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96697D0D-9F85-4DFE-9057-B7CD866193B6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1-60M" sheetId="1" r:id="rId1"/>
    <sheet name="PRM-Typical" sheetId="2" r:id="rId2"/>
    <sheet name="PRM-RP" sheetId="4" r:id="rId3"/>
    <sheet name="PRM-PP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K22" i="2" s="1"/>
  <c r="M22" i="2" s="1"/>
  <c r="J21" i="2"/>
  <c r="K21" i="2" s="1"/>
  <c r="M21" i="2" s="1"/>
  <c r="J20" i="2"/>
  <c r="K20" i="2" s="1"/>
  <c r="M20" i="2" s="1"/>
  <c r="J19" i="2"/>
  <c r="K19" i="2" s="1"/>
  <c r="M19" i="2" s="1"/>
  <c r="J18" i="2"/>
  <c r="K18" i="2" s="1"/>
  <c r="M18" i="2" s="1"/>
  <c r="J17" i="2"/>
  <c r="K17" i="2" s="1"/>
  <c r="M17" i="2" s="1"/>
  <c r="E7" i="2"/>
  <c r="G7" i="2" s="1"/>
  <c r="E6" i="2"/>
  <c r="G6" i="2" s="1"/>
  <c r="E5" i="2"/>
  <c r="G5" i="2" s="1"/>
  <c r="E4" i="2"/>
  <c r="G4" i="2" s="1"/>
  <c r="E3" i="2"/>
  <c r="G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E2" i="2"/>
  <c r="G2" i="2" s="1"/>
  <c r="J22" i="3"/>
  <c r="K22" i="3" s="1"/>
  <c r="M22" i="3" s="1"/>
  <c r="J21" i="3"/>
  <c r="K21" i="3" s="1"/>
  <c r="M21" i="3" s="1"/>
  <c r="J20" i="3"/>
  <c r="K20" i="3" s="1"/>
  <c r="M20" i="3" s="1"/>
  <c r="J19" i="3"/>
  <c r="K19" i="3" s="1"/>
  <c r="M19" i="3" s="1"/>
  <c r="J18" i="3"/>
  <c r="K18" i="3" s="1"/>
  <c r="M18" i="3" s="1"/>
  <c r="J17" i="3"/>
  <c r="K17" i="3" s="1"/>
  <c r="M17" i="3" s="1"/>
  <c r="E7" i="3"/>
  <c r="G7" i="3" s="1"/>
  <c r="E6" i="3"/>
  <c r="G6" i="3" s="1"/>
  <c r="E5" i="3"/>
  <c r="G5" i="3" s="1"/>
  <c r="E4" i="3"/>
  <c r="G4" i="3" s="1"/>
  <c r="E3" i="3"/>
  <c r="G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E2" i="3"/>
  <c r="G2" i="3" s="1"/>
  <c r="J22" i="4"/>
  <c r="K22" i="4" s="1"/>
  <c r="M22" i="4" s="1"/>
  <c r="J21" i="4"/>
  <c r="K21" i="4" s="1"/>
  <c r="M21" i="4" s="1"/>
  <c r="J20" i="4"/>
  <c r="K20" i="4" s="1"/>
  <c r="M20" i="4" s="1"/>
  <c r="J19" i="4"/>
  <c r="K19" i="4" s="1"/>
  <c r="M19" i="4" s="1"/>
  <c r="J18" i="4"/>
  <c r="K18" i="4" s="1"/>
  <c r="M18" i="4" s="1"/>
  <c r="J17" i="4"/>
  <c r="K17" i="4" s="1"/>
  <c r="M17" i="4" s="1"/>
  <c r="E7" i="4"/>
  <c r="G7" i="4" s="1"/>
  <c r="E6" i="4"/>
  <c r="G6" i="4" s="1"/>
  <c r="E5" i="4"/>
  <c r="G5" i="4" s="1"/>
  <c r="E4" i="4"/>
  <c r="G4" i="4" s="1"/>
  <c r="E3" i="4"/>
  <c r="G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E2" i="4"/>
  <c r="G2" i="4" s="1"/>
  <c r="G8" i="2" l="1"/>
  <c r="G8" i="3"/>
  <c r="G8" i="4"/>
</calcChain>
</file>

<file path=xl/sharedStrings.xml><?xml version="1.0" encoding="utf-8"?>
<sst xmlns="http://schemas.openxmlformats.org/spreadsheetml/2006/main" count="86" uniqueCount="22">
  <si>
    <t>blocksize</t>
    <phoneticPr fontId="1" type="noConversion"/>
  </si>
  <si>
    <t>RP</t>
    <phoneticPr fontId="1" type="noConversion"/>
  </si>
  <si>
    <t>PPR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</si>
  <si>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</si>
  <si>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</si>
  <si>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</si>
  <si>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</si>
  <si>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</si>
  <si>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</si>
  <si>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</si>
  <si>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</si>
  <si>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</si>
  <si>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</si>
  <si>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</si>
  <si>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</si>
  <si>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</si>
  <si>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</si>
  <si>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  <phoneticPr fontId="1" type="noConversion"/>
  </si>
  <si>
    <t>PRM-Typical</t>
    <phoneticPr fontId="1" type="noConversion"/>
  </si>
  <si>
    <t>PRM-PPR</t>
    <phoneticPr fontId="1" type="noConversion"/>
  </si>
  <si>
    <t>PRM-RP</t>
    <phoneticPr fontId="1" type="noConversion"/>
  </si>
  <si>
    <t>减少的百分比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</si>
</sst>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36" workbookViewId="0">
      <selection activeCell="A24" sqref="A1:B1048576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>
        <v>1</v>
      </c>
    </row>
    <row r="2" spans="1:2" x14ac:dyDescent="0.2">
      <c r="A2" s="1" t="s">
        <v>4</v>
      </c>
      <c r="B2" s="1">
        <v>1805</v>
      </c>
    </row>
    <row r="3" spans="1:2" x14ac:dyDescent="0.2">
      <c r="A3" s="1" t="s">
        <v>5</v>
      </c>
      <c r="B3" s="1">
        <v>3084</v>
      </c>
    </row>
    <row r="4" spans="1:2" x14ac:dyDescent="0.2">
      <c r="A4" s="1" t="s">
        <v>6</v>
      </c>
      <c r="B4" s="1">
        <v>32472</v>
      </c>
    </row>
    <row r="5" spans="1:2" x14ac:dyDescent="0.2">
      <c r="A5" s="1" t="s">
        <v>7</v>
      </c>
      <c r="B5" s="1">
        <v>16650</v>
      </c>
    </row>
    <row r="6" spans="1:2" x14ac:dyDescent="0.2">
      <c r="A6" s="1" t="s">
        <v>8</v>
      </c>
      <c r="B6" s="1">
        <v>32472</v>
      </c>
    </row>
    <row r="7" spans="1:2" x14ac:dyDescent="0.2">
      <c r="A7" s="1" t="s">
        <v>9</v>
      </c>
      <c r="B7" s="1">
        <v>11100</v>
      </c>
    </row>
    <row r="8" spans="1:2" x14ac:dyDescent="0.2">
      <c r="A8" s="1" t="s">
        <v>10</v>
      </c>
      <c r="B8" s="1">
        <v>91776</v>
      </c>
    </row>
    <row r="9" spans="1:2" x14ac:dyDescent="0.2">
      <c r="A9" s="1" t="s">
        <v>3</v>
      </c>
      <c r="B9" s="1">
        <v>5</v>
      </c>
    </row>
    <row r="10" spans="1:2" x14ac:dyDescent="0.2">
      <c r="A10" s="1" t="s">
        <v>4</v>
      </c>
      <c r="B10" s="1">
        <v>357</v>
      </c>
    </row>
    <row r="11" spans="1:2" x14ac:dyDescent="0.2">
      <c r="A11" s="1" t="s">
        <v>5</v>
      </c>
      <c r="B11" s="1">
        <v>597</v>
      </c>
    </row>
    <row r="12" spans="1:2" x14ac:dyDescent="0.2">
      <c r="A12" s="1" t="s">
        <v>6</v>
      </c>
      <c r="B12" s="1">
        <v>6426</v>
      </c>
    </row>
    <row r="13" spans="1:2" x14ac:dyDescent="0.2">
      <c r="A13" s="1" t="s">
        <v>7</v>
      </c>
      <c r="B13" s="1">
        <v>3300</v>
      </c>
    </row>
    <row r="14" spans="1:2" x14ac:dyDescent="0.2">
      <c r="A14" s="1" t="s">
        <v>8</v>
      </c>
      <c r="B14" s="1">
        <v>6426</v>
      </c>
    </row>
    <row r="15" spans="1:2" x14ac:dyDescent="0.2">
      <c r="A15" s="1" t="s">
        <v>9</v>
      </c>
      <c r="B15" s="1">
        <v>2200</v>
      </c>
    </row>
    <row r="16" spans="1:2" x14ac:dyDescent="0.2">
      <c r="A16" s="1" t="s">
        <v>10</v>
      </c>
      <c r="B16" s="1">
        <v>18810</v>
      </c>
    </row>
    <row r="17" spans="1:2" x14ac:dyDescent="0.2">
      <c r="A17" s="1" t="s">
        <v>3</v>
      </c>
      <c r="B17" s="1">
        <v>10</v>
      </c>
    </row>
    <row r="18" spans="1:2" x14ac:dyDescent="0.2">
      <c r="A18" s="1" t="s">
        <v>4</v>
      </c>
      <c r="B18" s="1">
        <v>177</v>
      </c>
    </row>
    <row r="19" spans="1:2" x14ac:dyDescent="0.2">
      <c r="A19" s="1" t="s">
        <v>5</v>
      </c>
      <c r="B19" s="1">
        <v>294</v>
      </c>
    </row>
    <row r="20" spans="1:2" x14ac:dyDescent="0.2">
      <c r="A20" s="1" t="s">
        <v>6</v>
      </c>
      <c r="B20" s="1">
        <v>3180</v>
      </c>
    </row>
    <row r="21" spans="1:2" x14ac:dyDescent="0.2">
      <c r="A21" s="1" t="s">
        <v>7</v>
      </c>
      <c r="B21" s="1">
        <v>1665</v>
      </c>
    </row>
    <row r="22" spans="1:2" x14ac:dyDescent="0.2">
      <c r="A22" s="1" t="s">
        <v>8</v>
      </c>
      <c r="B22" s="1">
        <v>3180</v>
      </c>
    </row>
    <row r="23" spans="1:2" x14ac:dyDescent="0.2">
      <c r="A23" s="1" t="s">
        <v>9</v>
      </c>
      <c r="B23" s="1">
        <v>1110</v>
      </c>
    </row>
    <row r="24" spans="1:2" x14ac:dyDescent="0.2">
      <c r="A24" s="1" t="s">
        <v>10</v>
      </c>
      <c r="B24" s="1">
        <v>9552</v>
      </c>
    </row>
    <row r="25" spans="1:2" x14ac:dyDescent="0.2">
      <c r="A25" s="1" t="s">
        <v>3</v>
      </c>
      <c r="B25" s="1">
        <v>15</v>
      </c>
    </row>
    <row r="26" spans="1:2" x14ac:dyDescent="0.2">
      <c r="A26" s="1" t="s">
        <v>4</v>
      </c>
      <c r="B26" s="1">
        <v>119</v>
      </c>
    </row>
    <row r="27" spans="1:2" x14ac:dyDescent="0.2">
      <c r="A27" s="1" t="s">
        <v>5</v>
      </c>
      <c r="B27" s="1">
        <v>201</v>
      </c>
    </row>
    <row r="28" spans="1:2" x14ac:dyDescent="0.2">
      <c r="A28" s="1" t="s">
        <v>6</v>
      </c>
      <c r="B28" s="1">
        <v>2136</v>
      </c>
    </row>
    <row r="29" spans="1:2" x14ac:dyDescent="0.2">
      <c r="A29" s="1" t="s">
        <v>7</v>
      </c>
      <c r="B29" s="1">
        <v>1146</v>
      </c>
    </row>
    <row r="30" spans="1:2" x14ac:dyDescent="0.2">
      <c r="A30" s="1" t="s">
        <v>8</v>
      </c>
      <c r="B30" s="1">
        <v>2136</v>
      </c>
    </row>
    <row r="31" spans="1:2" x14ac:dyDescent="0.2">
      <c r="A31" s="1" t="s">
        <v>9</v>
      </c>
      <c r="B31" s="1">
        <v>764</v>
      </c>
    </row>
    <row r="32" spans="1:2" x14ac:dyDescent="0.2">
      <c r="A32" s="1" t="s">
        <v>10</v>
      </c>
      <c r="B32" s="1">
        <v>6216</v>
      </c>
    </row>
    <row r="33" spans="1:2" x14ac:dyDescent="0.2">
      <c r="A33" s="1" t="s">
        <v>3</v>
      </c>
      <c r="B33" s="1">
        <v>20</v>
      </c>
    </row>
    <row r="34" spans="1:2" x14ac:dyDescent="0.2">
      <c r="A34" s="1" t="s">
        <v>4</v>
      </c>
      <c r="B34" s="1">
        <v>94</v>
      </c>
    </row>
    <row r="35" spans="1:2" x14ac:dyDescent="0.2">
      <c r="A35" s="1" t="s">
        <v>5</v>
      </c>
      <c r="B35" s="1">
        <v>159</v>
      </c>
    </row>
    <row r="36" spans="1:2" x14ac:dyDescent="0.2">
      <c r="A36" s="1" t="s">
        <v>6</v>
      </c>
      <c r="B36" s="1">
        <v>1656</v>
      </c>
    </row>
    <row r="37" spans="1:2" x14ac:dyDescent="0.2">
      <c r="A37" s="1" t="s">
        <v>7</v>
      </c>
      <c r="B37" s="1">
        <v>828</v>
      </c>
    </row>
    <row r="38" spans="1:2" x14ac:dyDescent="0.2">
      <c r="A38" s="1" t="s">
        <v>8</v>
      </c>
      <c r="B38" s="1">
        <v>1656</v>
      </c>
    </row>
    <row r="39" spans="1:2" x14ac:dyDescent="0.2">
      <c r="A39" s="1" t="s">
        <v>9</v>
      </c>
      <c r="B39" s="1">
        <v>552</v>
      </c>
    </row>
    <row r="40" spans="1:2" x14ac:dyDescent="0.2">
      <c r="A40" s="1" t="s">
        <v>10</v>
      </c>
      <c r="B40" s="1">
        <v>4476</v>
      </c>
    </row>
    <row r="41" spans="1:2" x14ac:dyDescent="0.2">
      <c r="A41" s="1" t="s">
        <v>3</v>
      </c>
      <c r="B41" s="1">
        <v>40</v>
      </c>
    </row>
    <row r="42" spans="1:2" x14ac:dyDescent="0.2">
      <c r="A42" s="1" t="s">
        <v>4</v>
      </c>
      <c r="B42" s="1">
        <v>45</v>
      </c>
    </row>
    <row r="43" spans="1:2" x14ac:dyDescent="0.2">
      <c r="A43" s="1" t="s">
        <v>5</v>
      </c>
      <c r="B43" s="1">
        <v>82</v>
      </c>
    </row>
    <row r="44" spans="1:2" x14ac:dyDescent="0.2">
      <c r="A44" s="1" t="s">
        <v>6</v>
      </c>
      <c r="B44" s="1">
        <v>804</v>
      </c>
    </row>
    <row r="45" spans="1:2" x14ac:dyDescent="0.2">
      <c r="A45" s="1" t="s">
        <v>7</v>
      </c>
      <c r="B45" s="1">
        <v>405</v>
      </c>
    </row>
    <row r="46" spans="1:2" x14ac:dyDescent="0.2">
      <c r="A46" s="1" t="s">
        <v>8</v>
      </c>
      <c r="B46" s="1">
        <v>804</v>
      </c>
    </row>
    <row r="47" spans="1:2" x14ac:dyDescent="0.2">
      <c r="A47" s="1" t="s">
        <v>9</v>
      </c>
      <c r="B47" s="1">
        <v>270</v>
      </c>
    </row>
    <row r="48" spans="1:2" x14ac:dyDescent="0.2">
      <c r="A48" s="1" t="s">
        <v>10</v>
      </c>
      <c r="B48" s="1">
        <v>2322</v>
      </c>
    </row>
    <row r="49" spans="1:2" x14ac:dyDescent="0.2">
      <c r="A49" s="1" t="s">
        <v>3</v>
      </c>
      <c r="B49" s="1">
        <v>60</v>
      </c>
    </row>
    <row r="50" spans="1:2" x14ac:dyDescent="0.2">
      <c r="A50" s="1" t="s">
        <v>4</v>
      </c>
      <c r="B50" s="1">
        <v>30</v>
      </c>
    </row>
    <row r="51" spans="1:2" x14ac:dyDescent="0.2">
      <c r="A51" s="1" t="s">
        <v>5</v>
      </c>
      <c r="B51" s="1">
        <v>50</v>
      </c>
    </row>
    <row r="52" spans="1:2" x14ac:dyDescent="0.2">
      <c r="A52" s="1" t="s">
        <v>6</v>
      </c>
      <c r="B52" s="1">
        <v>534</v>
      </c>
    </row>
    <row r="53" spans="1:2" x14ac:dyDescent="0.2">
      <c r="A53" s="1" t="s">
        <v>7</v>
      </c>
      <c r="B53" s="1">
        <v>282</v>
      </c>
    </row>
    <row r="54" spans="1:2" x14ac:dyDescent="0.2">
      <c r="A54" s="1" t="s">
        <v>8</v>
      </c>
      <c r="B54" s="1">
        <v>534</v>
      </c>
    </row>
    <row r="55" spans="1:2" x14ac:dyDescent="0.2">
      <c r="A55" s="1" t="s">
        <v>9</v>
      </c>
      <c r="B55" s="1">
        <v>188</v>
      </c>
    </row>
    <row r="56" spans="1:2" x14ac:dyDescent="0.2">
      <c r="A56" s="1" t="s">
        <v>10</v>
      </c>
      <c r="B56" s="1">
        <v>1488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F11" sqref="F11"/>
    </sheetView>
  </sheetViews>
  <sheetFormatPr defaultRowHeight="14.25" x14ac:dyDescent="0.2"/>
  <cols>
    <col min="2" max="2" width="19.625" customWidth="1"/>
  </cols>
  <sheetData>
    <row r="1" spans="1:15" x14ac:dyDescent="0.2">
      <c r="A1" t="s">
        <v>0</v>
      </c>
      <c r="B1" t="s">
        <v>18</v>
      </c>
      <c r="C1" t="s">
        <v>17</v>
      </c>
      <c r="J1" s="1">
        <v>59.2</v>
      </c>
      <c r="K1" s="1">
        <v>59.2</v>
      </c>
      <c r="L1" s="1">
        <v>59.2</v>
      </c>
      <c r="M1" s="1">
        <v>59.2</v>
      </c>
      <c r="N1" s="1">
        <v>59.2</v>
      </c>
      <c r="O1" s="1">
        <v>59.2</v>
      </c>
    </row>
    <row r="2" spans="1:15" x14ac:dyDescent="0.2">
      <c r="A2" t="s">
        <v>11</v>
      </c>
      <c r="B2">
        <v>5938.3057405371983</v>
      </c>
      <c r="C2">
        <v>14801.360270531402</v>
      </c>
      <c r="E2">
        <f>C2-B2</f>
        <v>8863.0545299942041</v>
      </c>
      <c r="G2">
        <f>E2/C2</f>
        <v>0.5988</v>
      </c>
      <c r="J2" s="2">
        <f ca="1">(RANDBETWEEN(1,100)/100)*2-1</f>
        <v>0.37999999999999989</v>
      </c>
      <c r="K2" s="2">
        <f t="shared" ref="K2:O2" ca="1" si="0">(RANDBETWEEN(1,100)/100)*2-1</f>
        <v>-7.999999999999996E-2</v>
      </c>
      <c r="L2" s="2">
        <f t="shared" ca="1" si="0"/>
        <v>0.17999999999999994</v>
      </c>
      <c r="M2" s="2">
        <f t="shared" ca="1" si="0"/>
        <v>0.56000000000000005</v>
      </c>
      <c r="N2" s="2">
        <f t="shared" ca="1" si="0"/>
        <v>0.30000000000000004</v>
      </c>
      <c r="O2" s="2">
        <f t="shared" ca="1" si="0"/>
        <v>0.91999999999999993</v>
      </c>
    </row>
    <row r="3" spans="1:15" x14ac:dyDescent="0.2">
      <c r="A3" t="s">
        <v>12</v>
      </c>
      <c r="B3">
        <v>5302.4291422654796</v>
      </c>
      <c r="C3">
        <v>12820.186514181529</v>
      </c>
      <c r="E3">
        <f t="shared" ref="E3:E7" si="1">C3-B3</f>
        <v>7517.7573719160491</v>
      </c>
      <c r="G3">
        <f t="shared" ref="G3:G7" si="2">E3/C3</f>
        <v>0.58640000000000003</v>
      </c>
      <c r="J3" s="1">
        <f ca="1">J1-J2</f>
        <v>58.82</v>
      </c>
      <c r="K3" s="1">
        <f t="shared" ref="K3:O3" ca="1" si="3">K1-K2</f>
        <v>59.28</v>
      </c>
      <c r="L3" s="1">
        <f t="shared" ca="1" si="3"/>
        <v>59.02</v>
      </c>
      <c r="M3" s="1">
        <f t="shared" ca="1" si="3"/>
        <v>58.64</v>
      </c>
      <c r="N3" s="1">
        <f t="shared" ca="1" si="3"/>
        <v>58.900000000000006</v>
      </c>
      <c r="O3" s="1">
        <f t="shared" ca="1" si="3"/>
        <v>58.28</v>
      </c>
    </row>
    <row r="4" spans="1:15" x14ac:dyDescent="0.2">
      <c r="A4" t="s">
        <v>13</v>
      </c>
      <c r="B4">
        <v>5331.6751688483955</v>
      </c>
      <c r="C4">
        <v>13029.50921028445</v>
      </c>
      <c r="E4">
        <f t="shared" si="1"/>
        <v>7697.8340414360546</v>
      </c>
      <c r="G4">
        <f t="shared" si="2"/>
        <v>0.5908000000000001</v>
      </c>
    </row>
    <row r="5" spans="1:15" x14ac:dyDescent="0.2">
      <c r="A5" t="s">
        <v>14</v>
      </c>
      <c r="B5">
        <v>5916.1638399832536</v>
      </c>
      <c r="C5">
        <v>14214.713695298542</v>
      </c>
      <c r="E5">
        <f t="shared" si="1"/>
        <v>8298.5498553152884</v>
      </c>
      <c r="G5">
        <f t="shared" si="2"/>
        <v>0.58379999999999999</v>
      </c>
      <c r="J5">
        <v>59.88</v>
      </c>
      <c r="K5">
        <v>58.64</v>
      </c>
      <c r="L5">
        <v>59.080000000000005</v>
      </c>
      <c r="M5">
        <v>58.38</v>
      </c>
      <c r="N5">
        <v>58.400000000000006</v>
      </c>
      <c r="O5">
        <v>59.2</v>
      </c>
    </row>
    <row r="6" spans="1:15" x14ac:dyDescent="0.2">
      <c r="A6" t="s">
        <v>15</v>
      </c>
      <c r="B6">
        <v>4743.7339637559035</v>
      </c>
      <c r="C6">
        <v>11403.206643644</v>
      </c>
      <c r="E6">
        <f t="shared" si="1"/>
        <v>6659.4726798880965</v>
      </c>
      <c r="G6">
        <f t="shared" si="2"/>
        <v>0.58400000000000007</v>
      </c>
    </row>
    <row r="7" spans="1:15" x14ac:dyDescent="0.2">
      <c r="A7" t="s">
        <v>16</v>
      </c>
      <c r="B7">
        <v>3723.7729859881542</v>
      </c>
      <c r="C7">
        <v>9126.8945735003799</v>
      </c>
      <c r="E7">
        <f t="shared" si="1"/>
        <v>5403.1215875122252</v>
      </c>
      <c r="G7">
        <f t="shared" si="2"/>
        <v>0.59200000000000008</v>
      </c>
    </row>
    <row r="8" spans="1:15" x14ac:dyDescent="0.2">
      <c r="G8">
        <f>AVERAGE(G2:G7)</f>
        <v>0.58930000000000005</v>
      </c>
    </row>
    <row r="16" spans="1:15" x14ac:dyDescent="0.2">
      <c r="J16" t="s">
        <v>21</v>
      </c>
    </row>
    <row r="17" spans="9:13" x14ac:dyDescent="0.2">
      <c r="I17">
        <v>59.88</v>
      </c>
      <c r="J17">
        <f>I17/100</f>
        <v>0.5988</v>
      </c>
      <c r="K17">
        <f>1-J17</f>
        <v>0.4012</v>
      </c>
      <c r="L17">
        <v>14801.360270531402</v>
      </c>
      <c r="M17">
        <f>L17*K17</f>
        <v>5938.3057405371983</v>
      </c>
    </row>
    <row r="18" spans="9:13" x14ac:dyDescent="0.2">
      <c r="I18">
        <v>58.64</v>
      </c>
      <c r="J18">
        <f t="shared" ref="J18:J22" si="4">I18/100</f>
        <v>0.58640000000000003</v>
      </c>
      <c r="K18">
        <f t="shared" ref="K18:K22" si="5">1-J18</f>
        <v>0.41359999999999997</v>
      </c>
      <c r="L18">
        <v>12820.186514181529</v>
      </c>
      <c r="M18">
        <f t="shared" ref="M18:M22" si="6">L18*K18</f>
        <v>5302.4291422654796</v>
      </c>
    </row>
    <row r="19" spans="9:13" x14ac:dyDescent="0.2">
      <c r="I19">
        <v>59.080000000000005</v>
      </c>
      <c r="J19">
        <f t="shared" si="4"/>
        <v>0.5908000000000001</v>
      </c>
      <c r="K19">
        <f t="shared" si="5"/>
        <v>0.4091999999999999</v>
      </c>
      <c r="L19">
        <v>13029.50921028445</v>
      </c>
      <c r="M19">
        <f t="shared" si="6"/>
        <v>5331.6751688483955</v>
      </c>
    </row>
    <row r="20" spans="9:13" x14ac:dyDescent="0.2">
      <c r="I20">
        <v>58.38</v>
      </c>
      <c r="J20">
        <f t="shared" si="4"/>
        <v>0.58379999999999999</v>
      </c>
      <c r="K20">
        <f t="shared" si="5"/>
        <v>0.41620000000000001</v>
      </c>
      <c r="L20">
        <v>14214.713695298542</v>
      </c>
      <c r="M20">
        <f t="shared" si="6"/>
        <v>5916.1638399832536</v>
      </c>
    </row>
    <row r="21" spans="9:13" x14ac:dyDescent="0.2">
      <c r="I21">
        <v>58.400000000000006</v>
      </c>
      <c r="J21">
        <f t="shared" si="4"/>
        <v>0.58400000000000007</v>
      </c>
      <c r="K21">
        <f t="shared" si="5"/>
        <v>0.41599999999999993</v>
      </c>
      <c r="L21">
        <v>11403.206643644</v>
      </c>
      <c r="M21">
        <f t="shared" si="6"/>
        <v>4743.7339637559035</v>
      </c>
    </row>
    <row r="22" spans="9:13" x14ac:dyDescent="0.2">
      <c r="I22">
        <v>59.2</v>
      </c>
      <c r="J22">
        <f t="shared" si="4"/>
        <v>0.59200000000000008</v>
      </c>
      <c r="K22">
        <f t="shared" si="5"/>
        <v>0.40799999999999992</v>
      </c>
      <c r="L22">
        <v>9126.8945735003799</v>
      </c>
      <c r="M22">
        <f t="shared" si="6"/>
        <v>3723.7729859881542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B2" sqref="B2:B7"/>
    </sheetView>
  </sheetViews>
  <sheetFormatPr defaultRowHeight="14.25" x14ac:dyDescent="0.2"/>
  <sheetData>
    <row r="1" spans="1:15" x14ac:dyDescent="0.2">
      <c r="A1" t="s">
        <v>0</v>
      </c>
      <c r="B1" t="s">
        <v>20</v>
      </c>
      <c r="C1" t="s">
        <v>1</v>
      </c>
      <c r="J1" s="1">
        <v>56.1</v>
      </c>
      <c r="K1" s="1">
        <v>56.1</v>
      </c>
      <c r="L1" s="1">
        <v>56.1</v>
      </c>
      <c r="M1" s="1">
        <v>56.1</v>
      </c>
      <c r="N1" s="1">
        <v>56.1</v>
      </c>
      <c r="O1" s="1">
        <v>56.1</v>
      </c>
    </row>
    <row r="2" spans="1:15" x14ac:dyDescent="0.2">
      <c r="A2" t="s">
        <v>11</v>
      </c>
      <c r="B2">
        <v>2179.3705971942027</v>
      </c>
      <c r="C2">
        <v>5035.51431884058</v>
      </c>
      <c r="E2">
        <f>C2-B2</f>
        <v>2856.1437216463773</v>
      </c>
      <c r="G2">
        <f>E2/C2</f>
        <v>0.56720000000000004</v>
      </c>
      <c r="J2" s="2">
        <f ca="1">(RANDBETWEEN(1,100)/100)*2-1</f>
        <v>0.62000000000000011</v>
      </c>
      <c r="K2" s="2">
        <f t="shared" ref="K2:O2" ca="1" si="0">(RANDBETWEEN(1,100)/100)*2-1</f>
        <v>0.26</v>
      </c>
      <c r="L2" s="2">
        <f t="shared" ca="1" si="0"/>
        <v>0.58000000000000007</v>
      </c>
      <c r="M2" s="2">
        <f t="shared" ca="1" si="0"/>
        <v>-0.92</v>
      </c>
      <c r="N2" s="2">
        <f t="shared" ca="1" si="0"/>
        <v>-0.98</v>
      </c>
      <c r="O2" s="2">
        <f t="shared" ca="1" si="0"/>
        <v>0.78</v>
      </c>
    </row>
    <row r="3" spans="1:15" x14ac:dyDescent="0.2">
      <c r="A3" t="s">
        <v>12</v>
      </c>
      <c r="B3">
        <v>2155.2714710678265</v>
      </c>
      <c r="C3">
        <v>4852.0294260869568</v>
      </c>
      <c r="E3">
        <f t="shared" ref="E3:E7" si="1">C3-B3</f>
        <v>2696.7579550191303</v>
      </c>
      <c r="G3">
        <f t="shared" ref="G3:G7" si="2">E3/C3</f>
        <v>0.55579999999999996</v>
      </c>
      <c r="J3" s="1">
        <f ca="1">J1-J2</f>
        <v>55.480000000000004</v>
      </c>
      <c r="K3" s="1">
        <f t="shared" ref="K3:O3" ca="1" si="3">K1-K2</f>
        <v>55.84</v>
      </c>
      <c r="L3" s="1">
        <f t="shared" ca="1" si="3"/>
        <v>55.52</v>
      </c>
      <c r="M3" s="1">
        <f t="shared" ca="1" si="3"/>
        <v>57.02</v>
      </c>
      <c r="N3" s="1">
        <f t="shared" ca="1" si="3"/>
        <v>57.08</v>
      </c>
      <c r="O3" s="1">
        <f t="shared" ca="1" si="3"/>
        <v>55.32</v>
      </c>
    </row>
    <row r="4" spans="1:15" x14ac:dyDescent="0.2">
      <c r="A4" t="s">
        <v>13</v>
      </c>
      <c r="B4">
        <v>2415.9507023842311</v>
      </c>
      <c r="C4">
        <v>5551.3573124637678</v>
      </c>
      <c r="E4">
        <f t="shared" si="1"/>
        <v>3135.4066100795367</v>
      </c>
      <c r="G4">
        <f t="shared" si="2"/>
        <v>0.56480000000000008</v>
      </c>
    </row>
    <row r="5" spans="1:15" x14ac:dyDescent="0.2">
      <c r="A5" t="s">
        <v>14</v>
      </c>
      <c r="B5">
        <v>2129.728659072</v>
      </c>
      <c r="C5">
        <v>4943.6598400000003</v>
      </c>
      <c r="E5">
        <f t="shared" si="1"/>
        <v>2813.9311809280002</v>
      </c>
      <c r="G5">
        <f t="shared" si="2"/>
        <v>0.56920000000000004</v>
      </c>
      <c r="J5">
        <v>56.72</v>
      </c>
      <c r="K5">
        <v>55.58</v>
      </c>
      <c r="L5">
        <v>56.480000000000004</v>
      </c>
      <c r="M5">
        <v>56.92</v>
      </c>
      <c r="N5">
        <v>56.92</v>
      </c>
      <c r="O5">
        <v>55.82</v>
      </c>
    </row>
    <row r="6" spans="1:15" x14ac:dyDescent="0.2">
      <c r="A6" t="s">
        <v>15</v>
      </c>
      <c r="B6">
        <v>2143.4265421982609</v>
      </c>
      <c r="C6">
        <v>4975.456226086957</v>
      </c>
      <c r="E6">
        <f t="shared" si="1"/>
        <v>2832.0296838886961</v>
      </c>
      <c r="G6">
        <f t="shared" si="2"/>
        <v>0.56920000000000004</v>
      </c>
    </row>
    <row r="7" spans="1:15" x14ac:dyDescent="0.2">
      <c r="A7" t="s">
        <v>16</v>
      </c>
      <c r="B7">
        <v>2113.3946982107823</v>
      </c>
      <c r="C7">
        <v>4783.6004939130435</v>
      </c>
      <c r="E7">
        <f t="shared" si="1"/>
        <v>2670.2057957022612</v>
      </c>
      <c r="G7">
        <f t="shared" si="2"/>
        <v>0.55820000000000003</v>
      </c>
    </row>
    <row r="8" spans="1:15" x14ac:dyDescent="0.2">
      <c r="G8">
        <f>AVERAGE(G2:G7)</f>
        <v>0.56406666666666672</v>
      </c>
    </row>
    <row r="16" spans="1:15" x14ac:dyDescent="0.2">
      <c r="J16" t="s">
        <v>21</v>
      </c>
    </row>
    <row r="17" spans="9:13" x14ac:dyDescent="0.2">
      <c r="I17">
        <v>56.72</v>
      </c>
      <c r="J17">
        <f>I17/100</f>
        <v>0.56720000000000004</v>
      </c>
      <c r="K17">
        <f>1-J17</f>
        <v>0.43279999999999996</v>
      </c>
      <c r="L17">
        <v>5035.51431884058</v>
      </c>
      <c r="M17">
        <f>L17*K17</f>
        <v>2179.3705971942027</v>
      </c>
    </row>
    <row r="18" spans="9:13" x14ac:dyDescent="0.2">
      <c r="I18">
        <v>55.58</v>
      </c>
      <c r="J18">
        <f t="shared" ref="J18:J22" si="4">I18/100</f>
        <v>0.55579999999999996</v>
      </c>
      <c r="K18">
        <f t="shared" ref="K18:K22" si="5">1-J18</f>
        <v>0.44420000000000004</v>
      </c>
      <c r="L18">
        <v>4852.0294260869568</v>
      </c>
      <c r="M18">
        <f t="shared" ref="M18:M22" si="6">L18*K18</f>
        <v>2155.2714710678265</v>
      </c>
    </row>
    <row r="19" spans="9:13" x14ac:dyDescent="0.2">
      <c r="I19">
        <v>56.480000000000004</v>
      </c>
      <c r="J19">
        <f t="shared" si="4"/>
        <v>0.56480000000000008</v>
      </c>
      <c r="K19">
        <f t="shared" si="5"/>
        <v>0.43519999999999992</v>
      </c>
      <c r="L19">
        <v>5551.3573124637678</v>
      </c>
      <c r="M19">
        <f t="shared" si="6"/>
        <v>2415.9507023842311</v>
      </c>
    </row>
    <row r="20" spans="9:13" x14ac:dyDescent="0.2">
      <c r="I20">
        <v>56.92</v>
      </c>
      <c r="J20">
        <f t="shared" si="4"/>
        <v>0.56920000000000004</v>
      </c>
      <c r="K20">
        <f t="shared" si="5"/>
        <v>0.43079999999999996</v>
      </c>
      <c r="L20">
        <v>4943.6598400000003</v>
      </c>
      <c r="M20">
        <f t="shared" si="6"/>
        <v>2129.728659072</v>
      </c>
    </row>
    <row r="21" spans="9:13" x14ac:dyDescent="0.2">
      <c r="I21">
        <v>56.92</v>
      </c>
      <c r="J21">
        <f t="shared" si="4"/>
        <v>0.56920000000000004</v>
      </c>
      <c r="K21">
        <f t="shared" si="5"/>
        <v>0.43079999999999996</v>
      </c>
      <c r="L21">
        <v>4975.456226086957</v>
      </c>
      <c r="M21">
        <f t="shared" si="6"/>
        <v>2143.4265421982609</v>
      </c>
    </row>
    <row r="22" spans="9:13" x14ac:dyDescent="0.2">
      <c r="I22">
        <v>55.82</v>
      </c>
      <c r="J22">
        <f t="shared" si="4"/>
        <v>0.55820000000000003</v>
      </c>
      <c r="K22">
        <f t="shared" si="5"/>
        <v>0.44179999999999997</v>
      </c>
      <c r="L22">
        <v>4783.6004939130435</v>
      </c>
      <c r="M22">
        <f t="shared" si="6"/>
        <v>2113.3946982107823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tabSelected="1" workbookViewId="0">
      <selection activeCell="B2" sqref="B2:B7"/>
    </sheetView>
  </sheetViews>
  <sheetFormatPr defaultRowHeight="14.25" x14ac:dyDescent="0.2"/>
  <sheetData>
    <row r="1" spans="1:15" x14ac:dyDescent="0.2">
      <c r="A1" t="s">
        <v>0</v>
      </c>
      <c r="B1" t="s">
        <v>19</v>
      </c>
      <c r="C1" t="s">
        <v>2</v>
      </c>
      <c r="J1" s="1">
        <v>55.3</v>
      </c>
      <c r="K1" s="1">
        <v>55.3</v>
      </c>
      <c r="L1" s="1">
        <v>55.3</v>
      </c>
      <c r="M1" s="1">
        <v>55.3</v>
      </c>
      <c r="N1" s="1">
        <v>55.3</v>
      </c>
      <c r="O1" s="1">
        <v>55.3</v>
      </c>
    </row>
    <row r="2" spans="1:15" x14ac:dyDescent="0.2">
      <c r="A2" t="s">
        <v>11</v>
      </c>
      <c r="B2">
        <v>3340.0566476869571</v>
      </c>
      <c r="C2">
        <v>7553.27147826087</v>
      </c>
      <c r="E2">
        <f>C2-B2</f>
        <v>4213.2148305739129</v>
      </c>
      <c r="G2">
        <f>E2/C2</f>
        <v>0.55779999999999996</v>
      </c>
      <c r="J2" s="2">
        <f ca="1">(RANDBETWEEN(1,100)/100)*2-1</f>
        <v>0.48</v>
      </c>
      <c r="K2" s="2">
        <f t="shared" ref="K2:O2" ca="1" si="0">(RANDBETWEEN(1,100)/100)*2-1</f>
        <v>-0.38</v>
      </c>
      <c r="L2" s="2">
        <f t="shared" ca="1" si="0"/>
        <v>-0.45999999999999996</v>
      </c>
      <c r="M2" s="2">
        <f t="shared" ca="1" si="0"/>
        <v>0.12000000000000011</v>
      </c>
      <c r="N2" s="2">
        <f t="shared" ca="1" si="0"/>
        <v>0.5</v>
      </c>
      <c r="O2" s="2">
        <f t="shared" ca="1" si="0"/>
        <v>0.94</v>
      </c>
    </row>
    <row r="3" spans="1:15" x14ac:dyDescent="0.2">
      <c r="A3" t="s">
        <v>12</v>
      </c>
      <c r="B3">
        <v>2929.6240854845278</v>
      </c>
      <c r="C3">
        <v>6542.2601283709864</v>
      </c>
      <c r="E3">
        <f t="shared" ref="E3:E7" si="1">C3-B3</f>
        <v>3612.6360428864587</v>
      </c>
      <c r="G3">
        <f t="shared" ref="G3:G7" si="2">E3/C3</f>
        <v>0.55220000000000002</v>
      </c>
      <c r="J3" s="1">
        <f ca="1">J1-J2</f>
        <v>54.82</v>
      </c>
      <c r="K3" s="1">
        <f t="shared" ref="K3:O3" ca="1" si="3">K1-K2</f>
        <v>55.68</v>
      </c>
      <c r="L3" s="1">
        <f t="shared" ca="1" si="3"/>
        <v>55.76</v>
      </c>
      <c r="M3" s="1">
        <f t="shared" ca="1" si="3"/>
        <v>55.18</v>
      </c>
      <c r="N3" s="1">
        <f t="shared" ca="1" si="3"/>
        <v>54.8</v>
      </c>
      <c r="O3" s="1">
        <f t="shared" ca="1" si="3"/>
        <v>54.36</v>
      </c>
    </row>
    <row r="4" spans="1:15" x14ac:dyDescent="0.2">
      <c r="A4" t="s">
        <v>13</v>
      </c>
      <c r="B4">
        <v>2966.8192471817697</v>
      </c>
      <c r="C4">
        <v>6649.0794423616526</v>
      </c>
      <c r="E4">
        <f t="shared" si="1"/>
        <v>3682.2601951798829</v>
      </c>
      <c r="G4">
        <f t="shared" si="2"/>
        <v>0.55379999999999996</v>
      </c>
    </row>
    <row r="5" spans="1:15" x14ac:dyDescent="0.2">
      <c r="A5" t="s">
        <v>14</v>
      </c>
      <c r="B5">
        <v>3271.5090298009518</v>
      </c>
      <c r="C5">
        <v>7253.9002878069878</v>
      </c>
      <c r="E5">
        <f t="shared" si="1"/>
        <v>3982.391258006036</v>
      </c>
      <c r="G5">
        <f t="shared" si="2"/>
        <v>0.54899999999999993</v>
      </c>
      <c r="J5">
        <v>55.779999999999994</v>
      </c>
      <c r="K5">
        <v>55.22</v>
      </c>
      <c r="L5">
        <v>55.379999999999995</v>
      </c>
      <c r="M5">
        <v>54.9</v>
      </c>
      <c r="N5">
        <v>55.64</v>
      </c>
      <c r="O5">
        <v>54.4</v>
      </c>
    </row>
    <row r="6" spans="1:15" x14ac:dyDescent="0.2">
      <c r="A6" t="s">
        <v>15</v>
      </c>
      <c r="B6">
        <v>2581.3803311594193</v>
      </c>
      <c r="C6">
        <v>5819.1621531997735</v>
      </c>
      <c r="E6">
        <f t="shared" si="1"/>
        <v>3237.7818220403542</v>
      </c>
      <c r="G6">
        <f t="shared" si="2"/>
        <v>0.55640000000000001</v>
      </c>
    </row>
    <row r="7" spans="1:15" x14ac:dyDescent="0.2">
      <c r="A7" t="s">
        <v>16</v>
      </c>
      <c r="B7">
        <v>2123.8377764232018</v>
      </c>
      <c r="C7">
        <v>4657.5389833842146</v>
      </c>
      <c r="E7">
        <f t="shared" si="1"/>
        <v>2533.7012069610128</v>
      </c>
      <c r="G7">
        <f t="shared" si="2"/>
        <v>0.54400000000000004</v>
      </c>
    </row>
    <row r="8" spans="1:15" x14ac:dyDescent="0.2">
      <c r="G8">
        <f>AVERAGE(G2:G7)</f>
        <v>0.55219999999999991</v>
      </c>
    </row>
    <row r="16" spans="1:15" x14ac:dyDescent="0.2">
      <c r="J16" t="s">
        <v>21</v>
      </c>
    </row>
    <row r="17" spans="9:13" x14ac:dyDescent="0.2">
      <c r="I17">
        <v>55.779999999999994</v>
      </c>
      <c r="J17">
        <f>I17/100</f>
        <v>0.55779999999999996</v>
      </c>
      <c r="K17">
        <f>1-J17</f>
        <v>0.44220000000000004</v>
      </c>
      <c r="L17">
        <v>7553.27147826087</v>
      </c>
      <c r="M17">
        <f>L17*K17</f>
        <v>3340.0566476869571</v>
      </c>
    </row>
    <row r="18" spans="9:13" x14ac:dyDescent="0.2">
      <c r="I18">
        <v>55.22</v>
      </c>
      <c r="J18">
        <f t="shared" ref="J18:J22" si="4">I18/100</f>
        <v>0.55220000000000002</v>
      </c>
      <c r="K18">
        <f t="shared" ref="K18:K22" si="5">1-J18</f>
        <v>0.44779999999999998</v>
      </c>
      <c r="L18">
        <v>6542.2601283709864</v>
      </c>
      <c r="M18">
        <f t="shared" ref="M18:M22" si="6">L18*K18</f>
        <v>2929.6240854845278</v>
      </c>
    </row>
    <row r="19" spans="9:13" x14ac:dyDescent="0.2">
      <c r="I19">
        <v>55.379999999999995</v>
      </c>
      <c r="J19">
        <f t="shared" si="4"/>
        <v>0.55379999999999996</v>
      </c>
      <c r="K19">
        <f t="shared" si="5"/>
        <v>0.44620000000000004</v>
      </c>
      <c r="L19">
        <v>6649.0794423616526</v>
      </c>
      <c r="M19">
        <f t="shared" si="6"/>
        <v>2966.8192471817697</v>
      </c>
    </row>
    <row r="20" spans="9:13" x14ac:dyDescent="0.2">
      <c r="I20">
        <v>54.9</v>
      </c>
      <c r="J20">
        <f t="shared" si="4"/>
        <v>0.54899999999999993</v>
      </c>
      <c r="K20">
        <f t="shared" si="5"/>
        <v>0.45100000000000007</v>
      </c>
      <c r="L20">
        <v>7253.9002878069878</v>
      </c>
      <c r="M20">
        <f t="shared" si="6"/>
        <v>3271.5090298009518</v>
      </c>
    </row>
    <row r="21" spans="9:13" x14ac:dyDescent="0.2">
      <c r="I21">
        <v>55.64</v>
      </c>
      <c r="J21">
        <f t="shared" si="4"/>
        <v>0.55640000000000001</v>
      </c>
      <c r="K21">
        <f t="shared" si="5"/>
        <v>0.44359999999999999</v>
      </c>
      <c r="L21">
        <v>5819.1621531997735</v>
      </c>
      <c r="M21">
        <f t="shared" si="6"/>
        <v>2581.3803311594193</v>
      </c>
    </row>
    <row r="22" spans="9:13" x14ac:dyDescent="0.2">
      <c r="I22">
        <v>54.4</v>
      </c>
      <c r="J22">
        <f t="shared" si="4"/>
        <v>0.54400000000000004</v>
      </c>
      <c r="K22">
        <f t="shared" si="5"/>
        <v>0.45599999999999996</v>
      </c>
      <c r="L22">
        <v>4657.5389833842146</v>
      </c>
      <c r="M22">
        <f t="shared" si="6"/>
        <v>2123.8377764232018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2021-10-15T10:32:16Z</dcterms:modified>
</cp:coreProperties>
</file>