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45" yWindow="4545" windowWidth="10155" windowHeight="4830" firstSheet="1" activeTab="2"/>
  </bookViews>
  <sheets>
    <sheet name="原始数据" sheetId="1" r:id="rId1"/>
    <sheet name="全部数据" sheetId="3" r:id="rId2"/>
    <sheet name="alexnet" sheetId="2" r:id="rId3"/>
    <sheet name="densenet121" sheetId="4" r:id="rId4"/>
    <sheet name="resnet18" sheetId="5" r:id="rId5"/>
    <sheet name="resnet34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6" i="1" s="1"/>
  <c r="G15" i="1"/>
  <c r="G16" i="1" s="1"/>
  <c r="F15" i="1"/>
  <c r="F16" i="1" s="1"/>
  <c r="E15" i="1"/>
  <c r="E16" i="1" s="1"/>
  <c r="D15" i="1"/>
  <c r="D16" i="1" s="1"/>
  <c r="C15" i="1"/>
  <c r="C16" i="1" s="1"/>
  <c r="H11" i="1"/>
  <c r="H12" i="1" s="1"/>
  <c r="G11" i="1"/>
  <c r="G12" i="1" s="1"/>
  <c r="F11" i="1"/>
  <c r="F12" i="1" s="1"/>
  <c r="E11" i="1"/>
  <c r="E12" i="1" s="1"/>
  <c r="D11" i="1"/>
  <c r="D12" i="1" s="1"/>
  <c r="C11" i="1"/>
  <c r="C12" i="1" s="1"/>
  <c r="H7" i="1"/>
  <c r="H8" i="1" s="1"/>
  <c r="G7" i="1"/>
  <c r="G8" i="1" s="1"/>
  <c r="F7" i="1"/>
  <c r="F8" i="1" s="1"/>
  <c r="E7" i="1"/>
  <c r="E8" i="1" s="1"/>
  <c r="D7" i="1"/>
  <c r="D8" i="1" s="1"/>
  <c r="C7" i="1"/>
  <c r="C8" i="1" s="1"/>
  <c r="H3" i="1"/>
  <c r="H4" i="1" s="1"/>
  <c r="G3" i="1"/>
  <c r="G4" i="1" s="1"/>
  <c r="F3" i="1"/>
  <c r="F4" i="1" s="1"/>
  <c r="E3" i="1"/>
  <c r="E4" i="1" s="1"/>
  <c r="D3" i="1"/>
  <c r="D4" i="1" s="1"/>
  <c r="C3" i="1"/>
  <c r="C4" i="1" s="1"/>
</calcChain>
</file>

<file path=xl/sharedStrings.xml><?xml version="1.0" encoding="utf-8"?>
<sst xmlns="http://schemas.openxmlformats.org/spreadsheetml/2006/main" count="68" uniqueCount="29">
  <si>
    <t>模型名称</t>
    <phoneticPr fontId="1" type="noConversion"/>
  </si>
  <si>
    <t>恢复方式</t>
    <phoneticPr fontId="1" type="noConversion"/>
  </si>
  <si>
    <t>不恢复(4100数据量)</t>
  </si>
  <si>
    <t>恢复10%(8200)</t>
  </si>
  <si>
    <t>恢复20%(12300)</t>
  </si>
  <si>
    <t>恢复30%(16400)</t>
  </si>
  <si>
    <t>恢复40%(20500)</t>
  </si>
  <si>
    <t>恢复50%(41000) / 完全恢复</t>
    <phoneticPr fontId="1" type="noConversion"/>
  </si>
  <si>
    <t>PPR</t>
    <phoneticPr fontId="1" type="noConversion"/>
  </si>
  <si>
    <t>随机数</t>
    <phoneticPr fontId="1" type="noConversion"/>
  </si>
  <si>
    <t>RP</t>
  </si>
  <si>
    <t>均匀</t>
    <phoneticPr fontId="1" type="noConversion"/>
  </si>
  <si>
    <t>densenet121</t>
    <phoneticPr fontId="1" type="noConversion"/>
  </si>
  <si>
    <t>resner18</t>
    <phoneticPr fontId="1" type="noConversion"/>
  </si>
  <si>
    <t>resnet34</t>
    <phoneticPr fontId="1" type="noConversion"/>
  </si>
  <si>
    <t>alexnet</t>
  </si>
  <si>
    <t>alexnet</t>
    <phoneticPr fontId="1" type="noConversion"/>
  </si>
  <si>
    <t>模型名称</t>
  </si>
  <si>
    <t>恢复方式</t>
  </si>
  <si>
    <t>恢复50%(41000) / 完全恢复</t>
  </si>
  <si>
    <t>PPR</t>
  </si>
  <si>
    <t>densenet121</t>
  </si>
  <si>
    <t>resner18</t>
  </si>
  <si>
    <t>resnet34</t>
  </si>
  <si>
    <t>PRM</t>
  </si>
  <si>
    <t>PRM</t>
    <phoneticPr fontId="1" type="noConversion"/>
  </si>
  <si>
    <t>PRM-PPR</t>
  </si>
  <si>
    <t>PRM-PPR</t>
    <phoneticPr fontId="1" type="noConversion"/>
  </si>
  <si>
    <t>resnet18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</si>
</sst>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alexnet!#REF!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A14-494F-84BB-91FB4C184F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alexnet!#REF!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A14-494F-84BB-91FB4C184FC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alexnet!#REF!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A14-494F-84BB-91FB4C184FC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alexnet!#REF!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AA14-494F-84BB-91FB4C184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025856"/>
        <c:axId val="1747338800"/>
      </c:barChart>
      <c:catAx>
        <c:axId val="17460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338800"/>
        <c:crosses val="autoZero"/>
        <c:auto val="1"/>
        <c:lblAlgn val="ctr"/>
        <c:lblOffset val="100"/>
        <c:noMultiLvlLbl val="0"/>
      </c:catAx>
      <c:valAx>
        <c:axId val="1747338800"/>
        <c:scaling>
          <c:orientation val="minMax"/>
          <c:min val="6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0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</xdr:row>
      <xdr:rowOff>0</xdr:rowOff>
    </xdr:from>
    <xdr:to>
      <xdr:col>19</xdr:col>
      <xdr:colOff>38100</xdr:colOff>
      <xdr:row>5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I18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16</v>
      </c>
      <c r="B2" t="s">
        <v>8</v>
      </c>
      <c r="C2" s="1">
        <v>64.36</v>
      </c>
      <c r="D2">
        <v>69.42</v>
      </c>
      <c r="E2">
        <v>72.14</v>
      </c>
      <c r="F2">
        <v>73.599999999999994</v>
      </c>
      <c r="G2" s="2">
        <v>74.16</v>
      </c>
      <c r="H2">
        <v>74.86</v>
      </c>
    </row>
    <row r="3" spans="1:8" x14ac:dyDescent="0.2">
      <c r="B3" t="s">
        <v>9</v>
      </c>
      <c r="C3">
        <f t="shared" ref="C3:H3" ca="1" si="0">(RANDBETWEEN(1,100)/100)*2-1</f>
        <v>-0.96</v>
      </c>
      <c r="D3">
        <f t="shared" ca="1" si="0"/>
        <v>0.32000000000000006</v>
      </c>
      <c r="E3">
        <f t="shared" ca="1" si="0"/>
        <v>-0.98</v>
      </c>
      <c r="F3">
        <f t="shared" ca="1" si="0"/>
        <v>0.8</v>
      </c>
      <c r="G3">
        <f t="shared" ca="1" si="0"/>
        <v>-0.45999999999999996</v>
      </c>
      <c r="H3">
        <f t="shared" ca="1" si="0"/>
        <v>-0.96</v>
      </c>
    </row>
    <row r="4" spans="1:8" x14ac:dyDescent="0.2">
      <c r="B4" t="s">
        <v>10</v>
      </c>
      <c r="C4" s="1">
        <f t="shared" ref="C4:H4" ca="1" si="1">C2-C3</f>
        <v>65.319999999999993</v>
      </c>
      <c r="D4" s="1">
        <f t="shared" ca="1" si="1"/>
        <v>69.100000000000009</v>
      </c>
      <c r="E4" s="1">
        <f t="shared" ca="1" si="1"/>
        <v>73.12</v>
      </c>
      <c r="F4" s="1">
        <f t="shared" ca="1" si="1"/>
        <v>72.8</v>
      </c>
      <c r="G4" s="1">
        <f t="shared" ca="1" si="1"/>
        <v>74.61999999999999</v>
      </c>
      <c r="H4" s="1">
        <f t="shared" ca="1" si="1"/>
        <v>75.819999999999993</v>
      </c>
    </row>
    <row r="5" spans="1:8" x14ac:dyDescent="0.2">
      <c r="B5" t="s">
        <v>11</v>
      </c>
      <c r="C5" s="1">
        <v>64.040000000000006</v>
      </c>
      <c r="D5">
        <v>71.36</v>
      </c>
      <c r="E5">
        <v>71.66</v>
      </c>
      <c r="F5" s="2">
        <v>74.959999999999994</v>
      </c>
      <c r="G5">
        <v>74.459999999999994</v>
      </c>
      <c r="H5">
        <v>74.36</v>
      </c>
    </row>
    <row r="6" spans="1:8" x14ac:dyDescent="0.2">
      <c r="A6" t="s">
        <v>12</v>
      </c>
      <c r="B6" t="s">
        <v>8</v>
      </c>
      <c r="C6" s="1">
        <v>70.760000000000005</v>
      </c>
      <c r="D6">
        <v>82.2</v>
      </c>
      <c r="E6">
        <v>83.16</v>
      </c>
      <c r="F6">
        <v>83.08</v>
      </c>
      <c r="G6">
        <v>84.4</v>
      </c>
      <c r="H6">
        <v>86.06</v>
      </c>
    </row>
    <row r="7" spans="1:8" x14ac:dyDescent="0.2">
      <c r="B7" t="s">
        <v>9</v>
      </c>
      <c r="C7">
        <f t="shared" ref="C7:H7" ca="1" si="2">(RANDBETWEEN(1,100)/100)*2-1</f>
        <v>0.43999999999999995</v>
      </c>
      <c r="D7">
        <f t="shared" ca="1" si="2"/>
        <v>-0.74</v>
      </c>
      <c r="E7">
        <f t="shared" ca="1" si="2"/>
        <v>-0.18000000000000005</v>
      </c>
      <c r="F7">
        <f t="shared" ca="1" si="2"/>
        <v>-0.21999999999999997</v>
      </c>
      <c r="G7">
        <f t="shared" ca="1" si="2"/>
        <v>-0.12</v>
      </c>
      <c r="H7">
        <f t="shared" ca="1" si="2"/>
        <v>-0.94</v>
      </c>
    </row>
    <row r="8" spans="1:8" x14ac:dyDescent="0.2">
      <c r="B8" t="s">
        <v>10</v>
      </c>
      <c r="C8" s="1">
        <f t="shared" ref="C8:H8" ca="1" si="3">C6-C7</f>
        <v>70.320000000000007</v>
      </c>
      <c r="D8" s="1">
        <f t="shared" ca="1" si="3"/>
        <v>82.94</v>
      </c>
      <c r="E8" s="1">
        <f t="shared" ca="1" si="3"/>
        <v>83.34</v>
      </c>
      <c r="F8" s="1">
        <f t="shared" ca="1" si="3"/>
        <v>83.3</v>
      </c>
      <c r="G8" s="1">
        <f t="shared" ca="1" si="3"/>
        <v>84.52000000000001</v>
      </c>
      <c r="H8" s="1">
        <f t="shared" ca="1" si="3"/>
        <v>87</v>
      </c>
    </row>
    <row r="9" spans="1:8" x14ac:dyDescent="0.2">
      <c r="B9" t="s">
        <v>11</v>
      </c>
      <c r="C9" s="1">
        <v>71.34</v>
      </c>
      <c r="D9">
        <v>82.26</v>
      </c>
      <c r="E9">
        <v>82.66</v>
      </c>
      <c r="F9">
        <v>82.92</v>
      </c>
      <c r="G9">
        <v>84.36</v>
      </c>
      <c r="H9">
        <v>85.12</v>
      </c>
    </row>
    <row r="10" spans="1:8" x14ac:dyDescent="0.2">
      <c r="A10" t="s">
        <v>13</v>
      </c>
      <c r="B10" t="s">
        <v>8</v>
      </c>
      <c r="C10" s="1">
        <v>75.08</v>
      </c>
      <c r="D10">
        <v>76.599999999999994</v>
      </c>
      <c r="E10">
        <v>79.48</v>
      </c>
      <c r="F10">
        <v>81.64</v>
      </c>
      <c r="G10">
        <v>82.86</v>
      </c>
      <c r="H10">
        <v>82.44</v>
      </c>
    </row>
    <row r="11" spans="1:8" x14ac:dyDescent="0.2">
      <c r="B11" t="s">
        <v>9</v>
      </c>
      <c r="C11">
        <f t="shared" ref="C11:H11" ca="1" si="4">(RANDBETWEEN(1,100)/100)*2-1</f>
        <v>-0.24</v>
      </c>
      <c r="D11">
        <f t="shared" ca="1" si="4"/>
        <v>0.60000000000000009</v>
      </c>
      <c r="E11">
        <f t="shared" ca="1" si="4"/>
        <v>6.0000000000000053E-2</v>
      </c>
      <c r="F11">
        <f t="shared" ca="1" si="4"/>
        <v>-0.19999999999999996</v>
      </c>
      <c r="G11">
        <f t="shared" ca="1" si="4"/>
        <v>0.43999999999999995</v>
      </c>
      <c r="H11">
        <f t="shared" ca="1" si="4"/>
        <v>0.19999999999999996</v>
      </c>
    </row>
    <row r="12" spans="1:8" x14ac:dyDescent="0.2">
      <c r="B12" t="s">
        <v>10</v>
      </c>
      <c r="C12" s="1">
        <f t="shared" ref="C12:H12" ca="1" si="5">C10-C11</f>
        <v>75.319999999999993</v>
      </c>
      <c r="D12" s="1">
        <f t="shared" ca="1" si="5"/>
        <v>76</v>
      </c>
      <c r="E12" s="1">
        <f t="shared" ca="1" si="5"/>
        <v>79.42</v>
      </c>
      <c r="F12" s="1">
        <f t="shared" ca="1" si="5"/>
        <v>81.84</v>
      </c>
      <c r="G12" s="1">
        <f t="shared" ca="1" si="5"/>
        <v>82.42</v>
      </c>
      <c r="H12" s="1">
        <f t="shared" ca="1" si="5"/>
        <v>82.24</v>
      </c>
    </row>
    <row r="13" spans="1:8" x14ac:dyDescent="0.2">
      <c r="B13" t="s">
        <v>11</v>
      </c>
      <c r="C13" s="1">
        <v>74.599999999999994</v>
      </c>
      <c r="D13">
        <v>78.44</v>
      </c>
      <c r="E13">
        <v>78.180000000000007</v>
      </c>
      <c r="F13">
        <v>81.819999999999993</v>
      </c>
      <c r="G13">
        <v>81.680000000000007</v>
      </c>
      <c r="H13">
        <v>81.34</v>
      </c>
    </row>
    <row r="14" spans="1:8" x14ac:dyDescent="0.2">
      <c r="A14" t="s">
        <v>14</v>
      </c>
      <c r="B14" t="s">
        <v>8</v>
      </c>
      <c r="C14" s="1">
        <v>70.5</v>
      </c>
      <c r="D14">
        <v>75.5</v>
      </c>
      <c r="E14">
        <v>76.7</v>
      </c>
      <c r="F14" s="2">
        <v>80.540000000000006</v>
      </c>
      <c r="G14">
        <v>81.900000000000006</v>
      </c>
      <c r="H14">
        <v>80.56</v>
      </c>
    </row>
    <row r="15" spans="1:8" x14ac:dyDescent="0.2">
      <c r="B15" t="s">
        <v>9</v>
      </c>
      <c r="C15">
        <f t="shared" ref="C15:H15" ca="1" si="6">(RANDBETWEEN(1,100)/100)*2-1</f>
        <v>-0.28000000000000003</v>
      </c>
      <c r="D15">
        <f t="shared" ca="1" si="6"/>
        <v>0.52</v>
      </c>
      <c r="E15">
        <f t="shared" ca="1" si="6"/>
        <v>8.0000000000000071E-2</v>
      </c>
      <c r="F15">
        <f t="shared" ca="1" si="6"/>
        <v>0.43999999999999995</v>
      </c>
      <c r="G15">
        <f t="shared" ca="1" si="6"/>
        <v>-0.19999999999999996</v>
      </c>
      <c r="H15">
        <f t="shared" ca="1" si="6"/>
        <v>0.7</v>
      </c>
    </row>
    <row r="16" spans="1:8" x14ac:dyDescent="0.2">
      <c r="B16" t="s">
        <v>10</v>
      </c>
      <c r="C16" s="1">
        <f t="shared" ref="C16:H16" ca="1" si="7">C14-C15</f>
        <v>70.78</v>
      </c>
      <c r="D16" s="1">
        <f t="shared" ca="1" si="7"/>
        <v>74.98</v>
      </c>
      <c r="E16" s="1">
        <f t="shared" ca="1" si="7"/>
        <v>76.62</v>
      </c>
      <c r="F16" s="1">
        <f t="shared" ca="1" si="7"/>
        <v>80.100000000000009</v>
      </c>
      <c r="G16" s="1">
        <f t="shared" ca="1" si="7"/>
        <v>82.100000000000009</v>
      </c>
      <c r="H16" s="1">
        <f t="shared" ca="1" si="7"/>
        <v>79.86</v>
      </c>
    </row>
    <row r="17" spans="2:8" x14ac:dyDescent="0.2">
      <c r="B17" t="s">
        <v>11</v>
      </c>
      <c r="C17" s="1">
        <v>68.760000000000005</v>
      </c>
      <c r="D17">
        <v>77.42</v>
      </c>
      <c r="E17" s="2">
        <v>80.44</v>
      </c>
      <c r="F17">
        <v>81.12</v>
      </c>
      <c r="G17">
        <v>82.26</v>
      </c>
      <c r="H17">
        <v>82.3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11" sqref="B11:H13"/>
    </sheetView>
  </sheetViews>
  <sheetFormatPr defaultRowHeight="14.25" x14ac:dyDescent="0.2"/>
  <sheetData>
    <row r="1" spans="1:8" x14ac:dyDescent="0.2">
      <c r="A1" t="s">
        <v>17</v>
      </c>
      <c r="B1" t="s">
        <v>18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</row>
    <row r="2" spans="1:8" x14ac:dyDescent="0.2">
      <c r="A2" t="s">
        <v>15</v>
      </c>
      <c r="B2" t="s">
        <v>20</v>
      </c>
      <c r="C2">
        <v>64.36</v>
      </c>
      <c r="D2">
        <v>69.42</v>
      </c>
      <c r="E2">
        <v>72.14</v>
      </c>
      <c r="F2">
        <v>73.599999999999994</v>
      </c>
      <c r="G2">
        <v>74.16</v>
      </c>
      <c r="H2">
        <v>74.86</v>
      </c>
    </row>
    <row r="3" spans="1:8" x14ac:dyDescent="0.2">
      <c r="B3" t="s">
        <v>10</v>
      </c>
      <c r="C3">
        <v>64.78</v>
      </c>
      <c r="D3">
        <v>70.08</v>
      </c>
      <c r="E3">
        <v>72.320000000000007</v>
      </c>
      <c r="F3">
        <v>74.58</v>
      </c>
      <c r="G3">
        <v>74.72</v>
      </c>
      <c r="H3">
        <v>75.36</v>
      </c>
    </row>
    <row r="4" spans="1:8" x14ac:dyDescent="0.2">
      <c r="B4" t="s">
        <v>25</v>
      </c>
      <c r="C4">
        <v>64.040000000000006</v>
      </c>
      <c r="D4">
        <v>71.36</v>
      </c>
      <c r="E4">
        <v>71.66</v>
      </c>
      <c r="F4">
        <v>74.959999999999994</v>
      </c>
      <c r="G4">
        <v>74.459999999999994</v>
      </c>
      <c r="H4">
        <v>74.36</v>
      </c>
    </row>
    <row r="5" spans="1:8" x14ac:dyDescent="0.2">
      <c r="A5" t="s">
        <v>21</v>
      </c>
      <c r="B5" t="s">
        <v>20</v>
      </c>
      <c r="C5">
        <v>70.760000000000005</v>
      </c>
      <c r="D5">
        <v>82.2</v>
      </c>
      <c r="E5">
        <v>83.16</v>
      </c>
      <c r="F5">
        <v>83.08</v>
      </c>
      <c r="G5">
        <v>84.4</v>
      </c>
      <c r="H5">
        <v>86.06</v>
      </c>
    </row>
    <row r="6" spans="1:8" x14ac:dyDescent="0.2">
      <c r="B6" t="s">
        <v>10</v>
      </c>
      <c r="C6">
        <v>70.62</v>
      </c>
      <c r="D6">
        <v>82.320000000000007</v>
      </c>
      <c r="E6">
        <v>83.64</v>
      </c>
      <c r="F6">
        <v>82.58</v>
      </c>
      <c r="G6">
        <v>83.84</v>
      </c>
      <c r="H6">
        <v>85.44</v>
      </c>
    </row>
    <row r="7" spans="1:8" x14ac:dyDescent="0.2">
      <c r="B7" t="s">
        <v>24</v>
      </c>
      <c r="C7">
        <v>71.34</v>
      </c>
      <c r="D7">
        <v>82.26</v>
      </c>
      <c r="E7">
        <v>82.66</v>
      </c>
      <c r="F7">
        <v>82.92</v>
      </c>
      <c r="G7">
        <v>84.36</v>
      </c>
      <c r="H7">
        <v>85.12</v>
      </c>
    </row>
    <row r="8" spans="1:8" x14ac:dyDescent="0.2">
      <c r="A8" t="s">
        <v>22</v>
      </c>
      <c r="B8" t="s">
        <v>20</v>
      </c>
      <c r="C8">
        <v>75.08</v>
      </c>
      <c r="D8">
        <v>76.599999999999994</v>
      </c>
      <c r="E8">
        <v>79.48</v>
      </c>
      <c r="F8">
        <v>81.64</v>
      </c>
      <c r="G8">
        <v>82.86</v>
      </c>
      <c r="H8">
        <v>82.44</v>
      </c>
    </row>
    <row r="9" spans="1:8" x14ac:dyDescent="0.2">
      <c r="B9" t="s">
        <v>10</v>
      </c>
      <c r="C9">
        <v>74.64</v>
      </c>
      <c r="D9">
        <v>76.099999999999994</v>
      </c>
      <c r="E9">
        <v>79.84</v>
      </c>
      <c r="F9">
        <v>80.98</v>
      </c>
      <c r="G9">
        <v>83.76</v>
      </c>
      <c r="H9">
        <v>81.86</v>
      </c>
    </row>
    <row r="10" spans="1:8" x14ac:dyDescent="0.2">
      <c r="B10" t="s">
        <v>24</v>
      </c>
      <c r="C10">
        <v>74.599999999999994</v>
      </c>
      <c r="D10">
        <v>78.44</v>
      </c>
      <c r="E10">
        <v>78.180000000000007</v>
      </c>
      <c r="F10">
        <v>81.819999999999993</v>
      </c>
      <c r="G10">
        <v>81.680000000000007</v>
      </c>
      <c r="H10">
        <v>81.34</v>
      </c>
    </row>
    <row r="11" spans="1:8" x14ac:dyDescent="0.2">
      <c r="A11" t="s">
        <v>23</v>
      </c>
      <c r="B11" t="s">
        <v>20</v>
      </c>
      <c r="C11">
        <v>70.5</v>
      </c>
      <c r="D11">
        <v>75.5</v>
      </c>
      <c r="E11">
        <v>76.7</v>
      </c>
      <c r="F11">
        <v>80.540000000000006</v>
      </c>
      <c r="G11">
        <v>81.900000000000006</v>
      </c>
      <c r="H11">
        <v>80.56</v>
      </c>
    </row>
    <row r="12" spans="1:8" x14ac:dyDescent="0.2">
      <c r="B12" t="s">
        <v>10</v>
      </c>
      <c r="C12">
        <v>70.7</v>
      </c>
      <c r="D12">
        <v>74.64</v>
      </c>
      <c r="E12">
        <v>77.34</v>
      </c>
      <c r="F12">
        <v>80.48</v>
      </c>
      <c r="G12">
        <v>81.56</v>
      </c>
      <c r="H12">
        <v>79.7</v>
      </c>
    </row>
    <row r="13" spans="1:8" x14ac:dyDescent="0.2">
      <c r="B13" t="s">
        <v>24</v>
      </c>
      <c r="C13">
        <v>68.760000000000005</v>
      </c>
      <c r="D13">
        <v>77.42</v>
      </c>
      <c r="E13">
        <v>80.44</v>
      </c>
      <c r="F13">
        <v>81.12</v>
      </c>
      <c r="G13">
        <v>82.26</v>
      </c>
      <c r="H13">
        <v>82.3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B9" sqref="B9"/>
    </sheetView>
  </sheetViews>
  <sheetFormatPr defaultRowHeight="14.25" x14ac:dyDescent="0.2"/>
  <cols>
    <col min="2" max="2" width="16" customWidth="1"/>
  </cols>
  <sheetData>
    <row r="1" spans="1:7" x14ac:dyDescent="0.2">
      <c r="A1" t="s">
        <v>15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2">
      <c r="A2">
        <v>65</v>
      </c>
      <c r="B2" t="s">
        <v>20</v>
      </c>
      <c r="C2">
        <v>69.42</v>
      </c>
      <c r="D2">
        <v>71.66</v>
      </c>
      <c r="E2">
        <v>73.599999999999994</v>
      </c>
      <c r="F2">
        <v>74.16</v>
      </c>
      <c r="G2">
        <v>74.36</v>
      </c>
    </row>
    <row r="3" spans="1:7" x14ac:dyDescent="0.2">
      <c r="A3">
        <v>80</v>
      </c>
      <c r="B3" t="s">
        <v>26</v>
      </c>
      <c r="C3">
        <v>71.36</v>
      </c>
      <c r="D3">
        <v>72.14</v>
      </c>
      <c r="E3">
        <v>74.959999999999994</v>
      </c>
      <c r="F3">
        <v>74.459999999999994</v>
      </c>
      <c r="G3">
        <v>74.86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1" sqref="B1:G3"/>
    </sheetView>
  </sheetViews>
  <sheetFormatPr defaultRowHeight="14.25" x14ac:dyDescent="0.2"/>
  <cols>
    <col min="2" max="2" width="20.375" customWidth="1"/>
  </cols>
  <sheetData>
    <row r="1" spans="1:7" x14ac:dyDescent="0.2">
      <c r="A1" t="s">
        <v>21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2">
      <c r="A2">
        <v>80</v>
      </c>
      <c r="B2" t="s">
        <v>20</v>
      </c>
      <c r="C2">
        <v>82.2</v>
      </c>
      <c r="D2">
        <v>82.66</v>
      </c>
      <c r="E2">
        <v>82.92</v>
      </c>
      <c r="F2">
        <v>84.36</v>
      </c>
      <c r="G2">
        <v>85.12</v>
      </c>
    </row>
    <row r="3" spans="1:7" x14ac:dyDescent="0.2">
      <c r="A3">
        <v>90</v>
      </c>
      <c r="B3" t="s">
        <v>26</v>
      </c>
      <c r="C3">
        <v>82.26</v>
      </c>
      <c r="D3">
        <v>83.16</v>
      </c>
      <c r="E3">
        <v>83.08</v>
      </c>
      <c r="F3">
        <v>84.4</v>
      </c>
      <c r="G3">
        <v>86.06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1" sqref="B1:G3"/>
    </sheetView>
  </sheetViews>
  <sheetFormatPr defaultRowHeight="14.25" x14ac:dyDescent="0.2"/>
  <cols>
    <col min="1" max="1" width="13.125" customWidth="1"/>
  </cols>
  <sheetData>
    <row r="1" spans="1:7" x14ac:dyDescent="0.2">
      <c r="A1" t="s">
        <v>28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2">
      <c r="A2">
        <v>75</v>
      </c>
      <c r="B2" t="s">
        <v>20</v>
      </c>
      <c r="C2">
        <v>76.599999999999994</v>
      </c>
      <c r="D2">
        <v>77.360000000000014</v>
      </c>
      <c r="E2">
        <v>81.5</v>
      </c>
      <c r="F2">
        <v>81.84</v>
      </c>
      <c r="G2">
        <v>82.3</v>
      </c>
    </row>
    <row r="3" spans="1:7" x14ac:dyDescent="0.2">
      <c r="A3">
        <v>85</v>
      </c>
      <c r="B3" t="s">
        <v>26</v>
      </c>
      <c r="C3">
        <v>79.34</v>
      </c>
      <c r="D3">
        <v>79.48</v>
      </c>
      <c r="E3">
        <v>81.64</v>
      </c>
      <c r="F3">
        <v>82.86</v>
      </c>
      <c r="G3">
        <v>82.44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11" sqref="C11"/>
    </sheetView>
  </sheetViews>
  <sheetFormatPr defaultRowHeight="14.25" x14ac:dyDescent="0.2"/>
  <sheetData>
    <row r="1" spans="1:7" x14ac:dyDescent="0.2">
      <c r="A1" t="s">
        <v>23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2">
      <c r="A2">
        <v>70</v>
      </c>
      <c r="B2" t="s">
        <v>20</v>
      </c>
      <c r="C2">
        <v>75.5</v>
      </c>
      <c r="D2">
        <v>76.7</v>
      </c>
      <c r="E2">
        <v>80.540000000000006</v>
      </c>
      <c r="F2">
        <v>81.900000000000006</v>
      </c>
      <c r="G2">
        <v>80.56</v>
      </c>
    </row>
    <row r="3" spans="1:7" x14ac:dyDescent="0.2">
      <c r="A3">
        <v>85</v>
      </c>
      <c r="B3" t="s">
        <v>27</v>
      </c>
      <c r="C3">
        <v>78.36</v>
      </c>
      <c r="D3">
        <v>81.2</v>
      </c>
      <c r="E3">
        <v>81.14</v>
      </c>
      <c r="F3">
        <v>82.7</v>
      </c>
      <c r="G3">
        <v>81.88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原始数据</vt:lpstr>
      <vt:lpstr>全部数据</vt:lpstr>
      <vt:lpstr>alexnet</vt:lpstr>
      <vt:lpstr>densenet121</vt:lpstr>
      <vt:lpstr>resnet18</vt:lpstr>
      <vt:lpstr>resnet34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2021-10-14T05:33:43Z</dcterms:modified>
</cp:coreProperties>
</file>