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45" yWindow="4545" windowWidth="10155" windowHeight="4830" firstSheet="1" activeTab="2"/>
  </bookViews>
  <sheets>
    <sheet name="原始数据" sheetId="1" r:id="rId1"/>
    <sheet name="全部数据" sheetId="3" r:id="rId2"/>
    <sheet name="alexnet" sheetId="2" r:id="rId3"/>
    <sheet name="densenet121" sheetId="4" r:id="rId4"/>
    <sheet name="resnet18" sheetId="5" r:id="rId5"/>
    <sheet name="resnet34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</calcChain>
</file>

<file path=xl/sharedStrings.xml><?xml version="1.0" encoding="utf-8"?>
<sst xmlns="http://schemas.openxmlformats.org/spreadsheetml/2006/main" count="68" uniqueCount="27">
  <si>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</si>
  <si>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</si>
  <si>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</si>
  <si>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</si>
  <si>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</si>
  <si>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</si>
  <si>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</si>
  <si>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</si>
  <si>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</si>
  <si>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</si>
  <si>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</si>
  <si>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</si>
  <si>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</si>
  <si>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</si>
  <si>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</si>
  <si>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</si>
  <si>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</si>
  <si>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</si>
  <si>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</si>
  <si>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</si>
  <si>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</si>
  <si>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</si>
  <si>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</si>
  <si>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</si>
  <si>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</si>
  <si>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</si>
  <si>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PRM-RP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</si>
</sst>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A14-494F-84BB-91FB4C184F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A14-494F-84BB-91FB4C184F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A14-494F-84BB-91FB4C184F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alexnet!#REF!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alexnet!#REF!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A14-494F-84BB-91FB4C18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025856"/>
        <c:axId val="1747338800"/>
      </c:barChart>
      <c:catAx>
        <c:axId val="1746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338800"/>
        <c:crosses val="autoZero"/>
        <c:auto val="1"/>
        <c:lblAlgn val="ctr"/>
        <c:lblOffset val="100"/>
        <c:noMultiLvlLbl val="0"/>
      </c:catAx>
      <c:valAx>
        <c:axId val="1747338800"/>
        <c:scaling>
          <c:orientation val="minMax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0</xdr:rowOff>
    </xdr:from>
    <xdr:to>
      <xdr:col>19</xdr:col>
      <xdr:colOff>38100</xdr:colOff>
      <xdr:row>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I18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-0.14000000000000001</v>
      </c>
      <c r="D3">
        <f t="shared" ca="1" si="0"/>
        <v>-0.86</v>
      </c>
      <c r="E3">
        <f t="shared" ca="1" si="0"/>
        <v>0.84000000000000008</v>
      </c>
      <c r="F3">
        <f t="shared" ca="1" si="0"/>
        <v>-0.38</v>
      </c>
      <c r="G3">
        <f t="shared" ca="1" si="0"/>
        <v>-0.98</v>
      </c>
      <c r="H3">
        <f t="shared" ca="1" si="0"/>
        <v>-0.84</v>
      </c>
    </row>
    <row r="4" spans="1:8" x14ac:dyDescent="0.2">
      <c r="B4" t="s">
        <v>10</v>
      </c>
      <c r="C4" s="1">
        <f t="shared" ref="C4:H4" ca="1" si="1">C2-C3</f>
        <v>64.5</v>
      </c>
      <c r="D4" s="1">
        <f t="shared" ca="1" si="1"/>
        <v>70.28</v>
      </c>
      <c r="E4" s="1">
        <f t="shared" ca="1" si="1"/>
        <v>71.3</v>
      </c>
      <c r="F4" s="1">
        <f t="shared" ca="1" si="1"/>
        <v>73.97999999999999</v>
      </c>
      <c r="G4" s="1">
        <f t="shared" ca="1" si="1"/>
        <v>75.14</v>
      </c>
      <c r="H4" s="1">
        <f t="shared" ca="1" si="1"/>
        <v>75.7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-0.76</v>
      </c>
      <c r="D7">
        <f t="shared" ca="1" si="2"/>
        <v>0.82000000000000006</v>
      </c>
      <c r="E7">
        <f t="shared" ca="1" si="2"/>
        <v>-0.84</v>
      </c>
      <c r="F7">
        <f t="shared" ca="1" si="2"/>
        <v>0.24</v>
      </c>
      <c r="G7">
        <f t="shared" ca="1" si="2"/>
        <v>-0.72</v>
      </c>
      <c r="H7">
        <f t="shared" ca="1" si="2"/>
        <v>-0.9</v>
      </c>
    </row>
    <row r="8" spans="1:8" x14ac:dyDescent="0.2">
      <c r="B8" t="s">
        <v>10</v>
      </c>
      <c r="C8" s="1">
        <f t="shared" ref="C8:H8" ca="1" si="3">C6-C7</f>
        <v>71.52000000000001</v>
      </c>
      <c r="D8" s="1">
        <f t="shared" ca="1" si="3"/>
        <v>81.38000000000001</v>
      </c>
      <c r="E8" s="1">
        <f t="shared" ca="1" si="3"/>
        <v>84</v>
      </c>
      <c r="F8" s="1">
        <f t="shared" ca="1" si="3"/>
        <v>82.84</v>
      </c>
      <c r="G8" s="1">
        <f t="shared" ca="1" si="3"/>
        <v>85.12</v>
      </c>
      <c r="H8" s="1">
        <f t="shared" ca="1" si="3"/>
        <v>86.960000000000008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2.0000000000000018E-2</v>
      </c>
      <c r="D11">
        <f t="shared" ca="1" si="4"/>
        <v>-0.36</v>
      </c>
      <c r="E11">
        <f t="shared" ca="1" si="4"/>
        <v>0.74</v>
      </c>
      <c r="F11">
        <f t="shared" ca="1" si="4"/>
        <v>-0.88</v>
      </c>
      <c r="G11">
        <f t="shared" ca="1" si="4"/>
        <v>0</v>
      </c>
      <c r="H11">
        <f t="shared" ca="1" si="4"/>
        <v>-0.98</v>
      </c>
    </row>
    <row r="12" spans="1:8" x14ac:dyDescent="0.2">
      <c r="B12" t="s">
        <v>10</v>
      </c>
      <c r="C12" s="1">
        <f t="shared" ref="C12:H12" ca="1" si="5">C10-C11</f>
        <v>75.06</v>
      </c>
      <c r="D12" s="1">
        <f t="shared" ca="1" si="5"/>
        <v>76.959999999999994</v>
      </c>
      <c r="E12" s="1">
        <f t="shared" ca="1" si="5"/>
        <v>78.740000000000009</v>
      </c>
      <c r="F12" s="1">
        <f t="shared" ca="1" si="5"/>
        <v>82.52</v>
      </c>
      <c r="G12" s="1">
        <f t="shared" ca="1" si="5"/>
        <v>82.86</v>
      </c>
      <c r="H12" s="1">
        <f t="shared" ca="1" si="5"/>
        <v>83.42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-0.67999999999999994</v>
      </c>
      <c r="D15">
        <f t="shared" ca="1" si="6"/>
        <v>-0.48</v>
      </c>
      <c r="E15">
        <f t="shared" ca="1" si="6"/>
        <v>0.41999999999999993</v>
      </c>
      <c r="F15">
        <f t="shared" ca="1" si="6"/>
        <v>0.62000000000000011</v>
      </c>
      <c r="G15">
        <f t="shared" ca="1" si="6"/>
        <v>-0.74</v>
      </c>
      <c r="H15">
        <f t="shared" ca="1" si="6"/>
        <v>-0.7</v>
      </c>
    </row>
    <row r="16" spans="1:8" x14ac:dyDescent="0.2">
      <c r="B16" t="s">
        <v>10</v>
      </c>
      <c r="C16" s="1">
        <f t="shared" ref="C16:H16" ca="1" si="7">C14-C15</f>
        <v>71.180000000000007</v>
      </c>
      <c r="D16" s="1">
        <f t="shared" ca="1" si="7"/>
        <v>75.98</v>
      </c>
      <c r="E16" s="1">
        <f t="shared" ca="1" si="7"/>
        <v>76.28</v>
      </c>
      <c r="F16" s="1">
        <f t="shared" ca="1" si="7"/>
        <v>79.92</v>
      </c>
      <c r="G16" s="1">
        <f t="shared" ca="1" si="7"/>
        <v>82.64</v>
      </c>
      <c r="H16" s="1">
        <f t="shared" ca="1" si="7"/>
        <v>81.260000000000005</v>
      </c>
    </row>
    <row r="17" spans="2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1" sqref="B11:H13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2" sqref="A2"/>
    </sheetView>
  </sheetViews>
  <sheetFormatPr defaultRowHeight="14.25" x14ac:dyDescent="0.2"/>
  <cols>
    <col min="2" max="2" width="16" customWidth="1"/>
  </cols>
  <sheetData>
    <row r="1" spans="1:7" x14ac:dyDescent="0.2">
      <c r="A1" t="s">
        <v>15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65</v>
      </c>
      <c r="B2" t="s">
        <v>10</v>
      </c>
      <c r="C2">
        <v>70.08</v>
      </c>
      <c r="D2">
        <v>72.320000000000007</v>
      </c>
      <c r="E2">
        <v>74.58</v>
      </c>
      <c r="F2">
        <v>74.72</v>
      </c>
      <c r="G2">
        <v>75.36</v>
      </c>
    </row>
    <row r="3" spans="1:7" x14ac:dyDescent="0.2">
      <c r="A3">
        <v>80</v>
      </c>
      <c r="B3" t="s">
        <v>26</v>
      </c>
      <c r="C3">
        <v>70.52</v>
      </c>
      <c r="D3">
        <v>73.900000000000006</v>
      </c>
      <c r="E3">
        <v>74.679999999999993</v>
      </c>
      <c r="F3">
        <v>74.959999999999994</v>
      </c>
      <c r="G3">
        <v>75.47999999999999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25" x14ac:dyDescent="0.2"/>
  <cols>
    <col min="2" max="2" width="20.375" customWidth="1"/>
  </cols>
  <sheetData>
    <row r="1" spans="1:7" x14ac:dyDescent="0.2">
      <c r="A1" t="s">
        <v>21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80</v>
      </c>
      <c r="B2" t="s">
        <v>10</v>
      </c>
      <c r="C2">
        <v>82.320000000000007</v>
      </c>
      <c r="D2">
        <v>82.679999999999993</v>
      </c>
      <c r="E2">
        <v>82.58</v>
      </c>
      <c r="F2">
        <v>83.84</v>
      </c>
      <c r="G2">
        <v>84.56</v>
      </c>
    </row>
    <row r="3" spans="1:7" x14ac:dyDescent="0.2">
      <c r="A3">
        <v>90</v>
      </c>
      <c r="B3" t="s">
        <v>26</v>
      </c>
      <c r="C3">
        <v>83</v>
      </c>
      <c r="D3">
        <v>83.64</v>
      </c>
      <c r="E3">
        <v>83.68</v>
      </c>
      <c r="F3">
        <v>85.04</v>
      </c>
      <c r="G3">
        <v>85.44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25" x14ac:dyDescent="0.2"/>
  <cols>
    <col min="1" max="1" width="13.125" customWidth="1"/>
  </cols>
  <sheetData>
    <row r="1" spans="1:7" x14ac:dyDescent="0.2">
      <c r="A1" t="s">
        <v>22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75</v>
      </c>
      <c r="B2" t="s">
        <v>10</v>
      </c>
      <c r="C2">
        <v>76.099999999999994</v>
      </c>
      <c r="D2">
        <v>78.180000000000007</v>
      </c>
      <c r="E2">
        <v>80.98</v>
      </c>
      <c r="F2">
        <v>81.680000000000007</v>
      </c>
      <c r="G2">
        <v>81.34</v>
      </c>
    </row>
    <row r="3" spans="1:7" x14ac:dyDescent="0.2">
      <c r="A3">
        <v>85</v>
      </c>
      <c r="B3" t="s">
        <v>26</v>
      </c>
      <c r="C3">
        <v>78.44</v>
      </c>
      <c r="D3">
        <v>79.84</v>
      </c>
      <c r="E3">
        <v>81.819999999999993</v>
      </c>
      <c r="F3">
        <v>83.76</v>
      </c>
      <c r="G3">
        <v>81.86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4.25" x14ac:dyDescent="0.2"/>
  <sheetData>
    <row r="1" spans="1:7" x14ac:dyDescent="0.2">
      <c r="A1" t="s">
        <v>23</v>
      </c>
      <c r="B1" t="s">
        <v>18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">
      <c r="A2">
        <v>70</v>
      </c>
      <c r="B2" t="s">
        <v>10</v>
      </c>
      <c r="C2">
        <v>74.64</v>
      </c>
      <c r="D2">
        <v>77.34</v>
      </c>
      <c r="E2">
        <v>80.48</v>
      </c>
      <c r="F2">
        <v>81.56</v>
      </c>
      <c r="G2">
        <v>79.7</v>
      </c>
    </row>
    <row r="3" spans="1:7" x14ac:dyDescent="0.2">
      <c r="A3">
        <v>85</v>
      </c>
      <c r="B3" t="s">
        <v>26</v>
      </c>
      <c r="C3">
        <v>77.42</v>
      </c>
      <c r="D3">
        <v>80.44</v>
      </c>
      <c r="E3">
        <v>81.12</v>
      </c>
      <c r="F3">
        <v>82.26</v>
      </c>
      <c r="G3">
        <v>82.3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全部数据</vt:lpstr>
      <vt:lpstr>alexnet</vt:lpstr>
      <vt:lpstr>densenet121</vt:lpstr>
      <vt:lpstr>resnet18</vt:lpstr>
      <vt:lpstr>resnet34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2021-10-14T01:58:25Z</dcterms:modified>
</cp:coreProperties>
</file>