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G22" i="1" s="1"/>
  <c r="E21" i="1"/>
  <c r="G21" i="1" s="1"/>
  <c r="G20" i="1"/>
  <c r="E20" i="1"/>
  <c r="E19" i="1"/>
  <c r="G19" i="1" s="1"/>
  <c r="E18" i="1"/>
  <c r="G18" i="1" s="1"/>
  <c r="E17" i="1"/>
  <c r="G17" i="1" s="1"/>
  <c r="G16" i="1"/>
  <c r="E16" i="1"/>
  <c r="E15" i="1"/>
  <c r="G15" i="1" s="1"/>
  <c r="E14" i="1"/>
  <c r="G14" i="1" s="1"/>
  <c r="E13" i="1"/>
  <c r="G13" i="1" s="1"/>
  <c r="G12" i="1"/>
  <c r="E12" i="1"/>
  <c r="E11" i="1"/>
  <c r="G11" i="1" s="1"/>
  <c r="E10" i="1"/>
  <c r="G10" i="1" s="1"/>
  <c r="E9" i="1"/>
  <c r="G9" i="1" s="1"/>
  <c r="G8" i="1"/>
  <c r="E8" i="1"/>
  <c r="E7" i="1"/>
  <c r="G7" i="1" s="1"/>
  <c r="E6" i="1"/>
  <c r="G6" i="1" s="1"/>
  <c r="E5" i="1"/>
  <c r="G5" i="1" s="1"/>
  <c r="G4" i="1"/>
  <c r="E4" i="1"/>
  <c r="E3" i="1"/>
  <c r="G3" i="1" s="1"/>
</calcChain>
</file>

<file path=xl/sharedStrings.xml><?xml version="1.0" encoding="utf-8"?>
<sst xmlns="http://schemas.openxmlformats.org/spreadsheetml/2006/main" count="28" uniqueCount="28">
  <si>
    <t>Вартісна таблиця проїзду по містах України</t>
  </si>
  <si>
    <t>№3/п</t>
  </si>
  <si>
    <t>Назва маршруту</t>
  </si>
  <si>
    <t>Відстань(км)</t>
  </si>
  <si>
    <t>Ціна за 1км</t>
  </si>
  <si>
    <t>Сума по тарифу, грн</t>
  </si>
  <si>
    <t>Станційний збір</t>
  </si>
  <si>
    <t>Ціна квитка</t>
  </si>
  <si>
    <t>Ужгород-Вінниця</t>
  </si>
  <si>
    <t>Ужгород-Житомир</t>
  </si>
  <si>
    <t>Ужгород-Запоріжжя</t>
  </si>
  <si>
    <t>Ужгород-Івано-Франківськ</t>
  </si>
  <si>
    <t>Ужгород-Київ</t>
  </si>
  <si>
    <t>Ужгород-Львів</t>
  </si>
  <si>
    <t>Ужгород-Миколаїв</t>
  </si>
  <si>
    <t>Ужгород-Одеса</t>
  </si>
  <si>
    <t>Ужгород-Тернопіль</t>
  </si>
  <si>
    <t>Ужгород-Хмельницький</t>
  </si>
  <si>
    <t>Київ-Харків</t>
  </si>
  <si>
    <t>Харків-Дніпро</t>
  </si>
  <si>
    <t>Запоріжжя-Київ</t>
  </si>
  <si>
    <t>Вінниця-Житомир</t>
  </si>
  <si>
    <t>Черкаси-Полтава</t>
  </si>
  <si>
    <t>Чернігів-Суми</t>
  </si>
  <si>
    <t>Рівне-Хмельницький</t>
  </si>
  <si>
    <t>Тернопіль-Івано-Франківськ</t>
  </si>
  <si>
    <t>Львів-Одеса</t>
  </si>
  <si>
    <t>Херсон-Миколаїв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</si>
</sst>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3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2" fontId="0" fillId="0" borderId="7" xfId="0" applyNumberFormat="1" applyBorder="1"/>
    <xf numFmtId="2" fontId="4" fillId="2" borderId="8" xfId="0" applyNumberFormat="1" applyFont="1" applyFill="1" applyBorder="1"/>
    <xf numFmtId="0" fontId="0" fillId="0" borderId="9" xfId="0" applyBorder="1"/>
    <xf numFmtId="2" fontId="0" fillId="0" borderId="4" xfId="0" applyNumberFormat="1" applyBorder="1"/>
    <xf numFmtId="2" fontId="0" fillId="0" borderId="10" xfId="0" applyNumberFormat="1" applyBorder="1"/>
    <xf numFmtId="0" fontId="0" fillId="0" borderId="10" xfId="0" applyBorder="1"/>
    <xf numFmtId="2" fontId="4" fillId="2" borderId="11" xfId="0" applyNumberFormat="1" applyFont="1" applyFill="1" applyBorder="1"/>
    <xf numFmtId="0" fontId="2" fillId="0" borderId="12" xfId="0" applyFont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sqref="A1:XFD1"/>
    </sheetView>
  </sheetViews>
  <sheetFormatPr defaultRowHeight="14.4" x14ac:dyDescent="0.3"/>
  <cols>
    <col min="2" max="2" width="25.6640625" bestFit="1" customWidth="1"/>
    <col min="3" max="3" width="12.21875" bestFit="1" customWidth="1"/>
    <col min="4" max="4" width="11.109375" bestFit="1" customWidth="1"/>
    <col min="5" max="5" width="19.109375" bestFit="1" customWidth="1"/>
    <col min="6" max="6" width="15.109375" bestFit="1" customWidth="1"/>
    <col min="7" max="7" width="11.21875" bestFit="1" customWidth="1"/>
  </cols>
  <sheetData>
    <row r="1" spans="1:7" ht="21.6" thickBot="1" x14ac:dyDescent="0.45">
      <c r="A1" s="15" t="s">
        <v>0</v>
      </c>
      <c r="B1" s="15"/>
      <c r="C1" s="15"/>
      <c r="D1" s="15"/>
      <c r="E1" s="15"/>
      <c r="F1" s="15"/>
      <c r="G1" s="15"/>
    </row>
    <row r="2" spans="1:7" ht="15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</row>
    <row r="3" spans="1:7" x14ac:dyDescent="0.3">
      <c r="A3" s="4">
        <v>1</v>
      </c>
      <c r="B3" s="5" t="s">
        <v>8</v>
      </c>
      <c r="C3" s="6">
        <v>593</v>
      </c>
      <c r="D3" s="7">
        <v>0.15</v>
      </c>
      <c r="E3" s="6">
        <f>C3*D3</f>
        <v>88.95</v>
      </c>
      <c r="F3" s="8">
        <v>8.6</v>
      </c>
      <c r="G3" s="9">
        <f>E3+F3</f>
        <v>97.55</v>
      </c>
    </row>
    <row r="4" spans="1:7" x14ac:dyDescent="0.3">
      <c r="A4" s="4">
        <v>2</v>
      </c>
      <c r="B4" s="10" t="s">
        <v>9</v>
      </c>
      <c r="C4" s="4">
        <v>679</v>
      </c>
      <c r="D4" s="11">
        <v>0.15</v>
      </c>
      <c r="E4" s="4">
        <f>C4*D4</f>
        <v>101.85</v>
      </c>
      <c r="F4" s="12">
        <v>9.6</v>
      </c>
      <c r="G4" s="9">
        <f>E4+F4</f>
        <v>111.44999999999999</v>
      </c>
    </row>
    <row r="5" spans="1:7" x14ac:dyDescent="0.3">
      <c r="A5" s="4">
        <v>3</v>
      </c>
      <c r="B5" s="10" t="s">
        <v>10</v>
      </c>
      <c r="C5" s="4">
        <v>1238</v>
      </c>
      <c r="D5" s="11">
        <v>0.15</v>
      </c>
      <c r="E5" s="4">
        <f>C5*D5</f>
        <v>185.7</v>
      </c>
      <c r="F5" s="12">
        <v>10.6</v>
      </c>
      <c r="G5" s="9">
        <f>E5+F5</f>
        <v>196.29999999999998</v>
      </c>
    </row>
    <row r="6" spans="1:7" x14ac:dyDescent="0.3">
      <c r="A6" s="4">
        <v>4</v>
      </c>
      <c r="B6" s="10" t="s">
        <v>11</v>
      </c>
      <c r="C6" s="4">
        <v>301</v>
      </c>
      <c r="D6" s="11">
        <v>0.15</v>
      </c>
      <c r="E6" s="4">
        <f t="shared" ref="E6:E22" si="0">C6*D6</f>
        <v>45.15</v>
      </c>
      <c r="F6" s="13">
        <v>4.3600000000000003</v>
      </c>
      <c r="G6" s="9">
        <f t="shared" ref="G6:G22" si="1">E6+F6</f>
        <v>49.51</v>
      </c>
    </row>
    <row r="7" spans="1:7" x14ac:dyDescent="0.3">
      <c r="A7" s="4">
        <v>5</v>
      </c>
      <c r="B7" s="10" t="s">
        <v>12</v>
      </c>
      <c r="C7" s="4">
        <v>819</v>
      </c>
      <c r="D7" s="11">
        <v>0.15</v>
      </c>
      <c r="E7" s="4">
        <f t="shared" si="0"/>
        <v>122.85</v>
      </c>
      <c r="F7" s="13">
        <v>11.88</v>
      </c>
      <c r="G7" s="9">
        <f t="shared" si="1"/>
        <v>134.72999999999999</v>
      </c>
    </row>
    <row r="8" spans="1:7" x14ac:dyDescent="0.3">
      <c r="A8" s="4">
        <v>6</v>
      </c>
      <c r="B8" s="10" t="s">
        <v>13</v>
      </c>
      <c r="C8" s="4">
        <v>276</v>
      </c>
      <c r="D8" s="11">
        <v>0.15</v>
      </c>
      <c r="E8" s="4">
        <f t="shared" si="0"/>
        <v>41.4</v>
      </c>
      <c r="F8" s="13">
        <v>4</v>
      </c>
      <c r="G8" s="9">
        <f t="shared" si="1"/>
        <v>45.4</v>
      </c>
    </row>
    <row r="9" spans="1:7" x14ac:dyDescent="0.3">
      <c r="A9" s="4">
        <v>7</v>
      </c>
      <c r="B9" s="10" t="s">
        <v>14</v>
      </c>
      <c r="C9" s="4">
        <v>1067</v>
      </c>
      <c r="D9" s="11">
        <v>0.15</v>
      </c>
      <c r="E9" s="4">
        <f t="shared" si="0"/>
        <v>160.04999999999998</v>
      </c>
      <c r="F9" s="13">
        <v>15.47</v>
      </c>
      <c r="G9" s="9">
        <f t="shared" si="1"/>
        <v>175.51999999999998</v>
      </c>
    </row>
    <row r="10" spans="1:7" x14ac:dyDescent="0.3">
      <c r="A10" s="4">
        <v>8</v>
      </c>
      <c r="B10" s="10" t="s">
        <v>15</v>
      </c>
      <c r="C10" s="4">
        <v>959</v>
      </c>
      <c r="D10" s="11">
        <v>0.15</v>
      </c>
      <c r="E10" s="4">
        <f t="shared" si="0"/>
        <v>143.85</v>
      </c>
      <c r="F10" s="13">
        <v>13.91</v>
      </c>
      <c r="G10" s="9">
        <f t="shared" si="1"/>
        <v>157.76</v>
      </c>
    </row>
    <row r="11" spans="1:7" x14ac:dyDescent="0.3">
      <c r="A11" s="4">
        <v>9</v>
      </c>
      <c r="B11" s="10" t="s">
        <v>16</v>
      </c>
      <c r="C11" s="4">
        <v>353</v>
      </c>
      <c r="D11" s="11">
        <v>0.15</v>
      </c>
      <c r="E11" s="4">
        <f t="shared" si="0"/>
        <v>52.949999999999996</v>
      </c>
      <c r="F11" s="13">
        <v>5.12</v>
      </c>
      <c r="G11" s="9">
        <f t="shared" si="1"/>
        <v>58.069999999999993</v>
      </c>
    </row>
    <row r="12" spans="1:7" x14ac:dyDescent="0.3">
      <c r="A12" s="4">
        <v>10</v>
      </c>
      <c r="B12" s="10" t="s">
        <v>17</v>
      </c>
      <c r="C12" s="4">
        <v>471</v>
      </c>
      <c r="D12" s="11">
        <v>0.15</v>
      </c>
      <c r="E12" s="4">
        <f t="shared" si="0"/>
        <v>70.649999999999991</v>
      </c>
      <c r="F12" s="13">
        <v>6.83</v>
      </c>
      <c r="G12" s="9">
        <f t="shared" si="1"/>
        <v>77.47999999999999</v>
      </c>
    </row>
    <row r="13" spans="1:7" x14ac:dyDescent="0.3">
      <c r="A13" s="4">
        <v>11</v>
      </c>
      <c r="B13" s="10" t="s">
        <v>18</v>
      </c>
      <c r="C13" s="4">
        <v>478</v>
      </c>
      <c r="D13" s="11">
        <v>0.15</v>
      </c>
      <c r="E13" s="4">
        <f t="shared" si="0"/>
        <v>71.7</v>
      </c>
      <c r="F13" s="13">
        <v>5</v>
      </c>
      <c r="G13" s="9">
        <f t="shared" si="1"/>
        <v>76.7</v>
      </c>
    </row>
    <row r="14" spans="1:7" x14ac:dyDescent="0.3">
      <c r="A14" s="4">
        <v>12</v>
      </c>
      <c r="B14" s="10" t="s">
        <v>19</v>
      </c>
      <c r="C14" s="4">
        <v>247</v>
      </c>
      <c r="D14" s="11">
        <v>0.15</v>
      </c>
      <c r="E14" s="4">
        <f t="shared" si="0"/>
        <v>37.049999999999997</v>
      </c>
      <c r="F14" s="13">
        <v>12</v>
      </c>
      <c r="G14" s="9">
        <f t="shared" si="1"/>
        <v>49.05</v>
      </c>
    </row>
    <row r="15" spans="1:7" x14ac:dyDescent="0.3">
      <c r="A15" s="4">
        <v>13</v>
      </c>
      <c r="B15" s="10" t="s">
        <v>20</v>
      </c>
      <c r="C15" s="4">
        <v>556</v>
      </c>
      <c r="D15" s="11">
        <v>0.15</v>
      </c>
      <c r="E15" s="4">
        <f t="shared" si="0"/>
        <v>83.399999999999991</v>
      </c>
      <c r="F15" s="13">
        <v>7</v>
      </c>
      <c r="G15" s="9">
        <f t="shared" si="1"/>
        <v>90.399999999999991</v>
      </c>
    </row>
    <row r="16" spans="1:7" x14ac:dyDescent="0.3">
      <c r="A16" s="4">
        <v>14</v>
      </c>
      <c r="B16" s="10" t="s">
        <v>21</v>
      </c>
      <c r="C16" s="4">
        <v>132</v>
      </c>
      <c r="D16" s="11">
        <v>0.15</v>
      </c>
      <c r="E16" s="4">
        <f t="shared" si="0"/>
        <v>19.8</v>
      </c>
      <c r="F16" s="13">
        <v>10</v>
      </c>
      <c r="G16" s="9">
        <f t="shared" si="1"/>
        <v>29.8</v>
      </c>
    </row>
    <row r="17" spans="1:7" x14ac:dyDescent="0.3">
      <c r="A17" s="4">
        <v>15</v>
      </c>
      <c r="B17" s="10" t="s">
        <v>22</v>
      </c>
      <c r="C17" s="4">
        <v>227</v>
      </c>
      <c r="D17" s="11">
        <v>0.15</v>
      </c>
      <c r="E17" s="4">
        <f t="shared" si="0"/>
        <v>34.049999999999997</v>
      </c>
      <c r="F17" s="13">
        <v>4</v>
      </c>
      <c r="G17" s="9">
        <f t="shared" si="1"/>
        <v>38.049999999999997</v>
      </c>
    </row>
    <row r="18" spans="1:7" x14ac:dyDescent="0.3">
      <c r="A18" s="4">
        <v>16</v>
      </c>
      <c r="B18" s="10" t="s">
        <v>23</v>
      </c>
      <c r="C18" s="4">
        <v>214</v>
      </c>
      <c r="D18" s="11">
        <v>0.15</v>
      </c>
      <c r="E18" s="4">
        <f t="shared" si="0"/>
        <v>32.1</v>
      </c>
      <c r="F18" s="13">
        <v>3</v>
      </c>
      <c r="G18" s="9">
        <f t="shared" si="1"/>
        <v>35.1</v>
      </c>
    </row>
    <row r="19" spans="1:7" x14ac:dyDescent="0.3">
      <c r="A19" s="4">
        <v>17</v>
      </c>
      <c r="B19" s="10" t="s">
        <v>24</v>
      </c>
      <c r="C19" s="4">
        <v>187</v>
      </c>
      <c r="D19" s="11">
        <v>0.15</v>
      </c>
      <c r="E19" s="4">
        <f t="shared" si="0"/>
        <v>28.05</v>
      </c>
      <c r="F19" s="13">
        <v>8</v>
      </c>
      <c r="G19" s="9">
        <f t="shared" si="1"/>
        <v>36.049999999999997</v>
      </c>
    </row>
    <row r="20" spans="1:7" x14ac:dyDescent="0.3">
      <c r="A20" s="4">
        <v>18</v>
      </c>
      <c r="B20" s="10" t="s">
        <v>25</v>
      </c>
      <c r="C20" s="4">
        <v>121</v>
      </c>
      <c r="D20" s="11">
        <v>0.15</v>
      </c>
      <c r="E20" s="4">
        <f t="shared" si="0"/>
        <v>18.149999999999999</v>
      </c>
      <c r="F20" s="13">
        <v>1</v>
      </c>
      <c r="G20" s="9">
        <f t="shared" si="1"/>
        <v>19.149999999999999</v>
      </c>
    </row>
    <row r="21" spans="1:7" x14ac:dyDescent="0.3">
      <c r="A21" s="4">
        <v>19</v>
      </c>
      <c r="B21" s="10" t="s">
        <v>26</v>
      </c>
      <c r="C21" s="4">
        <v>842</v>
      </c>
      <c r="D21" s="11">
        <v>0.15</v>
      </c>
      <c r="E21" s="4">
        <f t="shared" si="0"/>
        <v>126.3</v>
      </c>
      <c r="F21" s="13">
        <v>6</v>
      </c>
      <c r="G21" s="9">
        <f t="shared" si="1"/>
        <v>132.30000000000001</v>
      </c>
    </row>
    <row r="22" spans="1:7" ht="15" thickBot="1" x14ac:dyDescent="0.35">
      <c r="A22" s="4">
        <v>20</v>
      </c>
      <c r="B22" s="10" t="s">
        <v>27</v>
      </c>
      <c r="C22" s="4">
        <v>135</v>
      </c>
      <c r="D22" s="11">
        <v>0.15</v>
      </c>
      <c r="E22" s="4">
        <f t="shared" si="0"/>
        <v>20.25</v>
      </c>
      <c r="F22" s="13">
        <v>7</v>
      </c>
      <c r="G22" s="14">
        <f>E22+F22</f>
        <v>27.25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2023-05-09T12:32:52Z</dcterms:modified>
</cp:coreProperties>
</file>