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ssignment 2\"/>
    </mc:Choice>
  </mc:AlternateContent>
  <xr:revisionPtr revIDLastSave="0" documentId="8_{3E514578-8564-43F8-BEAC-ED6296D2016B}" xr6:coauthVersionLast="36" xr6:coauthVersionMax="36" xr10:uidLastSave="{00000000-0000-0000-0000-000000000000}"/>
  <bookViews>
    <workbookView xWindow="-120" yWindow="-120" windowWidth="20736" windowHeight="11040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4" i="5"/>
  <c r="C15" i="5"/>
  <c r="C13" i="5"/>
  <c r="C12" i="5"/>
  <c r="C11" i="5"/>
  <c r="A24" i="4"/>
  <c r="A27" i="4"/>
  <c r="A21" i="4"/>
  <c r="A18" i="4"/>
  <c r="B25" i="3"/>
  <c r="B22" i="3"/>
  <c r="B20" i="2"/>
  <c r="B17" i="2"/>
  <c r="B23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22" i="1"/>
  <c r="E22" i="1"/>
  <c r="B21" i="1"/>
  <c r="E21" i="1"/>
  <c r="B15" i="1"/>
  <c r="E15" i="1"/>
  <c r="B16" i="1"/>
  <c r="E16" i="1"/>
  <c r="B17" i="1"/>
  <c r="E17" i="1"/>
  <c r="B18" i="1"/>
  <c r="E18" i="1"/>
  <c r="B14" i="1"/>
  <c r="E14" i="1"/>
  <c r="B10" i="1"/>
  <c r="E10" i="1"/>
  <c r="B11" i="1"/>
  <c r="E11" i="1"/>
  <c r="B12" i="1"/>
  <c r="E12" i="1"/>
  <c r="B9" i="1"/>
  <c r="E9" i="1"/>
  <c r="B13" i="1"/>
  <c r="D13" i="1"/>
  <c r="E13" i="1"/>
  <c r="B19" i="1"/>
  <c r="D19" i="1"/>
  <c r="E19" i="1"/>
  <c r="B20" i="1"/>
  <c r="D20" i="1"/>
  <c r="E20" i="1"/>
  <c r="B23" i="1"/>
  <c r="D23" i="1"/>
  <c r="E23" i="1"/>
  <c r="D10" i="1"/>
  <c r="D12" i="1"/>
  <c r="C13" i="1"/>
  <c r="D14" i="1"/>
  <c r="D15" i="1"/>
  <c r="C16" i="1"/>
  <c r="D17" i="1"/>
  <c r="D18" i="1"/>
  <c r="C21" i="1"/>
  <c r="C22" i="1"/>
  <c r="C23" i="1"/>
  <c r="C9" i="1"/>
  <c r="D9" i="1"/>
  <c r="D22" i="1"/>
  <c r="F13" i="1"/>
  <c r="D21" i="1"/>
  <c r="F21" i="1"/>
  <c r="D16" i="1"/>
  <c r="F16" i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F19" i="1"/>
  <c r="D11" i="1"/>
  <c r="F11" i="1"/>
  <c r="C18" i="1"/>
  <c r="C10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<sst xmlns="http://schemas.openxmlformats.org/spreadsheetml/2006/main" count="211" uniqueCount="159">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</sst>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3" borderId="8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B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3" workbookViewId="0">
      <selection activeCell="B21" sqref="B21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 ca="1">COUNT(unique(A5:A11))</f>
        <v>0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3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3" workbookViewId="0">
      <selection activeCell="A25" sqref="A25:B25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7"/>
      <c r="B2" s="67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7"/>
      <c r="B14" s="67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8"/>
      <c r="B16" s="68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35">
      <c r="A19" s="68"/>
      <c r="B19" s="68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" x14ac:dyDescent="0.35">
      <c r="A22" s="68"/>
      <c r="B22" s="68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9">
        <f>COUNTA(B3:B13)-COUNT(B3:B13)</f>
        <v>5</v>
      </c>
      <c r="B24" s="69"/>
      <c r="C24" s="14"/>
      <c r="D24" s="13"/>
      <c r="E24" s="5"/>
      <c r="F24" s="5"/>
      <c r="G24" s="5"/>
    </row>
    <row r="25" spans="1:7" ht="18" x14ac:dyDescent="0.35">
      <c r="A25" s="68"/>
      <c r="B25" s="68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0">
        <f>COUNTA(B3:B13)</f>
        <v>7</v>
      </c>
      <c r="B27" s="70"/>
      <c r="C27" s="14"/>
      <c r="D27" s="13"/>
      <c r="E27" s="5"/>
      <c r="F27" s="5"/>
      <c r="G27" s="5"/>
    </row>
    <row r="28" spans="1:7" x14ac:dyDescent="0.3">
      <c r="A28" s="67"/>
      <c r="B28" s="67"/>
      <c r="C28" s="9"/>
      <c r="D28" s="9"/>
    </row>
    <row r="29" spans="1:7" x14ac:dyDescent="0.3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D11" sqref="D11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AVERAGE(C11:C12)</f>
        <v>204.5</v>
      </c>
    </row>
    <row r="14" spans="1:4" ht="15" thickBot="1" x14ac:dyDescent="0.35">
      <c r="A14" s="42">
        <v>1.4</v>
      </c>
      <c r="B14" s="43" t="s">
        <v>90</v>
      </c>
      <c r="C14" s="75" t="str">
        <f>LARGE(C4:C9,2)&amp; ", " &amp;LARGE(C4:C9,3)</f>
        <v>200, 190</v>
      </c>
      <c r="D14" s="62"/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12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SUMIF($D$2:$D$11,D2,$C$2:$C$11)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SUMIF($D$2:$D$11,D4,$C$2:$C$11)</f>
        <v>27000</v>
      </c>
      <c r="I16" s="21"/>
    </row>
    <row r="17" spans="1:9" ht="18.600000000000001" thickBot="1" x14ac:dyDescent="0.4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SUMIF(C2:C11,"&gt;10,000",E2:E11)</f>
        <v>1028</v>
      </c>
      <c r="I18" s="21"/>
    </row>
    <row r="19" spans="1:9" ht="18.600000000000001" thickBot="1" x14ac:dyDescent="0.4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SUMIF($C$2:$C$11,"&gt;10,000",$C$2:$C$11)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63">
        <f>SUMIF($C$2:$C$11,"&gt;9,500",$C$2:$C$11)</f>
        <v>75000</v>
      </c>
      <c r="I21" s="21"/>
    </row>
    <row r="22" spans="1:9" ht="18" x14ac:dyDescent="0.3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topLeftCell="A4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4"/>
      <c r="B12" s="74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3"/>
      <c r="B14" s="73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3"/>
      <c r="B16" s="73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SUMIFS(E2:E11,D2:D11,D2,C2:C11,C3)</f>
        <v>9</v>
      </c>
      <c r="D17" s="23"/>
      <c r="E17" s="54"/>
      <c r="F17" s="54"/>
    </row>
    <row r="18" spans="1:6" ht="15.6" x14ac:dyDescent="0.3">
      <c r="A18" s="73"/>
      <c r="B18" s="73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3"/>
      <c r="B20" s="73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SUMIF(C2:C11,C5,E2:E11)</f>
        <v>5</v>
      </c>
      <c r="D21" s="23"/>
      <c r="E21" s="54"/>
      <c r="F21" s="54"/>
    </row>
    <row r="22" spans="1:6" ht="15.6" x14ac:dyDescent="0.3">
      <c r="A22" s="73"/>
      <c r="B22" s="73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3"/>
      <c r="B24" s="73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SUMIF(D2:D11,D2,E2:E11)+SUMIF(D2:D11,D3,E2:E11)</f>
        <v>75</v>
      </c>
      <c r="D25" s="23"/>
      <c r="E25" s="54"/>
      <c r="F25" s="54"/>
    </row>
    <row r="26" spans="1:6" x14ac:dyDescent="0.3">
      <c r="A26" s="74"/>
      <c r="B26" s="74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3"/>
      <c r="B28" s="73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USER</cp:lastModifiedBy>
  <dcterms:created xsi:type="dcterms:W3CDTF">2023-02-28T05:02:53Z</dcterms:created>
  <dcterms:modified xsi:type="dcterms:W3CDTF">2024-08-02T09:02:00Z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