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TA/work/TsuriMapMaker/doc/"/>
    </mc:Choice>
  </mc:AlternateContent>
  <xr:revisionPtr revIDLastSave="0" documentId="13_ncr:1_{39FB8D8E-194C-374A-81A2-B3B243FB6FC5}" xr6:coauthVersionLast="47" xr6:coauthVersionMax="47" xr10:uidLastSave="{00000000-0000-0000-0000-000000000000}"/>
  <bookViews>
    <workbookView xWindow="220" yWindow="500" windowWidth="28360" windowHeight="16940" activeTab="2" xr2:uid="{2C8663B7-A646-664E-AD48-D017962260BA}"/>
  </bookViews>
  <sheets>
    <sheet name="概要" sheetId="1" r:id="rId1"/>
    <sheet name="機能詳細" sheetId="2" r:id="rId2"/>
    <sheet name="Schedu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3" l="1"/>
  <c r="H1" i="3" s="1"/>
  <c r="G1" i="3"/>
  <c r="G2" i="3"/>
  <c r="I3" i="3" l="1"/>
  <c r="H2" i="3"/>
  <c r="I2" i="3" l="1"/>
  <c r="I1" i="3"/>
  <c r="J3" i="3"/>
  <c r="K3" i="3" l="1"/>
  <c r="J1" i="3"/>
  <c r="J2" i="3"/>
  <c r="L3" i="3" l="1"/>
  <c r="K1" i="3"/>
  <c r="K2" i="3"/>
  <c r="L2" i="3" l="1"/>
  <c r="M3" i="3"/>
  <c r="L1" i="3"/>
  <c r="N3" i="3" l="1"/>
  <c r="M1" i="3"/>
  <c r="M2" i="3"/>
  <c r="N2" i="3" l="1"/>
  <c r="N1" i="3"/>
  <c r="O3" i="3"/>
  <c r="O1" i="3" l="1"/>
  <c r="O2" i="3"/>
  <c r="P3" i="3"/>
  <c r="P2" i="3" l="1"/>
  <c r="Q3" i="3"/>
  <c r="P1" i="3"/>
  <c r="Q2" i="3" l="1"/>
  <c r="R3" i="3"/>
  <c r="Q1" i="3"/>
  <c r="R1" i="3" l="1"/>
  <c r="R2" i="3"/>
  <c r="S3" i="3"/>
  <c r="S2" i="3" l="1"/>
  <c r="S1" i="3"/>
  <c r="T3" i="3"/>
  <c r="U3" i="3" l="1"/>
  <c r="T1" i="3"/>
  <c r="T2" i="3"/>
  <c r="V3" i="3" l="1"/>
  <c r="U2" i="3"/>
  <c r="U1" i="3"/>
  <c r="V1" i="3" l="1"/>
  <c r="V2" i="3"/>
  <c r="W3" i="3"/>
  <c r="W2" i="3" l="1"/>
  <c r="W1" i="3"/>
  <c r="X3" i="3"/>
  <c r="X1" i="3" l="1"/>
  <c r="X2" i="3"/>
  <c r="Y3" i="3"/>
  <c r="Y1" i="3" l="1"/>
  <c r="Z3" i="3"/>
  <c r="Y2" i="3"/>
  <c r="Z2" i="3" l="1"/>
  <c r="AA3" i="3"/>
  <c r="Z1" i="3"/>
  <c r="AA2" i="3" l="1"/>
  <c r="AB3" i="3"/>
  <c r="AA1" i="3"/>
  <c r="AC3" i="3" l="1"/>
  <c r="AB2" i="3"/>
  <c r="AB1" i="3"/>
  <c r="AC2" i="3" l="1"/>
  <c r="AD3" i="3"/>
  <c r="AC1" i="3"/>
  <c r="AD2" i="3" l="1"/>
  <c r="AE3" i="3"/>
  <c r="AD1" i="3"/>
  <c r="AE2" i="3" l="1"/>
  <c r="AE1" i="3"/>
  <c r="AF3" i="3"/>
  <c r="AF2" i="3" l="1"/>
  <c r="AG3" i="3"/>
  <c r="AF1" i="3"/>
  <c r="AG1" i="3" l="1"/>
  <c r="AG2" i="3"/>
  <c r="AH3" i="3"/>
  <c r="AH1" i="3" l="1"/>
  <c r="AH2" i="3"/>
  <c r="AI3" i="3"/>
  <c r="AJ3" i="3" l="1"/>
  <c r="AI1" i="3"/>
  <c r="AI2" i="3"/>
  <c r="AK3" i="3" l="1"/>
  <c r="AJ1" i="3"/>
  <c r="AJ2" i="3"/>
  <c r="AL3" i="3" l="1"/>
  <c r="AK1" i="3"/>
  <c r="AK2" i="3"/>
  <c r="AL1" i="3" l="1"/>
  <c r="AL2" i="3"/>
  <c r="AM3" i="3"/>
  <c r="AM1" i="3" l="1"/>
  <c r="AM2" i="3"/>
  <c r="AN3" i="3"/>
  <c r="AN1" i="3" l="1"/>
  <c r="AN2" i="3"/>
  <c r="AO3" i="3"/>
  <c r="AO1" i="3" l="1"/>
  <c r="AO2" i="3"/>
  <c r="AP3" i="3"/>
  <c r="AP1" i="3" l="1"/>
  <c r="AP2" i="3"/>
  <c r="AQ3" i="3"/>
  <c r="AQ1" i="3" l="1"/>
  <c r="AQ2" i="3"/>
  <c r="AR3" i="3"/>
  <c r="AR1" i="3" l="1"/>
  <c r="AR2" i="3"/>
  <c r="AS3" i="3"/>
  <c r="AT3" i="3" l="1"/>
  <c r="AS2" i="3"/>
  <c r="AS1" i="3"/>
  <c r="AT2" i="3" l="1"/>
  <c r="AU3" i="3"/>
  <c r="AT1" i="3"/>
  <c r="AU2" i="3" l="1"/>
  <c r="AV3" i="3"/>
  <c r="AU1" i="3"/>
  <c r="AV1" i="3" l="1"/>
  <c r="AW3" i="3"/>
  <c r="AX3" i="3" s="1"/>
  <c r="AV2" i="3"/>
  <c r="AX1" i="3" l="1"/>
  <c r="AY3" i="3"/>
  <c r="AX2" i="3"/>
  <c r="AW2" i="3"/>
  <c r="AW1" i="3"/>
  <c r="AY1" i="3" l="1"/>
  <c r="AZ3" i="3"/>
  <c r="AY2" i="3"/>
  <c r="AZ1" i="3" l="1"/>
  <c r="BA3" i="3"/>
  <c r="AZ2" i="3"/>
  <c r="BA1" i="3" l="1"/>
  <c r="BB3" i="3"/>
  <c r="BA2" i="3"/>
  <c r="BB2" i="3" l="1"/>
  <c r="BC3" i="3"/>
  <c r="BB1" i="3"/>
  <c r="BC2" i="3" l="1"/>
  <c r="BD3" i="3"/>
  <c r="BC1" i="3"/>
  <c r="BD1" i="3" l="1"/>
  <c r="BE3" i="3"/>
  <c r="BD2" i="3"/>
  <c r="BF3" i="3" l="1"/>
  <c r="BE2" i="3"/>
  <c r="BE1" i="3"/>
  <c r="BF1" i="3" l="1"/>
  <c r="BF2" i="3"/>
</calcChain>
</file>

<file path=xl/sharedStrings.xml><?xml version="1.0" encoding="utf-8"?>
<sst xmlns="http://schemas.openxmlformats.org/spreadsheetml/2006/main" count="71" uniqueCount="48">
  <si>
    <t>Tsuri Map Maker</t>
    <phoneticPr fontId="1"/>
  </si>
  <si>
    <t>プロジェクト名</t>
    <phoneticPr fontId="1"/>
  </si>
  <si>
    <t>ターゲットユーザ</t>
    <phoneticPr fontId="1"/>
  </si>
  <si>
    <t>Tsuri Map Maker（釣りマップメーカー）</t>
    <rPh sb="16" eb="17">
      <t xml:space="preserve">ツリマップメーカー </t>
    </rPh>
    <phoneticPr fontId="1"/>
  </si>
  <si>
    <t>【DP_001】</t>
    <phoneticPr fontId="1"/>
  </si>
  <si>
    <t>【DP_002】</t>
    <phoneticPr fontId="1"/>
  </si>
  <si>
    <t>【DP_003】</t>
    <phoneticPr fontId="1"/>
  </si>
  <si>
    <t>・エクセル出力など、恒久的にデータを残したい</t>
    <rPh sb="5" eb="7">
      <t xml:space="preserve">シュツリョク </t>
    </rPh>
    <rPh sb="10" eb="13">
      <t xml:space="preserve">コウキュウテキニ </t>
    </rPh>
    <rPh sb="18" eb="19">
      <t xml:space="preserve">ノコセル </t>
    </rPh>
    <phoneticPr fontId="1"/>
  </si>
  <si>
    <t>・釣果情報のデータ分析を行いたい（各種パラメータの相関）</t>
    <rPh sb="0" eb="1">
      <t>・</t>
    </rPh>
    <rPh sb="12" eb="13">
      <t xml:space="preserve">オコナイタイ </t>
    </rPh>
    <rPh sb="17" eb="19">
      <t xml:space="preserve">カクシュ </t>
    </rPh>
    <rPh sb="25" eb="27">
      <t xml:space="preserve">ソウカｎ </t>
    </rPh>
    <phoneticPr fontId="1"/>
  </si>
  <si>
    <t>・釣り場の海底状況（ストラクチャなど）のデータ記録をしたい</t>
    <rPh sb="0" eb="1">
      <t>・</t>
    </rPh>
    <rPh sb="1" eb="2">
      <t xml:space="preserve">ツリバ </t>
    </rPh>
    <rPh sb="5" eb="9">
      <t xml:space="preserve">カイテイジョウキョウ </t>
    </rPh>
    <rPh sb="23" eb="25">
      <t xml:space="preserve">キロク </t>
    </rPh>
    <phoneticPr fontId="1"/>
  </si>
  <si>
    <t>開発言語</t>
    <rPh sb="0" eb="4">
      <t xml:space="preserve">カイハツゲンゴ </t>
    </rPh>
    <phoneticPr fontId="1"/>
  </si>
  <si>
    <t>React Native</t>
    <phoneticPr fontId="1"/>
  </si>
  <si>
    <t>開発目的(Development Goal)</t>
    <rPh sb="0" eb="2">
      <t xml:space="preserve">カイハツモクテキ </t>
    </rPh>
    <rPh sb="2" eb="4">
      <t xml:space="preserve">モクテキ </t>
    </rPh>
    <phoneticPr fontId="1"/>
  </si>
  <si>
    <t>リリース目標</t>
    <rPh sb="4" eb="6">
      <t xml:space="preserve">モクヒョウ </t>
    </rPh>
    <phoneticPr fontId="1"/>
  </si>
  <si>
    <t>【FC0_001】</t>
    <phoneticPr fontId="1"/>
  </si>
  <si>
    <t>釣り場マップ作成</t>
    <rPh sb="0" eb="1">
      <t xml:space="preserve">ツリバ </t>
    </rPh>
    <rPh sb="6" eb="8">
      <t xml:space="preserve">サクセイ </t>
    </rPh>
    <phoneticPr fontId="1"/>
  </si>
  <si>
    <t>【FC0_002】</t>
    <phoneticPr fontId="1"/>
  </si>
  <si>
    <t>-</t>
    <phoneticPr fontId="1"/>
  </si>
  <si>
    <t>トレース番号</t>
    <rPh sb="4" eb="6">
      <t xml:space="preserve">バンゴウ </t>
    </rPh>
    <phoneticPr fontId="1"/>
  </si>
  <si>
    <t>機能(トップレベル)</t>
    <rPh sb="0" eb="2">
      <t xml:space="preserve">キノウ </t>
    </rPh>
    <phoneticPr fontId="1"/>
  </si>
  <si>
    <t>釣果記録</t>
    <phoneticPr fontId="1"/>
  </si>
  <si>
    <t>Android / iOS</t>
    <phoneticPr fontId="1"/>
  </si>
  <si>
    <t>【FC0_003】</t>
    <phoneticPr fontId="1"/>
  </si>
  <si>
    <t>データ分析</t>
    <phoneticPr fontId="1"/>
  </si>
  <si>
    <t>【Rev.1.0.0】</t>
    <phoneticPr fontId="1"/>
  </si>
  <si>
    <t>内容</t>
    <rPh sb="0" eb="2">
      <t xml:space="preserve">ナイヨウ </t>
    </rPh>
    <phoneticPr fontId="1"/>
  </si>
  <si>
    <t>開始</t>
    <rPh sb="0" eb="2">
      <t xml:space="preserve">カイシ </t>
    </rPh>
    <phoneticPr fontId="1"/>
  </si>
  <si>
    <t>完了</t>
    <rPh sb="0" eb="2">
      <t xml:space="preserve">カンリョウ </t>
    </rPh>
    <phoneticPr fontId="1"/>
  </si>
  <si>
    <t>目標</t>
    <rPh sb="0" eb="2">
      <t xml:space="preserve">モクヒョウ </t>
    </rPh>
    <phoneticPr fontId="1"/>
  </si>
  <si>
    <t>実績</t>
    <rPh sb="0" eb="2">
      <t xml:space="preserve">ジッセキ </t>
    </rPh>
    <phoneticPr fontId="1"/>
  </si>
  <si>
    <t>タスク</t>
    <phoneticPr fontId="1"/>
  </si>
  <si>
    <t>釣り人 ・・・　釣り前後のプロセスを楽しむ人</t>
    <rPh sb="0" eb="1">
      <t xml:space="preserve">ツリ </t>
    </rPh>
    <rPh sb="2" eb="3">
      <t xml:space="preserve">ビト </t>
    </rPh>
    <rPh sb="8" eb="9">
      <t xml:space="preserve">ツリ </t>
    </rPh>
    <rPh sb="10" eb="12">
      <t xml:space="preserve">ゼンゴ </t>
    </rPh>
    <rPh sb="18" eb="19">
      <t xml:space="preserve">タノシムヒト </t>
    </rPh>
    <phoneticPr fontId="1"/>
  </si>
  <si>
    <t>iOS(T.B.D)</t>
    <phoneticPr fontId="1"/>
  </si>
  <si>
    <t>ターゲットデバイス (T.B.D)</t>
    <phoneticPr fontId="1"/>
  </si>
  <si>
    <t>アプリケーション名 (T.B.D.)</t>
    <phoneticPr fontId="1"/>
  </si>
  <si>
    <t>Bottom</t>
    <phoneticPr fontId="1"/>
  </si>
  <si>
    <t>◆アプリ概要検討</t>
    <rPh sb="4" eb="6">
      <t xml:space="preserve">ガイヨウ </t>
    </rPh>
    <rPh sb="6" eb="8">
      <t xml:space="preserve">ケントウ </t>
    </rPh>
    <phoneticPr fontId="1"/>
  </si>
  <si>
    <t>◆スケジュール検討</t>
    <rPh sb="7" eb="9">
      <t xml:space="preserve">ケントウ </t>
    </rPh>
    <phoneticPr fontId="1"/>
  </si>
  <si>
    <t>◆機能詳細検討</t>
    <rPh sb="1" eb="5">
      <t xml:space="preserve">キノウショウサイ </t>
    </rPh>
    <rPh sb="5" eb="7">
      <t xml:space="preserve">ケントウ </t>
    </rPh>
    <phoneticPr fontId="1"/>
  </si>
  <si>
    <t>・機能一覧</t>
    <rPh sb="1" eb="5">
      <t xml:space="preserve">キノウイチラｎ </t>
    </rPh>
    <phoneticPr fontId="1"/>
  </si>
  <si>
    <t>・実現手法検討</t>
    <rPh sb="0" eb="1">
      <t>・</t>
    </rPh>
    <rPh sb="1" eb="5">
      <t xml:space="preserve">ジツゲンシュホウ </t>
    </rPh>
    <rPh sb="5" eb="7">
      <t xml:space="preserve">ケントウ </t>
    </rPh>
    <phoneticPr fontId="1"/>
  </si>
  <si>
    <t>・リスク検討</t>
    <rPh sb="4" eb="6">
      <t xml:space="preserve">ケントウ </t>
    </rPh>
    <phoneticPr fontId="1"/>
  </si>
  <si>
    <t>x</t>
    <phoneticPr fontId="1"/>
  </si>
  <si>
    <t>保留</t>
    <rPh sb="0" eb="2">
      <t xml:space="preserve">ホリュウ </t>
    </rPh>
    <phoneticPr fontId="1"/>
  </si>
  <si>
    <t>◆設計</t>
    <rPh sb="1" eb="3">
      <t xml:space="preserve">セッケイ </t>
    </rPh>
    <phoneticPr fontId="1"/>
  </si>
  <si>
    <t>◆設計環境構築</t>
    <rPh sb="1" eb="5">
      <t xml:space="preserve">セッケイカンキョウ </t>
    </rPh>
    <rPh sb="5" eb="7">
      <t xml:space="preserve">コウチク </t>
    </rPh>
    <phoneticPr fontId="1"/>
  </si>
  <si>
    <t>・ReactNative実行環境</t>
    <rPh sb="12" eb="14">
      <t xml:space="preserve">ジッコウ </t>
    </rPh>
    <rPh sb="14" eb="16">
      <t xml:space="preserve">カンキョウ </t>
    </rPh>
    <phoneticPr fontId="1"/>
  </si>
  <si>
    <t>・GitHubレポジトリ作成</t>
    <rPh sb="12" eb="14">
      <t xml:space="preserve">サクセイ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</si>
</sst>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0" formatCode="d"/>
    <numFmt numFmtId="181" formatCode="yyyy"/>
    <numFmt numFmtId="183" formatCode="mm"/>
  </numFmts>
  <fonts count="2">
    <font>
      <sz val="12"/>
      <color theme="1"/>
      <name val="MeiryoUI"/>
      <family val="2"/>
      <charset val="128"/>
    </font>
    <font>
      <sz val="6"/>
      <name val="MeiryoUI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0" xfId="0" applyAlignment="1">
      <alignment vertical="center" textRotation="90"/>
    </xf>
    <xf numFmtId="0" fontId="0" fillId="0" borderId="2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3" borderId="1" xfId="0" applyFill="1" applyBorder="1" applyAlignment="1">
      <alignment horizontal="center" vertical="center"/>
    </xf>
    <xf numFmtId="56" fontId="0" fillId="0" borderId="0" xfId="0" applyNumberFormat="1">
      <alignment vertical="center"/>
    </xf>
    <xf numFmtId="181" fontId="0" fillId="2" borderId="1" xfId="0" applyNumberFormat="1" applyFill="1" applyBorder="1" applyAlignment="1">
      <alignment vertical="center" textRotation="90"/>
    </xf>
    <xf numFmtId="183" fontId="0" fillId="2" borderId="1" xfId="0" applyNumberFormat="1" applyFill="1" applyBorder="1">
      <alignment vertical="center"/>
    </xf>
    <xf numFmtId="180" fontId="0" fillId="2" borderId="1" xfId="0" applyNumberFormat="1" applyFill="1" applyBorder="1">
      <alignment vertical="center"/>
    </xf>
    <xf numFmtId="0" fontId="0" fillId="4" borderId="0" xfId="0" applyFill="1">
      <alignment vertical="center"/>
    </xf>
    <xf numFmtId="0" fontId="0" fillId="0" borderId="2" xfId="0" applyBorder="1">
      <alignment vertical="center"/>
    </xf>
    <xf numFmtId="180" fontId="0" fillId="2" borderId="3" xfId="0" applyNumberFormat="1" applyFill="1" applyBorder="1">
      <alignment vertical="center"/>
    </xf>
    <xf numFmtId="183" fontId="0" fillId="2" borderId="4" xfId="0" applyNumberFormat="1" applyFill="1" applyBorder="1">
      <alignment vertical="center"/>
    </xf>
    <xf numFmtId="180" fontId="0" fillId="5" borderId="8" xfId="0" applyNumberFormat="1" applyFill="1" applyBorder="1">
      <alignment vertical="center"/>
    </xf>
  </cellXfs>
  <cellStyles count="1">
    <cellStyle name="標準" xfId="0" builtinId="0"/>
  </cellStyles>
  <dxfs count="64">
    <dxf>
      <fill>
        <patternFill patternType="solid">
          <fgColor auto="1"/>
          <bgColor theme="0" tint="-0.14996795556505021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fgColor auto="1"/>
          <bgColor rgb="FF00B0F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4.9989318521683403E-2"/>
      </font>
    </dxf>
    <dxf>
      <font>
        <color theme="0" tint="-0.24994659260841701"/>
      </font>
    </dxf>
    <dxf>
      <fill>
        <patternFill>
          <bgColor theme="4" tint="0.59996337778862885"/>
        </patternFill>
      </fill>
    </dxf>
    <dxf>
      <fill>
        <patternFill patternType="solid">
          <fgColor auto="1"/>
          <bgColor auto="1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fgColor auto="1"/>
          <bgColor rgb="FF00B0F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4.9989318521683403E-2"/>
      </font>
    </dxf>
    <dxf>
      <font>
        <color theme="0" tint="-0.24994659260841701"/>
      </font>
    </dxf>
    <dxf>
      <fill>
        <patternFill patternType="lightDown">
          <bgColor auto="1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fgColor auto="1"/>
          <bgColor rgb="FF00B0F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4.9989318521683403E-2"/>
      </font>
    </dxf>
    <dxf>
      <font>
        <color theme="0" tint="-0.24994659260841701"/>
      </font>
    </dxf>
    <dxf>
      <fill>
        <patternFill patternType="lightUp">
          <bgColor auto="1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fgColor auto="1"/>
          <bgColor rgb="FF00B0F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4.9989318521683403E-2"/>
      </font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fgColor auto="1"/>
          <bgColor rgb="FF00B0F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4.9989318521683403E-2"/>
      </font>
    </dxf>
    <dxf>
      <font>
        <color theme="0" tint="-0.24994659260841701"/>
      </font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fgColor auto="1"/>
          <bgColor rgb="FF00B0F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4.9989318521683403E-2"/>
      </font>
    </dxf>
    <dxf>
      <font>
        <color theme="0" tint="-0.24994659260841701"/>
      </font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fgColor auto="1"/>
          <bgColor rgb="FF00B0F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4.9989318521683403E-2"/>
      </font>
    </dxf>
    <dxf>
      <font>
        <color theme="0" tint="-0.24994659260841701"/>
      </font>
    </dxf>
    <dxf>
      <fill>
        <patternFill>
          <fgColor auto="1"/>
          <bgColor rgb="FF00B0F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4.9989318521683403E-2"/>
      </font>
    </dxf>
    <dxf>
      <font>
        <color theme="0" tint="-0.24994659260841701"/>
      </font>
    </dxf>
    <dxf>
      <fill>
        <patternFill>
          <fgColor rgb="FF00B0F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4.9989318521683403E-2"/>
      </font>
    </dxf>
    <dxf>
      <font>
        <color theme="0" tint="-0.24994659260841701"/>
      </font>
    </dxf>
  </dxfs>
  <tableStyles count="0" defaultTableStyle="TableStyleMedium2" defaultPivotStyle="PivotStyleLight16"/>
  <colors>
    <mruColors>
      <color rgb="FF73FD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64E8C-6EAB-244E-ABE9-249F7AF9AA96}">
  <dimension ref="B1:D34"/>
  <sheetViews>
    <sheetView zoomScale="107" workbookViewId="0">
      <selection activeCell="B6" sqref="B6"/>
    </sheetView>
  </sheetViews>
  <sheetFormatPr baseColWidth="10" defaultRowHeight="18"/>
  <cols>
    <col min="2" max="2" width="29.5703125" style="1" customWidth="1"/>
    <col min="3" max="3" width="13.28515625" customWidth="1"/>
    <col min="4" max="4" width="54.7109375" bestFit="1" customWidth="1"/>
  </cols>
  <sheetData>
    <row r="1" spans="2:4">
      <c r="B1" s="2"/>
    </row>
    <row r="2" spans="2:4">
      <c r="C2" s="17" t="s">
        <v>18</v>
      </c>
      <c r="D2" s="17" t="s">
        <v>25</v>
      </c>
    </row>
    <row r="3" spans="2:4">
      <c r="B3" s="8" t="s">
        <v>1</v>
      </c>
      <c r="C3" s="9" t="s">
        <v>17</v>
      </c>
      <c r="D3" s="9" t="s">
        <v>0</v>
      </c>
    </row>
    <row r="4" spans="2:4">
      <c r="B4" s="8"/>
      <c r="C4" s="9"/>
      <c r="D4" s="9"/>
    </row>
    <row r="5" spans="2:4">
      <c r="B5" s="8" t="s">
        <v>34</v>
      </c>
      <c r="C5" s="9" t="s">
        <v>17</v>
      </c>
      <c r="D5" s="9" t="s">
        <v>3</v>
      </c>
    </row>
    <row r="6" spans="2:4">
      <c r="B6" s="8"/>
      <c r="C6" s="10"/>
      <c r="D6" s="9"/>
    </row>
    <row r="7" spans="2:4">
      <c r="B7" s="8" t="s">
        <v>13</v>
      </c>
      <c r="C7" s="10" t="s">
        <v>24</v>
      </c>
      <c r="D7" s="9"/>
    </row>
    <row r="8" spans="2:4">
      <c r="B8" s="8"/>
      <c r="C8" s="10"/>
      <c r="D8" s="9"/>
    </row>
    <row r="9" spans="2:4" ht="19" customHeight="1">
      <c r="B9" s="11" t="s">
        <v>12</v>
      </c>
      <c r="C9" s="6" t="s">
        <v>4</v>
      </c>
      <c r="D9" s="7" t="s">
        <v>9</v>
      </c>
    </row>
    <row r="10" spans="2:4" ht="19" customHeight="1">
      <c r="B10" s="12"/>
      <c r="C10" s="6" t="s">
        <v>5</v>
      </c>
      <c r="D10" s="7" t="s">
        <v>8</v>
      </c>
    </row>
    <row r="11" spans="2:4" ht="19" customHeight="1">
      <c r="B11" s="12"/>
      <c r="C11" s="6" t="s">
        <v>6</v>
      </c>
      <c r="D11" s="7" t="s">
        <v>7</v>
      </c>
    </row>
    <row r="12" spans="2:4" ht="19" customHeight="1">
      <c r="B12" s="8"/>
      <c r="C12" s="6"/>
      <c r="D12" s="7"/>
    </row>
    <row r="13" spans="2:4">
      <c r="B13" s="8" t="s">
        <v>2</v>
      </c>
      <c r="C13" s="9" t="s">
        <v>17</v>
      </c>
      <c r="D13" s="9" t="s">
        <v>31</v>
      </c>
    </row>
    <row r="14" spans="2:4">
      <c r="B14" s="15"/>
      <c r="C14" s="9"/>
      <c r="D14" s="9"/>
    </row>
    <row r="15" spans="2:4">
      <c r="B15" s="13" t="s">
        <v>33</v>
      </c>
      <c r="C15" s="9" t="s">
        <v>17</v>
      </c>
      <c r="D15" s="9" t="s">
        <v>21</v>
      </c>
    </row>
    <row r="16" spans="2:4">
      <c r="B16" s="14"/>
      <c r="C16" s="4" t="s">
        <v>17</v>
      </c>
      <c r="D16" s="4" t="s">
        <v>32</v>
      </c>
    </row>
    <row r="17" spans="2:4">
      <c r="B17" s="8"/>
      <c r="C17" s="5"/>
      <c r="D17" s="5"/>
    </row>
    <row r="18" spans="2:4">
      <c r="B18" s="13" t="s">
        <v>19</v>
      </c>
      <c r="C18" s="9" t="s">
        <v>14</v>
      </c>
      <c r="D18" s="9" t="s">
        <v>15</v>
      </c>
    </row>
    <row r="19" spans="2:4">
      <c r="B19" s="16"/>
      <c r="C19" s="9" t="s">
        <v>16</v>
      </c>
      <c r="D19" s="9" t="s">
        <v>20</v>
      </c>
    </row>
    <row r="20" spans="2:4">
      <c r="B20" s="14"/>
      <c r="C20" s="9" t="s">
        <v>22</v>
      </c>
      <c r="D20" s="9" t="s">
        <v>23</v>
      </c>
    </row>
    <row r="21" spans="2:4">
      <c r="B21" s="8"/>
      <c r="C21" s="5"/>
      <c r="D21" s="5"/>
    </row>
    <row r="22" spans="2:4">
      <c r="B22" s="8" t="s">
        <v>10</v>
      </c>
      <c r="C22" s="9" t="s">
        <v>17</v>
      </c>
      <c r="D22" s="9" t="s">
        <v>11</v>
      </c>
    </row>
    <row r="23" spans="2:4">
      <c r="C23" s="3"/>
      <c r="D23" s="3"/>
    </row>
    <row r="24" spans="2:4">
      <c r="C24" s="3"/>
      <c r="D24" s="3"/>
    </row>
    <row r="25" spans="2:4">
      <c r="C25" s="3"/>
      <c r="D25" s="3"/>
    </row>
    <row r="26" spans="2:4">
      <c r="C26" s="3"/>
      <c r="D26" s="3"/>
    </row>
    <row r="27" spans="2:4">
      <c r="C27" s="3"/>
      <c r="D27" s="3"/>
    </row>
    <row r="28" spans="2:4">
      <c r="C28" s="3"/>
      <c r="D28" s="3"/>
    </row>
    <row r="29" spans="2:4">
      <c r="C29" s="3"/>
      <c r="D29" s="3"/>
    </row>
    <row r="30" spans="2:4">
      <c r="C30" s="3"/>
      <c r="D30" s="3"/>
    </row>
    <row r="31" spans="2:4">
      <c r="C31" s="3"/>
      <c r="D31" s="3"/>
    </row>
    <row r="32" spans="2:4">
      <c r="C32" s="3"/>
      <c r="D32" s="3"/>
    </row>
    <row r="33" spans="3:4">
      <c r="C33" s="3"/>
      <c r="D33" s="3"/>
    </row>
    <row r="34" spans="3:4">
      <c r="C34" s="3"/>
      <c r="D34" s="3"/>
    </row>
  </sheetData>
  <mergeCells count="17">
    <mergeCell ref="B9:B11"/>
    <mergeCell ref="B15:B16"/>
    <mergeCell ref="B18:B20"/>
    <mergeCell ref="C17:D17"/>
    <mergeCell ref="C21:D21"/>
    <mergeCell ref="C34:D34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</mergeCells>
  <phoneticPr fontId="1"/>
  <conditionalFormatting sqref="B2:B15 B17:B18 B21:B1048576">
    <cfRule type="expression" dxfId="8" priority="1">
      <formula>B2&lt;&gt;""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9D6A3-7720-D34D-BC23-3F819B376C4F}">
  <dimension ref="A1"/>
  <sheetViews>
    <sheetView workbookViewId="0">
      <selection activeCell="A2" sqref="A2"/>
    </sheetView>
  </sheetViews>
  <sheetFormatPr baseColWidth="10" defaultRowHeight="18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1CCEB-B7EE-0145-95D5-14C4BE27F322}">
  <dimension ref="A1:BF21"/>
  <sheetViews>
    <sheetView showGridLines="0" tabSelected="1" zoomScaleNormal="100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B18" sqref="B18"/>
    </sheetView>
  </sheetViews>
  <sheetFormatPr baseColWidth="10" defaultRowHeight="18"/>
  <cols>
    <col min="1" max="1" width="5.140625" bestFit="1" customWidth="1"/>
    <col min="2" max="2" width="20.140625" customWidth="1"/>
    <col min="7" max="58" width="3.7109375" bestFit="1" customWidth="1"/>
  </cols>
  <sheetData>
    <row r="1" spans="1:58" ht="33">
      <c r="A1" s="18"/>
      <c r="B1" s="19"/>
      <c r="C1" s="20"/>
      <c r="D1" s="20"/>
      <c r="E1" s="20"/>
      <c r="F1" s="21"/>
      <c r="G1" s="24">
        <f>G3</f>
        <v>44636</v>
      </c>
      <c r="H1" s="24">
        <f>H3</f>
        <v>44637</v>
      </c>
      <c r="I1" s="24">
        <f t="shared" ref="I1:AW1" si="0">I3</f>
        <v>44638</v>
      </c>
      <c r="J1" s="24">
        <f t="shared" si="0"/>
        <v>44639</v>
      </c>
      <c r="K1" s="24">
        <f t="shared" si="0"/>
        <v>44640</v>
      </c>
      <c r="L1" s="24">
        <f t="shared" si="0"/>
        <v>44641</v>
      </c>
      <c r="M1" s="24">
        <f t="shared" si="0"/>
        <v>44642</v>
      </c>
      <c r="N1" s="24">
        <f t="shared" si="0"/>
        <v>44643</v>
      </c>
      <c r="O1" s="24">
        <f t="shared" si="0"/>
        <v>44644</v>
      </c>
      <c r="P1" s="24">
        <f t="shared" si="0"/>
        <v>44645</v>
      </c>
      <c r="Q1" s="24">
        <f t="shared" si="0"/>
        <v>44646</v>
      </c>
      <c r="R1" s="24">
        <f t="shared" si="0"/>
        <v>44647</v>
      </c>
      <c r="S1" s="24">
        <f t="shared" si="0"/>
        <v>44648</v>
      </c>
      <c r="T1" s="24">
        <f t="shared" si="0"/>
        <v>44649</v>
      </c>
      <c r="U1" s="24">
        <f t="shared" si="0"/>
        <v>44650</v>
      </c>
      <c r="V1" s="24">
        <f t="shared" si="0"/>
        <v>44651</v>
      </c>
      <c r="W1" s="24">
        <f t="shared" si="0"/>
        <v>44652</v>
      </c>
      <c r="X1" s="24">
        <f t="shared" si="0"/>
        <v>44653</v>
      </c>
      <c r="Y1" s="24">
        <f t="shared" si="0"/>
        <v>44654</v>
      </c>
      <c r="Z1" s="24">
        <f t="shared" si="0"/>
        <v>44655</v>
      </c>
      <c r="AA1" s="24">
        <f t="shared" si="0"/>
        <v>44656</v>
      </c>
      <c r="AB1" s="24">
        <f t="shared" si="0"/>
        <v>44657</v>
      </c>
      <c r="AC1" s="24">
        <f t="shared" si="0"/>
        <v>44658</v>
      </c>
      <c r="AD1" s="24">
        <f t="shared" si="0"/>
        <v>44659</v>
      </c>
      <c r="AE1" s="24">
        <f t="shared" si="0"/>
        <v>44660</v>
      </c>
      <c r="AF1" s="24">
        <f t="shared" si="0"/>
        <v>44661</v>
      </c>
      <c r="AG1" s="24">
        <f t="shared" si="0"/>
        <v>44662</v>
      </c>
      <c r="AH1" s="24">
        <f t="shared" si="0"/>
        <v>44663</v>
      </c>
      <c r="AI1" s="24">
        <f t="shared" si="0"/>
        <v>44664</v>
      </c>
      <c r="AJ1" s="24">
        <f t="shared" si="0"/>
        <v>44665</v>
      </c>
      <c r="AK1" s="24">
        <f t="shared" si="0"/>
        <v>44666</v>
      </c>
      <c r="AL1" s="24">
        <f t="shared" si="0"/>
        <v>44667</v>
      </c>
      <c r="AM1" s="24">
        <f t="shared" si="0"/>
        <v>44668</v>
      </c>
      <c r="AN1" s="24">
        <f t="shared" si="0"/>
        <v>44669</v>
      </c>
      <c r="AO1" s="24">
        <f t="shared" si="0"/>
        <v>44670</v>
      </c>
      <c r="AP1" s="24">
        <f t="shared" si="0"/>
        <v>44671</v>
      </c>
      <c r="AQ1" s="24">
        <f t="shared" si="0"/>
        <v>44672</v>
      </c>
      <c r="AR1" s="24">
        <f t="shared" si="0"/>
        <v>44673</v>
      </c>
      <c r="AS1" s="24">
        <f t="shared" si="0"/>
        <v>44674</v>
      </c>
      <c r="AT1" s="24">
        <f t="shared" si="0"/>
        <v>44675</v>
      </c>
      <c r="AU1" s="24">
        <f t="shared" si="0"/>
        <v>44676</v>
      </c>
      <c r="AV1" s="24">
        <f t="shared" si="0"/>
        <v>44677</v>
      </c>
      <c r="AW1" s="24">
        <f t="shared" si="0"/>
        <v>44678</v>
      </c>
      <c r="AX1" s="24">
        <f t="shared" ref="AX1:BA1" si="1">AX3</f>
        <v>44679</v>
      </c>
      <c r="AY1" s="24">
        <f t="shared" si="1"/>
        <v>44680</v>
      </c>
      <c r="AZ1" s="24">
        <f t="shared" si="1"/>
        <v>44681</v>
      </c>
      <c r="BA1" s="24">
        <f t="shared" si="1"/>
        <v>44682</v>
      </c>
      <c r="BB1" s="24">
        <f t="shared" ref="BB1:BF1" si="2">BB3</f>
        <v>44683</v>
      </c>
      <c r="BC1" s="24">
        <f t="shared" si="2"/>
        <v>44684</v>
      </c>
      <c r="BD1" s="24">
        <f t="shared" si="2"/>
        <v>44685</v>
      </c>
      <c r="BE1" s="24">
        <f t="shared" si="2"/>
        <v>44686</v>
      </c>
      <c r="BF1" s="24">
        <f t="shared" si="2"/>
        <v>44687</v>
      </c>
    </row>
    <row r="2" spans="1:58" ht="19" thickBot="1">
      <c r="B2" s="22" t="s">
        <v>30</v>
      </c>
      <c r="C2" s="22" t="s">
        <v>28</v>
      </c>
      <c r="D2" s="22"/>
      <c r="E2" s="22" t="s">
        <v>29</v>
      </c>
      <c r="F2" s="22"/>
      <c r="G2" s="30">
        <f>G3</f>
        <v>44636</v>
      </c>
      <c r="H2" s="25">
        <f>H3</f>
        <v>44637</v>
      </c>
      <c r="I2" s="25">
        <f t="shared" ref="I2:AW2" si="3">I3</f>
        <v>44638</v>
      </c>
      <c r="J2" s="25">
        <f t="shared" si="3"/>
        <v>44639</v>
      </c>
      <c r="K2" s="25">
        <f t="shared" si="3"/>
        <v>44640</v>
      </c>
      <c r="L2" s="25">
        <f t="shared" si="3"/>
        <v>44641</v>
      </c>
      <c r="M2" s="25">
        <f t="shared" si="3"/>
        <v>44642</v>
      </c>
      <c r="N2" s="25">
        <f t="shared" si="3"/>
        <v>44643</v>
      </c>
      <c r="O2" s="25">
        <f t="shared" si="3"/>
        <v>44644</v>
      </c>
      <c r="P2" s="25">
        <f t="shared" si="3"/>
        <v>44645</v>
      </c>
      <c r="Q2" s="25">
        <f t="shared" si="3"/>
        <v>44646</v>
      </c>
      <c r="R2" s="25">
        <f t="shared" si="3"/>
        <v>44647</v>
      </c>
      <c r="S2" s="25">
        <f t="shared" si="3"/>
        <v>44648</v>
      </c>
      <c r="T2" s="25">
        <f t="shared" si="3"/>
        <v>44649</v>
      </c>
      <c r="U2" s="25">
        <f t="shared" si="3"/>
        <v>44650</v>
      </c>
      <c r="V2" s="25">
        <f t="shared" si="3"/>
        <v>44651</v>
      </c>
      <c r="W2" s="25">
        <f t="shared" si="3"/>
        <v>44652</v>
      </c>
      <c r="X2" s="25">
        <f t="shared" si="3"/>
        <v>44653</v>
      </c>
      <c r="Y2" s="25">
        <f t="shared" si="3"/>
        <v>44654</v>
      </c>
      <c r="Z2" s="25">
        <f t="shared" si="3"/>
        <v>44655</v>
      </c>
      <c r="AA2" s="25">
        <f t="shared" si="3"/>
        <v>44656</v>
      </c>
      <c r="AB2" s="25">
        <f t="shared" si="3"/>
        <v>44657</v>
      </c>
      <c r="AC2" s="25">
        <f t="shared" si="3"/>
        <v>44658</v>
      </c>
      <c r="AD2" s="25">
        <f t="shared" si="3"/>
        <v>44659</v>
      </c>
      <c r="AE2" s="25">
        <f t="shared" si="3"/>
        <v>44660</v>
      </c>
      <c r="AF2" s="25">
        <f t="shared" si="3"/>
        <v>44661</v>
      </c>
      <c r="AG2" s="25">
        <f t="shared" si="3"/>
        <v>44662</v>
      </c>
      <c r="AH2" s="25">
        <f t="shared" si="3"/>
        <v>44663</v>
      </c>
      <c r="AI2" s="25">
        <f t="shared" si="3"/>
        <v>44664</v>
      </c>
      <c r="AJ2" s="25">
        <f t="shared" si="3"/>
        <v>44665</v>
      </c>
      <c r="AK2" s="25">
        <f t="shared" si="3"/>
        <v>44666</v>
      </c>
      <c r="AL2" s="25">
        <f t="shared" si="3"/>
        <v>44667</v>
      </c>
      <c r="AM2" s="25">
        <f t="shared" si="3"/>
        <v>44668</v>
      </c>
      <c r="AN2" s="25">
        <f t="shared" si="3"/>
        <v>44669</v>
      </c>
      <c r="AO2" s="25">
        <f t="shared" si="3"/>
        <v>44670</v>
      </c>
      <c r="AP2" s="25">
        <f t="shared" si="3"/>
        <v>44671</v>
      </c>
      <c r="AQ2" s="25">
        <f t="shared" si="3"/>
        <v>44672</v>
      </c>
      <c r="AR2" s="25">
        <f t="shared" si="3"/>
        <v>44673</v>
      </c>
      <c r="AS2" s="25">
        <f t="shared" si="3"/>
        <v>44674</v>
      </c>
      <c r="AT2" s="25">
        <f t="shared" si="3"/>
        <v>44675</v>
      </c>
      <c r="AU2" s="25">
        <f t="shared" si="3"/>
        <v>44676</v>
      </c>
      <c r="AV2" s="25">
        <f t="shared" si="3"/>
        <v>44677</v>
      </c>
      <c r="AW2" s="25">
        <f t="shared" si="3"/>
        <v>44678</v>
      </c>
      <c r="AX2" s="25">
        <f t="shared" ref="AX2" si="4">AX3</f>
        <v>44679</v>
      </c>
      <c r="AY2" s="25">
        <f t="shared" ref="AY2" si="5">AY3</f>
        <v>44680</v>
      </c>
      <c r="AZ2" s="25">
        <f t="shared" ref="AZ2" si="6">AZ3</f>
        <v>44681</v>
      </c>
      <c r="BA2" s="25">
        <f t="shared" ref="BA2" si="7">BA3</f>
        <v>44682</v>
      </c>
      <c r="BB2" s="25">
        <f t="shared" ref="BB2" si="8">BB3</f>
        <v>44683</v>
      </c>
      <c r="BC2" s="25">
        <f t="shared" ref="BC2" si="9">BC3</f>
        <v>44684</v>
      </c>
      <c r="BD2" s="25">
        <f t="shared" ref="BD2" si="10">BD3</f>
        <v>44685</v>
      </c>
      <c r="BE2" s="25">
        <f t="shared" ref="BE2" si="11">BE3</f>
        <v>44686</v>
      </c>
      <c r="BF2" s="25">
        <f t="shared" ref="BF2" si="12">BF3</f>
        <v>44687</v>
      </c>
    </row>
    <row r="3" spans="1:58" ht="19" thickBot="1">
      <c r="A3" t="s">
        <v>43</v>
      </c>
      <c r="B3" s="22"/>
      <c r="C3" s="6" t="s">
        <v>26</v>
      </c>
      <c r="D3" s="6" t="s">
        <v>27</v>
      </c>
      <c r="E3" s="6" t="s">
        <v>26</v>
      </c>
      <c r="F3" s="28" t="s">
        <v>27</v>
      </c>
      <c r="G3" s="31">
        <v>44636</v>
      </c>
      <c r="H3" s="29">
        <f>G3+1</f>
        <v>44637</v>
      </c>
      <c r="I3" s="26">
        <f t="shared" ref="I3:AW3" si="13">H3+1</f>
        <v>44638</v>
      </c>
      <c r="J3" s="26">
        <f t="shared" si="13"/>
        <v>44639</v>
      </c>
      <c r="K3" s="26">
        <f t="shared" si="13"/>
        <v>44640</v>
      </c>
      <c r="L3" s="26">
        <f t="shared" si="13"/>
        <v>44641</v>
      </c>
      <c r="M3" s="26">
        <f t="shared" si="13"/>
        <v>44642</v>
      </c>
      <c r="N3" s="26">
        <f t="shared" si="13"/>
        <v>44643</v>
      </c>
      <c r="O3" s="26">
        <f t="shared" si="13"/>
        <v>44644</v>
      </c>
      <c r="P3" s="26">
        <f t="shared" si="13"/>
        <v>44645</v>
      </c>
      <c r="Q3" s="26">
        <f t="shared" si="13"/>
        <v>44646</v>
      </c>
      <c r="R3" s="26">
        <f t="shared" si="13"/>
        <v>44647</v>
      </c>
      <c r="S3" s="26">
        <f t="shared" si="13"/>
        <v>44648</v>
      </c>
      <c r="T3" s="26">
        <f t="shared" si="13"/>
        <v>44649</v>
      </c>
      <c r="U3" s="26">
        <f t="shared" si="13"/>
        <v>44650</v>
      </c>
      <c r="V3" s="26">
        <f t="shared" si="13"/>
        <v>44651</v>
      </c>
      <c r="W3" s="26">
        <f t="shared" si="13"/>
        <v>44652</v>
      </c>
      <c r="X3" s="26">
        <f t="shared" si="13"/>
        <v>44653</v>
      </c>
      <c r="Y3" s="26">
        <f t="shared" si="13"/>
        <v>44654</v>
      </c>
      <c r="Z3" s="26">
        <f t="shared" si="13"/>
        <v>44655</v>
      </c>
      <c r="AA3" s="26">
        <f t="shared" si="13"/>
        <v>44656</v>
      </c>
      <c r="AB3" s="26">
        <f t="shared" si="13"/>
        <v>44657</v>
      </c>
      <c r="AC3" s="26">
        <f t="shared" si="13"/>
        <v>44658</v>
      </c>
      <c r="AD3" s="26">
        <f t="shared" si="13"/>
        <v>44659</v>
      </c>
      <c r="AE3" s="26">
        <f t="shared" si="13"/>
        <v>44660</v>
      </c>
      <c r="AF3" s="26">
        <f t="shared" si="13"/>
        <v>44661</v>
      </c>
      <c r="AG3" s="26">
        <f t="shared" si="13"/>
        <v>44662</v>
      </c>
      <c r="AH3" s="26">
        <f t="shared" si="13"/>
        <v>44663</v>
      </c>
      <c r="AI3" s="26">
        <f t="shared" si="13"/>
        <v>44664</v>
      </c>
      <c r="AJ3" s="26">
        <f t="shared" si="13"/>
        <v>44665</v>
      </c>
      <c r="AK3" s="26">
        <f t="shared" si="13"/>
        <v>44666</v>
      </c>
      <c r="AL3" s="26">
        <f t="shared" si="13"/>
        <v>44667</v>
      </c>
      <c r="AM3" s="26">
        <f t="shared" si="13"/>
        <v>44668</v>
      </c>
      <c r="AN3" s="26">
        <f t="shared" si="13"/>
        <v>44669</v>
      </c>
      <c r="AO3" s="26">
        <f t="shared" si="13"/>
        <v>44670</v>
      </c>
      <c r="AP3" s="26">
        <f t="shared" si="13"/>
        <v>44671</v>
      </c>
      <c r="AQ3" s="26">
        <f t="shared" si="13"/>
        <v>44672</v>
      </c>
      <c r="AR3" s="26">
        <f t="shared" si="13"/>
        <v>44673</v>
      </c>
      <c r="AS3" s="26">
        <f t="shared" si="13"/>
        <v>44674</v>
      </c>
      <c r="AT3" s="26">
        <f t="shared" si="13"/>
        <v>44675</v>
      </c>
      <c r="AU3" s="26">
        <f t="shared" si="13"/>
        <v>44676</v>
      </c>
      <c r="AV3" s="26">
        <f t="shared" si="13"/>
        <v>44677</v>
      </c>
      <c r="AW3" s="26">
        <f t="shared" si="13"/>
        <v>44678</v>
      </c>
      <c r="AX3" s="26">
        <f t="shared" ref="AX3:BA3" si="14">AW3+1</f>
        <v>44679</v>
      </c>
      <c r="AY3" s="26">
        <f t="shared" si="14"/>
        <v>44680</v>
      </c>
      <c r="AZ3" s="26">
        <f t="shared" si="14"/>
        <v>44681</v>
      </c>
      <c r="BA3" s="26">
        <f t="shared" si="14"/>
        <v>44682</v>
      </c>
      <c r="BB3" s="26">
        <f t="shared" ref="BB3:BF3" si="15">BA3+1</f>
        <v>44683</v>
      </c>
      <c r="BC3" s="26">
        <f t="shared" si="15"/>
        <v>44684</v>
      </c>
      <c r="BD3" s="26">
        <f t="shared" si="15"/>
        <v>44685</v>
      </c>
      <c r="BE3" s="26">
        <f t="shared" si="15"/>
        <v>44686</v>
      </c>
      <c r="BF3" s="26">
        <f t="shared" si="15"/>
        <v>44687</v>
      </c>
    </row>
    <row r="4" spans="1:58">
      <c r="A4" s="27"/>
      <c r="B4" t="s">
        <v>36</v>
      </c>
      <c r="C4" s="23">
        <v>44640</v>
      </c>
      <c r="D4" s="23">
        <v>44640</v>
      </c>
      <c r="E4" s="23">
        <v>44640</v>
      </c>
      <c r="F4" s="23">
        <v>44640</v>
      </c>
    </row>
    <row r="5" spans="1:58">
      <c r="A5" s="27"/>
      <c r="C5" s="23"/>
      <c r="D5" s="23"/>
      <c r="E5" s="23"/>
      <c r="F5" s="23"/>
    </row>
    <row r="6" spans="1:58">
      <c r="A6" s="27"/>
      <c r="B6" t="s">
        <v>37</v>
      </c>
      <c r="C6" s="23">
        <v>44641</v>
      </c>
      <c r="D6" s="23">
        <v>44641</v>
      </c>
      <c r="E6" s="23"/>
      <c r="F6" s="23"/>
    </row>
    <row r="7" spans="1:58">
      <c r="A7" s="27"/>
      <c r="C7" s="23"/>
      <c r="D7" s="23"/>
      <c r="E7" s="23"/>
      <c r="F7" s="23"/>
    </row>
    <row r="8" spans="1:58">
      <c r="A8" s="27"/>
      <c r="B8" t="s">
        <v>38</v>
      </c>
      <c r="C8" s="23" t="s">
        <v>17</v>
      </c>
      <c r="D8" s="23" t="s">
        <v>17</v>
      </c>
      <c r="E8" t="s">
        <v>17</v>
      </c>
      <c r="F8" t="s">
        <v>17</v>
      </c>
    </row>
    <row r="9" spans="1:58">
      <c r="A9" s="27"/>
      <c r="B9" t="s">
        <v>39</v>
      </c>
      <c r="C9" s="23">
        <v>44641</v>
      </c>
      <c r="D9" s="23">
        <v>44641</v>
      </c>
    </row>
    <row r="10" spans="1:58">
      <c r="A10" s="27"/>
      <c r="B10" t="s">
        <v>40</v>
      </c>
      <c r="C10" s="23">
        <v>44641</v>
      </c>
      <c r="D10" s="23">
        <v>44641</v>
      </c>
    </row>
    <row r="11" spans="1:58">
      <c r="A11" s="27" t="s">
        <v>42</v>
      </c>
      <c r="B11" t="s">
        <v>41</v>
      </c>
      <c r="C11" s="23" t="s">
        <v>17</v>
      </c>
      <c r="D11" s="23" t="s">
        <v>17</v>
      </c>
      <c r="E11" t="s">
        <v>17</v>
      </c>
      <c r="F11" t="s">
        <v>17</v>
      </c>
    </row>
    <row r="12" spans="1:58">
      <c r="A12" s="27"/>
    </row>
    <row r="13" spans="1:58">
      <c r="A13" s="27"/>
      <c r="B13" t="s">
        <v>45</v>
      </c>
      <c r="C13" t="s">
        <v>17</v>
      </c>
      <c r="D13" t="s">
        <v>17</v>
      </c>
      <c r="E13" t="s">
        <v>17</v>
      </c>
      <c r="F13" t="s">
        <v>17</v>
      </c>
    </row>
    <row r="14" spans="1:58">
      <c r="A14" s="27"/>
      <c r="B14" t="s">
        <v>46</v>
      </c>
      <c r="C14" s="23">
        <v>44638</v>
      </c>
      <c r="D14" s="23">
        <v>44640</v>
      </c>
      <c r="E14" s="23">
        <v>44640</v>
      </c>
      <c r="F14" s="23">
        <v>44640</v>
      </c>
    </row>
    <row r="15" spans="1:58">
      <c r="A15" s="27"/>
      <c r="B15" t="s">
        <v>47</v>
      </c>
    </row>
    <row r="16" spans="1:58">
      <c r="A16" s="27"/>
    </row>
    <row r="17" spans="1:6">
      <c r="A17" s="27"/>
      <c r="B17" t="s">
        <v>44</v>
      </c>
      <c r="C17" t="s">
        <v>17</v>
      </c>
      <c r="D17" t="s">
        <v>17</v>
      </c>
      <c r="E17" t="s">
        <v>17</v>
      </c>
      <c r="F17" t="s">
        <v>17</v>
      </c>
    </row>
    <row r="18" spans="1:6">
      <c r="A18" s="27"/>
    </row>
    <row r="19" spans="1:6">
      <c r="A19" s="27"/>
    </row>
    <row r="20" spans="1:6">
      <c r="A20" s="27"/>
    </row>
    <row r="21" spans="1:6">
      <c r="B21" t="s">
        <v>35</v>
      </c>
    </row>
  </sheetData>
  <mergeCells count="4">
    <mergeCell ref="C2:D2"/>
    <mergeCell ref="E2:F2"/>
    <mergeCell ref="B2:B3"/>
    <mergeCell ref="B1:F1"/>
  </mergeCells>
  <phoneticPr fontId="1"/>
  <conditionalFormatting sqref="G1:BF1">
    <cfRule type="expression" dxfId="7" priority="8">
      <formula>YEAR(G1)=YEAR(F1)</formula>
    </cfRule>
  </conditionalFormatting>
  <conditionalFormatting sqref="G2:BF2">
    <cfRule type="expression" dxfId="6" priority="7">
      <formula>MONTH(G2)=MONTH(F1)</formula>
    </cfRule>
  </conditionalFormatting>
  <conditionalFormatting sqref="B4:BF20">
    <cfRule type="expression" dxfId="5" priority="6">
      <formula>AND($B4&lt;&gt;"", B$3&lt;&gt;"")</formula>
    </cfRule>
  </conditionalFormatting>
  <conditionalFormatting sqref="B4:B1048576">
    <cfRule type="expression" dxfId="4" priority="5">
      <formula>B4&lt;&gt;""</formula>
    </cfRule>
  </conditionalFormatting>
  <conditionalFormatting sqref="G4:BF28">
    <cfRule type="expression" dxfId="3" priority="4">
      <formula>AND(G$3&gt;=$C4, G$3&lt;=$D4)</formula>
    </cfRule>
  </conditionalFormatting>
  <conditionalFormatting sqref="G1:BF3">
    <cfRule type="expression" dxfId="2" priority="3">
      <formula>G1 = TODAY()</formula>
    </cfRule>
  </conditionalFormatting>
  <conditionalFormatting sqref="A1:BF1048576">
    <cfRule type="expression" dxfId="1" priority="2">
      <formula>OR(A1="n/a", A1="-")</formula>
    </cfRule>
  </conditionalFormatting>
  <conditionalFormatting sqref="G4:XFD1048576">
    <cfRule type="expression" dxfId="0" priority="1">
      <formula>AND($F4&lt;&gt;"", G$3&lt;&gt;"")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概要</vt:lpstr>
      <vt:lpstr>機能詳細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KOTA</dc:creator>
  <cp:lastModifiedBy>KOTA</cp:lastModifiedBy>
  <dcterms:created xsi:type="dcterms:W3CDTF">2022-03-19T17:50:24Z</dcterms:created>
  <dcterms:modified xsi:type="dcterms:W3CDTF">2022-03-20T18:17:04Z</dcterms:modified>
</cp:coreProperties>
</file>