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8A9918A-7C37-40D6-A58F-D386CF9AF8D9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自身" sheetId="1" r:id="rId1"/>
    <sheet name="暗器消耗品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3" i="1" l="1"/>
  <c r="O2" i="1"/>
</calcChain>
</file>

<file path=xl/sharedStrings.xml><?xml version="1.0" encoding="utf-8"?>
<sst xmlns="http://schemas.openxmlformats.org/spreadsheetml/2006/main" count="21" uniqueCount="21">
  <si>
    <t>ID</t>
    <phoneticPr fontId="1" type="noConversion"/>
  </si>
  <si>
    <t>名称</t>
    <phoneticPr fontId="1" type="noConversion"/>
  </si>
  <si>
    <t>类别</t>
    <phoneticPr fontId="1" type="noConversion"/>
  </si>
  <si>
    <t>力量</t>
    <phoneticPr fontId="1" type="noConversion"/>
  </si>
  <si>
    <t>物攻</t>
    <phoneticPr fontId="1" type="noConversion"/>
  </si>
  <si>
    <t>物防</t>
    <phoneticPr fontId="1" type="noConversion"/>
  </si>
  <si>
    <t>术攻</t>
    <phoneticPr fontId="1" type="noConversion"/>
  </si>
  <si>
    <t>术防</t>
    <phoneticPr fontId="1" type="noConversion"/>
  </si>
  <si>
    <t>暴击</t>
    <phoneticPr fontId="1" type="noConversion"/>
  </si>
  <si>
    <t>暴伤</t>
    <phoneticPr fontId="1" type="noConversion"/>
  </si>
  <si>
    <t>灵香草</t>
    <phoneticPr fontId="1" type="noConversion"/>
  </si>
  <si>
    <t>持续时间</t>
    <phoneticPr fontId="1" type="noConversion"/>
  </si>
  <si>
    <t>大力丸</t>
    <phoneticPr fontId="1" type="noConversion"/>
  </si>
  <si>
    <t>描述</t>
    <phoneticPr fontId="1" type="noConversion"/>
  </si>
  <si>
    <t>天葵子</t>
    <phoneticPr fontId="1" type="noConversion"/>
  </si>
  <si>
    <t>解毒</t>
    <phoneticPr fontId="1" type="noConversion"/>
  </si>
  <si>
    <t>解除当前中毒状态</t>
    <phoneticPr fontId="1" type="noConversion"/>
  </si>
  <si>
    <t>祭血灵丹</t>
    <phoneticPr fontId="1" type="noConversion"/>
  </si>
  <si>
    <t>血量值</t>
    <phoneticPr fontId="1" type="noConversion"/>
  </si>
  <si>
    <t>血量因子</t>
    <phoneticPr fontId="1" type="noConversion"/>
  </si>
  <si>
    <t>牺牲30%最大生命值，增加物攻、物防、术攻、术防各50点，持续30秒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</si>
</sst>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"/>
      <color theme="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B2DE08E-22A0-4033-BEAF-32EAD43A349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"/>
  <sheetViews>
    <sheetView tabSelected="1" topLeftCell="D1" workbookViewId="0">
      <selection activeCell="J6" sqref="J6"/>
    </sheetView>
  </sheetViews>
  <sheetFormatPr defaultRowHeight="13.2" x14ac:dyDescent="0.25"/>
  <cols>
    <col min="1" max="13" width="8.88671875" style="1"/>
    <col min="14" max="14" width="10.6640625" style="1" customWidth="1"/>
    <col min="15" max="15" width="57.44140625" style="1" customWidth="1"/>
    <col min="16" max="18" width="8.88671875" style="1"/>
    <col min="19" max="16384" width="8.88671875" style="3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18</v>
      </c>
      <c r="F1" s="1" t="s">
        <v>19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15</v>
      </c>
      <c r="N1" s="2" t="s">
        <v>11</v>
      </c>
      <c r="O1" s="1" t="s">
        <v>13</v>
      </c>
    </row>
    <row r="2" spans="1:15" x14ac:dyDescent="0.25">
      <c r="A2" s="1">
        <v>1001</v>
      </c>
      <c r="B2" s="1" t="s">
        <v>10</v>
      </c>
      <c r="C2" s="1">
        <v>0</v>
      </c>
      <c r="D2" s="1">
        <v>0</v>
      </c>
      <c r="E2" s="1">
        <v>200</v>
      </c>
      <c r="F2" s="1">
        <v>0.1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 t="str">
        <f>IF(C2=0,"","永久增加")&amp;IF(D2=0,"",D2&amp;"点力量")&amp;IF(E2=0,"","全体恢复"&amp;E2&amp;IF(F2=0,"","+最大生命值"&amp;F2*100&amp;"%")&amp;"点生命值")</f>
        <v>全体恢复200+最大生命值10%点生命值</v>
      </c>
    </row>
    <row r="3" spans="1:15" x14ac:dyDescent="0.25">
      <c r="A3" s="1">
        <v>1002</v>
      </c>
      <c r="B3" s="1" t="s">
        <v>12</v>
      </c>
      <c r="C3" s="1">
        <v>1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 t="str">
        <f>IF(C3=0,"","永久增加")&amp;IF(D3=0,"",D3&amp;"点力量")&amp;IF(E3=0,"","全体恢复"&amp;E3&amp;IF(F3=0,"","+最大生命值"&amp;F3*100&amp;"%")&amp;"点生命值")</f>
        <v>永久增加1点力量</v>
      </c>
    </row>
    <row r="4" spans="1:15" x14ac:dyDescent="0.25">
      <c r="A4" s="1">
        <v>1003</v>
      </c>
      <c r="B4" s="1" t="s">
        <v>14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 t="s">
        <v>16</v>
      </c>
    </row>
    <row r="5" spans="1:15" x14ac:dyDescent="0.25">
      <c r="A5" s="1">
        <v>1004</v>
      </c>
      <c r="B5" s="1" t="s">
        <v>17</v>
      </c>
      <c r="C5" s="1">
        <v>0</v>
      </c>
      <c r="D5" s="1">
        <v>0</v>
      </c>
      <c r="E5" s="1">
        <v>0</v>
      </c>
      <c r="F5" s="1">
        <v>-0.3</v>
      </c>
      <c r="G5" s="1">
        <v>50</v>
      </c>
      <c r="H5" s="1">
        <v>50</v>
      </c>
      <c r="I5" s="1">
        <v>50</v>
      </c>
      <c r="J5" s="1">
        <v>50</v>
      </c>
      <c r="K5" s="1">
        <v>0.2</v>
      </c>
      <c r="L5" s="1">
        <v>0.5</v>
      </c>
      <c r="M5" s="1">
        <v>0</v>
      </c>
      <c r="N5" s="1">
        <v>30</v>
      </c>
      <c r="O5" s="1" t="s">
        <v>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D51CA-33BA-45F8-87B9-DE1D4B39D5E2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自身</vt:lpstr>
      <vt:lpstr>暗器消耗品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2019-05-10T06:20:58Z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53795ce7-7e50-44d1-a3a2-d057ef0eccde</vt:lpwstr>
  </property>
</Properties>
</file>