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Sheet2" sheetId="2" r:id="rId1"/>
  </sheets>
  <calcPr calcId="125725"/>
</workbook>
</file>

<file path=xl/calcChain.xml><?xml version="1.0" encoding="utf-8"?>
<calcChain xmlns="http://schemas.openxmlformats.org/spreadsheetml/2006/main">
  <c r="S27" i="2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  <c r="L16"/>
</calcChain>
</file>

<file path=xl/sharedStrings.xml><?xml version="1.0" encoding="utf-8"?>
<sst xmlns="http://schemas.openxmlformats.org/spreadsheetml/2006/main" count="393" uniqueCount="155">
  <si>
    <t>prodId</t>
  </si>
  <si>
    <t>Size</t>
  </si>
  <si>
    <t>image</t>
  </si>
  <si>
    <t>1kg</t>
  </si>
  <si>
    <t>name</t>
  </si>
  <si>
    <t>catId</t>
  </si>
  <si>
    <t>description</t>
  </si>
  <si>
    <t>origin</t>
  </si>
  <si>
    <t>Single Origin</t>
  </si>
  <si>
    <t>Ethiopia Yirgacheffe</t>
  </si>
  <si>
    <t>Organic Worka Chelbessa. Whole Bean. Taste Notes: Peach, Boysenberry, Elderflower</t>
  </si>
  <si>
    <t>340g</t>
  </si>
  <si>
    <t>Ethiopia</t>
  </si>
  <si>
    <t>Colombia Supremo</t>
  </si>
  <si>
    <t>Costa Rica Tarrazu</t>
  </si>
  <si>
    <t>Kenya AA</t>
  </si>
  <si>
    <t>Brazili Santos</t>
  </si>
  <si>
    <t>Guatemala Antigua</t>
  </si>
  <si>
    <t>Mocha Java Blend</t>
  </si>
  <si>
    <t>French Roast Blend</t>
  </si>
  <si>
    <t>Italian roast Blend</t>
  </si>
  <si>
    <t>Colombian Blend</t>
  </si>
  <si>
    <t>City Blend</t>
  </si>
  <si>
    <t>NYC Blend</t>
  </si>
  <si>
    <t>Blend</t>
  </si>
  <si>
    <t>Lavazza Super Crema Espresso</t>
  </si>
  <si>
    <t>Counter Culture Espresso Hologram</t>
  </si>
  <si>
    <t>Stumptown Hair Bender Espresso</t>
  </si>
  <si>
    <t>Blue Bottle Bella Donovan Espresso</t>
  </si>
  <si>
    <t>Espresso</t>
  </si>
  <si>
    <t>Sumatra - Decaf</t>
  </si>
  <si>
    <t>French Roast Decaf</t>
  </si>
  <si>
    <t>Swiss Water Process Decaf</t>
  </si>
  <si>
    <t>Caribou Coffee Decaf Caribou Blend</t>
  </si>
  <si>
    <t>Decaf</t>
  </si>
  <si>
    <t>Specialty Drip Coffee Maker</t>
  </si>
  <si>
    <t>BELLISSIMO Semi Automatic Espresso Machine + Frother</t>
  </si>
  <si>
    <t>AFFETTO Automatic Espresso Machine</t>
  </si>
  <si>
    <t>Cold Brew Coffee Maker</t>
  </si>
  <si>
    <t>Light roast, Sweet and balanced, with a creamy body, bright acidity and notes of milk chocolate and citrus</t>
  </si>
  <si>
    <t>1lb</t>
  </si>
  <si>
    <t>Costa Rica</t>
  </si>
  <si>
    <t>Complex, fruity, light, and very bright cup. Directly sourced. Expertly roasted for optimal quality and taste</t>
  </si>
  <si>
    <t>Kenya</t>
  </si>
  <si>
    <t>Flavourful, medium-bodied coffee with a sweet, nut-like aroma and a smooth taste</t>
  </si>
  <si>
    <t>220g</t>
  </si>
  <si>
    <t>Soft, smooth and creamy mouthfeel with notes of chocolate, vanilla and a sweet clean caramel finish. Suitable for filter brew method and a mild strength espresso</t>
  </si>
  <si>
    <t>500g</t>
  </si>
  <si>
    <t>Brazil</t>
  </si>
  <si>
    <t>Guatemala</t>
  </si>
  <si>
    <t>Java</t>
  </si>
  <si>
    <t>Medium Roast. Almond, Blueberry and Chocolate Notes</t>
  </si>
  <si>
    <t>310g</t>
  </si>
  <si>
    <t>Breakfast Blend</t>
  </si>
  <si>
    <t>Delicate espresso with a long-lasting cream and a pleasantly chocolatey finish</t>
  </si>
  <si>
    <t>Italy</t>
  </si>
  <si>
    <t>Medium Roast. Notes of ripe fruit and chocolate</t>
  </si>
  <si>
    <t>12oz</t>
  </si>
  <si>
    <t>Don Francisco's Double French Dark Roast Ground Coffee</t>
  </si>
  <si>
    <t>10z</t>
  </si>
  <si>
    <t>Cuba</t>
  </si>
  <si>
    <t>Strong, smooth and rich in taste, is a delicious choice for preparing espresso and cappuccino</t>
  </si>
  <si>
    <t>South America</t>
  </si>
  <si>
    <t>Union Hand Roasted Coffee - Daily Roast Coffee Beans - Dark Roast</t>
  </si>
  <si>
    <t xml:space="preserve">
Colombian Supremo Coffee</t>
  </si>
  <si>
    <t>16oz</t>
  </si>
  <si>
    <t>Colombia</t>
  </si>
  <si>
    <t>250g</t>
  </si>
  <si>
    <t>New Zealand</t>
  </si>
  <si>
    <t>Santos City Blend. This is a four origin blend roasted medium-dark, giving rich, warm, chocolate flavour notes. Medium acidity.</t>
  </si>
  <si>
    <t>New York City Blend - Unique Coffee Roasters.</t>
  </si>
  <si>
    <t>Hair Bender relies on coffees from Latin America, Indonesia, and Africa to achieve a complex flavor profile with notes of sweet citrus, dark chocolate, and raisin.</t>
  </si>
  <si>
    <t>Latin America</t>
  </si>
  <si>
    <t>Bella Donovan is made up of organic coffee beans. A natural Ethiopian coffee with jammy berry notes brings a glimmer of fruit to the otherwise chocolate-heavy foundation</t>
  </si>
  <si>
    <t>Cinnamon Swirl Decaf</t>
  </si>
  <si>
    <t>This indulgent Cinnamon Swirl blend offers the decadent flavor of cinnamon you love without the caffeine that keeps you awake</t>
  </si>
  <si>
    <t>Starbucks Sumatra Decaf. Strikingly bold and full-bodied with rich herbals, rustic spice notes and a muted acidity</t>
  </si>
  <si>
    <t>Indonesia</t>
  </si>
  <si>
    <t>454g</t>
  </si>
  <si>
    <t>Peets Coffee Decaf French Roast. Notes of Smoke, Dark Chocolate, Burnt Sugar</t>
  </si>
  <si>
    <t>Americas</t>
  </si>
  <si>
    <t>Matagalpa</t>
  </si>
  <si>
    <t xml:space="preserve">
Swiss Water Process Decaf. Citrus, Chocolate, Juicy tones</t>
  </si>
  <si>
    <t>Caribou Blend Decaf. Medium Roast. Woodsy, spicy notes are balanced with a touch of sweetness and bright acidity</t>
  </si>
  <si>
    <t>Stainless Steel, 45 cup Coffee Maker, 4 strength settings. built in wifi connect</t>
  </si>
  <si>
    <t>Free Standng, 15 Bar, 12V, 2.8 L White Espresso Machine with 16 settings, built in wifi connect</t>
  </si>
  <si>
    <t>Free Standng, 20 Bar, 12V, 1.2 L White Espresso Machine with 5 settings, built in wifi connect</t>
  </si>
  <si>
    <t>OXO Brew Compact Metallic Coffee Maker One Size, 700ml, free standing</t>
  </si>
  <si>
    <t>100% Arabica, the perfect mix of sweetness and acidity, a hint of cocoa with a spicy aroma.</t>
  </si>
  <si>
    <t>", Description = "</t>
  </si>
  <si>
    <t>", Size = "</t>
  </si>
  <si>
    <t>", Name = "</t>
  </si>
  <si>
    <t>"},</t>
  </si>
  <si>
    <t>"}</t>
  </si>
  <si>
    <t>https://res.cloudinary.com/fruitbat/image/upload/v1685034949/Roast%20Hive/c_1_qgkaxp.png</t>
  </si>
  <si>
    <t>https://res.cloudinary.com/fruitbat/image/upload/v1685034949/Roast%20Hive/c_2_czpy2f.png</t>
  </si>
  <si>
    <t>https://res.cloudinary.com/fruitbat/image/upload/v1685034950/Roast%20Hive/c_3_cf0vad.png</t>
  </si>
  <si>
    <t>https://res.cloudinary.com/fruitbat/image/upload/v1685034953/Roast%20Hive/c_4_iqt4eu.png</t>
  </si>
  <si>
    <t>https://res.cloudinary.com/fruitbat/image/upload/v1685034951/Roast%20Hive/c_5_a60r3s.png</t>
  </si>
  <si>
    <t>https://res.cloudinary.com/fruitbat/image/upload/v1685034951/Roast%20Hive/c_6_iomtzf.png</t>
  </si>
  <si>
    <t>https://res.cloudinary.com/fruitbat/image/upload/v1685035195/Roast%20Hive/c_7_fnnu41.png</t>
  </si>
  <si>
    <t>https://res.cloudinary.com/fruitbat/image/upload/v1685035196/Roast%20Hive/c_8_um5jzv.png</t>
  </si>
  <si>
    <t>https://res.cloudinary.com/fruitbat/image/upload/v1685035196/Roast%20Hive/c_9_rcjcc5.png</t>
  </si>
  <si>
    <t>https://res.cloudinary.com/fruitbat/image/upload/v1685035196/Roast%20Hive/c_10_q9o7ud.png</t>
  </si>
  <si>
    <t>https://res.cloudinary.com/fruitbat/image/upload/v1685035197/Roast%20Hive/c_11_cnbzor.png</t>
  </si>
  <si>
    <t>https://res.cloudinary.com/fruitbat/image/upload/v1685035197/Roast%20Hive/c_12_p4uux2.png</t>
  </si>
  <si>
    <t>https://res.cloudinary.com/fruitbat/image/upload/v1685035198/Roast%20Hive/c_13_zp2e2r.png</t>
  </si>
  <si>
    <t>https://res.cloudinary.com/fruitbat/image/upload/v1685035311/Roast%20Hive/c_14_tdhzuf.png</t>
  </si>
  <si>
    <t>https://res.cloudinary.com/fruitbat/image/upload/v1685035311/Roast%20Hive/c_15_jclbwc.png</t>
  </si>
  <si>
    <t>https://res.cloudinary.com/fruitbat/image/upload/v1685035312/Roast%20Hive/c_16_m8rlvp.png</t>
  </si>
  <si>
    <t>https://res.cloudinary.com/fruitbat/image/upload/v1685035313/Roast%20Hive/c_17_hjd6qy.png</t>
  </si>
  <si>
    <t>https://res.cloudinary.com/fruitbat/image/upload/v1685035414/Roast%20Hive/c_18_uze8ds.png</t>
  </si>
  <si>
    <t>https://res.cloudinary.com/fruitbat/image/upload/v1685035413/Roast%20Hive/c_19_frjtre.png</t>
  </si>
  <si>
    <t>https://res.cloudinary.com/fruitbat/image/upload/v1685035413/Roast%20Hive/c_20_jk2xeq.png</t>
  </si>
  <si>
    <t>https://res.cloudinary.com/fruitbat/image/upload/v1685035414/Roast%20Hive/c_21_jtuttx.png</t>
  </si>
  <si>
    <t>https://res.cloudinary.com/fruitbat/image/upload/v1685035414/Roast%20Hive/c_22_t1o2vy.png</t>
  </si>
  <si>
    <t>https://res.cloudinary.com/fruitbat/image/upload/v1685034478/Roast%20Hive/e_23_hunefl.jpg</t>
  </si>
  <si>
    <t>https://res.cloudinary.com/fruitbat/image/upload/v1685034478/Roast%20Hive/e_24_zyqdia.jpg</t>
  </si>
  <si>
    <t>https://res.cloudinary.com/fruitbat/image/upload/v1685034479/Roast%20Hive/e_25_pcbngm.jpg</t>
  </si>
  <si>
    <t>https://res.cloudinary.com/fruitbat/image/upload/v1685034479/Roast%20Hive/e_26_yspttc.jpg</t>
  </si>
  <si>
    <t>url</t>
  </si>
  <si>
    <t>Equipment</t>
  </si>
  <si>
    <t>UnitPrice</t>
  </si>
  <si>
    <t>", Url = "</t>
  </si>
  <si>
    <t xml:space="preserve">", UnitPrice = </t>
  </si>
  <si>
    <t>, Origin = "</t>
  </si>
  <si>
    <t>new Product {CatId = "</t>
  </si>
  <si>
    <t>new Product {CatId = "Single Origin", Name = "Ethiopia Yirgacheffe", Description = "Organic Worka Chelbessa. Whole Bean. Taste Notes: Peach, Boysenberry, Elderflower", Size = "340g", UnitPrice = 23.99, Origin = "Ethiopia", Url = "https://res.cloudinary.com/fruitbat/image/upload/v1685034949/Roast%20Hive/c_1_qgkaxp.png"},</t>
  </si>
  <si>
    <t>new Product {CatId = "Single Origin", Name = "Colombia Supremo", Description = "Flavourful, medium-bodied coffee with a sweet, nut-like aroma and a smooth taste", Size = "220g", UnitPrice = 10, Origin = "Colombia", Url = "https://res.cloudinary.com/fruitbat/image/upload/v1685034949/Roast%20Hive/c_2_czpy2f.png"},</t>
  </si>
  <si>
    <t>new Product {CatId = "Single Origin", Name = "Costa Rica Tarrazu", Description = "Light roast, Sweet and balanced, with a creamy body, bright acidity and notes of milk chocolate and citrus", Size = "1lb", UnitPrice = 19.99, Origin = "Costa Rica", Url = "https://res.cloudinary.com/fruitbat/image/upload/v1685034950/Roast%20Hive/c_3_cf0vad.png"},</t>
  </si>
  <si>
    <t>new Product {CatId = "Single Origin", Name = "Kenya AA", Description = "Complex, fruity, light, and very bright cup. Directly sourced. Expertly roasted for optimal quality and taste", Size = "1lb", UnitPrice = 25.99, Origin = "Kenya", Url = "https://res.cloudinary.com/fruitbat/image/upload/v1685034953/Roast%20Hive/c_4_iqt4eu.png"},</t>
  </si>
  <si>
    <t>new Product {CatId = "Single Origin", Name = "Brazili Santos", Description = "Soft, smooth and creamy mouthfeel with notes of chocolate, vanilla and a sweet clean caramel finish. Suitable for filter brew method and a mild strength espresso", Size = "500g", UnitPrice = 25, Origin = "Brazil", Url = "https://res.cloudinary.com/fruitbat/image/upload/v1685034951/Roast%20Hive/c_5_a60r3s.png"},</t>
  </si>
  <si>
    <t>new Product {CatId = "Single Origin", Name = "Guatemala Antigua", Description = "100% Arabica, the perfect mix of sweetness and acidity, a hint of cocoa with a spicy aroma.", Size = "500g", UnitPrice = 11.99, Origin = "Guatemala", Url = "https://res.cloudinary.com/fruitbat/image/upload/v1685034951/Roast%20Hive/c_6_iomtzf.png"},</t>
  </si>
  <si>
    <t>new Product {CatId = "Blend", Name = "Mocha Java Blend", Description = "Medium Roast. Almond, Blueberry and Chocolate Notes", Size = "310g", UnitPrice = 20.99, Origin = "Java", Url = "https://res.cloudinary.com/fruitbat/image/upload/v1685035195/Roast%20Hive/c_7_fnnu41.png"},</t>
  </si>
  <si>
    <t>new Product {CatId = "Blend", Name = "Breakfast Blend", Description = "Strong, smooth and rich in taste, is a delicious choice for preparing espresso and cappuccino", Size = "340g", UnitPrice = 23.99, Origin = "South America", Url = "https://res.cloudinary.com/fruitbat/image/upload/v1685035196/Roast%20Hive/c_8_um5jzv.png"},</t>
  </si>
  <si>
    <t>new Product {CatId = "Blend", Name = "French Roast Blend", Description = "Don Francisco's Double French Dark Roast Ground Coffee", Size = "10z", UnitPrice = 29.99, Origin = "Cuba", Url = "https://res.cloudinary.com/fruitbat/image/upload/v1685035196/Roast%20Hive/c_9_rcjcc5.png"},</t>
  </si>
  <si>
    <t>new Product {CatId = "Blend", Name = "Italian roast Blend", Description = "Union Hand Roasted Coffee - Daily Roast Coffee Beans - Dark Roast", Size = "1kg", UnitPrice = 27.5, Origin = "Ethiopia", Url = "https://res.cloudinary.com/fruitbat/image/upload/v1685035196/Roast%20Hive/c_10_q9o7ud.png"},</t>
  </si>
  <si>
    <t>new Product {CatId = "Blend", Name = "Colombian Blend", Description = "
Colombian Supremo Coffee", Size = "16oz", UnitPrice = 25.99, Origin = "Colombia", Url = "https://res.cloudinary.com/fruitbat/image/upload/v1685035197/Roast%20Hive/c_11_cnbzor.png"},</t>
  </si>
  <si>
    <t>new Product {CatId = "Blend", Name = "City Blend", Description = "Santos City Blend. This is a four origin blend roasted medium-dark, giving rich, warm, chocolate flavour notes. Medium acidity.", Size = "250g", UnitPrice = 18, Origin = "New Zealand", Url = "https://res.cloudinary.com/fruitbat/image/upload/v1685035197/Roast%20Hive/c_12_p4uux2.png"},</t>
  </si>
  <si>
    <t>new Product {CatId = "Blend", Name = "NYC Blend", Description = "New York City Blend - Unique Coffee Roasters.", Size = "1lb", UnitPrice = 20, Origin = "Costa Rica", Url = "https://res.cloudinary.com/fruitbat/image/upload/v1685035198/Roast%20Hive/c_13_zp2e2r.png"},</t>
  </si>
  <si>
    <t>new Product {CatId = "Espresso", Name = "Lavazza Super Crema Espresso", Description = "Delicate espresso with a long-lasting cream and a pleasantly chocolatey finish", Size = "1kg", UnitPrice = 49.99, Origin = "Italy", Url = "https://res.cloudinary.com/fruitbat/image/upload/v1685035311/Roast%20Hive/c_14_tdhzuf.png"},</t>
  </si>
  <si>
    <t>new Product {CatId = "Espresso", Name = "Counter Culture Espresso Hologram", Description = "Medium Roast. Notes of ripe fruit and chocolate", Size = "12oz", UnitPrice = 3.775, Origin = "Ethiopia", Url = "https://res.cloudinary.com/fruitbat/image/upload/v1685035311/Roast%20Hive/c_15_jclbwc.png"},</t>
  </si>
  <si>
    <t>new Product {CatId = "Espresso", Name = "Stumptown Hair Bender Espresso", Description = "Hair Bender relies on coffees from Latin America, Indonesia, and Africa to achieve a complex flavor profile with notes of sweet citrus, dark chocolate, and raisin.", Size = "12oz", UnitPrice = 20, Origin = "Latin America", Url = "https://res.cloudinary.com/fruitbat/image/upload/v1685035312/Roast%20Hive/c_16_m8rlvp.png"},</t>
  </si>
  <si>
    <t>new Product {CatId = "Espresso", Name = "Blue Bottle Bella Donovan Espresso", Description = "Bella Donovan is made up of organic coffee beans. A natural Ethiopian coffee with jammy berry notes brings a glimmer of fruit to the otherwise chocolate-heavy foundation", Size = "12oz", UnitPrice = 15, Origin = "Ethiopia", Url = "https://res.cloudinary.com/fruitbat/image/upload/v1685035313/Roast%20Hive/c_17_hjd6qy.png"},</t>
  </si>
  <si>
    <t>new Product {CatId = "Decaf", Name = "Cinnamon Swirl Decaf", Description = "This indulgent Cinnamon Swirl blend offers the decadent flavor of cinnamon you love without the caffeine that keeps you awake", Size = "1lb", UnitPrice = 23, Origin = "Colombia", Url = "https://res.cloudinary.com/fruitbat/image/upload/v1685035414/Roast%20Hive/c_18_uze8ds.png"},</t>
  </si>
  <si>
    <t>new Product {CatId = "Decaf", Name = "Sumatra - Decaf", Description = "Starbucks Sumatra Decaf. Strikingly bold and full-bodied with rich herbals, rustic spice notes and a muted acidity", Size = "1lb", UnitPrice = 25.99, Origin = "Indonesia", Url = "https://res.cloudinary.com/fruitbat/image/upload/v1685035413/Roast%20Hive/c_19_frjtre.png"},</t>
  </si>
  <si>
    <t>new Product {CatId = "Decaf", Name = "French Roast Decaf", Description = "Peets Coffee Decaf French Roast. Notes of Smoke, Dark Chocolate, Burnt Sugar", Size = "454g", UnitPrice = 15.99, Origin = "Americas", Url = "https://res.cloudinary.com/fruitbat/image/upload/v1685035413/Roast%20Hive/c_20_jk2xeq.png"},</t>
  </si>
  <si>
    <t>new Product {CatId = "Decaf", Name = "Swiss Water Process Decaf", Description = "
Swiss Water Process Decaf. Citrus, Chocolate, Juicy tones", Size = "12oz", UnitPrice = 19.99, Origin = "Matagalpa", Url = "https://res.cloudinary.com/fruitbat/image/upload/v1685035414/Roast%20Hive/c_21_jtuttx.png"},</t>
  </si>
  <si>
    <t>new Product {CatId = "Decaf", Name = "Caribou Coffee Decaf Caribou Blend", Description = "Caribou Blend Decaf. Medium Roast. Woodsy, spicy notes are balanced with a touch of sweetness and bright acidity", Size = "1lb", UnitPrice = 14.99, Origin = "Indonesia", Url = "https://res.cloudinary.com/fruitbat/image/upload/v1685035414/Roast%20Hive/c_22_t1o2vy.png"},</t>
  </si>
  <si>
    <t>new Product {CatId = "Equipment", Name = "Specialty Drip Coffee Maker", Description = "Stainless Steel, 45 cup Coffee Maker, 4 strength settings. built in wifi connect", Size = "", UnitPrice = 350, Origin = "", Url = "https://res.cloudinary.com/fruitbat/image/upload/v1685034478/Roast%20Hive/e_23_hunefl.jpg"},</t>
  </si>
  <si>
    <t>new Product {CatId = "Equipment", Name = "BELLISSIMO Semi Automatic Espresso Machine + Frother", Description = "Free Standng, 15 Bar, 12V, 2.8 L White Espresso Machine with 16 settings, built in wifi connect", Size = "", UnitPrice = 500, Origin = "", Url = "https://res.cloudinary.com/fruitbat/image/upload/v1685034478/Roast%20Hive/e_24_zyqdia.jpg"},</t>
  </si>
  <si>
    <t>new Product {CatId = "Equipment", Name = "AFFETTO Automatic Espresso Machine", Description = "Free Standng, 20 Bar, 12V, 1.2 L White Espresso Machine with 5 settings, built in wifi connect", Size = "", UnitPrice = 500, Origin = "", Url = "https://res.cloudinary.com/fruitbat/image/upload/v1685034479/Roast%20Hive/e_25_pcbngm.jpg"},</t>
  </si>
  <si>
    <t>new Product {CatId = "Equipment", Name = "Cold Brew Coffee Maker", Description = "OXO Brew Compact Metallic Coffee Maker One Size, 700ml, free standing", Size = "", UnitPrice = 90, Origin = "", Url = "https://res.cloudinary.com/fruitbat/image/upload/v1685034479/Roast%20Hive/e_26_yspttc.jpg"}</t>
  </si>
  <si>
    <t>Concatenated-formula</t>
  </si>
  <si>
    <t>Concatenated-Data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</si>
</sst>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 applyFill="1"/>
    <xf numFmtId="2" fontId="1" fillId="0" borderId="0" xfId="0" applyNumberFormat="1" applyFont="1" applyFill="1"/>
    <xf numFmtId="0" fontId="1" fillId="0" borderId="0" xfId="0" applyFont="1" applyFill="1" applyAlignment="1">
      <alignment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s.cloudinary.com/fruitbat/image/upload/v1685035196/Roast%20Hive/c_8_um5jzv.png" TargetMode="External"/><Relationship Id="rId13" Type="http://schemas.openxmlformats.org/officeDocument/2006/relationships/hyperlink" Target="https://res.cloudinary.com/fruitbat/image/upload/v1685035198/Roast%20Hive/c_13_zp2e2r.png" TargetMode="External"/><Relationship Id="rId18" Type="http://schemas.openxmlformats.org/officeDocument/2006/relationships/hyperlink" Target="https://res.cloudinary.com/fruitbat/image/upload/v1685035414/Roast%20Hive/c_18_uze8ds.png" TargetMode="External"/><Relationship Id="rId26" Type="http://schemas.openxmlformats.org/officeDocument/2006/relationships/hyperlink" Target="https://res.cloudinary.com/fruitbat/image/upload/v1685034479/Roast%20Hive/e_26_yspttc.jpg" TargetMode="External"/><Relationship Id="rId3" Type="http://schemas.openxmlformats.org/officeDocument/2006/relationships/hyperlink" Target="https://res.cloudinary.com/fruitbat/image/upload/v1685034950/Roast%20Hive/c_3_cf0vad.png" TargetMode="External"/><Relationship Id="rId21" Type="http://schemas.openxmlformats.org/officeDocument/2006/relationships/hyperlink" Target="https://res.cloudinary.com/fruitbat/image/upload/v1685035414/Roast%20Hive/c_21_jtuttx.png" TargetMode="External"/><Relationship Id="rId7" Type="http://schemas.openxmlformats.org/officeDocument/2006/relationships/hyperlink" Target="https://res.cloudinary.com/fruitbat/image/upload/v1685035195/Roast%20Hive/c_7_fnnu41.png" TargetMode="External"/><Relationship Id="rId12" Type="http://schemas.openxmlformats.org/officeDocument/2006/relationships/hyperlink" Target="https://res.cloudinary.com/fruitbat/image/upload/v1685035197/Roast%20Hive/c_12_p4uux2.png" TargetMode="External"/><Relationship Id="rId17" Type="http://schemas.openxmlformats.org/officeDocument/2006/relationships/hyperlink" Target="https://res.cloudinary.com/fruitbat/image/upload/v1685035313/Roast%20Hive/c_17_hjd6qy.png" TargetMode="External"/><Relationship Id="rId25" Type="http://schemas.openxmlformats.org/officeDocument/2006/relationships/hyperlink" Target="https://res.cloudinary.com/fruitbat/image/upload/v1685034479/Roast%20Hive/e_25_pcbngm.jpg" TargetMode="External"/><Relationship Id="rId2" Type="http://schemas.openxmlformats.org/officeDocument/2006/relationships/hyperlink" Target="https://res.cloudinary.com/fruitbat/image/upload/v1685034949/Roast%20Hive/c_2_czpy2f.png" TargetMode="External"/><Relationship Id="rId16" Type="http://schemas.openxmlformats.org/officeDocument/2006/relationships/hyperlink" Target="https://res.cloudinary.com/fruitbat/image/upload/v1685035312/Roast%20Hive/c_16_m8rlvp.png" TargetMode="External"/><Relationship Id="rId20" Type="http://schemas.openxmlformats.org/officeDocument/2006/relationships/hyperlink" Target="https://res.cloudinary.com/fruitbat/image/upload/v1685035413/Roast%20Hive/c_20_jk2xeq.png" TargetMode="External"/><Relationship Id="rId1" Type="http://schemas.openxmlformats.org/officeDocument/2006/relationships/hyperlink" Target="https://res.cloudinary.com/fruitbat/image/upload/v1685034949/Roast%20Hive/c_1_qgkaxp.png" TargetMode="External"/><Relationship Id="rId6" Type="http://schemas.openxmlformats.org/officeDocument/2006/relationships/hyperlink" Target="https://res.cloudinary.com/fruitbat/image/upload/v1685034951/Roast%20Hive/c_6_iomtzf.png" TargetMode="External"/><Relationship Id="rId11" Type="http://schemas.openxmlformats.org/officeDocument/2006/relationships/hyperlink" Target="https://res.cloudinary.com/fruitbat/image/upload/v1685035197/Roast%20Hive/c_11_cnbzor.png" TargetMode="External"/><Relationship Id="rId24" Type="http://schemas.openxmlformats.org/officeDocument/2006/relationships/hyperlink" Target="https://res.cloudinary.com/fruitbat/image/upload/v1685034478/Roast%20Hive/e_24_zyqdia.jpg" TargetMode="External"/><Relationship Id="rId5" Type="http://schemas.openxmlformats.org/officeDocument/2006/relationships/hyperlink" Target="https://res.cloudinary.com/fruitbat/image/upload/v1685034951/Roast%20Hive/c_5_a60r3s.png" TargetMode="External"/><Relationship Id="rId15" Type="http://schemas.openxmlformats.org/officeDocument/2006/relationships/hyperlink" Target="https://res.cloudinary.com/fruitbat/image/upload/v1685035311/Roast%20Hive/c_15_jclbwc.png" TargetMode="External"/><Relationship Id="rId23" Type="http://schemas.openxmlformats.org/officeDocument/2006/relationships/hyperlink" Target="https://res.cloudinary.com/fruitbat/image/upload/v1685034478/Roast%20Hive/e_23_hunefl.jpg" TargetMode="External"/><Relationship Id="rId10" Type="http://schemas.openxmlformats.org/officeDocument/2006/relationships/hyperlink" Target="https://res.cloudinary.com/fruitbat/image/upload/v1685035196/Roast%20Hive/c_10_q9o7ud.png" TargetMode="External"/><Relationship Id="rId19" Type="http://schemas.openxmlformats.org/officeDocument/2006/relationships/hyperlink" Target="https://res.cloudinary.com/fruitbat/image/upload/v1685035413/Roast%20Hive/c_19_frjtre.png" TargetMode="External"/><Relationship Id="rId4" Type="http://schemas.openxmlformats.org/officeDocument/2006/relationships/hyperlink" Target="https://res.cloudinary.com/fruitbat/image/upload/v1685034953/Roast%20Hive/c_4_iqt4eu.png" TargetMode="External"/><Relationship Id="rId9" Type="http://schemas.openxmlformats.org/officeDocument/2006/relationships/hyperlink" Target="https://res.cloudinary.com/fruitbat/image/upload/v1685035196/Roast%20Hive/c_9_rcjcc5.png" TargetMode="External"/><Relationship Id="rId14" Type="http://schemas.openxmlformats.org/officeDocument/2006/relationships/hyperlink" Target="https://res.cloudinary.com/fruitbat/image/upload/v1685035311/Roast%20Hive/c_14_tdhzuf.png" TargetMode="External"/><Relationship Id="rId22" Type="http://schemas.openxmlformats.org/officeDocument/2006/relationships/hyperlink" Target="https://res.cloudinary.com/fruitbat/image/upload/v1685035414/Roast%20Hive/c_22_t1o2vy.png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7"/>
  <sheetViews>
    <sheetView tabSelected="1" topLeftCell="A6" workbookViewId="0">
      <selection activeCell="A28" sqref="A28"/>
    </sheetView>
  </sheetViews>
  <sheetFormatPr defaultRowHeight="15"/>
  <cols>
    <col min="1" max="1" width="6.85546875" style="1" bestFit="1" customWidth="1"/>
    <col min="2" max="2" width="6.85546875" style="1" customWidth="1"/>
    <col min="3" max="3" width="12.28515625" style="1" bestFit="1" customWidth="1"/>
    <col min="4" max="4" width="12.28515625" style="1" customWidth="1"/>
    <col min="5" max="5" width="51.5703125" style="1" bestFit="1" customWidth="1"/>
    <col min="6" max="6" width="51.5703125" style="1" customWidth="1"/>
    <col min="7" max="9" width="126.5703125" style="1" customWidth="1"/>
    <col min="10" max="10" width="5" style="1" bestFit="1" customWidth="1"/>
    <col min="11" max="11" width="5" style="1" customWidth="1"/>
    <col min="12" max="12" width="9" style="1" bestFit="1" customWidth="1"/>
    <col min="13" max="13" width="9" style="1" customWidth="1"/>
    <col min="14" max="14" width="14" style="1" bestFit="1" customWidth="1"/>
    <col min="15" max="15" width="14" style="1" customWidth="1"/>
    <col min="16" max="16" width="6.42578125" style="1" bestFit="1" customWidth="1"/>
    <col min="17" max="16384" width="9.140625" style="1"/>
  </cols>
  <sheetData>
    <row r="1" spans="1:21">
      <c r="A1" s="1" t="s">
        <v>0</v>
      </c>
      <c r="C1" s="1" t="s">
        <v>5</v>
      </c>
      <c r="E1" s="1" t="s">
        <v>4</v>
      </c>
      <c r="G1" s="1" t="s">
        <v>6</v>
      </c>
      <c r="J1" s="1" t="s">
        <v>1</v>
      </c>
      <c r="L1" s="1" t="s">
        <v>122</v>
      </c>
      <c r="N1" s="1" t="s">
        <v>7</v>
      </c>
      <c r="P1" s="1" t="s">
        <v>2</v>
      </c>
      <c r="Q1" s="1" t="s">
        <v>120</v>
      </c>
      <c r="S1" s="1" t="s">
        <v>153</v>
      </c>
      <c r="U1" s="1" t="s">
        <v>154</v>
      </c>
    </row>
    <row r="2" spans="1:21">
      <c r="A2" s="1">
        <v>1</v>
      </c>
      <c r="B2" s="1" t="s">
        <v>126</v>
      </c>
      <c r="C2" s="1" t="s">
        <v>8</v>
      </c>
      <c r="D2" s="1" t="s">
        <v>91</v>
      </c>
      <c r="E2" s="1" t="s">
        <v>9</v>
      </c>
      <c r="F2" s="1" t="s">
        <v>89</v>
      </c>
      <c r="G2" s="1" t="s">
        <v>10</v>
      </c>
      <c r="I2" s="1" t="s">
        <v>90</v>
      </c>
      <c r="J2" s="1" t="s">
        <v>11</v>
      </c>
      <c r="K2" s="1" t="s">
        <v>124</v>
      </c>
      <c r="L2" s="1">
        <v>23.99</v>
      </c>
      <c r="M2" s="1" t="s">
        <v>125</v>
      </c>
      <c r="N2" s="1" t="s">
        <v>12</v>
      </c>
      <c r="P2" s="1" t="s">
        <v>123</v>
      </c>
      <c r="Q2" s="4" t="s">
        <v>94</v>
      </c>
      <c r="R2" s="1" t="s">
        <v>92</v>
      </c>
      <c r="S2" s="1" t="str">
        <f>CONCATENATE(B2, C2, D2,E2,F2,G2,I2,J2,K2,L2,M2,N2,P2,Q2, R2)</f>
        <v>new Product {CatId = "Single Origin", Name = "Ethiopia Yirgacheffe", Description = "Organic Worka Chelbessa. Whole Bean. Taste Notes: Peach, Boysenberry, Elderflower", Size = "340g", UnitPrice = 23.99, Origin = "Ethiopia", Url = "https://res.cloudinary.com/fruitbat/image/upload/v1685034949/Roast%20Hive/c_1_qgkaxp.png"},</v>
      </c>
      <c r="U2" s="1" t="s">
        <v>127</v>
      </c>
    </row>
    <row r="3" spans="1:21">
      <c r="A3" s="1">
        <v>2</v>
      </c>
      <c r="B3" s="1" t="s">
        <v>126</v>
      </c>
      <c r="C3" s="1" t="s">
        <v>8</v>
      </c>
      <c r="D3" s="1" t="s">
        <v>91</v>
      </c>
      <c r="E3" s="1" t="s">
        <v>13</v>
      </c>
      <c r="F3" s="1" t="s">
        <v>89</v>
      </c>
      <c r="G3" s="1" t="s">
        <v>44</v>
      </c>
      <c r="I3" s="1" t="s">
        <v>90</v>
      </c>
      <c r="J3" s="1" t="s">
        <v>45</v>
      </c>
      <c r="K3" s="1" t="s">
        <v>124</v>
      </c>
      <c r="L3" s="2">
        <v>10</v>
      </c>
      <c r="M3" s="1" t="s">
        <v>125</v>
      </c>
      <c r="N3" s="1" t="s">
        <v>66</v>
      </c>
      <c r="P3" s="1" t="s">
        <v>123</v>
      </c>
      <c r="Q3" s="4" t="s">
        <v>95</v>
      </c>
      <c r="R3" s="1" t="s">
        <v>92</v>
      </c>
      <c r="S3" s="1" t="str">
        <f t="shared" ref="S3:S27" si="0">CONCATENATE(B3, C3, D3,E3,F3,G3,I3,J3,K3,L3,M3,N3,P3,Q3, R3)</f>
        <v>new Product {CatId = "Single Origin", Name = "Colombia Supremo", Description = "Flavourful, medium-bodied coffee with a sweet, nut-like aroma and a smooth taste", Size = "220g", UnitPrice = 10, Origin = "Colombia", Url = "https://res.cloudinary.com/fruitbat/image/upload/v1685034949/Roast%20Hive/c_2_czpy2f.png"},</v>
      </c>
      <c r="U3" s="1" t="s">
        <v>128</v>
      </c>
    </row>
    <row r="4" spans="1:21">
      <c r="A4" s="1">
        <v>3</v>
      </c>
      <c r="B4" s="1" t="s">
        <v>126</v>
      </c>
      <c r="C4" s="1" t="s">
        <v>8</v>
      </c>
      <c r="D4" s="1" t="s">
        <v>91</v>
      </c>
      <c r="E4" s="1" t="s">
        <v>14</v>
      </c>
      <c r="F4" s="1" t="s">
        <v>89</v>
      </c>
      <c r="G4" s="3" t="s">
        <v>39</v>
      </c>
      <c r="H4" s="3"/>
      <c r="I4" s="1" t="s">
        <v>90</v>
      </c>
      <c r="J4" s="1" t="s">
        <v>40</v>
      </c>
      <c r="K4" s="1" t="s">
        <v>124</v>
      </c>
      <c r="L4" s="1">
        <v>19.989999999999998</v>
      </c>
      <c r="M4" s="1" t="s">
        <v>125</v>
      </c>
      <c r="N4" s="1" t="s">
        <v>41</v>
      </c>
      <c r="P4" s="1" t="s">
        <v>123</v>
      </c>
      <c r="Q4" s="4" t="s">
        <v>96</v>
      </c>
      <c r="R4" s="1" t="s">
        <v>92</v>
      </c>
      <c r="S4" s="1" t="str">
        <f t="shared" si="0"/>
        <v>new Product {CatId = "Single Origin", Name = "Costa Rica Tarrazu", Description = "Light roast, Sweet and balanced, with a creamy body, bright acidity and notes of milk chocolate and citrus", Size = "1lb", UnitPrice = 19.99, Origin = "Costa Rica", Url = "https://res.cloudinary.com/fruitbat/image/upload/v1685034950/Roast%20Hive/c_3_cf0vad.png"},</v>
      </c>
      <c r="U4" s="1" t="s">
        <v>129</v>
      </c>
    </row>
    <row r="5" spans="1:21">
      <c r="A5" s="1">
        <v>4</v>
      </c>
      <c r="B5" s="1" t="s">
        <v>126</v>
      </c>
      <c r="C5" s="1" t="s">
        <v>8</v>
      </c>
      <c r="D5" s="1" t="s">
        <v>91</v>
      </c>
      <c r="E5" s="1" t="s">
        <v>15</v>
      </c>
      <c r="F5" s="1" t="s">
        <v>89</v>
      </c>
      <c r="G5" s="1" t="s">
        <v>42</v>
      </c>
      <c r="I5" s="1" t="s">
        <v>90</v>
      </c>
      <c r="J5" s="1" t="s">
        <v>40</v>
      </c>
      <c r="K5" s="1" t="s">
        <v>124</v>
      </c>
      <c r="L5" s="1">
        <v>25.99</v>
      </c>
      <c r="M5" s="1" t="s">
        <v>125</v>
      </c>
      <c r="N5" s="1" t="s">
        <v>43</v>
      </c>
      <c r="P5" s="1" t="s">
        <v>123</v>
      </c>
      <c r="Q5" s="4" t="s">
        <v>97</v>
      </c>
      <c r="R5" s="1" t="s">
        <v>92</v>
      </c>
      <c r="S5" s="1" t="str">
        <f t="shared" si="0"/>
        <v>new Product {CatId = "Single Origin", Name = "Kenya AA", Description = "Complex, fruity, light, and very bright cup. Directly sourced. Expertly roasted for optimal quality and taste", Size = "1lb", UnitPrice = 25.99, Origin = "Kenya", Url = "https://res.cloudinary.com/fruitbat/image/upload/v1685034953/Roast%20Hive/c_4_iqt4eu.png"},</v>
      </c>
      <c r="U5" s="1" t="s">
        <v>130</v>
      </c>
    </row>
    <row r="6" spans="1:21">
      <c r="A6" s="1">
        <v>5</v>
      </c>
      <c r="B6" s="1" t="s">
        <v>126</v>
      </c>
      <c r="C6" s="1" t="s">
        <v>8</v>
      </c>
      <c r="D6" s="1" t="s">
        <v>91</v>
      </c>
      <c r="E6" s="1" t="s">
        <v>16</v>
      </c>
      <c r="F6" s="1" t="s">
        <v>89</v>
      </c>
      <c r="G6" s="1" t="s">
        <v>46</v>
      </c>
      <c r="I6" s="1" t="s">
        <v>90</v>
      </c>
      <c r="J6" s="1" t="s">
        <v>47</v>
      </c>
      <c r="K6" s="1" t="s">
        <v>124</v>
      </c>
      <c r="L6" s="2">
        <v>25</v>
      </c>
      <c r="M6" s="1" t="s">
        <v>125</v>
      </c>
      <c r="N6" s="1" t="s">
        <v>48</v>
      </c>
      <c r="P6" s="1" t="s">
        <v>123</v>
      </c>
      <c r="Q6" s="4" t="s">
        <v>98</v>
      </c>
      <c r="R6" s="1" t="s">
        <v>92</v>
      </c>
      <c r="S6" s="1" t="str">
        <f t="shared" si="0"/>
        <v>new Product {CatId = "Single Origin", Name = "Brazili Santos", Description = "Soft, smooth and creamy mouthfeel with notes of chocolate, vanilla and a sweet clean caramel finish. Suitable for filter brew method and a mild strength espresso", Size = "500g", UnitPrice = 25, Origin = "Brazil", Url = "https://res.cloudinary.com/fruitbat/image/upload/v1685034951/Roast%20Hive/c_5_a60r3s.png"},</v>
      </c>
      <c r="U6" s="1" t="s">
        <v>131</v>
      </c>
    </row>
    <row r="7" spans="1:21">
      <c r="A7" s="1">
        <v>6</v>
      </c>
      <c r="B7" s="1" t="s">
        <v>126</v>
      </c>
      <c r="C7" s="1" t="s">
        <v>8</v>
      </c>
      <c r="D7" s="1" t="s">
        <v>91</v>
      </c>
      <c r="E7" s="1" t="s">
        <v>17</v>
      </c>
      <c r="F7" s="1" t="s">
        <v>89</v>
      </c>
      <c r="G7" s="1" t="s">
        <v>88</v>
      </c>
      <c r="I7" s="1" t="s">
        <v>90</v>
      </c>
      <c r="J7" s="1" t="s">
        <v>47</v>
      </c>
      <c r="K7" s="1" t="s">
        <v>124</v>
      </c>
      <c r="L7" s="1">
        <v>11.99</v>
      </c>
      <c r="M7" s="1" t="s">
        <v>125</v>
      </c>
      <c r="N7" s="1" t="s">
        <v>49</v>
      </c>
      <c r="P7" s="1" t="s">
        <v>123</v>
      </c>
      <c r="Q7" s="4" t="s">
        <v>99</v>
      </c>
      <c r="R7" s="1" t="s">
        <v>92</v>
      </c>
      <c r="S7" s="1" t="str">
        <f t="shared" si="0"/>
        <v>new Product {CatId = "Single Origin", Name = "Guatemala Antigua", Description = "100% Arabica, the perfect mix of sweetness and acidity, a hint of cocoa with a spicy aroma.", Size = "500g", UnitPrice = 11.99, Origin = "Guatemala", Url = "https://res.cloudinary.com/fruitbat/image/upload/v1685034951/Roast%20Hive/c_6_iomtzf.png"},</v>
      </c>
      <c r="U7" s="1" t="s">
        <v>132</v>
      </c>
    </row>
    <row r="8" spans="1:21">
      <c r="A8" s="1">
        <v>7</v>
      </c>
      <c r="B8" s="1" t="s">
        <v>126</v>
      </c>
      <c r="C8" s="1" t="s">
        <v>24</v>
      </c>
      <c r="D8" s="1" t="s">
        <v>91</v>
      </c>
      <c r="E8" s="1" t="s">
        <v>18</v>
      </c>
      <c r="F8" s="1" t="s">
        <v>89</v>
      </c>
      <c r="G8" s="1" t="s">
        <v>51</v>
      </c>
      <c r="I8" s="1" t="s">
        <v>90</v>
      </c>
      <c r="J8" s="1" t="s">
        <v>52</v>
      </c>
      <c r="K8" s="1" t="s">
        <v>124</v>
      </c>
      <c r="L8" s="1">
        <v>20.99</v>
      </c>
      <c r="M8" s="1" t="s">
        <v>125</v>
      </c>
      <c r="N8" s="1" t="s">
        <v>50</v>
      </c>
      <c r="P8" s="1" t="s">
        <v>123</v>
      </c>
      <c r="Q8" s="4" t="s">
        <v>100</v>
      </c>
      <c r="R8" s="1" t="s">
        <v>92</v>
      </c>
      <c r="S8" s="1" t="str">
        <f t="shared" si="0"/>
        <v>new Product {CatId = "Blend", Name = "Mocha Java Blend", Description = "Medium Roast. Almond, Blueberry and Chocolate Notes", Size = "310g", UnitPrice = 20.99, Origin = "Java", Url = "https://res.cloudinary.com/fruitbat/image/upload/v1685035195/Roast%20Hive/c_7_fnnu41.png"},</v>
      </c>
      <c r="U8" s="1" t="s">
        <v>133</v>
      </c>
    </row>
    <row r="9" spans="1:21">
      <c r="A9" s="1">
        <v>8</v>
      </c>
      <c r="B9" s="1" t="s">
        <v>126</v>
      </c>
      <c r="C9" s="1" t="s">
        <v>24</v>
      </c>
      <c r="D9" s="1" t="s">
        <v>91</v>
      </c>
      <c r="E9" s="1" t="s">
        <v>53</v>
      </c>
      <c r="F9" s="1" t="s">
        <v>89</v>
      </c>
      <c r="G9" s="1" t="s">
        <v>61</v>
      </c>
      <c r="I9" s="1" t="s">
        <v>90</v>
      </c>
      <c r="J9" s="1" t="s">
        <v>11</v>
      </c>
      <c r="K9" s="1" t="s">
        <v>124</v>
      </c>
      <c r="L9" s="1">
        <v>23.99</v>
      </c>
      <c r="M9" s="1" t="s">
        <v>125</v>
      </c>
      <c r="N9" s="1" t="s">
        <v>62</v>
      </c>
      <c r="P9" s="1" t="s">
        <v>123</v>
      </c>
      <c r="Q9" s="4" t="s">
        <v>101</v>
      </c>
      <c r="R9" s="1" t="s">
        <v>92</v>
      </c>
      <c r="S9" s="1" t="str">
        <f t="shared" si="0"/>
        <v>new Product {CatId = "Blend", Name = "Breakfast Blend", Description = "Strong, smooth and rich in taste, is a delicious choice for preparing espresso and cappuccino", Size = "340g", UnitPrice = 23.99, Origin = "South America", Url = "https://res.cloudinary.com/fruitbat/image/upload/v1685035196/Roast%20Hive/c_8_um5jzv.png"},</v>
      </c>
      <c r="U9" s="1" t="s">
        <v>134</v>
      </c>
    </row>
    <row r="10" spans="1:21">
      <c r="A10" s="1">
        <v>9</v>
      </c>
      <c r="B10" s="1" t="s">
        <v>126</v>
      </c>
      <c r="C10" s="1" t="s">
        <v>24</v>
      </c>
      <c r="D10" s="1" t="s">
        <v>91</v>
      </c>
      <c r="E10" s="1" t="s">
        <v>19</v>
      </c>
      <c r="F10" s="1" t="s">
        <v>89</v>
      </c>
      <c r="G10" s="1" t="s">
        <v>58</v>
      </c>
      <c r="I10" s="1" t="s">
        <v>90</v>
      </c>
      <c r="J10" s="1" t="s">
        <v>59</v>
      </c>
      <c r="K10" s="1" t="s">
        <v>124</v>
      </c>
      <c r="L10" s="1">
        <v>29.99</v>
      </c>
      <c r="M10" s="1" t="s">
        <v>125</v>
      </c>
      <c r="N10" s="1" t="s">
        <v>60</v>
      </c>
      <c r="P10" s="1" t="s">
        <v>123</v>
      </c>
      <c r="Q10" s="4" t="s">
        <v>102</v>
      </c>
      <c r="R10" s="1" t="s">
        <v>92</v>
      </c>
      <c r="S10" s="1" t="str">
        <f t="shared" si="0"/>
        <v>new Product {CatId = "Blend", Name = "French Roast Blend", Description = "Don Francisco's Double French Dark Roast Ground Coffee", Size = "10z", UnitPrice = 29.99, Origin = "Cuba", Url = "https://res.cloudinary.com/fruitbat/image/upload/v1685035196/Roast%20Hive/c_9_rcjcc5.png"},</v>
      </c>
      <c r="U10" s="1" t="s">
        <v>135</v>
      </c>
    </row>
    <row r="11" spans="1:21">
      <c r="A11" s="1">
        <v>10</v>
      </c>
      <c r="B11" s="1" t="s">
        <v>126</v>
      </c>
      <c r="C11" s="1" t="s">
        <v>24</v>
      </c>
      <c r="D11" s="1" t="s">
        <v>91</v>
      </c>
      <c r="E11" s="1" t="s">
        <v>20</v>
      </c>
      <c r="F11" s="1" t="s">
        <v>89</v>
      </c>
      <c r="G11" s="1" t="s">
        <v>63</v>
      </c>
      <c r="I11" s="1" t="s">
        <v>90</v>
      </c>
      <c r="J11" s="1" t="s">
        <v>3</v>
      </c>
      <c r="K11" s="1" t="s">
        <v>124</v>
      </c>
      <c r="L11" s="1">
        <v>27.5</v>
      </c>
      <c r="M11" s="1" t="s">
        <v>125</v>
      </c>
      <c r="N11" s="1" t="s">
        <v>12</v>
      </c>
      <c r="P11" s="1" t="s">
        <v>123</v>
      </c>
      <c r="Q11" s="4" t="s">
        <v>103</v>
      </c>
      <c r="R11" s="1" t="s">
        <v>92</v>
      </c>
      <c r="S11" s="1" t="str">
        <f t="shared" si="0"/>
        <v>new Product {CatId = "Blend", Name = "Italian roast Blend", Description = "Union Hand Roasted Coffee - Daily Roast Coffee Beans - Dark Roast", Size = "1kg", UnitPrice = 27.5, Origin = "Ethiopia", Url = "https://res.cloudinary.com/fruitbat/image/upload/v1685035196/Roast%20Hive/c_10_q9o7ud.png"},</v>
      </c>
      <c r="U11" s="1" t="s">
        <v>136</v>
      </c>
    </row>
    <row r="12" spans="1:21" ht="30">
      <c r="A12" s="1">
        <v>11</v>
      </c>
      <c r="B12" s="1" t="s">
        <v>126</v>
      </c>
      <c r="C12" s="1" t="s">
        <v>24</v>
      </c>
      <c r="D12" s="1" t="s">
        <v>91</v>
      </c>
      <c r="E12" s="1" t="s">
        <v>21</v>
      </c>
      <c r="F12" s="1" t="s">
        <v>89</v>
      </c>
      <c r="G12" s="3" t="s">
        <v>64</v>
      </c>
      <c r="H12" s="3"/>
      <c r="I12" s="1" t="s">
        <v>90</v>
      </c>
      <c r="J12" s="1" t="s">
        <v>65</v>
      </c>
      <c r="K12" s="1" t="s">
        <v>124</v>
      </c>
      <c r="L12" s="1">
        <v>25.99</v>
      </c>
      <c r="M12" s="1" t="s">
        <v>125</v>
      </c>
      <c r="N12" s="1" t="s">
        <v>66</v>
      </c>
      <c r="P12" s="1" t="s">
        <v>123</v>
      </c>
      <c r="Q12" s="4" t="s">
        <v>104</v>
      </c>
      <c r="R12" s="1" t="s">
        <v>92</v>
      </c>
      <c r="S12" s="1" t="str">
        <f t="shared" si="0"/>
        <v>new Product {CatId = "Blend", Name = "Colombian Blend", Description = "
Colombian Supremo Coffee", Size = "16oz", UnitPrice = 25.99, Origin = "Colombia", Url = "https://res.cloudinary.com/fruitbat/image/upload/v1685035197/Roast%20Hive/c_11_cnbzor.png"},</v>
      </c>
      <c r="U12" s="1" t="s">
        <v>137</v>
      </c>
    </row>
    <row r="13" spans="1:21">
      <c r="A13" s="1">
        <v>12</v>
      </c>
      <c r="B13" s="1" t="s">
        <v>126</v>
      </c>
      <c r="C13" s="1" t="s">
        <v>24</v>
      </c>
      <c r="D13" s="1" t="s">
        <v>91</v>
      </c>
      <c r="E13" s="1" t="s">
        <v>22</v>
      </c>
      <c r="F13" s="1" t="s">
        <v>89</v>
      </c>
      <c r="G13" s="1" t="s">
        <v>69</v>
      </c>
      <c r="I13" s="1" t="s">
        <v>90</v>
      </c>
      <c r="J13" s="1" t="s">
        <v>67</v>
      </c>
      <c r="K13" s="1" t="s">
        <v>124</v>
      </c>
      <c r="L13" s="2">
        <v>18</v>
      </c>
      <c r="M13" s="1" t="s">
        <v>125</v>
      </c>
      <c r="N13" s="1" t="s">
        <v>68</v>
      </c>
      <c r="P13" s="1" t="s">
        <v>123</v>
      </c>
      <c r="Q13" s="4" t="s">
        <v>105</v>
      </c>
      <c r="R13" s="1" t="s">
        <v>92</v>
      </c>
      <c r="S13" s="1" t="str">
        <f t="shared" si="0"/>
        <v>new Product {CatId = "Blend", Name = "City Blend", Description = "Santos City Blend. This is a four origin blend roasted medium-dark, giving rich, warm, chocolate flavour notes. Medium acidity.", Size = "250g", UnitPrice = 18, Origin = "New Zealand", Url = "https://res.cloudinary.com/fruitbat/image/upload/v1685035197/Roast%20Hive/c_12_p4uux2.png"},</v>
      </c>
      <c r="U13" s="1" t="s">
        <v>138</v>
      </c>
    </row>
    <row r="14" spans="1:21">
      <c r="A14" s="1">
        <v>13</v>
      </c>
      <c r="B14" s="1" t="s">
        <v>126</v>
      </c>
      <c r="C14" s="1" t="s">
        <v>24</v>
      </c>
      <c r="D14" s="1" t="s">
        <v>91</v>
      </c>
      <c r="E14" s="1" t="s">
        <v>23</v>
      </c>
      <c r="F14" s="1" t="s">
        <v>89</v>
      </c>
      <c r="G14" s="1" t="s">
        <v>70</v>
      </c>
      <c r="I14" s="1" t="s">
        <v>90</v>
      </c>
      <c r="J14" s="1" t="s">
        <v>40</v>
      </c>
      <c r="K14" s="1" t="s">
        <v>124</v>
      </c>
      <c r="L14" s="2">
        <v>20</v>
      </c>
      <c r="M14" s="1" t="s">
        <v>125</v>
      </c>
      <c r="N14" s="1" t="s">
        <v>41</v>
      </c>
      <c r="P14" s="1" t="s">
        <v>123</v>
      </c>
      <c r="Q14" s="4" t="s">
        <v>106</v>
      </c>
      <c r="R14" s="1" t="s">
        <v>92</v>
      </c>
      <c r="S14" s="1" t="str">
        <f t="shared" si="0"/>
        <v>new Product {CatId = "Blend", Name = "NYC Blend", Description = "New York City Blend - Unique Coffee Roasters.", Size = "1lb", UnitPrice = 20, Origin = "Costa Rica", Url = "https://res.cloudinary.com/fruitbat/image/upload/v1685035198/Roast%20Hive/c_13_zp2e2r.png"},</v>
      </c>
      <c r="U14" s="1" t="s">
        <v>139</v>
      </c>
    </row>
    <row r="15" spans="1:21">
      <c r="A15" s="1">
        <v>14</v>
      </c>
      <c r="B15" s="1" t="s">
        <v>126</v>
      </c>
      <c r="C15" s="1" t="s">
        <v>29</v>
      </c>
      <c r="D15" s="1" t="s">
        <v>91</v>
      </c>
      <c r="E15" s="1" t="s">
        <v>25</v>
      </c>
      <c r="F15" s="1" t="s">
        <v>89</v>
      </c>
      <c r="G15" s="1" t="s">
        <v>54</v>
      </c>
      <c r="I15" s="1" t="s">
        <v>90</v>
      </c>
      <c r="J15" s="1" t="s">
        <v>3</v>
      </c>
      <c r="K15" s="1" t="s">
        <v>124</v>
      </c>
      <c r="L15" s="1">
        <v>49.99</v>
      </c>
      <c r="M15" s="1" t="s">
        <v>125</v>
      </c>
      <c r="N15" s="1" t="s">
        <v>55</v>
      </c>
      <c r="P15" s="1" t="s">
        <v>123</v>
      </c>
      <c r="Q15" s="4" t="s">
        <v>107</v>
      </c>
      <c r="R15" s="1" t="s">
        <v>92</v>
      </c>
      <c r="S15" s="1" t="str">
        <f t="shared" si="0"/>
        <v>new Product {CatId = "Espresso", Name = "Lavazza Super Crema Espresso", Description = "Delicate espresso with a long-lasting cream and a pleasantly chocolatey finish", Size = "1kg", UnitPrice = 49.99, Origin = "Italy", Url = "https://res.cloudinary.com/fruitbat/image/upload/v1685035311/Roast%20Hive/c_14_tdhzuf.png"},</v>
      </c>
      <c r="U15" s="1" t="s">
        <v>140</v>
      </c>
    </row>
    <row r="16" spans="1:21">
      <c r="A16" s="1">
        <v>15</v>
      </c>
      <c r="B16" s="1" t="s">
        <v>126</v>
      </c>
      <c r="C16" s="1" t="s">
        <v>29</v>
      </c>
      <c r="D16" s="1" t="s">
        <v>91</v>
      </c>
      <c r="E16" s="1" t="s">
        <v>26</v>
      </c>
      <c r="F16" s="1" t="s">
        <v>89</v>
      </c>
      <c r="G16" s="1" t="s">
        <v>56</v>
      </c>
      <c r="I16" s="1" t="s">
        <v>90</v>
      </c>
      <c r="J16" s="1" t="s">
        <v>57</v>
      </c>
      <c r="K16" s="1" t="s">
        <v>124</v>
      </c>
      <c r="L16" s="2">
        <f>0.755*5</f>
        <v>3.7749999999999999</v>
      </c>
      <c r="M16" s="1" t="s">
        <v>125</v>
      </c>
      <c r="N16" s="1" t="s">
        <v>12</v>
      </c>
      <c r="P16" s="1" t="s">
        <v>123</v>
      </c>
      <c r="Q16" s="4" t="s">
        <v>108</v>
      </c>
      <c r="R16" s="1" t="s">
        <v>92</v>
      </c>
      <c r="S16" s="1" t="str">
        <f t="shared" si="0"/>
        <v>new Product {CatId = "Espresso", Name = "Counter Culture Espresso Hologram", Description = "Medium Roast. Notes of ripe fruit and chocolate", Size = "12oz", UnitPrice = 3.775, Origin = "Ethiopia", Url = "https://res.cloudinary.com/fruitbat/image/upload/v1685035311/Roast%20Hive/c_15_jclbwc.png"},</v>
      </c>
      <c r="U16" s="1" t="s">
        <v>141</v>
      </c>
    </row>
    <row r="17" spans="1:21">
      <c r="A17" s="1">
        <v>16</v>
      </c>
      <c r="B17" s="1" t="s">
        <v>126</v>
      </c>
      <c r="C17" s="1" t="s">
        <v>29</v>
      </c>
      <c r="D17" s="1" t="s">
        <v>91</v>
      </c>
      <c r="E17" s="1" t="s">
        <v>27</v>
      </c>
      <c r="F17" s="1" t="s">
        <v>89</v>
      </c>
      <c r="G17" s="1" t="s">
        <v>71</v>
      </c>
      <c r="I17" s="1" t="s">
        <v>90</v>
      </c>
      <c r="J17" s="1" t="s">
        <v>57</v>
      </c>
      <c r="K17" s="1" t="s">
        <v>124</v>
      </c>
      <c r="L17" s="2">
        <v>20</v>
      </c>
      <c r="M17" s="1" t="s">
        <v>125</v>
      </c>
      <c r="N17" s="1" t="s">
        <v>72</v>
      </c>
      <c r="P17" s="1" t="s">
        <v>123</v>
      </c>
      <c r="Q17" s="4" t="s">
        <v>109</v>
      </c>
      <c r="R17" s="1" t="s">
        <v>92</v>
      </c>
      <c r="S17" s="1" t="str">
        <f t="shared" si="0"/>
        <v>new Product {CatId = "Espresso", Name = "Stumptown Hair Bender Espresso", Description = "Hair Bender relies on coffees from Latin America, Indonesia, and Africa to achieve a complex flavor profile with notes of sweet citrus, dark chocolate, and raisin.", Size = "12oz", UnitPrice = 20, Origin = "Latin America", Url = "https://res.cloudinary.com/fruitbat/image/upload/v1685035312/Roast%20Hive/c_16_m8rlvp.png"},</v>
      </c>
      <c r="U17" s="1" t="s">
        <v>142</v>
      </c>
    </row>
    <row r="18" spans="1:21">
      <c r="A18" s="1">
        <v>17</v>
      </c>
      <c r="B18" s="1" t="s">
        <v>126</v>
      </c>
      <c r="C18" s="1" t="s">
        <v>29</v>
      </c>
      <c r="D18" s="1" t="s">
        <v>91</v>
      </c>
      <c r="E18" s="1" t="s">
        <v>28</v>
      </c>
      <c r="F18" s="1" t="s">
        <v>89</v>
      </c>
      <c r="G18" s="1" t="s">
        <v>73</v>
      </c>
      <c r="I18" s="1" t="s">
        <v>90</v>
      </c>
      <c r="J18" s="1" t="s">
        <v>57</v>
      </c>
      <c r="K18" s="1" t="s">
        <v>124</v>
      </c>
      <c r="L18" s="2">
        <v>15</v>
      </c>
      <c r="M18" s="1" t="s">
        <v>125</v>
      </c>
      <c r="N18" s="1" t="s">
        <v>12</v>
      </c>
      <c r="P18" s="1" t="s">
        <v>123</v>
      </c>
      <c r="Q18" s="4" t="s">
        <v>110</v>
      </c>
      <c r="R18" s="1" t="s">
        <v>92</v>
      </c>
      <c r="S18" s="1" t="str">
        <f t="shared" si="0"/>
        <v>new Product {CatId = "Espresso", Name = "Blue Bottle Bella Donovan Espresso", Description = "Bella Donovan is made up of organic coffee beans. A natural Ethiopian coffee with jammy berry notes brings a glimmer of fruit to the otherwise chocolate-heavy foundation", Size = "12oz", UnitPrice = 15, Origin = "Ethiopia", Url = "https://res.cloudinary.com/fruitbat/image/upload/v1685035313/Roast%20Hive/c_17_hjd6qy.png"},</v>
      </c>
      <c r="U18" s="1" t="s">
        <v>143</v>
      </c>
    </row>
    <row r="19" spans="1:21">
      <c r="A19" s="1">
        <v>18</v>
      </c>
      <c r="B19" s="1" t="s">
        <v>126</v>
      </c>
      <c r="C19" s="1" t="s">
        <v>34</v>
      </c>
      <c r="D19" s="1" t="s">
        <v>91</v>
      </c>
      <c r="E19" s="1" t="s">
        <v>74</v>
      </c>
      <c r="F19" s="1" t="s">
        <v>89</v>
      </c>
      <c r="G19" s="1" t="s">
        <v>75</v>
      </c>
      <c r="I19" s="1" t="s">
        <v>90</v>
      </c>
      <c r="J19" s="1" t="s">
        <v>40</v>
      </c>
      <c r="K19" s="1" t="s">
        <v>124</v>
      </c>
      <c r="L19" s="2">
        <v>23</v>
      </c>
      <c r="M19" s="1" t="s">
        <v>125</v>
      </c>
      <c r="N19" s="1" t="s">
        <v>66</v>
      </c>
      <c r="P19" s="1" t="s">
        <v>123</v>
      </c>
      <c r="Q19" s="4" t="s">
        <v>111</v>
      </c>
      <c r="R19" s="1" t="s">
        <v>92</v>
      </c>
      <c r="S19" s="1" t="str">
        <f t="shared" si="0"/>
        <v>new Product {CatId = "Decaf", Name = "Cinnamon Swirl Decaf", Description = "This indulgent Cinnamon Swirl blend offers the decadent flavor of cinnamon you love without the caffeine that keeps you awake", Size = "1lb", UnitPrice = 23, Origin = "Colombia", Url = "https://res.cloudinary.com/fruitbat/image/upload/v1685035414/Roast%20Hive/c_18_uze8ds.png"},</v>
      </c>
      <c r="U19" s="1" t="s">
        <v>144</v>
      </c>
    </row>
    <row r="20" spans="1:21">
      <c r="A20" s="1">
        <v>19</v>
      </c>
      <c r="B20" s="1" t="s">
        <v>126</v>
      </c>
      <c r="C20" s="1" t="s">
        <v>34</v>
      </c>
      <c r="D20" s="1" t="s">
        <v>91</v>
      </c>
      <c r="E20" s="1" t="s">
        <v>30</v>
      </c>
      <c r="F20" s="1" t="s">
        <v>89</v>
      </c>
      <c r="G20" s="1" t="s">
        <v>76</v>
      </c>
      <c r="I20" s="1" t="s">
        <v>90</v>
      </c>
      <c r="J20" s="1" t="s">
        <v>40</v>
      </c>
      <c r="K20" s="1" t="s">
        <v>124</v>
      </c>
      <c r="L20" s="1">
        <v>25.99</v>
      </c>
      <c r="M20" s="1" t="s">
        <v>125</v>
      </c>
      <c r="N20" s="1" t="s">
        <v>77</v>
      </c>
      <c r="P20" s="1" t="s">
        <v>123</v>
      </c>
      <c r="Q20" s="4" t="s">
        <v>112</v>
      </c>
      <c r="R20" s="1" t="s">
        <v>92</v>
      </c>
      <c r="S20" s="1" t="str">
        <f t="shared" si="0"/>
        <v>new Product {CatId = "Decaf", Name = "Sumatra - Decaf", Description = "Starbucks Sumatra Decaf. Strikingly bold and full-bodied with rich herbals, rustic spice notes and a muted acidity", Size = "1lb", UnitPrice = 25.99, Origin = "Indonesia", Url = "https://res.cloudinary.com/fruitbat/image/upload/v1685035413/Roast%20Hive/c_19_frjtre.png"},</v>
      </c>
      <c r="U20" s="1" t="s">
        <v>145</v>
      </c>
    </row>
    <row r="21" spans="1:21">
      <c r="A21" s="1">
        <v>20</v>
      </c>
      <c r="B21" s="1" t="s">
        <v>126</v>
      </c>
      <c r="C21" s="1" t="s">
        <v>34</v>
      </c>
      <c r="D21" s="1" t="s">
        <v>91</v>
      </c>
      <c r="E21" s="1" t="s">
        <v>31</v>
      </c>
      <c r="F21" s="1" t="s">
        <v>89</v>
      </c>
      <c r="G21" s="1" t="s">
        <v>79</v>
      </c>
      <c r="I21" s="1" t="s">
        <v>90</v>
      </c>
      <c r="J21" s="1" t="s">
        <v>78</v>
      </c>
      <c r="K21" s="1" t="s">
        <v>124</v>
      </c>
      <c r="L21" s="1">
        <v>15.99</v>
      </c>
      <c r="M21" s="1" t="s">
        <v>125</v>
      </c>
      <c r="N21" s="1" t="s">
        <v>80</v>
      </c>
      <c r="P21" s="1" t="s">
        <v>123</v>
      </c>
      <c r="Q21" s="4" t="s">
        <v>113</v>
      </c>
      <c r="R21" s="1" t="s">
        <v>92</v>
      </c>
      <c r="S21" s="1" t="str">
        <f t="shared" si="0"/>
        <v>new Product {CatId = "Decaf", Name = "French Roast Decaf", Description = "Peets Coffee Decaf French Roast. Notes of Smoke, Dark Chocolate, Burnt Sugar", Size = "454g", UnitPrice = 15.99, Origin = "Americas", Url = "https://res.cloudinary.com/fruitbat/image/upload/v1685035413/Roast%20Hive/c_20_jk2xeq.png"},</v>
      </c>
      <c r="U21" s="1" t="s">
        <v>146</v>
      </c>
    </row>
    <row r="22" spans="1:21" ht="30">
      <c r="A22" s="1">
        <v>21</v>
      </c>
      <c r="B22" s="1" t="s">
        <v>126</v>
      </c>
      <c r="C22" s="1" t="s">
        <v>34</v>
      </c>
      <c r="D22" s="1" t="s">
        <v>91</v>
      </c>
      <c r="E22" s="1" t="s">
        <v>32</v>
      </c>
      <c r="F22" s="1" t="s">
        <v>89</v>
      </c>
      <c r="G22" s="3" t="s">
        <v>82</v>
      </c>
      <c r="H22" s="3"/>
      <c r="I22" s="1" t="s">
        <v>90</v>
      </c>
      <c r="J22" s="1" t="s">
        <v>57</v>
      </c>
      <c r="K22" s="1" t="s">
        <v>124</v>
      </c>
      <c r="L22" s="1">
        <v>19.989999999999998</v>
      </c>
      <c r="M22" s="1" t="s">
        <v>125</v>
      </c>
      <c r="N22" s="1" t="s">
        <v>81</v>
      </c>
      <c r="P22" s="1" t="s">
        <v>123</v>
      </c>
      <c r="Q22" s="4" t="s">
        <v>114</v>
      </c>
      <c r="R22" s="1" t="s">
        <v>92</v>
      </c>
      <c r="S22" s="1" t="str">
        <f t="shared" si="0"/>
        <v>new Product {CatId = "Decaf", Name = "Swiss Water Process Decaf", Description = "
Swiss Water Process Decaf. Citrus, Chocolate, Juicy tones", Size = "12oz", UnitPrice = 19.99, Origin = "Matagalpa", Url = "https://res.cloudinary.com/fruitbat/image/upload/v1685035414/Roast%20Hive/c_21_jtuttx.png"},</v>
      </c>
      <c r="U22" s="1" t="s">
        <v>147</v>
      </c>
    </row>
    <row r="23" spans="1:21">
      <c r="A23" s="1">
        <v>22</v>
      </c>
      <c r="B23" s="1" t="s">
        <v>126</v>
      </c>
      <c r="C23" s="1" t="s">
        <v>34</v>
      </c>
      <c r="D23" s="1" t="s">
        <v>91</v>
      </c>
      <c r="E23" s="1" t="s">
        <v>33</v>
      </c>
      <c r="F23" s="1" t="s">
        <v>89</v>
      </c>
      <c r="G23" s="1" t="s">
        <v>83</v>
      </c>
      <c r="I23" s="1" t="s">
        <v>90</v>
      </c>
      <c r="J23" s="1" t="s">
        <v>40</v>
      </c>
      <c r="K23" s="1" t="s">
        <v>124</v>
      </c>
      <c r="L23" s="1">
        <v>14.99</v>
      </c>
      <c r="M23" s="1" t="s">
        <v>125</v>
      </c>
      <c r="N23" s="1" t="s">
        <v>77</v>
      </c>
      <c r="P23" s="1" t="s">
        <v>123</v>
      </c>
      <c r="Q23" s="4" t="s">
        <v>115</v>
      </c>
      <c r="R23" s="1" t="s">
        <v>92</v>
      </c>
      <c r="S23" s="1" t="str">
        <f t="shared" si="0"/>
        <v>new Product {CatId = "Decaf", Name = "Caribou Coffee Decaf Caribou Blend", Description = "Caribou Blend Decaf. Medium Roast. Woodsy, spicy notes are balanced with a touch of sweetness and bright acidity", Size = "1lb", UnitPrice = 14.99, Origin = "Indonesia", Url = "https://res.cloudinary.com/fruitbat/image/upload/v1685035414/Roast%20Hive/c_22_t1o2vy.png"},</v>
      </c>
      <c r="U23" s="1" t="s">
        <v>148</v>
      </c>
    </row>
    <row r="24" spans="1:21">
      <c r="A24" s="1">
        <v>23</v>
      </c>
      <c r="B24" s="1" t="s">
        <v>126</v>
      </c>
      <c r="C24" s="3" t="s">
        <v>121</v>
      </c>
      <c r="D24" s="1" t="s">
        <v>91</v>
      </c>
      <c r="E24" s="1" t="s">
        <v>35</v>
      </c>
      <c r="F24" s="1" t="s">
        <v>89</v>
      </c>
      <c r="G24" s="1" t="s">
        <v>84</v>
      </c>
      <c r="I24" s="1" t="s">
        <v>90</v>
      </c>
      <c r="K24" s="1" t="s">
        <v>124</v>
      </c>
      <c r="L24" s="2">
        <v>350</v>
      </c>
      <c r="M24" s="1" t="s">
        <v>125</v>
      </c>
      <c r="P24" s="1" t="s">
        <v>123</v>
      </c>
      <c r="Q24" s="4" t="s">
        <v>116</v>
      </c>
      <c r="R24" s="1" t="s">
        <v>92</v>
      </c>
      <c r="S24" s="1" t="str">
        <f t="shared" si="0"/>
        <v>new Product {CatId = "Equipment", Name = "Specialty Drip Coffee Maker", Description = "Stainless Steel, 45 cup Coffee Maker, 4 strength settings. built in wifi connect", Size = "", UnitPrice = 350, Origin = "", Url = "https://res.cloudinary.com/fruitbat/image/upload/v1685034478/Roast%20Hive/e_23_hunefl.jpg"},</v>
      </c>
      <c r="U24" s="1" t="s">
        <v>149</v>
      </c>
    </row>
    <row r="25" spans="1:21">
      <c r="A25" s="1">
        <v>24</v>
      </c>
      <c r="B25" s="1" t="s">
        <v>126</v>
      </c>
      <c r="C25" s="3" t="s">
        <v>121</v>
      </c>
      <c r="D25" s="1" t="s">
        <v>91</v>
      </c>
      <c r="E25" s="1" t="s">
        <v>36</v>
      </c>
      <c r="F25" s="1" t="s">
        <v>89</v>
      </c>
      <c r="G25" s="1" t="s">
        <v>85</v>
      </c>
      <c r="I25" s="1" t="s">
        <v>90</v>
      </c>
      <c r="K25" s="1" t="s">
        <v>124</v>
      </c>
      <c r="L25" s="2">
        <v>500</v>
      </c>
      <c r="M25" s="1" t="s">
        <v>125</v>
      </c>
      <c r="P25" s="1" t="s">
        <v>123</v>
      </c>
      <c r="Q25" s="4" t="s">
        <v>117</v>
      </c>
      <c r="R25" s="1" t="s">
        <v>92</v>
      </c>
      <c r="S25" s="1" t="str">
        <f t="shared" si="0"/>
        <v>new Product {CatId = "Equipment", Name = "BELLISSIMO Semi Automatic Espresso Machine + Frother", Description = "Free Standng, 15 Bar, 12V, 2.8 L White Espresso Machine with 16 settings, built in wifi connect", Size = "", UnitPrice = 500, Origin = "", Url = "https://res.cloudinary.com/fruitbat/image/upload/v1685034478/Roast%20Hive/e_24_zyqdia.jpg"},</v>
      </c>
      <c r="U25" s="1" t="s">
        <v>150</v>
      </c>
    </row>
    <row r="26" spans="1:21">
      <c r="A26" s="1">
        <v>25</v>
      </c>
      <c r="B26" s="1" t="s">
        <v>126</v>
      </c>
      <c r="C26" s="3" t="s">
        <v>121</v>
      </c>
      <c r="D26" s="1" t="s">
        <v>91</v>
      </c>
      <c r="E26" s="1" t="s">
        <v>37</v>
      </c>
      <c r="F26" s="1" t="s">
        <v>89</v>
      </c>
      <c r="G26" s="1" t="s">
        <v>86</v>
      </c>
      <c r="I26" s="1" t="s">
        <v>90</v>
      </c>
      <c r="K26" s="1" t="s">
        <v>124</v>
      </c>
      <c r="L26" s="2">
        <v>500</v>
      </c>
      <c r="M26" s="1" t="s">
        <v>125</v>
      </c>
      <c r="P26" s="1" t="s">
        <v>123</v>
      </c>
      <c r="Q26" s="4" t="s">
        <v>118</v>
      </c>
      <c r="R26" s="1" t="s">
        <v>92</v>
      </c>
      <c r="S26" s="1" t="str">
        <f t="shared" si="0"/>
        <v>new Product {CatId = "Equipment", Name = "AFFETTO Automatic Espresso Machine", Description = "Free Standng, 20 Bar, 12V, 1.2 L White Espresso Machine with 5 settings, built in wifi connect", Size = "", UnitPrice = 500, Origin = "", Url = "https://res.cloudinary.com/fruitbat/image/upload/v1685034479/Roast%20Hive/e_25_pcbngm.jpg"},</v>
      </c>
      <c r="U26" s="1" t="s">
        <v>151</v>
      </c>
    </row>
    <row r="27" spans="1:21">
      <c r="A27" s="1">
        <v>26</v>
      </c>
      <c r="B27" s="1" t="s">
        <v>126</v>
      </c>
      <c r="C27" s="3" t="s">
        <v>121</v>
      </c>
      <c r="D27" s="1" t="s">
        <v>91</v>
      </c>
      <c r="E27" s="1" t="s">
        <v>38</v>
      </c>
      <c r="F27" s="1" t="s">
        <v>89</v>
      </c>
      <c r="G27" s="1" t="s">
        <v>87</v>
      </c>
      <c r="I27" s="1" t="s">
        <v>90</v>
      </c>
      <c r="K27" s="1" t="s">
        <v>124</v>
      </c>
      <c r="L27" s="2">
        <v>90</v>
      </c>
      <c r="M27" s="1" t="s">
        <v>125</v>
      </c>
      <c r="P27" s="1" t="s">
        <v>123</v>
      </c>
      <c r="Q27" s="4" t="s">
        <v>119</v>
      </c>
      <c r="R27" s="1" t="s">
        <v>93</v>
      </c>
      <c r="S27" s="1" t="str">
        <f t="shared" si="0"/>
        <v>new Product {CatId = "Equipment", Name = "Cold Brew Coffee Maker", Description = "OXO Brew Compact Metallic Coffee Maker One Size, 700ml, free standing", Size = "", UnitPrice = 90, Origin = "", Url = "https://res.cloudinary.com/fruitbat/image/upload/v1685034479/Roast%20Hive/e_26_yspttc.jpg"}</v>
      </c>
      <c r="U27" s="1" t="s">
        <v>152</v>
      </c>
    </row>
  </sheetData>
  <hyperlinks>
    <hyperlink ref="Q2" r:id="rId1"/>
    <hyperlink ref="Q3" r:id="rId2" display="https://res.cloudinary.com/fruitbat/image/upload/v1685034949/Roast Hive/c_2_czpy2f.png"/>
    <hyperlink ref="Q4" r:id="rId3" display="https://res.cloudinary.com/fruitbat/image/upload/v1685034950/Roast Hive/c_3_cf0vad.png"/>
    <hyperlink ref="Q5" r:id="rId4" display="https://res.cloudinary.com/fruitbat/image/upload/v1685034953/Roast Hive/c_4_iqt4eu.png"/>
    <hyperlink ref="Q6" r:id="rId5" display="https://res.cloudinary.com/fruitbat/image/upload/v1685034951/Roast Hive/c_5_a60r3s.png"/>
    <hyperlink ref="Q7" r:id="rId6" display="https://res.cloudinary.com/fruitbat/image/upload/v1685034951/Roast Hive/c_6_iomtzf.png"/>
    <hyperlink ref="Q8" r:id="rId7" display="https://res.cloudinary.com/fruitbat/image/upload/v1685035195/Roast Hive/c_7_fnnu41.png"/>
    <hyperlink ref="Q9" r:id="rId8" display="https://res.cloudinary.com/fruitbat/image/upload/v1685035196/Roast Hive/c_8_um5jzv.png"/>
    <hyperlink ref="Q10" r:id="rId9" display="https://res.cloudinary.com/fruitbat/image/upload/v1685035196/Roast Hive/c_9_rcjcc5.png"/>
    <hyperlink ref="Q11" r:id="rId10" display="https://res.cloudinary.com/fruitbat/image/upload/v1685035196/Roast Hive/c_10_q9o7ud.png"/>
    <hyperlink ref="Q12" r:id="rId11" display="https://res.cloudinary.com/fruitbat/image/upload/v1685035197/Roast Hive/c_11_cnbzor.png"/>
    <hyperlink ref="Q13" r:id="rId12" display="https://res.cloudinary.com/fruitbat/image/upload/v1685035197/Roast Hive/c_12_p4uux2.png"/>
    <hyperlink ref="Q14" r:id="rId13" display="https://res.cloudinary.com/fruitbat/image/upload/v1685035198/Roast Hive/c_13_zp2e2r.png"/>
    <hyperlink ref="Q15" r:id="rId14" display="https://res.cloudinary.com/fruitbat/image/upload/v1685035311/Roast Hive/c_14_tdhzuf.png"/>
    <hyperlink ref="Q16" r:id="rId15" display="https://res.cloudinary.com/fruitbat/image/upload/v1685035311/Roast Hive/c_15_jclbwc.png"/>
    <hyperlink ref="Q17" r:id="rId16" display="https://res.cloudinary.com/fruitbat/image/upload/v1685035312/Roast Hive/c_16_m8rlvp.png"/>
    <hyperlink ref="Q18" r:id="rId17" display="https://res.cloudinary.com/fruitbat/image/upload/v1685035313/Roast Hive/c_17_hjd6qy.png"/>
    <hyperlink ref="Q19" r:id="rId18" display="https://res.cloudinary.com/fruitbat/image/upload/v1685035414/Roast Hive/c_18_uze8ds.png"/>
    <hyperlink ref="Q20" r:id="rId19" display="https://res.cloudinary.com/fruitbat/image/upload/v1685035413/Roast Hive/c_19_frjtre.png"/>
    <hyperlink ref="Q21" r:id="rId20" display="https://res.cloudinary.com/fruitbat/image/upload/v1685035413/Roast Hive/c_20_jk2xeq.png"/>
    <hyperlink ref="Q22" r:id="rId21" display="https://res.cloudinary.com/fruitbat/image/upload/v1685035414/Roast Hive/c_21_jtuttx.png"/>
    <hyperlink ref="Q23" r:id="rId22" display="https://res.cloudinary.com/fruitbat/image/upload/v1685035414/Roast Hive/c_22_t1o2vy.png"/>
    <hyperlink ref="Q24" r:id="rId23" display="https://res.cloudinary.com/fruitbat/image/upload/v1685034478/Roast Hive/e_23_hunefl.jpg"/>
    <hyperlink ref="Q25" r:id="rId24" display="https://res.cloudinary.com/fruitbat/image/upload/v1685034478/Roast Hive/e_24_zyqdia.jpg"/>
    <hyperlink ref="Q26" r:id="rId25" display="https://res.cloudinary.com/fruitbat/image/upload/v1685034479/Roast Hive/e_25_pcbngm.jpg"/>
    <hyperlink ref="Q27" r:id="rId26" display="https://res.cloudinary.com/fruitbat/image/upload/v1685034479/Roast Hive/e_26_yspttc.jpg"/>
  </hyperlinks>
  <pageMargins left="0.7" right="0.7" top="0.75" bottom="0.75" header="0.3" footer="0.3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Ryan</dc:creator>
  <cp:lastModifiedBy>Fiona Ryan</cp:lastModifiedBy>
  <dcterms:created xsi:type="dcterms:W3CDTF">2023-05-06T19:59:18Z</dcterms:created>
  <dcterms:modified xsi:type="dcterms:W3CDTF">2023-05-26T14:18:41Z</dcterms:modified>
</cp:coreProperties>
</file>