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3M1-2022M8" sheetId="1" r:id="rId4"/>
  </sheets>
  <definedNames/>
  <calcPr/>
  <extLst>
    <ext uri="GoogleSheetsCustomDataVersion1">
      <go:sheetsCustomData xmlns:go="http://customooxmlschemas.google.com/" r:id="rId5" roundtripDataSignature="AMtx7mjGYjzJ0AXeN379NFRjcUozIEXQhQ=="/>
    </ext>
  </extLst>
</workbook>
</file>

<file path=xl/sharedStrings.xml><?xml version="1.0" encoding="utf-8"?>
<sst xmlns="http://schemas.openxmlformats.org/spreadsheetml/2006/main" count="6" uniqueCount="6">
  <si>
    <t>year</t>
  </si>
  <si>
    <t>month</t>
  </si>
  <si>
    <t>total arrivals</t>
  </si>
  <si>
    <t>growth</t>
  </si>
  <si>
    <t>y_year</t>
  </si>
  <si>
    <t>y_growth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</si>
</sst>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"/>
  </numFmts>
  <fonts count="5">
    <font>
      <sz val="11.0"/>
      <color rgb="FF000000"/>
      <name val="Calibri"/>
      <scheme val="minor"/>
    </font>
    <font>
      <b/>
      <sz val="11.0"/>
      <color theme="1"/>
      <name val="Calibri"/>
    </font>
    <font>
      <b/>
      <color theme="1"/>
      <name val="Calibri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0" fontId="4" numFmtId="164" xfId="0" applyAlignment="1" applyFont="1" applyNumberFormat="1">
      <alignment readingOrder="0" shrinkToFit="0" vertical="top" wrapText="1"/>
    </xf>
    <xf borderId="0" fillId="0" fontId="4" numFmtId="3" xfId="0" applyAlignment="1" applyFont="1" applyNumberFormat="1">
      <alignment shrinkToFit="0" vertical="top" wrapText="1"/>
    </xf>
    <xf borderId="0" fillId="0" fontId="3" numFmtId="2" xfId="0" applyFont="1" applyNumberFormat="1"/>
    <xf borderId="0" fillId="0" fontId="3" numFmtId="3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9.57"/>
    <col customWidth="1" min="4" max="4" width="21.86"/>
    <col customWidth="1" min="5" max="6" width="27.71"/>
    <col customWidth="1" min="7" max="24" width="8.71"/>
  </cols>
  <sheetData>
    <row r="1" ht="22.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>
      <c r="A2" s="5">
        <v>2013.0</v>
      </c>
      <c r="B2" s="6">
        <v>41275.0</v>
      </c>
      <c r="C2" s="7">
        <v>4632926.0</v>
      </c>
      <c r="E2" s="4">
        <v>2013.0</v>
      </c>
    </row>
    <row r="3">
      <c r="A3" s="5">
        <v>2013.0</v>
      </c>
      <c r="B3" s="6">
        <v>41306.0</v>
      </c>
      <c r="C3" s="7">
        <v>4022120.0</v>
      </c>
      <c r="D3" s="8">
        <f t="shared" ref="D3:D117" si="1">(C3-C2)/C2*100</f>
        <v>-13.18402237</v>
      </c>
      <c r="E3" s="4">
        <v>2014.0</v>
      </c>
      <c r="F3" s="8">
        <f>(SUM(C14:C25)-SUM(C2:C13)) / SUM(C2:C13) *100</f>
        <v>12.04452312</v>
      </c>
    </row>
    <row r="4">
      <c r="A4" s="5">
        <v>2013.0</v>
      </c>
      <c r="B4" s="6">
        <v>41334.0</v>
      </c>
      <c r="C4" s="7">
        <v>4087286.0</v>
      </c>
      <c r="D4" s="8">
        <f t="shared" si="1"/>
        <v>1.620190347</v>
      </c>
      <c r="E4" s="4">
        <v>2015.0</v>
      </c>
      <c r="F4" s="8">
        <f>(SUM(C26:C37)-SUM(C14:C25)) / SUM(C14:C25) *100</f>
        <v>-2.516879186</v>
      </c>
    </row>
    <row r="5">
      <c r="A5" s="5">
        <v>2013.0</v>
      </c>
      <c r="B5" s="6">
        <v>41365.0</v>
      </c>
      <c r="C5" s="7">
        <v>4279889.0</v>
      </c>
      <c r="D5" s="8">
        <f t="shared" si="1"/>
        <v>4.712246708</v>
      </c>
      <c r="E5" s="4">
        <v>2016.0</v>
      </c>
      <c r="F5" s="8">
        <f>(SUM(C38:C49)-SUM(C26:C37)) / SUM(C26:C37) *100</f>
        <v>-4.472771076</v>
      </c>
    </row>
    <row r="6">
      <c r="A6" s="5">
        <v>2013.0</v>
      </c>
      <c r="B6" s="6">
        <v>41395.0</v>
      </c>
      <c r="C6" s="7">
        <v>4142301.0</v>
      </c>
      <c r="D6" s="8">
        <f t="shared" si="1"/>
        <v>-3.214756271</v>
      </c>
      <c r="E6" s="4">
        <v>2017.0</v>
      </c>
      <c r="F6" s="8">
        <f>(SUM(C50:C61)-SUM(C38:C49)) / SUM(C38:C49) *100</f>
        <v>3.207584699</v>
      </c>
    </row>
    <row r="7">
      <c r="A7" s="5">
        <v>2013.0</v>
      </c>
      <c r="B7" s="6">
        <v>41426.0</v>
      </c>
      <c r="C7" s="7">
        <v>4201331.0</v>
      </c>
      <c r="D7" s="8">
        <f t="shared" si="1"/>
        <v>1.42505337</v>
      </c>
      <c r="E7" s="4">
        <v>2018.0</v>
      </c>
      <c r="F7" s="8">
        <f>(SUM(C62:C73)-SUM(C50:C61)) / SUM(C50:C61) *100</f>
        <v>11.41637036</v>
      </c>
    </row>
    <row r="8">
      <c r="A8" s="5">
        <v>2013.0</v>
      </c>
      <c r="B8" s="6">
        <v>41456.0</v>
      </c>
      <c r="C8" s="7">
        <v>4831521.0</v>
      </c>
      <c r="D8" s="8">
        <f t="shared" si="1"/>
        <v>14.99977031</v>
      </c>
      <c r="E8" s="4">
        <v>2019.0</v>
      </c>
      <c r="F8" s="8">
        <f>(SUM(C74:C85)-SUM(C62:C73)) / SUM(C62:C73) *100</f>
        <v>-14.17542991</v>
      </c>
    </row>
    <row r="9">
      <c r="A9" s="5">
        <v>2013.0</v>
      </c>
      <c r="B9" s="6">
        <v>41487.0</v>
      </c>
      <c r="C9" s="7">
        <v>5358087.0</v>
      </c>
      <c r="D9" s="8">
        <f t="shared" si="1"/>
        <v>10.89855555</v>
      </c>
      <c r="E9" s="4">
        <v>2020.0</v>
      </c>
      <c r="F9" s="8">
        <f>(SUM(C86:C97)-SUM(C74:C85)) / SUM(C74:C85) *100</f>
        <v>-93.61704799</v>
      </c>
    </row>
    <row r="10">
      <c r="A10" s="5">
        <v>2013.0</v>
      </c>
      <c r="B10" s="6">
        <v>41518.0</v>
      </c>
      <c r="C10" s="7">
        <v>4309304.0</v>
      </c>
      <c r="D10" s="8">
        <f t="shared" si="1"/>
        <v>-19.57383297</v>
      </c>
      <c r="E10" s="4">
        <v>2021.0</v>
      </c>
      <c r="F10" s="8">
        <f>(SUM(C98:C109)-SUM(C86:C97)) / SUM(C86:C97) *100</f>
        <v>-97.4390249</v>
      </c>
    </row>
    <row r="11">
      <c r="A11" s="5">
        <v>2013.0</v>
      </c>
      <c r="B11" s="6">
        <v>41548.0</v>
      </c>
      <c r="C11" s="7">
        <v>4632034.0</v>
      </c>
      <c r="D11" s="8">
        <f t="shared" si="1"/>
        <v>7.489144419</v>
      </c>
      <c r="E11" s="4">
        <v>2022.0</v>
      </c>
      <c r="F11" s="8">
        <f>(SUM(C110:C117)-SUM(C98:C109)) / SUM(C98:C109) *100</f>
        <v>100.9475043</v>
      </c>
    </row>
    <row r="12">
      <c r="A12" s="5">
        <v>2013.0</v>
      </c>
      <c r="B12" s="6">
        <v>41579.0</v>
      </c>
      <c r="C12" s="7">
        <v>4579681.0</v>
      </c>
      <c r="D12" s="8">
        <f t="shared" si="1"/>
        <v>-1.130237818</v>
      </c>
    </row>
    <row r="13">
      <c r="A13" s="5">
        <v>2013.0</v>
      </c>
      <c r="B13" s="6">
        <v>41609.0</v>
      </c>
      <c r="C13" s="7">
        <v>5222324.0</v>
      </c>
      <c r="D13" s="8">
        <f t="shared" si="1"/>
        <v>14.03248392</v>
      </c>
    </row>
    <row r="14">
      <c r="A14" s="5">
        <v>2014.0</v>
      </c>
      <c r="B14" s="6">
        <v>41640.0</v>
      </c>
      <c r="C14" s="7">
        <v>5455371.0</v>
      </c>
      <c r="D14" s="8">
        <f t="shared" si="1"/>
        <v>4.462515156</v>
      </c>
    </row>
    <row r="15">
      <c r="A15" s="5">
        <v>2014.0</v>
      </c>
      <c r="B15" s="6">
        <v>41671.0</v>
      </c>
      <c r="C15" s="7">
        <v>4417376.0</v>
      </c>
      <c r="D15" s="8">
        <f t="shared" si="1"/>
        <v>-19.02702859</v>
      </c>
    </row>
    <row r="16">
      <c r="A16" s="5">
        <v>2014.0</v>
      </c>
      <c r="B16" s="6">
        <v>41699.0</v>
      </c>
      <c r="C16" s="7">
        <v>4825234.0</v>
      </c>
      <c r="D16" s="8">
        <f t="shared" si="1"/>
        <v>9.233037894</v>
      </c>
    </row>
    <row r="17">
      <c r="A17" s="5">
        <v>2014.0</v>
      </c>
      <c r="B17" s="6">
        <v>41730.0</v>
      </c>
      <c r="C17" s="7">
        <v>4747960.0</v>
      </c>
      <c r="D17" s="8">
        <f t="shared" si="1"/>
        <v>-1.601456012</v>
      </c>
    </row>
    <row r="18">
      <c r="A18" s="5">
        <v>2014.0</v>
      </c>
      <c r="B18" s="6">
        <v>41760.0</v>
      </c>
      <c r="C18" s="7">
        <v>4590579.0</v>
      </c>
      <c r="D18" s="8">
        <f t="shared" si="1"/>
        <v>-3.31470779</v>
      </c>
    </row>
    <row r="19">
      <c r="A19" s="5">
        <v>2014.0</v>
      </c>
      <c r="B19" s="6">
        <v>41791.0</v>
      </c>
      <c r="C19" s="7">
        <v>4492695.0</v>
      </c>
      <c r="D19" s="8">
        <f t="shared" si="1"/>
        <v>-2.132280046</v>
      </c>
    </row>
    <row r="20">
      <c r="A20" s="5">
        <v>2014.0</v>
      </c>
      <c r="B20" s="6">
        <v>41821.0</v>
      </c>
      <c r="C20" s="7">
        <v>5373518.0</v>
      </c>
      <c r="D20" s="8">
        <f t="shared" si="1"/>
        <v>19.60567098</v>
      </c>
    </row>
    <row r="21" ht="15.75" customHeight="1">
      <c r="A21" s="5">
        <v>2014.0</v>
      </c>
      <c r="B21" s="6">
        <v>41852.0</v>
      </c>
      <c r="C21" s="7">
        <v>6009577.0</v>
      </c>
      <c r="D21" s="8">
        <f t="shared" si="1"/>
        <v>11.8369195</v>
      </c>
    </row>
    <row r="22" ht="15.75" customHeight="1">
      <c r="A22" s="5">
        <v>2014.0</v>
      </c>
      <c r="B22" s="6">
        <v>41883.0</v>
      </c>
      <c r="C22" s="7">
        <v>4746782.0</v>
      </c>
      <c r="D22" s="8">
        <f t="shared" si="1"/>
        <v>-21.01304301</v>
      </c>
    </row>
    <row r="23" ht="15.75" customHeight="1">
      <c r="A23" s="5">
        <v>2014.0</v>
      </c>
      <c r="B23" s="6">
        <v>41913.0</v>
      </c>
      <c r="C23" s="7">
        <v>5213702.0</v>
      </c>
      <c r="D23" s="8">
        <f t="shared" si="1"/>
        <v>9.836558747</v>
      </c>
    </row>
    <row r="24" ht="15.75" customHeight="1">
      <c r="A24" s="5">
        <v>2014.0</v>
      </c>
      <c r="B24" s="6">
        <v>41944.0</v>
      </c>
      <c r="C24" s="7">
        <v>5299680.0</v>
      </c>
      <c r="D24" s="8">
        <f t="shared" si="1"/>
        <v>1.649077757</v>
      </c>
    </row>
    <row r="25" ht="15.75" customHeight="1">
      <c r="A25" s="5">
        <v>2014.0</v>
      </c>
      <c r="B25" s="6">
        <v>41974.0</v>
      </c>
      <c r="C25" s="7">
        <v>5666362.0</v>
      </c>
      <c r="D25" s="8">
        <f t="shared" si="1"/>
        <v>6.91894605</v>
      </c>
    </row>
    <row r="26" ht="15.75" customHeight="1">
      <c r="A26" s="5">
        <v>2015.0</v>
      </c>
      <c r="B26" s="6">
        <v>42005.0</v>
      </c>
      <c r="C26" s="7">
        <v>5609698.0</v>
      </c>
      <c r="D26" s="8">
        <f t="shared" si="1"/>
        <v>-1.000006706</v>
      </c>
    </row>
    <row r="27" ht="15.75" customHeight="1">
      <c r="A27" s="5">
        <v>2015.0</v>
      </c>
      <c r="B27" s="6">
        <v>42036.0</v>
      </c>
      <c r="C27" s="7">
        <v>5405689.0</v>
      </c>
      <c r="D27" s="8">
        <f t="shared" si="1"/>
        <v>-3.636719838</v>
      </c>
    </row>
    <row r="28" ht="15.75" customHeight="1">
      <c r="A28" s="5">
        <v>2015.0</v>
      </c>
      <c r="B28" s="6">
        <v>42064.0</v>
      </c>
      <c r="C28" s="7">
        <v>4405298.0</v>
      </c>
      <c r="D28" s="8">
        <f t="shared" si="1"/>
        <v>-18.50626257</v>
      </c>
    </row>
    <row r="29" ht="15.75" customHeight="1">
      <c r="A29" s="5">
        <v>2015.0</v>
      </c>
      <c r="B29" s="6">
        <v>42095.0</v>
      </c>
      <c r="C29" s="7">
        <v>4789112.0</v>
      </c>
      <c r="D29" s="8">
        <f t="shared" si="1"/>
        <v>8.712554747</v>
      </c>
    </row>
    <row r="30" ht="15.75" customHeight="1">
      <c r="A30" s="5">
        <v>2015.0</v>
      </c>
      <c r="B30" s="6">
        <v>42125.0</v>
      </c>
      <c r="C30" s="7">
        <v>4756215.0</v>
      </c>
      <c r="D30" s="8">
        <f t="shared" si="1"/>
        <v>-0.6869123128</v>
      </c>
    </row>
    <row r="31" ht="15.75" customHeight="1">
      <c r="A31" s="5">
        <v>2015.0</v>
      </c>
      <c r="B31" s="6">
        <v>42156.0</v>
      </c>
      <c r="C31" s="7">
        <v>4361228.0</v>
      </c>
      <c r="D31" s="8">
        <f t="shared" si="1"/>
        <v>-8.304649811</v>
      </c>
    </row>
    <row r="32" ht="15.75" customHeight="1">
      <c r="A32" s="5">
        <v>2015.0</v>
      </c>
      <c r="B32" s="6">
        <v>42186.0</v>
      </c>
      <c r="C32" s="7">
        <v>4923431.0</v>
      </c>
      <c r="D32" s="8">
        <f t="shared" si="1"/>
        <v>12.89093347</v>
      </c>
    </row>
    <row r="33" ht="15.75" customHeight="1">
      <c r="A33" s="5">
        <v>2015.0</v>
      </c>
      <c r="B33" s="6">
        <v>42217.0</v>
      </c>
      <c r="C33" s="7">
        <v>5614852.0</v>
      </c>
      <c r="D33" s="8">
        <f t="shared" si="1"/>
        <v>14.04347903</v>
      </c>
    </row>
    <row r="34" ht="15.75" customHeight="1">
      <c r="A34" s="5">
        <v>2015.0</v>
      </c>
      <c r="B34" s="6">
        <v>42248.0</v>
      </c>
      <c r="C34" s="7">
        <v>4558800.0</v>
      </c>
      <c r="D34" s="8">
        <f t="shared" si="1"/>
        <v>-18.80818942</v>
      </c>
    </row>
    <row r="35" ht="15.75" customHeight="1">
      <c r="A35" s="5">
        <v>2015.0</v>
      </c>
      <c r="B35" s="6">
        <v>42278.0</v>
      </c>
      <c r="C35" s="7">
        <v>5073494.0</v>
      </c>
      <c r="D35" s="8">
        <f t="shared" si="1"/>
        <v>11.29012021</v>
      </c>
    </row>
    <row r="36" ht="15.75" customHeight="1">
      <c r="A36" s="5">
        <v>2015.0</v>
      </c>
      <c r="B36" s="6">
        <v>42309.0</v>
      </c>
      <c r="C36" s="7">
        <v>4748715.0</v>
      </c>
      <c r="D36" s="8">
        <f t="shared" si="1"/>
        <v>-6.40148584</v>
      </c>
    </row>
    <row r="37" ht="15.75" customHeight="1">
      <c r="A37" s="5">
        <v>2015.0</v>
      </c>
      <c r="B37" s="6">
        <v>42339.0</v>
      </c>
      <c r="C37" s="7">
        <v>5061064.0</v>
      </c>
      <c r="D37" s="8">
        <f t="shared" si="1"/>
        <v>6.577547821</v>
      </c>
    </row>
    <row r="38" ht="15.75" customHeight="1">
      <c r="A38" s="5">
        <v>2016.0</v>
      </c>
      <c r="B38" s="6">
        <v>42370.0</v>
      </c>
      <c r="C38" s="7">
        <v>5225578.0</v>
      </c>
      <c r="D38" s="8">
        <f t="shared" si="1"/>
        <v>3.250581301</v>
      </c>
    </row>
    <row r="39" ht="15.75" customHeight="1">
      <c r="A39" s="5">
        <v>2016.0</v>
      </c>
      <c r="B39" s="6">
        <v>42401.0</v>
      </c>
      <c r="C39" s="7">
        <v>4295731.0</v>
      </c>
      <c r="D39" s="8">
        <f t="shared" si="1"/>
        <v>-17.79414641</v>
      </c>
    </row>
    <row r="40" ht="15.75" customHeight="1">
      <c r="A40" s="5">
        <v>2016.0</v>
      </c>
      <c r="B40" s="6">
        <v>42430.0</v>
      </c>
      <c r="C40" s="7">
        <v>4213801.0</v>
      </c>
      <c r="D40" s="8">
        <f t="shared" si="1"/>
        <v>-1.90724233</v>
      </c>
    </row>
    <row r="41" ht="15.75" customHeight="1">
      <c r="A41" s="5">
        <v>2016.0</v>
      </c>
      <c r="B41" s="6">
        <v>42461.0</v>
      </c>
      <c r="C41" s="7">
        <v>4686316.0</v>
      </c>
      <c r="D41" s="8">
        <f t="shared" si="1"/>
        <v>11.21351008</v>
      </c>
    </row>
    <row r="42" ht="15.75" customHeight="1">
      <c r="A42" s="5">
        <v>2016.0</v>
      </c>
      <c r="B42" s="6">
        <v>42491.0</v>
      </c>
      <c r="C42" s="7">
        <v>4453118.0</v>
      </c>
      <c r="D42" s="8">
        <f t="shared" si="1"/>
        <v>-4.976147575</v>
      </c>
    </row>
    <row r="43" ht="15.75" customHeight="1">
      <c r="A43" s="5">
        <v>2016.0</v>
      </c>
      <c r="B43" s="6">
        <v>42522.0</v>
      </c>
      <c r="C43" s="7">
        <v>4285730.0</v>
      </c>
      <c r="D43" s="8">
        <f t="shared" si="1"/>
        <v>-3.75889433</v>
      </c>
    </row>
    <row r="44" ht="15.75" customHeight="1">
      <c r="A44" s="5">
        <v>2016.0</v>
      </c>
      <c r="B44" s="6">
        <v>42552.0</v>
      </c>
      <c r="C44" s="7">
        <v>5049022.0</v>
      </c>
      <c r="D44" s="8">
        <f t="shared" si="1"/>
        <v>17.81008136</v>
      </c>
    </row>
    <row r="45" ht="15.75" customHeight="1">
      <c r="A45" s="5">
        <v>2016.0</v>
      </c>
      <c r="B45" s="6">
        <v>42583.0</v>
      </c>
      <c r="C45" s="7">
        <v>5086496.0</v>
      </c>
      <c r="D45" s="8">
        <f t="shared" si="1"/>
        <v>0.7422031435</v>
      </c>
    </row>
    <row r="46" ht="15.75" customHeight="1">
      <c r="A46" s="5">
        <v>2016.0</v>
      </c>
      <c r="B46" s="6">
        <v>42614.0</v>
      </c>
      <c r="C46" s="7">
        <v>4422441.0</v>
      </c>
      <c r="D46" s="8">
        <f t="shared" si="1"/>
        <v>-13.05525454</v>
      </c>
    </row>
    <row r="47" ht="15.75" customHeight="1">
      <c r="A47" s="5">
        <v>2016.0</v>
      </c>
      <c r="B47" s="6">
        <v>42644.0</v>
      </c>
      <c r="C47" s="7">
        <v>4953705.0</v>
      </c>
      <c r="D47" s="8">
        <f t="shared" si="1"/>
        <v>12.01291323</v>
      </c>
    </row>
    <row r="48" ht="15.75" customHeight="1">
      <c r="A48" s="5">
        <v>2016.0</v>
      </c>
      <c r="B48" s="6">
        <v>42675.0</v>
      </c>
      <c r="C48" s="7">
        <v>4646938.0</v>
      </c>
      <c r="D48" s="8">
        <f t="shared" si="1"/>
        <v>-6.192678006</v>
      </c>
    </row>
    <row r="49" ht="15.75" customHeight="1">
      <c r="A49" s="5">
        <v>2016.0</v>
      </c>
      <c r="B49" s="6">
        <v>42705.0</v>
      </c>
      <c r="C49" s="7">
        <v>5336027.0</v>
      </c>
      <c r="D49" s="8">
        <f t="shared" si="1"/>
        <v>14.82888302</v>
      </c>
    </row>
    <row r="50" ht="15.75" customHeight="1">
      <c r="A50" s="5">
        <v>2017.0</v>
      </c>
      <c r="B50" s="6">
        <v>42736.0</v>
      </c>
      <c r="C50" s="7">
        <v>5475176.0</v>
      </c>
      <c r="D50" s="8">
        <f t="shared" si="1"/>
        <v>2.607726685</v>
      </c>
    </row>
    <row r="51" ht="15.75" customHeight="1">
      <c r="A51" s="5">
        <v>2017.0</v>
      </c>
      <c r="B51" s="6">
        <v>42767.0</v>
      </c>
      <c r="C51" s="7">
        <v>4181417.0</v>
      </c>
      <c r="D51" s="8">
        <f t="shared" si="1"/>
        <v>-23.62954177</v>
      </c>
    </row>
    <row r="52" ht="15.75" customHeight="1">
      <c r="A52" s="5">
        <v>2017.0</v>
      </c>
      <c r="B52" s="6">
        <v>42795.0</v>
      </c>
      <c r="C52" s="7">
        <v>4586186.0</v>
      </c>
      <c r="D52" s="8">
        <f t="shared" si="1"/>
        <v>9.680187362</v>
      </c>
    </row>
    <row r="53" ht="15.75" customHeight="1">
      <c r="A53" s="5">
        <v>2017.0</v>
      </c>
      <c r="B53" s="6">
        <v>42826.0</v>
      </c>
      <c r="C53" s="7">
        <v>4775834.0</v>
      </c>
      <c r="D53" s="8">
        <f t="shared" si="1"/>
        <v>4.135200796</v>
      </c>
    </row>
    <row r="54" ht="15.75" customHeight="1">
      <c r="A54" s="5">
        <v>2017.0</v>
      </c>
      <c r="B54" s="6">
        <v>42856.0</v>
      </c>
      <c r="C54" s="7">
        <v>4587014.0</v>
      </c>
      <c r="D54" s="8">
        <f t="shared" si="1"/>
        <v>-3.953655006</v>
      </c>
    </row>
    <row r="55" ht="15.75" customHeight="1">
      <c r="A55" s="5">
        <v>2017.0</v>
      </c>
      <c r="B55" s="6">
        <v>42887.0</v>
      </c>
      <c r="C55" s="7">
        <v>4203256.0</v>
      </c>
      <c r="D55" s="8">
        <f t="shared" si="1"/>
        <v>-8.366183317</v>
      </c>
    </row>
    <row r="56" ht="15.75" customHeight="1">
      <c r="A56" s="5">
        <v>2017.0</v>
      </c>
      <c r="B56" s="6">
        <v>42917.0</v>
      </c>
      <c r="C56" s="7">
        <v>5167700.0</v>
      </c>
      <c r="D56" s="8">
        <f t="shared" si="1"/>
        <v>22.94516442</v>
      </c>
    </row>
    <row r="57" ht="15.75" customHeight="1">
      <c r="A57" s="5">
        <v>2017.0</v>
      </c>
      <c r="B57" s="6">
        <v>42948.0</v>
      </c>
      <c r="C57" s="7">
        <v>5023433.0</v>
      </c>
      <c r="D57" s="8">
        <f t="shared" si="1"/>
        <v>-2.791706175</v>
      </c>
    </row>
    <row r="58" ht="15.75" customHeight="1">
      <c r="A58" s="5">
        <v>2017.0</v>
      </c>
      <c r="B58" s="6">
        <v>42979.0</v>
      </c>
      <c r="C58" s="7">
        <v>4635161.0</v>
      </c>
      <c r="D58" s="8">
        <f t="shared" si="1"/>
        <v>-7.729216255</v>
      </c>
    </row>
    <row r="59" ht="15.75" customHeight="1">
      <c r="A59" s="5">
        <v>2017.0</v>
      </c>
      <c r="B59" s="6">
        <v>43009.0</v>
      </c>
      <c r="C59" s="7">
        <v>5278677.0</v>
      </c>
      <c r="D59" s="8">
        <f t="shared" si="1"/>
        <v>13.8833581</v>
      </c>
    </row>
    <row r="60" ht="15.75" customHeight="1">
      <c r="A60" s="5">
        <v>2017.0</v>
      </c>
      <c r="B60" s="6">
        <v>43040.0</v>
      </c>
      <c r="C60" s="7">
        <v>4971119.0</v>
      </c>
      <c r="D60" s="8">
        <f t="shared" si="1"/>
        <v>-5.826422037</v>
      </c>
    </row>
    <row r="61" ht="15.75" customHeight="1">
      <c r="A61" s="5">
        <v>2017.0</v>
      </c>
      <c r="B61" s="6">
        <v>43070.0</v>
      </c>
      <c r="C61" s="7">
        <v>5587184.0</v>
      </c>
      <c r="D61" s="8">
        <f t="shared" si="1"/>
        <v>12.39288378</v>
      </c>
    </row>
    <row r="62" ht="15.75" customHeight="1">
      <c r="A62" s="5">
        <v>2018.0</v>
      </c>
      <c r="B62" s="6">
        <v>43101.0</v>
      </c>
      <c r="C62" s="7">
        <v>5333562.0</v>
      </c>
      <c r="D62" s="8">
        <f t="shared" si="1"/>
        <v>-4.539352919</v>
      </c>
    </row>
    <row r="63" ht="15.75" customHeight="1">
      <c r="A63" s="5">
        <v>2018.0</v>
      </c>
      <c r="B63" s="6">
        <v>43132.0</v>
      </c>
      <c r="C63" s="7">
        <v>5280971.0</v>
      </c>
      <c r="D63" s="8">
        <f t="shared" si="1"/>
        <v>-0.9860389736</v>
      </c>
    </row>
    <row r="64" ht="15.75" customHeight="1">
      <c r="A64" s="5">
        <v>2018.0</v>
      </c>
      <c r="B64" s="6">
        <v>43160.0</v>
      </c>
      <c r="C64" s="7">
        <v>4995122.0</v>
      </c>
      <c r="D64" s="8">
        <f t="shared" si="1"/>
        <v>-5.412811394</v>
      </c>
    </row>
    <row r="65" ht="15.75" customHeight="1">
      <c r="A65" s="5">
        <v>2018.0</v>
      </c>
      <c r="B65" s="6">
        <v>43191.0</v>
      </c>
      <c r="C65" s="7">
        <v>5301602.0</v>
      </c>
      <c r="D65" s="8">
        <f t="shared" si="1"/>
        <v>6.135585878</v>
      </c>
    </row>
    <row r="66" ht="15.75" customHeight="1">
      <c r="A66" s="5">
        <v>2018.0</v>
      </c>
      <c r="B66" s="6">
        <v>43221.0</v>
      </c>
      <c r="C66" s="7">
        <v>4953003.0</v>
      </c>
      <c r="D66" s="8">
        <f t="shared" si="1"/>
        <v>-6.575352129</v>
      </c>
    </row>
    <row r="67" ht="15.75" customHeight="1">
      <c r="A67" s="5">
        <v>2018.0</v>
      </c>
      <c r="B67" s="6">
        <v>43252.0</v>
      </c>
      <c r="C67" s="7">
        <v>4741779.0</v>
      </c>
      <c r="D67" s="8">
        <f t="shared" si="1"/>
        <v>-4.264564346</v>
      </c>
    </row>
    <row r="68" ht="15.75" customHeight="1">
      <c r="A68" s="5">
        <v>2018.0</v>
      </c>
      <c r="B68" s="6">
        <v>43282.0</v>
      </c>
      <c r="C68" s="7">
        <v>5461222.0</v>
      </c>
      <c r="D68" s="8">
        <f t="shared" si="1"/>
        <v>15.1724279</v>
      </c>
    </row>
    <row r="69" ht="15.75" customHeight="1">
      <c r="A69" s="5">
        <v>2018.0</v>
      </c>
      <c r="B69" s="6">
        <v>43313.0</v>
      </c>
      <c r="C69" s="7">
        <v>5895951.0</v>
      </c>
      <c r="D69" s="8">
        <f t="shared" si="1"/>
        <v>7.960288009</v>
      </c>
    </row>
    <row r="70" ht="15.75" customHeight="1">
      <c r="A70" s="5">
        <v>2018.0</v>
      </c>
      <c r="B70" s="6">
        <v>43344.0</v>
      </c>
      <c r="C70" s="7">
        <v>4718536.0</v>
      </c>
      <c r="D70" s="8">
        <f t="shared" si="1"/>
        <v>-19.9698912</v>
      </c>
    </row>
    <row r="71" ht="15.75" customHeight="1">
      <c r="A71" s="5">
        <v>2018.0</v>
      </c>
      <c r="B71" s="6">
        <v>43374.0</v>
      </c>
      <c r="C71" s="7">
        <v>5884512.0</v>
      </c>
      <c r="D71" s="8">
        <f t="shared" si="1"/>
        <v>24.71054581</v>
      </c>
    </row>
    <row r="72" ht="15.75" customHeight="1">
      <c r="A72" s="5">
        <v>2018.0</v>
      </c>
      <c r="B72" s="6">
        <v>43405.0</v>
      </c>
      <c r="C72" s="7">
        <v>5995027.0</v>
      </c>
      <c r="D72" s="8">
        <f t="shared" si="1"/>
        <v>1.878065675</v>
      </c>
    </row>
    <row r="73" ht="15.75" customHeight="1">
      <c r="A73" s="5">
        <v>2018.0</v>
      </c>
      <c r="B73" s="6">
        <v>43435.0</v>
      </c>
      <c r="C73" s="7">
        <v>6586268.0</v>
      </c>
      <c r="D73" s="8">
        <f t="shared" si="1"/>
        <v>9.862190779</v>
      </c>
    </row>
    <row r="74" ht="15.75" customHeight="1">
      <c r="A74" s="5">
        <v>2019.0</v>
      </c>
      <c r="B74" s="6">
        <v>43466.0</v>
      </c>
      <c r="C74" s="7">
        <v>6784406.0</v>
      </c>
      <c r="D74" s="8">
        <f t="shared" si="1"/>
        <v>3.008350101</v>
      </c>
    </row>
    <row r="75" ht="15.75" customHeight="1">
      <c r="A75" s="5">
        <v>2019.0</v>
      </c>
      <c r="B75" s="6">
        <v>43497.0</v>
      </c>
      <c r="C75" s="7">
        <v>5589628.0</v>
      </c>
      <c r="D75" s="8">
        <f t="shared" si="1"/>
        <v>-17.61065007</v>
      </c>
    </row>
    <row r="76" ht="15.75" customHeight="1">
      <c r="A76" s="5">
        <v>2019.0</v>
      </c>
      <c r="B76" s="6">
        <v>43525.0</v>
      </c>
      <c r="C76" s="7">
        <v>5860346.0</v>
      </c>
      <c r="D76" s="8">
        <f t="shared" si="1"/>
        <v>4.843220336</v>
      </c>
    </row>
    <row r="77" ht="15.75" customHeight="1">
      <c r="A77" s="5">
        <v>2019.0</v>
      </c>
      <c r="B77" s="6">
        <v>43556.0</v>
      </c>
      <c r="C77" s="7">
        <v>5577201.0</v>
      </c>
      <c r="D77" s="8">
        <f t="shared" si="1"/>
        <v>-4.831540663</v>
      </c>
    </row>
    <row r="78" ht="15.75" customHeight="1">
      <c r="A78" s="5">
        <v>2019.0</v>
      </c>
      <c r="B78" s="6">
        <v>43586.0</v>
      </c>
      <c r="C78" s="7">
        <v>5916541.0</v>
      </c>
      <c r="D78" s="8">
        <f t="shared" si="1"/>
        <v>6.084414028</v>
      </c>
    </row>
    <row r="79" ht="15.75" customHeight="1">
      <c r="A79" s="5">
        <v>2019.0</v>
      </c>
      <c r="B79" s="6">
        <v>43617.0</v>
      </c>
      <c r="C79" s="7">
        <v>5143734.0</v>
      </c>
      <c r="D79" s="8">
        <f t="shared" si="1"/>
        <v>-13.06180419</v>
      </c>
    </row>
    <row r="80" ht="15.75" customHeight="1">
      <c r="A80" s="5">
        <v>2019.0</v>
      </c>
      <c r="B80" s="6">
        <v>43647.0</v>
      </c>
      <c r="C80" s="7">
        <v>5196969.0</v>
      </c>
      <c r="D80" s="8">
        <f t="shared" si="1"/>
        <v>1.034948541</v>
      </c>
    </row>
    <row r="81" ht="15.75" customHeight="1">
      <c r="A81" s="5">
        <v>2019.0</v>
      </c>
      <c r="B81" s="6">
        <v>43678.0</v>
      </c>
      <c r="C81" s="7">
        <v>3590571.0</v>
      </c>
      <c r="D81" s="8">
        <f t="shared" si="1"/>
        <v>-30.91028636</v>
      </c>
    </row>
    <row r="82" ht="15.75" customHeight="1">
      <c r="A82" s="5">
        <v>2019.0</v>
      </c>
      <c r="B82" s="6">
        <v>43709.0</v>
      </c>
      <c r="C82" s="7">
        <v>3104049.0</v>
      </c>
      <c r="D82" s="8">
        <f t="shared" si="1"/>
        <v>-13.54998968</v>
      </c>
    </row>
    <row r="83" ht="15.75" customHeight="1">
      <c r="A83" s="5">
        <v>2019.0</v>
      </c>
      <c r="B83" s="6">
        <v>43739.0</v>
      </c>
      <c r="C83" s="7">
        <v>3311571.0</v>
      </c>
      <c r="D83" s="8">
        <f t="shared" si="1"/>
        <v>6.685525905</v>
      </c>
    </row>
    <row r="84" ht="15.75" customHeight="1">
      <c r="A84" s="5">
        <v>2019.0</v>
      </c>
      <c r="B84" s="6">
        <v>43770.0</v>
      </c>
      <c r="C84" s="7">
        <v>2646127.0</v>
      </c>
      <c r="D84" s="8">
        <f t="shared" si="1"/>
        <v>-20.09451103</v>
      </c>
    </row>
    <row r="85" ht="15.75" customHeight="1">
      <c r="A85" s="5">
        <v>2019.0</v>
      </c>
      <c r="B85" s="6">
        <v>43800.0</v>
      </c>
      <c r="C85" s="7">
        <v>3191466.0</v>
      </c>
      <c r="D85" s="8">
        <f t="shared" si="1"/>
        <v>20.60895036</v>
      </c>
    </row>
    <row r="86" ht="15.75" customHeight="1">
      <c r="A86" s="5">
        <v>2020.0</v>
      </c>
      <c r="B86" s="6">
        <v>43831.0</v>
      </c>
      <c r="C86" s="7">
        <v>3207802.0</v>
      </c>
      <c r="D86" s="8">
        <f t="shared" si="1"/>
        <v>0.5118650802</v>
      </c>
    </row>
    <row r="87" ht="15.75" customHeight="1">
      <c r="A87" s="5">
        <v>2020.0</v>
      </c>
      <c r="B87" s="6">
        <v>43862.0</v>
      </c>
      <c r="C87" s="7">
        <v>199123.0</v>
      </c>
      <c r="D87" s="8">
        <f t="shared" si="1"/>
        <v>-93.79254081</v>
      </c>
    </row>
    <row r="88" ht="15.75" customHeight="1">
      <c r="A88" s="5">
        <v>2020.0</v>
      </c>
      <c r="B88" s="6">
        <v>43891.0</v>
      </c>
      <c r="C88" s="7">
        <v>82285.0</v>
      </c>
      <c r="D88" s="8">
        <f t="shared" si="1"/>
        <v>-58.67629556</v>
      </c>
    </row>
    <row r="89" ht="15.75" customHeight="1">
      <c r="A89" s="5">
        <v>2020.0</v>
      </c>
      <c r="B89" s="6">
        <v>43922.0</v>
      </c>
      <c r="C89" s="7">
        <v>4125.0</v>
      </c>
      <c r="D89" s="8">
        <f t="shared" si="1"/>
        <v>-94.98693565</v>
      </c>
    </row>
    <row r="90" ht="15.75" customHeight="1">
      <c r="A90" s="5">
        <v>2020.0</v>
      </c>
      <c r="B90" s="6">
        <v>43952.0</v>
      </c>
      <c r="C90" s="7">
        <v>8139.0</v>
      </c>
      <c r="D90" s="8">
        <f t="shared" si="1"/>
        <v>97.30909091</v>
      </c>
    </row>
    <row r="91" ht="15.75" customHeight="1">
      <c r="A91" s="5">
        <v>2020.0</v>
      </c>
      <c r="B91" s="6">
        <v>43983.0</v>
      </c>
      <c r="C91" s="7">
        <v>14606.0</v>
      </c>
      <c r="D91" s="8">
        <f t="shared" si="1"/>
        <v>79.45693574</v>
      </c>
    </row>
    <row r="92" ht="15.75" customHeight="1">
      <c r="A92" s="5">
        <v>2020.0</v>
      </c>
      <c r="B92" s="6">
        <v>44013.0</v>
      </c>
      <c r="C92" s="7">
        <v>20568.0</v>
      </c>
      <c r="D92" s="8">
        <f t="shared" si="1"/>
        <v>40.81884157</v>
      </c>
    </row>
    <row r="93" ht="15.75" customHeight="1">
      <c r="A93" s="5">
        <v>2020.0</v>
      </c>
      <c r="B93" s="6">
        <v>44044.0</v>
      </c>
      <c r="C93" s="7">
        <v>4449.0</v>
      </c>
      <c r="D93" s="8">
        <f t="shared" si="1"/>
        <v>-78.36931155</v>
      </c>
    </row>
    <row r="94" ht="15.75" customHeight="1">
      <c r="A94" s="5">
        <v>2020.0</v>
      </c>
      <c r="B94" s="6">
        <v>44075.0</v>
      </c>
      <c r="C94" s="7">
        <v>9132.0</v>
      </c>
      <c r="D94" s="8">
        <f t="shared" si="1"/>
        <v>105.2596089</v>
      </c>
    </row>
    <row r="95" ht="15.75" customHeight="1">
      <c r="A95" s="5">
        <v>2020.0</v>
      </c>
      <c r="B95" s="6">
        <v>44105.0</v>
      </c>
      <c r="C95" s="7">
        <v>7817.0</v>
      </c>
      <c r="D95" s="8">
        <f t="shared" si="1"/>
        <v>-14.3999124</v>
      </c>
    </row>
    <row r="96" ht="15.75" customHeight="1">
      <c r="A96" s="5">
        <v>2020.0</v>
      </c>
      <c r="B96" s="6">
        <v>44136.0</v>
      </c>
      <c r="C96" s="7">
        <v>5962.0</v>
      </c>
      <c r="D96" s="8">
        <f t="shared" si="1"/>
        <v>-23.73033133</v>
      </c>
    </row>
    <row r="97" ht="15.75" customHeight="1">
      <c r="A97" s="5">
        <v>2020.0</v>
      </c>
      <c r="B97" s="6">
        <v>44166.0</v>
      </c>
      <c r="C97" s="7">
        <v>4867.0</v>
      </c>
      <c r="D97" s="8">
        <f t="shared" si="1"/>
        <v>-18.36632003</v>
      </c>
    </row>
    <row r="98" ht="15.75" customHeight="1">
      <c r="A98" s="5">
        <v>2021.0</v>
      </c>
      <c r="B98" s="6">
        <v>44197.0</v>
      </c>
      <c r="C98" s="7">
        <v>4368.0</v>
      </c>
      <c r="D98" s="8">
        <f t="shared" si="1"/>
        <v>-10.25272242</v>
      </c>
    </row>
    <row r="99" ht="15.75" customHeight="1">
      <c r="A99" s="5">
        <v>2021.0</v>
      </c>
      <c r="B99" s="6">
        <v>44228.0</v>
      </c>
      <c r="C99" s="7">
        <v>5495.0</v>
      </c>
      <c r="D99" s="8">
        <f t="shared" si="1"/>
        <v>25.80128205</v>
      </c>
    </row>
    <row r="100" ht="15.75" customHeight="1">
      <c r="A100" s="5">
        <v>2021.0</v>
      </c>
      <c r="B100" s="6">
        <v>44256.0</v>
      </c>
      <c r="C100" s="7">
        <v>6675.0</v>
      </c>
      <c r="D100" s="8">
        <f t="shared" si="1"/>
        <v>21.47406733</v>
      </c>
    </row>
    <row r="101" ht="15.75" customHeight="1">
      <c r="A101" s="5">
        <v>2021.0</v>
      </c>
      <c r="B101" s="6">
        <v>44287.0</v>
      </c>
      <c r="C101" s="7">
        <v>5706.0</v>
      </c>
      <c r="D101" s="8">
        <f t="shared" si="1"/>
        <v>-14.51685393</v>
      </c>
    </row>
    <row r="102" ht="15.75" customHeight="1">
      <c r="A102" s="5">
        <v>2021.0</v>
      </c>
      <c r="B102" s="6">
        <v>44317.0</v>
      </c>
      <c r="C102" s="7">
        <v>5305.0</v>
      </c>
      <c r="D102" s="8">
        <f t="shared" si="1"/>
        <v>-7.027690151</v>
      </c>
    </row>
    <row r="103" ht="15.75" customHeight="1">
      <c r="A103" s="5">
        <v>2021.0</v>
      </c>
      <c r="B103" s="6">
        <v>44348.0</v>
      </c>
      <c r="C103" s="7">
        <v>6200.0</v>
      </c>
      <c r="D103" s="8">
        <f t="shared" si="1"/>
        <v>16.87087653</v>
      </c>
    </row>
    <row r="104" ht="15.75" customHeight="1">
      <c r="A104" s="5">
        <v>2021.0</v>
      </c>
      <c r="B104" s="6">
        <v>44378.0</v>
      </c>
      <c r="C104" s="7">
        <v>8666.0</v>
      </c>
      <c r="D104" s="8">
        <f t="shared" si="1"/>
        <v>39.77419355</v>
      </c>
    </row>
    <row r="105" ht="15.75" customHeight="1">
      <c r="A105" s="5">
        <v>2021.0</v>
      </c>
      <c r="B105" s="6">
        <v>44409.0</v>
      </c>
      <c r="C105" s="7">
        <v>10811.0</v>
      </c>
      <c r="D105" s="8">
        <f t="shared" si="1"/>
        <v>24.75190399</v>
      </c>
    </row>
    <row r="106" ht="15.75" customHeight="1">
      <c r="A106" s="5">
        <v>2021.0</v>
      </c>
      <c r="B106" s="6">
        <v>44440.0</v>
      </c>
      <c r="C106" s="7">
        <v>9879.0</v>
      </c>
      <c r="D106" s="8">
        <f t="shared" si="1"/>
        <v>-8.620849135</v>
      </c>
      <c r="E106" s="9">
        <f>SUM(C98:C109)</f>
        <v>91398</v>
      </c>
      <c r="F106" s="10">
        <f>(E107-E106)/E106*100</f>
        <v>100.9475043</v>
      </c>
    </row>
    <row r="107" ht="15.75" customHeight="1">
      <c r="A107" s="5">
        <v>2021.0</v>
      </c>
      <c r="B107" s="6">
        <v>44470.0</v>
      </c>
      <c r="C107" s="7">
        <v>9353.0</v>
      </c>
      <c r="D107" s="8">
        <f t="shared" si="1"/>
        <v>-5.324425549</v>
      </c>
      <c r="E107" s="9">
        <f>sum(C110:C117)</f>
        <v>183662</v>
      </c>
    </row>
    <row r="108" ht="15.75" customHeight="1">
      <c r="A108" s="5">
        <v>2021.0</v>
      </c>
      <c r="B108" s="6">
        <v>44501.0</v>
      </c>
      <c r="C108" s="7">
        <v>9492.0</v>
      </c>
      <c r="D108" s="8">
        <f t="shared" si="1"/>
        <v>1.486154175</v>
      </c>
    </row>
    <row r="109" ht="15.75" customHeight="1">
      <c r="A109" s="5">
        <v>2021.0</v>
      </c>
      <c r="B109" s="6">
        <v>44531.0</v>
      </c>
      <c r="C109" s="7">
        <v>9448.0</v>
      </c>
      <c r="D109" s="8">
        <f t="shared" si="1"/>
        <v>-0.4635482512</v>
      </c>
    </row>
    <row r="110" ht="15.75" customHeight="1">
      <c r="A110" s="5">
        <v>2022.0</v>
      </c>
      <c r="B110" s="6">
        <v>44562.0</v>
      </c>
      <c r="C110" s="7">
        <v>7064.0</v>
      </c>
      <c r="D110" s="8">
        <f t="shared" si="1"/>
        <v>-25.23285351</v>
      </c>
    </row>
    <row r="111" ht="15.75" customHeight="1">
      <c r="A111" s="5">
        <v>2022.0</v>
      </c>
      <c r="B111" s="6">
        <v>44593.0</v>
      </c>
      <c r="C111" s="7">
        <v>2626.0</v>
      </c>
      <c r="D111" s="8">
        <f t="shared" si="1"/>
        <v>-62.82559456</v>
      </c>
    </row>
    <row r="112" ht="15.75" customHeight="1">
      <c r="A112" s="5">
        <v>2022.0</v>
      </c>
      <c r="B112" s="6">
        <v>44621.0</v>
      </c>
      <c r="C112" s="7">
        <v>1800.0</v>
      </c>
      <c r="D112" s="8">
        <f t="shared" si="1"/>
        <v>-31.45468393</v>
      </c>
    </row>
    <row r="113" ht="15.75" customHeight="1">
      <c r="A113" s="5">
        <v>2022.0</v>
      </c>
      <c r="B113" s="6">
        <v>44652.0</v>
      </c>
      <c r="C113" s="7">
        <v>4692.0</v>
      </c>
      <c r="D113" s="8">
        <f t="shared" si="1"/>
        <v>160.6666667</v>
      </c>
    </row>
    <row r="114" ht="15.75" customHeight="1">
      <c r="A114" s="5">
        <v>2022.0</v>
      </c>
      <c r="B114" s="6">
        <v>44682.0</v>
      </c>
      <c r="C114" s="7">
        <v>18710.0</v>
      </c>
      <c r="D114" s="8">
        <f t="shared" si="1"/>
        <v>298.7638534</v>
      </c>
    </row>
    <row r="115" ht="15.75" customHeight="1">
      <c r="A115" s="5">
        <v>2022.0</v>
      </c>
      <c r="B115" s="6">
        <v>44713.0</v>
      </c>
      <c r="C115" s="7">
        <v>41112.0</v>
      </c>
      <c r="D115" s="8">
        <f t="shared" si="1"/>
        <v>119.7327632</v>
      </c>
    </row>
    <row r="116" ht="15.75" customHeight="1">
      <c r="A116" s="5">
        <v>2022.0</v>
      </c>
      <c r="B116" s="6">
        <v>44743.0</v>
      </c>
      <c r="C116" s="7">
        <v>48048.0</v>
      </c>
      <c r="D116" s="8">
        <f t="shared" si="1"/>
        <v>16.87098657</v>
      </c>
    </row>
    <row r="117" ht="15.75" customHeight="1">
      <c r="A117" s="5">
        <v>2022.0</v>
      </c>
      <c r="B117" s="6">
        <v>44774.0</v>
      </c>
      <c r="C117" s="7">
        <v>59610.0</v>
      </c>
      <c r="D117" s="8">
        <f t="shared" si="1"/>
        <v>24.06343656</v>
      </c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2022-10-16T11:23:05Z</dcterms:created>
  <dc:creator>Apache POI</dc:creator>
</cp:coreProperties>
</file>