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\FeathersAnalyticsCV\"/>
    </mc:Choice>
  </mc:AlternateContent>
  <bookViews>
    <workbookView xWindow="0" yWindow="0" windowWidth="23040" windowHeight="9216"/>
  </bookViews>
  <sheets>
    <sheet name="Sheet1" sheetId="1" r:id="rId1"/>
  </sheets>
  <definedNames>
    <definedName name="_xlnm._FilterDatabase" localSheetId="0" hidden="1">Sheet1!$A$1:$F$17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F14" i="1" s="1"/>
  <c r="F16" i="1"/>
  <c r="F17" i="1"/>
  <c r="F18" i="1"/>
  <c r="F7" i="1"/>
  <c r="F8" i="1"/>
  <c r="F4" i="1"/>
  <c r="F5" i="1"/>
  <c r="F9" i="1"/>
  <c r="F10" i="1"/>
  <c r="F11" i="1"/>
  <c r="F12" i="1"/>
  <c r="F13" i="1"/>
  <c r="F3" i="1"/>
  <c r="E2" i="1"/>
  <c r="F2" i="1" s="1"/>
  <c r="F6" i="1"/>
  <c r="E15" i="1"/>
  <c r="F15" i="1" s="1"/>
</calcChain>
</file>

<file path=xl/sharedStrings.xml><?xml version="1.0" encoding="utf-8"?>
<sst xmlns="http://schemas.openxmlformats.org/spreadsheetml/2006/main" count="57" uniqueCount="41">
  <si>
    <t>Work Experience</t>
  </si>
  <si>
    <t>Section</t>
  </si>
  <si>
    <t>Organization</t>
  </si>
  <si>
    <t>Position</t>
  </si>
  <si>
    <t>Data Analyst</t>
  </si>
  <si>
    <t>BlueShore Financial</t>
  </si>
  <si>
    <t>StartDate</t>
  </si>
  <si>
    <t>EndDate</t>
  </si>
  <si>
    <t>Financial Services Associate</t>
  </si>
  <si>
    <t>Research &amp; Teaching Assistant</t>
  </si>
  <si>
    <t>Simon Fraser University</t>
  </si>
  <si>
    <t>North American Representative</t>
  </si>
  <si>
    <t>IFC Sports</t>
  </si>
  <si>
    <t>Education</t>
  </si>
  <si>
    <t>BCIT</t>
  </si>
  <si>
    <t>Beedie School of Business, SFU</t>
  </si>
  <si>
    <t>Bachelor of Business Administration, Honours</t>
  </si>
  <si>
    <t>Community Involvement</t>
  </si>
  <si>
    <t>Speaker</t>
  </si>
  <si>
    <t>Microsoft Power BI User Group</t>
  </si>
  <si>
    <t>Director</t>
  </si>
  <si>
    <t>Coho Society of the North Shore</t>
  </si>
  <si>
    <t>Vice President</t>
  </si>
  <si>
    <t>International Rescue Committee, SFU</t>
  </si>
  <si>
    <t>Coach</t>
  </si>
  <si>
    <t>Handsworth Secondary School Varsity Boys Soccer</t>
  </si>
  <si>
    <t>Extracurricular Activities</t>
  </si>
  <si>
    <t>SFU Business Analytics Hackathon</t>
  </si>
  <si>
    <t>President's Dream Colloquium on Engaging Big Data</t>
  </si>
  <si>
    <t>Beedie Mentors in Business</t>
  </si>
  <si>
    <t>West Van FC</t>
  </si>
  <si>
    <t>USL Super-Y League North American Finals</t>
  </si>
  <si>
    <t>Current</t>
  </si>
  <si>
    <t>Certificate, Business Analytics &amp; Decision Making</t>
  </si>
  <si>
    <t>Associate Certificate, Applied Database Administration &amp; Design</t>
  </si>
  <si>
    <t>Finalist</t>
  </si>
  <si>
    <t>Mentee</t>
  </si>
  <si>
    <t>Feathers Analytics</t>
  </si>
  <si>
    <t>Blogger &amp; Speaker</t>
  </si>
  <si>
    <t>Student Host &amp; Participant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</si>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</sst>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7" sqref="E7"/>
    </sheetView>
  </sheetViews>
  <sheetFormatPr defaultRowHeight="14.4" x14ac:dyDescent="0.3"/>
  <cols>
    <col min="1" max="1" width="21.109375" bestFit="1" customWidth="1"/>
    <col min="2" max="2" width="53.77734375" bestFit="1" customWidth="1"/>
    <col min="3" max="3" width="43.5546875" bestFit="1" customWidth="1"/>
    <col min="4" max="4" width="9.5546875" bestFit="1" customWidth="1"/>
    <col min="5" max="5" width="10.5546875" bestFit="1" customWidth="1"/>
  </cols>
  <sheetData>
    <row r="1" spans="1:6" x14ac:dyDescent="0.3">
      <c r="A1" t="s">
        <v>1</v>
      </c>
      <c r="B1" t="s">
        <v>3</v>
      </c>
      <c r="C1" t="s">
        <v>2</v>
      </c>
      <c r="D1" t="s">
        <v>6</v>
      </c>
      <c r="E1" t="s">
        <v>7</v>
      </c>
      <c r="F1" t="s">
        <v>32</v>
      </c>
    </row>
    <row r="2" spans="1:6" ht="15.6" customHeight="1" x14ac:dyDescent="0.3">
      <c r="A2" t="s">
        <v>17</v>
      </c>
      <c r="B2" t="s">
        <v>18</v>
      </c>
      <c r="C2" t="s">
        <v>19</v>
      </c>
      <c r="D2" s="1">
        <v>42522</v>
      </c>
      <c r="E2" s="1">
        <f ca="1">TODAY()</f>
        <v>43496</v>
      </c>
      <c r="F2">
        <f t="shared" ref="F2:F18" ca="1" si="0">IF(E2=TODAY(), 1, 0)</f>
        <v>1</v>
      </c>
    </row>
    <row r="3" spans="1:6" x14ac:dyDescent="0.3">
      <c r="A3" t="s">
        <v>17</v>
      </c>
      <c r="B3" t="s">
        <v>20</v>
      </c>
      <c r="C3" t="s">
        <v>21</v>
      </c>
      <c r="D3" s="1">
        <v>42826</v>
      </c>
      <c r="E3" s="1">
        <v>43191</v>
      </c>
      <c r="F3">
        <f t="shared" ca="1" si="0"/>
        <v>0</v>
      </c>
    </row>
    <row r="4" spans="1:6" x14ac:dyDescent="0.3">
      <c r="A4" t="s">
        <v>17</v>
      </c>
      <c r="B4" t="s">
        <v>22</v>
      </c>
      <c r="C4" t="s">
        <v>23</v>
      </c>
      <c r="D4" s="1">
        <v>42217</v>
      </c>
      <c r="E4" s="1">
        <v>42369</v>
      </c>
      <c r="F4">
        <f t="shared" ca="1" si="0"/>
        <v>0</v>
      </c>
    </row>
    <row r="5" spans="1:6" x14ac:dyDescent="0.3">
      <c r="A5" t="s">
        <v>17</v>
      </c>
      <c r="B5" t="s">
        <v>24</v>
      </c>
      <c r="C5" t="s">
        <v>25</v>
      </c>
      <c r="D5" s="1">
        <v>41122</v>
      </c>
      <c r="E5" s="1">
        <v>41579</v>
      </c>
      <c r="F5">
        <f t="shared" ca="1" si="0"/>
        <v>0</v>
      </c>
    </row>
    <row r="6" spans="1:6" x14ac:dyDescent="0.3">
      <c r="A6" t="s">
        <v>13</v>
      </c>
      <c r="B6" t="s">
        <v>34</v>
      </c>
      <c r="C6" t="s">
        <v>14</v>
      </c>
      <c r="D6" s="1">
        <v>42736</v>
      </c>
      <c r="E6" s="1">
        <v>43220</v>
      </c>
      <c r="F6">
        <f t="shared" ca="1" si="0"/>
        <v>0</v>
      </c>
    </row>
    <row r="7" spans="1:6" x14ac:dyDescent="0.3">
      <c r="A7" t="s">
        <v>13</v>
      </c>
      <c r="B7" t="s">
        <v>33</v>
      </c>
      <c r="C7" t="s">
        <v>15</v>
      </c>
      <c r="D7" s="1">
        <v>42248</v>
      </c>
      <c r="E7" s="1">
        <v>42490</v>
      </c>
      <c r="F7">
        <f t="shared" ca="1" si="0"/>
        <v>0</v>
      </c>
    </row>
    <row r="8" spans="1:6" x14ac:dyDescent="0.3">
      <c r="A8" t="s">
        <v>13</v>
      </c>
      <c r="B8" t="s">
        <v>16</v>
      </c>
      <c r="C8" t="s">
        <v>15</v>
      </c>
      <c r="D8" s="1">
        <v>40787</v>
      </c>
      <c r="E8" s="1">
        <v>42124</v>
      </c>
      <c r="F8">
        <f t="shared" ca="1" si="0"/>
        <v>0</v>
      </c>
    </row>
    <row r="9" spans="1:6" x14ac:dyDescent="0.3">
      <c r="A9" t="s">
        <v>26</v>
      </c>
      <c r="B9" t="s">
        <v>35</v>
      </c>
      <c r="C9" t="s">
        <v>27</v>
      </c>
      <c r="D9" s="1">
        <v>42705</v>
      </c>
      <c r="E9" s="1">
        <v>43070</v>
      </c>
      <c r="F9">
        <f t="shared" ca="1" si="0"/>
        <v>0</v>
      </c>
    </row>
    <row r="10" spans="1:6" x14ac:dyDescent="0.3">
      <c r="A10" t="s">
        <v>26</v>
      </c>
      <c r="B10" t="s">
        <v>39</v>
      </c>
      <c r="C10" t="s">
        <v>28</v>
      </c>
      <c r="D10" s="1">
        <v>42370</v>
      </c>
      <c r="E10" s="1">
        <v>42490</v>
      </c>
      <c r="F10">
        <f t="shared" ca="1" si="0"/>
        <v>0</v>
      </c>
    </row>
    <row r="11" spans="1:6" x14ac:dyDescent="0.3">
      <c r="A11" t="s">
        <v>26</v>
      </c>
      <c r="B11" t="s">
        <v>36</v>
      </c>
      <c r="C11" t="s">
        <v>29</v>
      </c>
      <c r="D11" s="1">
        <v>42005</v>
      </c>
      <c r="E11" s="1">
        <v>42156</v>
      </c>
      <c r="F11">
        <f t="shared" ca="1" si="0"/>
        <v>0</v>
      </c>
    </row>
    <row r="12" spans="1:6" x14ac:dyDescent="0.3">
      <c r="A12" t="s">
        <v>26</v>
      </c>
      <c r="B12" t="s">
        <v>40</v>
      </c>
      <c r="C12" t="s">
        <v>30</v>
      </c>
      <c r="D12" s="1">
        <v>40787</v>
      </c>
      <c r="E12" s="1">
        <v>41759</v>
      </c>
      <c r="F12">
        <f t="shared" ca="1" si="0"/>
        <v>0</v>
      </c>
    </row>
    <row r="13" spans="1:6" x14ac:dyDescent="0.3">
      <c r="A13" t="s">
        <v>26</v>
      </c>
      <c r="B13" t="s">
        <v>40</v>
      </c>
      <c r="C13" t="s">
        <v>31</v>
      </c>
      <c r="D13" s="1">
        <v>39022</v>
      </c>
      <c r="E13" s="1">
        <v>40118</v>
      </c>
      <c r="F13">
        <f t="shared" ca="1" si="0"/>
        <v>0</v>
      </c>
    </row>
    <row r="14" spans="1:6" x14ac:dyDescent="0.3">
      <c r="A14" t="s">
        <v>26</v>
      </c>
      <c r="B14" t="s">
        <v>38</v>
      </c>
      <c r="C14" t="s">
        <v>37</v>
      </c>
      <c r="D14" s="1">
        <v>42856</v>
      </c>
      <c r="E14" s="1">
        <f ca="1">TODAY()</f>
        <v>43496</v>
      </c>
      <c r="F14">
        <f t="shared" ca="1" si="0"/>
        <v>1</v>
      </c>
    </row>
    <row r="15" spans="1:6" x14ac:dyDescent="0.3">
      <c r="A15" t="s">
        <v>0</v>
      </c>
      <c r="B15" t="s">
        <v>4</v>
      </c>
      <c r="C15" t="s">
        <v>5</v>
      </c>
      <c r="D15" s="1">
        <v>42491</v>
      </c>
      <c r="E15" s="1">
        <f ca="1">TODAY()</f>
        <v>43496</v>
      </c>
      <c r="F15">
        <f t="shared" ca="1" si="0"/>
        <v>1</v>
      </c>
    </row>
    <row r="16" spans="1:6" x14ac:dyDescent="0.3">
      <c r="A16" t="s">
        <v>0</v>
      </c>
      <c r="B16" t="s">
        <v>8</v>
      </c>
      <c r="C16" t="s">
        <v>5</v>
      </c>
      <c r="D16" s="1">
        <v>41030</v>
      </c>
      <c r="E16" s="1">
        <v>42491</v>
      </c>
      <c r="F16">
        <f t="shared" ca="1" si="0"/>
        <v>0</v>
      </c>
    </row>
    <row r="17" spans="1:6" x14ac:dyDescent="0.3">
      <c r="A17" t="s">
        <v>0</v>
      </c>
      <c r="B17" t="s">
        <v>9</v>
      </c>
      <c r="C17" t="s">
        <v>10</v>
      </c>
      <c r="D17" s="1">
        <v>42217</v>
      </c>
      <c r="E17" s="1">
        <v>42490</v>
      </c>
      <c r="F17">
        <f t="shared" ca="1" si="0"/>
        <v>0</v>
      </c>
    </row>
    <row r="18" spans="1:6" x14ac:dyDescent="0.3">
      <c r="A18" t="s">
        <v>0</v>
      </c>
      <c r="B18" t="s">
        <v>11</v>
      </c>
      <c r="C18" t="s">
        <v>12</v>
      </c>
      <c r="D18" s="1">
        <v>41365</v>
      </c>
      <c r="E18" s="1">
        <v>42005</v>
      </c>
      <c r="F18">
        <f t="shared" ca="1" si="0"/>
        <v>0</v>
      </c>
    </row>
  </sheetData>
  <autoFilter ref="A1:F17">
    <sortState ref="A2:I18">
      <sortCondition ref="A1:A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BlueShore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Yeates</dc:creator>
  <cp:lastModifiedBy>Joseph Yeates</cp:lastModifiedBy>
  <dcterms:created xsi:type="dcterms:W3CDTF">2017-12-29T03:56:38Z</dcterms:created>
  <dcterms:modified xsi:type="dcterms:W3CDTF">2019-01-31T19:22:03Z</dcterms:modified>
</cp:coreProperties>
</file>