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空冷塔" sheetId="1" r:id="rId1"/>
    <sheet name="热管" sheetId="2" r:id="rId2"/>
  </sheets>
  <calcPr calcId="152511" concurrentCalc="0"/>
</workbook>
</file>

<file path=xl/calcChain.xml><?xml version="1.0" encoding="utf-8"?>
<calcChain xmlns="http://schemas.openxmlformats.org/spreadsheetml/2006/main">
  <c r="B14" i="1" l="1"/>
  <c r="B11" i="1"/>
</calcChain>
</file>

<file path=xl/sharedStrings.xml><?xml version="1.0" encoding="utf-8"?>
<sst xmlns="http://schemas.openxmlformats.org/spreadsheetml/2006/main" count="15" uniqueCount="15">
  <si>
    <t>型号</t>
    <phoneticPr fontId="1" type="noConversion"/>
  </si>
  <si>
    <t>GP</t>
    <phoneticPr fontId="1" type="noConversion"/>
  </si>
  <si>
    <t>鼓风式水平管束</t>
    <phoneticPr fontId="1" type="noConversion"/>
  </si>
  <si>
    <t>空冷塔长（m)</t>
    <phoneticPr fontId="1" type="noConversion"/>
  </si>
  <si>
    <t>空冷塔宽（m)</t>
    <phoneticPr fontId="1" type="noConversion"/>
  </si>
  <si>
    <t>换热管长度（m)</t>
    <phoneticPr fontId="1" type="noConversion"/>
  </si>
  <si>
    <t>换热管外径(m)</t>
    <phoneticPr fontId="1" type="noConversion"/>
  </si>
  <si>
    <t>换热管内径(m)</t>
    <phoneticPr fontId="1" type="noConversion"/>
  </si>
  <si>
    <t>翅片外径(m)</t>
    <phoneticPr fontId="1" type="noConversion"/>
  </si>
  <si>
    <t>翅片厚度，m</t>
  </si>
  <si>
    <t>翅片间距，m</t>
  </si>
  <si>
    <r>
      <t>管间横向间距</t>
    </r>
    <r>
      <rPr>
        <sz val="12"/>
        <rFont val="Times New Roman"/>
        <family val="1"/>
      </rPr>
      <t>Sd</t>
    </r>
    <r>
      <rPr>
        <sz val="11"/>
        <color theme="1"/>
        <rFont val="宋体"/>
        <family val="2"/>
        <scheme val="minor"/>
      </rPr>
      <t>，</t>
    </r>
    <r>
      <rPr>
        <sz val="12"/>
        <rFont val="Times New Roman"/>
        <family val="1"/>
      </rPr>
      <t>m</t>
    </r>
  </si>
  <si>
    <r>
      <t>管间高度间距</t>
    </r>
    <r>
      <rPr>
        <sz val="12"/>
        <rFont val="Times New Roman"/>
        <family val="1"/>
      </rPr>
      <t>Sh</t>
    </r>
    <r>
      <rPr>
        <sz val="11"/>
        <color theme="1"/>
        <rFont val="宋体"/>
        <family val="2"/>
        <scheme val="minor"/>
      </rPr>
      <t>，</t>
    </r>
    <r>
      <rPr>
        <sz val="12"/>
        <rFont val="Times New Roman"/>
        <family val="1"/>
      </rPr>
      <t>m</t>
    </r>
  </si>
  <si>
    <t>管排数</t>
    <phoneticPr fontId="1" type="noConversion"/>
  </si>
  <si>
    <t>每排管根数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</si>
</sst>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2"/>
      <color indexed="1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5" sqref="B5"/>
    </sheetView>
  </sheetViews>
  <sheetFormatPr defaultRowHeight="13.5" x14ac:dyDescent="0.15"/>
  <cols>
    <col min="1" max="1" width="17.87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s="1" t="s">
        <v>3</v>
      </c>
      <c r="B2" s="1">
        <v>20</v>
      </c>
    </row>
    <row r="3" spans="1:3" x14ac:dyDescent="0.15">
      <c r="A3" s="1" t="s">
        <v>4</v>
      </c>
      <c r="B3" s="1">
        <v>16</v>
      </c>
    </row>
    <row r="4" spans="1:3" x14ac:dyDescent="0.15">
      <c r="A4" s="1" t="s">
        <v>5</v>
      </c>
      <c r="B4" s="1">
        <v>20</v>
      </c>
    </row>
    <row r="5" spans="1:3" x14ac:dyDescent="0.15">
      <c r="A5" t="s">
        <v>6</v>
      </c>
      <c r="B5">
        <v>2.5000000000000001E-2</v>
      </c>
    </row>
    <row r="6" spans="1:3" x14ac:dyDescent="0.15">
      <c r="A6" t="s">
        <v>7</v>
      </c>
      <c r="B6">
        <v>0.02</v>
      </c>
    </row>
    <row r="7" spans="1:3" x14ac:dyDescent="0.15">
      <c r="A7" t="s">
        <v>8</v>
      </c>
      <c r="B7">
        <v>0.05</v>
      </c>
    </row>
    <row r="8" spans="1:3" x14ac:dyDescent="0.15">
      <c r="A8" t="s">
        <v>9</v>
      </c>
      <c r="B8">
        <v>5.0000000000000001E-4</v>
      </c>
    </row>
    <row r="9" spans="1:3" x14ac:dyDescent="0.15">
      <c r="A9" t="s">
        <v>10</v>
      </c>
      <c r="B9">
        <v>2.3E-3</v>
      </c>
    </row>
    <row r="10" spans="1:3" ht="15.75" x14ac:dyDescent="0.25">
      <c r="A10" t="s">
        <v>11</v>
      </c>
      <c r="B10">
        <v>5.3999999999999999E-2</v>
      </c>
    </row>
    <row r="11" spans="1:3" ht="15.75" x14ac:dyDescent="0.25">
      <c r="A11" t="s">
        <v>12</v>
      </c>
      <c r="B11">
        <f>B10/2*3^0.5</f>
        <v>4.6765371804359683E-2</v>
      </c>
    </row>
    <row r="13" spans="1:3" x14ac:dyDescent="0.15">
      <c r="A13" t="s">
        <v>13</v>
      </c>
      <c r="B13">
        <v>4</v>
      </c>
    </row>
    <row r="14" spans="1:3" x14ac:dyDescent="0.15">
      <c r="A14" t="s">
        <v>14</v>
      </c>
      <c r="B14">
        <f>INT(B3/B10)</f>
        <v>296</v>
      </c>
    </row>
    <row r="17" spans="1:2" x14ac:dyDescent="0.15">
      <c r="A17" s="2"/>
    </row>
    <row r="18" spans="1:2" x14ac:dyDescent="0.15">
      <c r="A18" s="2"/>
    </row>
    <row r="19" spans="1:2" ht="14.25" x14ac:dyDescent="0.15">
      <c r="B19" s="3"/>
    </row>
    <row r="20" spans="1:2" x14ac:dyDescent="0.15">
      <c r="A20" s="2"/>
    </row>
    <row r="21" spans="1:2" x14ac:dyDescent="0.15">
      <c r="A21" s="2"/>
    </row>
    <row r="22" spans="1:2" x14ac:dyDescent="0.15">
      <c r="A22" s="2"/>
    </row>
    <row r="26" spans="1:2" x14ac:dyDescent="0.15">
      <c r="A2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D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空冷塔</vt:lpstr>
      <vt:lpstr>热管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2014-10-21T13:33:33Z</dcterms:modified>
</cp:coreProperties>
</file>