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Z:\Projects\EpochWorlds\EpochApp\Documents\"/>
    </mc:Choice>
  </mc:AlternateContent>
  <xr:revisionPtr revIDLastSave="0" documentId="13_ncr:1_{9647838D-23B4-4067-94C2-DA297D4126E9}" xr6:coauthVersionLast="47" xr6:coauthVersionMax="47" xr10:uidLastSave="{00000000-0000-0000-0000-000000000000}"/>
  <bookViews>
    <workbookView xWindow="30900" yWindow="1410" windowWidth="21600" windowHeight="11835" firstSheet="4" activeTab="8" xr2:uid="{8B44DA40-1F97-451E-9FB3-B049A21D1459}"/>
  </bookViews>
  <sheets>
    <sheet name="lkMetaCategories" sheetId="1" r:id="rId1"/>
    <sheet name="lkMetaTemplates" sheetId="3" r:id="rId2"/>
    <sheet name="lkWordDict" sheetId="2" r:id="rId3"/>
    <sheet name="lkDefaultSpelling" sheetId="6" r:id="rId4"/>
    <sheet name="lkLanguage" sheetId="7" r:id="rId5"/>
    <sheet name="ISO_Language" sheetId="8" r:id="rId6"/>
    <sheet name="lkPartOfSpeech" sheetId="4" r:id="rId7"/>
    <sheet name="VulgarDict" sheetId="5" r:id="rId8"/>
    <sheet name="lkArticleCategories" sheetId="9" r:id="rId9"/>
  </sheets>
  <definedNames>
    <definedName name="ExternalData_1" localSheetId="5" hidden="1">ISO_Language!$A$1:$F$184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edit_a08ddb03-9bd6-4d7e-bf67-106e1ca51ef6" name="Table edit" connection="Query - Table[edi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D2" i="7" a="1"/>
  <c r="D2" i="7" s="1"/>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2" i="7"/>
  <c r="A2" i="7" a="1"/>
  <c r="A2" i="7" s="1"/>
  <c r="B2" i="7" a="1"/>
  <c r="B2" i="7" s="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 i="2"/>
  <c r="D2" i="2"/>
  <c r="C3" i="5"/>
  <c r="C4" i="5"/>
  <c r="D4" i="5" s="1"/>
  <c r="C5" i="5"/>
  <c r="C6" i="5"/>
  <c r="C7" i="5"/>
  <c r="C8" i="5"/>
  <c r="C9" i="5"/>
  <c r="C10" i="5"/>
  <c r="D10" i="5" s="1"/>
  <c r="C11" i="5"/>
  <c r="C12" i="5"/>
  <c r="C13" i="5"/>
  <c r="C14" i="5"/>
  <c r="C15" i="5"/>
  <c r="C16" i="5"/>
  <c r="D16" i="5" s="1"/>
  <c r="C17" i="5"/>
  <c r="C18" i="5"/>
  <c r="C19" i="5"/>
  <c r="C20" i="5"/>
  <c r="C21" i="5"/>
  <c r="C22" i="5"/>
  <c r="D22" i="5" s="1"/>
  <c r="C23" i="5"/>
  <c r="C24" i="5"/>
  <c r="C25" i="5"/>
  <c r="C26" i="5"/>
  <c r="C27" i="5"/>
  <c r="C28" i="5"/>
  <c r="D28" i="5" s="1"/>
  <c r="C29" i="5"/>
  <c r="C30" i="5"/>
  <c r="C31" i="5"/>
  <c r="C32" i="5"/>
  <c r="C33" i="5"/>
  <c r="C34" i="5"/>
  <c r="D34" i="5" s="1"/>
  <c r="C35" i="5"/>
  <c r="C36" i="5"/>
  <c r="C37" i="5"/>
  <c r="C38" i="5"/>
  <c r="C39" i="5"/>
  <c r="C40" i="5"/>
  <c r="D40" i="5" s="1"/>
  <c r="C41" i="5"/>
  <c r="C42" i="5"/>
  <c r="C43" i="5"/>
  <c r="C44" i="5"/>
  <c r="C45" i="5"/>
  <c r="C46" i="5"/>
  <c r="D46" i="5" s="1"/>
  <c r="C47" i="5"/>
  <c r="C48" i="5"/>
  <c r="C49" i="5"/>
  <c r="C50" i="5"/>
  <c r="C51" i="5"/>
  <c r="C52" i="5"/>
  <c r="D52" i="5" s="1"/>
  <c r="C53" i="5"/>
  <c r="C54" i="5"/>
  <c r="C55" i="5"/>
  <c r="C56" i="5"/>
  <c r="C57" i="5"/>
  <c r="C58" i="5"/>
  <c r="D58" i="5" s="1"/>
  <c r="C59" i="5"/>
  <c r="C60" i="5"/>
  <c r="C61" i="5"/>
  <c r="C62" i="5"/>
  <c r="C63" i="5"/>
  <c r="C64" i="5"/>
  <c r="D64" i="5" s="1"/>
  <c r="C65" i="5"/>
  <c r="C66" i="5"/>
  <c r="C67" i="5"/>
  <c r="C68" i="5"/>
  <c r="C69" i="5"/>
  <c r="C70" i="5"/>
  <c r="D70" i="5" s="1"/>
  <c r="C71" i="5"/>
  <c r="C72" i="5"/>
  <c r="C73" i="5"/>
  <c r="C74" i="5"/>
  <c r="C75" i="5"/>
  <c r="C76" i="5"/>
  <c r="D76" i="5" s="1"/>
  <c r="C77" i="5"/>
  <c r="C78" i="5"/>
  <c r="C79" i="5"/>
  <c r="C80" i="5"/>
  <c r="C81" i="5"/>
  <c r="C82" i="5"/>
  <c r="D82" i="5" s="1"/>
  <c r="C83" i="5"/>
  <c r="C84" i="5"/>
  <c r="C85" i="5"/>
  <c r="C86" i="5"/>
  <c r="C87" i="5"/>
  <c r="C88" i="5"/>
  <c r="D88" i="5" s="1"/>
  <c r="C89" i="5"/>
  <c r="C90" i="5"/>
  <c r="C91" i="5"/>
  <c r="C92" i="5"/>
  <c r="C93" i="5"/>
  <c r="C94" i="5"/>
  <c r="D94" i="5" s="1"/>
  <c r="C95" i="5"/>
  <c r="C96" i="5"/>
  <c r="C97" i="5"/>
  <c r="C98" i="5"/>
  <c r="C99" i="5"/>
  <c r="C100" i="5"/>
  <c r="D100" i="5" s="1"/>
  <c r="C101" i="5"/>
  <c r="C102" i="5"/>
  <c r="C103" i="5"/>
  <c r="C104" i="5"/>
  <c r="C105" i="5"/>
  <c r="C106" i="5"/>
  <c r="D106" i="5" s="1"/>
  <c r="C107" i="5"/>
  <c r="C108" i="5"/>
  <c r="C109" i="5"/>
  <c r="C110" i="5"/>
  <c r="C111" i="5"/>
  <c r="C112" i="5"/>
  <c r="D112" i="5" s="1"/>
  <c r="C113" i="5"/>
  <c r="C114" i="5"/>
  <c r="C115" i="5"/>
  <c r="C116" i="5"/>
  <c r="C117" i="5"/>
  <c r="C118" i="5"/>
  <c r="D118" i="5" s="1"/>
  <c r="C119" i="5"/>
  <c r="C120" i="5"/>
  <c r="C121" i="5"/>
  <c r="C122" i="5"/>
  <c r="C123" i="5"/>
  <c r="C124" i="5"/>
  <c r="D124" i="5" s="1"/>
  <c r="C125" i="5"/>
  <c r="C126" i="5"/>
  <c r="C127" i="5"/>
  <c r="C128" i="5"/>
  <c r="C129" i="5"/>
  <c r="C130" i="5"/>
  <c r="D130" i="5" s="1"/>
  <c r="C131" i="5"/>
  <c r="C132" i="5"/>
  <c r="C133" i="5"/>
  <c r="C134" i="5"/>
  <c r="C135" i="5"/>
  <c r="C136" i="5"/>
  <c r="D136" i="5" s="1"/>
  <c r="C137" i="5"/>
  <c r="C138" i="5"/>
  <c r="C139" i="5"/>
  <c r="C140" i="5"/>
  <c r="C141" i="5"/>
  <c r="C142" i="5"/>
  <c r="D142" i="5" s="1"/>
  <c r="C143" i="5"/>
  <c r="C144" i="5"/>
  <c r="C145" i="5"/>
  <c r="C146" i="5"/>
  <c r="C147" i="5"/>
  <c r="C148" i="5"/>
  <c r="D148" i="5" s="1"/>
  <c r="C149" i="5"/>
  <c r="C150" i="5"/>
  <c r="C151" i="5"/>
  <c r="C152" i="5"/>
  <c r="C153" i="5"/>
  <c r="C154" i="5"/>
  <c r="D154" i="5" s="1"/>
  <c r="C155" i="5"/>
  <c r="C156" i="5"/>
  <c r="C157" i="5"/>
  <c r="C158" i="5"/>
  <c r="C159" i="5"/>
  <c r="C160" i="5"/>
  <c r="D160" i="5" s="1"/>
  <c r="C161" i="5"/>
  <c r="C162" i="5"/>
  <c r="C163" i="5"/>
  <c r="C164" i="5"/>
  <c r="C165" i="5"/>
  <c r="C166" i="5"/>
  <c r="D166" i="5" s="1"/>
  <c r="C167" i="5"/>
  <c r="C168" i="5"/>
  <c r="C169" i="5"/>
  <c r="C170" i="5"/>
  <c r="C171" i="5"/>
  <c r="C172" i="5"/>
  <c r="D172" i="5" s="1"/>
  <c r="C173" i="5"/>
  <c r="C174" i="5"/>
  <c r="C175" i="5"/>
  <c r="C176" i="5"/>
  <c r="C177" i="5"/>
  <c r="C178" i="5"/>
  <c r="D178" i="5" s="1"/>
  <c r="C179" i="5"/>
  <c r="C180" i="5"/>
  <c r="C181" i="5"/>
  <c r="C182" i="5"/>
  <c r="C183" i="5"/>
  <c r="C184" i="5"/>
  <c r="D184" i="5" s="1"/>
  <c r="C185" i="5"/>
  <c r="C186" i="5"/>
  <c r="C187" i="5"/>
  <c r="C188" i="5"/>
  <c r="C189" i="5"/>
  <c r="C190" i="5"/>
  <c r="D190" i="5" s="1"/>
  <c r="C191" i="5"/>
  <c r="C192" i="5"/>
  <c r="C193" i="5"/>
  <c r="C194" i="5"/>
  <c r="C195" i="5"/>
  <c r="C196" i="5"/>
  <c r="D196" i="5" s="1"/>
  <c r="C197" i="5"/>
  <c r="C198" i="5"/>
  <c r="C199" i="5"/>
  <c r="C200" i="5"/>
  <c r="C201" i="5"/>
  <c r="C202" i="5"/>
  <c r="D202" i="5" s="1"/>
  <c r="C203" i="5"/>
  <c r="C204" i="5"/>
  <c r="C205" i="5"/>
  <c r="C206" i="5"/>
  <c r="C207" i="5"/>
  <c r="C208" i="5"/>
  <c r="D208" i="5" s="1"/>
  <c r="C209" i="5"/>
  <c r="C210" i="5"/>
  <c r="C211" i="5"/>
  <c r="C212" i="5"/>
  <c r="C213" i="5"/>
  <c r="C214" i="5"/>
  <c r="D214" i="5" s="1"/>
  <c r="C215" i="5"/>
  <c r="C216" i="5"/>
  <c r="C217" i="5"/>
  <c r="C218" i="5"/>
  <c r="C219" i="5"/>
  <c r="C220" i="5"/>
  <c r="D220" i="5" s="1"/>
  <c r="C221" i="5"/>
  <c r="C222" i="5"/>
  <c r="C223" i="5"/>
  <c r="C224" i="5"/>
  <c r="C225" i="5"/>
  <c r="C226" i="5"/>
  <c r="D226" i="5" s="1"/>
  <c r="C227" i="5"/>
  <c r="C228" i="5"/>
  <c r="C229" i="5"/>
  <c r="C230" i="5"/>
  <c r="C231" i="5"/>
  <c r="C232" i="5"/>
  <c r="D232" i="5" s="1"/>
  <c r="C233" i="5"/>
  <c r="C234" i="5"/>
  <c r="C235" i="5"/>
  <c r="C236" i="5"/>
  <c r="C237" i="5"/>
  <c r="C238" i="5"/>
  <c r="D238" i="5" s="1"/>
  <c r="C239" i="5"/>
  <c r="C240" i="5"/>
  <c r="C241" i="5"/>
  <c r="C242" i="5"/>
  <c r="C243" i="5"/>
  <c r="C244" i="5"/>
  <c r="D244" i="5" s="1"/>
  <c r="C245" i="5"/>
  <c r="C246" i="5"/>
  <c r="C247" i="5"/>
  <c r="C248" i="5"/>
  <c r="C249" i="5"/>
  <c r="C250" i="5"/>
  <c r="D250" i="5" s="1"/>
  <c r="C251" i="5"/>
  <c r="C252" i="5"/>
  <c r="C253" i="5"/>
  <c r="C254" i="5"/>
  <c r="C255" i="5"/>
  <c r="C256" i="5"/>
  <c r="D256" i="5" s="1"/>
  <c r="C257" i="5"/>
  <c r="C258" i="5"/>
  <c r="C259" i="5"/>
  <c r="C260" i="5"/>
  <c r="C261" i="5"/>
  <c r="C262" i="5"/>
  <c r="D262" i="5" s="1"/>
  <c r="C263" i="5"/>
  <c r="C264" i="5"/>
  <c r="C265" i="5"/>
  <c r="C266" i="5"/>
  <c r="C267" i="5"/>
  <c r="C268" i="5"/>
  <c r="D268" i="5" s="1"/>
  <c r="C269" i="5"/>
  <c r="C270" i="5"/>
  <c r="C271" i="5"/>
  <c r="C272" i="5"/>
  <c r="C273" i="5"/>
  <c r="C274" i="5"/>
  <c r="D274" i="5" s="1"/>
  <c r="C275" i="5"/>
  <c r="C276" i="5"/>
  <c r="C277" i="5"/>
  <c r="C278" i="5"/>
  <c r="C279" i="5"/>
  <c r="C280" i="5"/>
  <c r="D280" i="5" s="1"/>
  <c r="C281" i="5"/>
  <c r="C282" i="5"/>
  <c r="C283" i="5"/>
  <c r="C284" i="5"/>
  <c r="C285" i="5"/>
  <c r="C286" i="5"/>
  <c r="D286" i="5" s="1"/>
  <c r="C287" i="5"/>
  <c r="C288" i="5"/>
  <c r="C289" i="5"/>
  <c r="C290" i="5"/>
  <c r="C291" i="5"/>
  <c r="C292" i="5"/>
  <c r="D292" i="5" s="1"/>
  <c r="C293" i="5"/>
  <c r="C294" i="5"/>
  <c r="C295" i="5"/>
  <c r="C296" i="5"/>
  <c r="C297" i="5"/>
  <c r="C298" i="5"/>
  <c r="D298" i="5" s="1"/>
  <c r="C299" i="5"/>
  <c r="C300" i="5"/>
  <c r="C301" i="5"/>
  <c r="C302" i="5"/>
  <c r="C303" i="5"/>
  <c r="C304" i="5"/>
  <c r="D304" i="5" s="1"/>
  <c r="C305" i="5"/>
  <c r="C306" i="5"/>
  <c r="C307" i="5"/>
  <c r="C308" i="5"/>
  <c r="C309" i="5"/>
  <c r="C310" i="5"/>
  <c r="D310" i="5" s="1"/>
  <c r="C311" i="5"/>
  <c r="C312" i="5"/>
  <c r="C313" i="5"/>
  <c r="C314" i="5"/>
  <c r="C315" i="5"/>
  <c r="C316" i="5"/>
  <c r="D316" i="5" s="1"/>
  <c r="C317" i="5"/>
  <c r="C318" i="5"/>
  <c r="C319" i="5"/>
  <c r="C320" i="5"/>
  <c r="C321" i="5"/>
  <c r="C322" i="5"/>
  <c r="D322" i="5" s="1"/>
  <c r="C323" i="5"/>
  <c r="C324" i="5"/>
  <c r="C325" i="5"/>
  <c r="C326" i="5"/>
  <c r="C327" i="5"/>
  <c r="C328" i="5"/>
  <c r="D328" i="5" s="1"/>
  <c r="C329" i="5"/>
  <c r="C330" i="5"/>
  <c r="C331" i="5"/>
  <c r="C332" i="5"/>
  <c r="C333" i="5"/>
  <c r="C334" i="5"/>
  <c r="D334" i="5" s="1"/>
  <c r="C335" i="5"/>
  <c r="C336" i="5"/>
  <c r="C337" i="5"/>
  <c r="C338" i="5"/>
  <c r="C339" i="5"/>
  <c r="C340" i="5"/>
  <c r="D340" i="5" s="1"/>
  <c r="C341" i="5"/>
  <c r="C342" i="5"/>
  <c r="C343" i="5"/>
  <c r="C344" i="5"/>
  <c r="C345" i="5"/>
  <c r="C346" i="5"/>
  <c r="D346" i="5" s="1"/>
  <c r="C347" i="5"/>
  <c r="C348" i="5"/>
  <c r="C349" i="5"/>
  <c r="C350" i="5"/>
  <c r="C351" i="5"/>
  <c r="C352" i="5"/>
  <c r="D352" i="5" s="1"/>
  <c r="C353" i="5"/>
  <c r="C354" i="5"/>
  <c r="C355" i="5"/>
  <c r="C356" i="5"/>
  <c r="C357" i="5"/>
  <c r="C358" i="5"/>
  <c r="D358" i="5" s="1"/>
  <c r="C359" i="5"/>
  <c r="C360" i="5"/>
  <c r="C361" i="5"/>
  <c r="C362" i="5"/>
  <c r="C363" i="5"/>
  <c r="C364" i="5"/>
  <c r="D364" i="5" s="1"/>
  <c r="C365" i="5"/>
  <c r="C366" i="5"/>
  <c r="C367" i="5"/>
  <c r="C368" i="5"/>
  <c r="C369" i="5"/>
  <c r="C370" i="5"/>
  <c r="D370" i="5" s="1"/>
  <c r="C371" i="5"/>
  <c r="C372" i="5"/>
  <c r="C373" i="5"/>
  <c r="C374" i="5"/>
  <c r="C375" i="5"/>
  <c r="C376" i="5"/>
  <c r="D376" i="5" s="1"/>
  <c r="C377" i="5"/>
  <c r="C378" i="5"/>
  <c r="C379" i="5"/>
  <c r="C380" i="5"/>
  <c r="C381" i="5"/>
  <c r="C382" i="5"/>
  <c r="D382" i="5" s="1"/>
  <c r="C383" i="5"/>
  <c r="C384" i="5"/>
  <c r="C385" i="5"/>
  <c r="C386" i="5"/>
  <c r="C387" i="5"/>
  <c r="C388" i="5"/>
  <c r="D388" i="5" s="1"/>
  <c r="C389" i="5"/>
  <c r="C390" i="5"/>
  <c r="C391" i="5"/>
  <c r="C392" i="5"/>
  <c r="C393" i="5"/>
  <c r="C394" i="5"/>
  <c r="D394" i="5" s="1"/>
  <c r="C395" i="5"/>
  <c r="C396" i="5"/>
  <c r="C397" i="5"/>
  <c r="C398" i="5"/>
  <c r="C399" i="5"/>
  <c r="C400" i="5"/>
  <c r="D400" i="5" s="1"/>
  <c r="C401" i="5"/>
  <c r="C402" i="5"/>
  <c r="C403" i="5"/>
  <c r="C404" i="5"/>
  <c r="C405" i="5"/>
  <c r="C406" i="5"/>
  <c r="D406" i="5" s="1"/>
  <c r="C407" i="5"/>
  <c r="C408" i="5"/>
  <c r="C409" i="5"/>
  <c r="C410" i="5"/>
  <c r="C411" i="5"/>
  <c r="C412" i="5"/>
  <c r="D412" i="5" s="1"/>
  <c r="C413" i="5"/>
  <c r="C414" i="5"/>
  <c r="C415" i="5"/>
  <c r="C416" i="5"/>
  <c r="C417" i="5"/>
  <c r="C418" i="5"/>
  <c r="D418" i="5" s="1"/>
  <c r="C419" i="5"/>
  <c r="C420" i="5"/>
  <c r="C421" i="5"/>
  <c r="C422" i="5"/>
  <c r="C423" i="5"/>
  <c r="C424" i="5"/>
  <c r="D424" i="5" s="1"/>
  <c r="C425" i="5"/>
  <c r="C426" i="5"/>
  <c r="C427" i="5"/>
  <c r="C428" i="5"/>
  <c r="C429" i="5"/>
  <c r="C430" i="5"/>
  <c r="D430" i="5" s="1"/>
  <c r="C431" i="5"/>
  <c r="C432" i="5"/>
  <c r="C433" i="5"/>
  <c r="C434" i="5"/>
  <c r="C435" i="5"/>
  <c r="C436" i="5"/>
  <c r="D436" i="5" s="1"/>
  <c r="C437" i="5"/>
  <c r="C438" i="5"/>
  <c r="C439" i="5"/>
  <c r="C440" i="5"/>
  <c r="C441" i="5"/>
  <c r="C442" i="5"/>
  <c r="D442" i="5" s="1"/>
  <c r="C443" i="5"/>
  <c r="C444" i="5"/>
  <c r="C445" i="5"/>
  <c r="C446" i="5"/>
  <c r="C447" i="5"/>
  <c r="C448" i="5"/>
  <c r="D448" i="5" s="1"/>
  <c r="C449" i="5"/>
  <c r="C450" i="5"/>
  <c r="C451" i="5"/>
  <c r="C452" i="5"/>
  <c r="C453" i="5"/>
  <c r="C454" i="5"/>
  <c r="D454" i="5" s="1"/>
  <c r="C455" i="5"/>
  <c r="C456" i="5"/>
  <c r="C457" i="5"/>
  <c r="C458" i="5"/>
  <c r="C459" i="5"/>
  <c r="C460" i="5"/>
  <c r="D460" i="5" s="1"/>
  <c r="C461" i="5"/>
  <c r="C462" i="5"/>
  <c r="C463" i="5"/>
  <c r="C464" i="5"/>
  <c r="C465" i="5"/>
  <c r="C466" i="5"/>
  <c r="D466" i="5" s="1"/>
  <c r="C467" i="5"/>
  <c r="C468" i="5"/>
  <c r="C469" i="5"/>
  <c r="C470" i="5"/>
  <c r="C471" i="5"/>
  <c r="C472" i="5"/>
  <c r="D472" i="5" s="1"/>
  <c r="C473" i="5"/>
  <c r="C474" i="5"/>
  <c r="C475" i="5"/>
  <c r="C476" i="5"/>
  <c r="C477" i="5"/>
  <c r="C478" i="5"/>
  <c r="D478" i="5" s="1"/>
  <c r="C479" i="5"/>
  <c r="C480" i="5"/>
  <c r="C481" i="5"/>
  <c r="C482" i="5"/>
  <c r="C483" i="5"/>
  <c r="C484" i="5"/>
  <c r="D484" i="5" s="1"/>
  <c r="C485" i="5"/>
  <c r="C486" i="5"/>
  <c r="C487" i="5"/>
  <c r="C488" i="5"/>
  <c r="C489" i="5"/>
  <c r="C490" i="5"/>
  <c r="D490" i="5" s="1"/>
  <c r="C491" i="5"/>
  <c r="C492" i="5"/>
  <c r="C493" i="5"/>
  <c r="C494" i="5"/>
  <c r="C495" i="5"/>
  <c r="C496" i="5"/>
  <c r="D496" i="5" s="1"/>
  <c r="C497" i="5"/>
  <c r="C498" i="5"/>
  <c r="C499" i="5"/>
  <c r="C500" i="5"/>
  <c r="C501" i="5"/>
  <c r="C502" i="5"/>
  <c r="D502" i="5" s="1"/>
  <c r="C503" i="5"/>
  <c r="C504" i="5"/>
  <c r="C505" i="5"/>
  <c r="C506" i="5"/>
  <c r="C507" i="5"/>
  <c r="C508" i="5"/>
  <c r="D508" i="5" s="1"/>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D3" i="5"/>
  <c r="D5" i="5"/>
  <c r="D6" i="5"/>
  <c r="D7" i="5"/>
  <c r="D8" i="5"/>
  <c r="D9" i="5"/>
  <c r="D11" i="5"/>
  <c r="D12" i="5"/>
  <c r="D13" i="5"/>
  <c r="D14" i="5"/>
  <c r="D15" i="5"/>
  <c r="D17" i="5"/>
  <c r="D18" i="5"/>
  <c r="D19" i="5"/>
  <c r="D20" i="5"/>
  <c r="D21" i="5"/>
  <c r="D23" i="5"/>
  <c r="D24" i="5"/>
  <c r="D25" i="5"/>
  <c r="D26" i="5"/>
  <c r="D27" i="5"/>
  <c r="D29" i="5"/>
  <c r="D30" i="5"/>
  <c r="D31" i="5"/>
  <c r="D32" i="5"/>
  <c r="D33" i="5"/>
  <c r="D35" i="5"/>
  <c r="D36" i="5"/>
  <c r="D37" i="5"/>
  <c r="D38" i="5"/>
  <c r="D39" i="5"/>
  <c r="D41" i="5"/>
  <c r="D42" i="5"/>
  <c r="D43" i="5"/>
  <c r="D44" i="5"/>
  <c r="D45" i="5"/>
  <c r="D47" i="5"/>
  <c r="D48" i="5"/>
  <c r="D49" i="5"/>
  <c r="D50" i="5"/>
  <c r="D51" i="5"/>
  <c r="D53" i="5"/>
  <c r="D54" i="5"/>
  <c r="D55" i="5"/>
  <c r="D56" i="5"/>
  <c r="D57" i="5"/>
  <c r="D59" i="5"/>
  <c r="D60" i="5"/>
  <c r="D61" i="5"/>
  <c r="D62" i="5"/>
  <c r="D63" i="5"/>
  <c r="D65" i="5"/>
  <c r="D66" i="5"/>
  <c r="D67" i="5"/>
  <c r="D68" i="5"/>
  <c r="D69" i="5"/>
  <c r="D71" i="5"/>
  <c r="D72" i="5"/>
  <c r="D73" i="5"/>
  <c r="D74" i="5"/>
  <c r="D75" i="5"/>
  <c r="D77" i="5"/>
  <c r="D78" i="5"/>
  <c r="D79" i="5"/>
  <c r="D80" i="5"/>
  <c r="D81" i="5"/>
  <c r="D83" i="5"/>
  <c r="D84" i="5"/>
  <c r="D85" i="5"/>
  <c r="D86" i="5"/>
  <c r="D87" i="5"/>
  <c r="D89" i="5"/>
  <c r="D90" i="5"/>
  <c r="D91" i="5"/>
  <c r="D92" i="5"/>
  <c r="D93" i="5"/>
  <c r="D95" i="5"/>
  <c r="D96" i="5"/>
  <c r="D97" i="5"/>
  <c r="D98" i="5"/>
  <c r="D99" i="5"/>
  <c r="D101" i="5"/>
  <c r="D102" i="5"/>
  <c r="D103" i="5"/>
  <c r="D104" i="5"/>
  <c r="D105" i="5"/>
  <c r="D107" i="5"/>
  <c r="D108" i="5"/>
  <c r="D109" i="5"/>
  <c r="D110" i="5"/>
  <c r="D111" i="5"/>
  <c r="D113" i="5"/>
  <c r="D114" i="5"/>
  <c r="D115" i="5"/>
  <c r="D116" i="5"/>
  <c r="D117" i="5"/>
  <c r="D119" i="5"/>
  <c r="D120" i="5"/>
  <c r="D121" i="5"/>
  <c r="D122" i="5"/>
  <c r="D123" i="5"/>
  <c r="D125" i="5"/>
  <c r="D126" i="5"/>
  <c r="D127" i="5"/>
  <c r="D128" i="5"/>
  <c r="D129" i="5"/>
  <c r="D131" i="5"/>
  <c r="D132" i="5"/>
  <c r="D133" i="5"/>
  <c r="D134" i="5"/>
  <c r="D135" i="5"/>
  <c r="D137" i="5"/>
  <c r="D138" i="5"/>
  <c r="D139" i="5"/>
  <c r="D140" i="5"/>
  <c r="D141" i="5"/>
  <c r="D143" i="5"/>
  <c r="D144" i="5"/>
  <c r="D145" i="5"/>
  <c r="D146" i="5"/>
  <c r="D147" i="5"/>
  <c r="D149" i="5"/>
  <c r="D150" i="5"/>
  <c r="D151" i="5"/>
  <c r="D152" i="5"/>
  <c r="D153" i="5"/>
  <c r="D155" i="5"/>
  <c r="D156" i="5"/>
  <c r="D157" i="5"/>
  <c r="D158" i="5"/>
  <c r="D159" i="5"/>
  <c r="D161" i="5"/>
  <c r="D162" i="5"/>
  <c r="D163" i="5"/>
  <c r="D164" i="5"/>
  <c r="D165" i="5"/>
  <c r="D167" i="5"/>
  <c r="D168" i="5"/>
  <c r="D169" i="5"/>
  <c r="D170" i="5"/>
  <c r="D171" i="5"/>
  <c r="D173" i="5"/>
  <c r="D174" i="5"/>
  <c r="D175" i="5"/>
  <c r="D176" i="5"/>
  <c r="D177" i="5"/>
  <c r="D179" i="5"/>
  <c r="D180" i="5"/>
  <c r="D181" i="5"/>
  <c r="D182" i="5"/>
  <c r="D183" i="5"/>
  <c r="D185" i="5"/>
  <c r="D186" i="5"/>
  <c r="D187" i="5"/>
  <c r="D188" i="5"/>
  <c r="D189" i="5"/>
  <c r="D191" i="5"/>
  <c r="D192" i="5"/>
  <c r="D193" i="5"/>
  <c r="D194" i="5"/>
  <c r="D195" i="5"/>
  <c r="D197" i="5"/>
  <c r="D198" i="5"/>
  <c r="D199" i="5"/>
  <c r="D200" i="5"/>
  <c r="D201" i="5"/>
  <c r="D203" i="5"/>
  <c r="D204" i="5"/>
  <c r="D205" i="5"/>
  <c r="D206" i="5"/>
  <c r="D207" i="5"/>
  <c r="D209" i="5"/>
  <c r="D210" i="5"/>
  <c r="D211" i="5"/>
  <c r="D212" i="5"/>
  <c r="D213" i="5"/>
  <c r="D215" i="5"/>
  <c r="D216" i="5"/>
  <c r="D217" i="5"/>
  <c r="D218" i="5"/>
  <c r="D219" i="5"/>
  <c r="D221" i="5"/>
  <c r="D222" i="5"/>
  <c r="D223" i="5"/>
  <c r="D224" i="5"/>
  <c r="D225" i="5"/>
  <c r="D227" i="5"/>
  <c r="D228" i="5"/>
  <c r="D229" i="5"/>
  <c r="D230" i="5"/>
  <c r="D231" i="5"/>
  <c r="D233" i="5"/>
  <c r="D234" i="5"/>
  <c r="D235" i="5"/>
  <c r="D236" i="5"/>
  <c r="D237" i="5"/>
  <c r="D239" i="5"/>
  <c r="D240" i="5"/>
  <c r="D241" i="5"/>
  <c r="D242" i="5"/>
  <c r="D243" i="5"/>
  <c r="D245" i="5"/>
  <c r="D246" i="5"/>
  <c r="D247" i="5"/>
  <c r="D248" i="5"/>
  <c r="D249" i="5"/>
  <c r="D251" i="5"/>
  <c r="D252" i="5"/>
  <c r="D253" i="5"/>
  <c r="D254" i="5"/>
  <c r="D255" i="5"/>
  <c r="D257" i="5"/>
  <c r="D258" i="5"/>
  <c r="D259" i="5"/>
  <c r="D260" i="5"/>
  <c r="D261" i="5"/>
  <c r="D263" i="5"/>
  <c r="D264" i="5"/>
  <c r="D265" i="5"/>
  <c r="D266" i="5"/>
  <c r="D267" i="5"/>
  <c r="D269" i="5"/>
  <c r="D270" i="5"/>
  <c r="D271" i="5"/>
  <c r="D272" i="5"/>
  <c r="D273" i="5"/>
  <c r="D275" i="5"/>
  <c r="D276" i="5"/>
  <c r="D277" i="5"/>
  <c r="D278" i="5"/>
  <c r="D279" i="5"/>
  <c r="D281" i="5"/>
  <c r="D282" i="5"/>
  <c r="D283" i="5"/>
  <c r="D284" i="5"/>
  <c r="D285" i="5"/>
  <c r="D287" i="5"/>
  <c r="D288" i="5"/>
  <c r="D289" i="5"/>
  <c r="D290" i="5"/>
  <c r="D291" i="5"/>
  <c r="D293" i="5"/>
  <c r="D294" i="5"/>
  <c r="D295" i="5"/>
  <c r="D296" i="5"/>
  <c r="D297" i="5"/>
  <c r="D299" i="5"/>
  <c r="D300" i="5"/>
  <c r="D301" i="5"/>
  <c r="D302" i="5"/>
  <c r="D303" i="5"/>
  <c r="D305" i="5"/>
  <c r="D306" i="5"/>
  <c r="D307" i="5"/>
  <c r="D308" i="5"/>
  <c r="D309" i="5"/>
  <c r="D311" i="5"/>
  <c r="D312" i="5"/>
  <c r="D313" i="5"/>
  <c r="D314" i="5"/>
  <c r="D315" i="5"/>
  <c r="D317" i="5"/>
  <c r="D318" i="5"/>
  <c r="D319" i="5"/>
  <c r="D320" i="5"/>
  <c r="D321" i="5"/>
  <c r="D323" i="5"/>
  <c r="D324" i="5"/>
  <c r="D325" i="5"/>
  <c r="D326" i="5"/>
  <c r="D327" i="5"/>
  <c r="D329" i="5"/>
  <c r="D330" i="5"/>
  <c r="D331" i="5"/>
  <c r="D332" i="5"/>
  <c r="D333" i="5"/>
  <c r="D335" i="5"/>
  <c r="D336" i="5"/>
  <c r="D337" i="5"/>
  <c r="D338" i="5"/>
  <c r="D339" i="5"/>
  <c r="D341" i="5"/>
  <c r="D342" i="5"/>
  <c r="D343" i="5"/>
  <c r="D344" i="5"/>
  <c r="D345" i="5"/>
  <c r="D347" i="5"/>
  <c r="D348" i="5"/>
  <c r="D349" i="5"/>
  <c r="D350" i="5"/>
  <c r="D351" i="5"/>
  <c r="D353" i="5"/>
  <c r="D354" i="5"/>
  <c r="D355" i="5"/>
  <c r="D356" i="5"/>
  <c r="D357" i="5"/>
  <c r="D359" i="5"/>
  <c r="D360" i="5"/>
  <c r="D361" i="5"/>
  <c r="D362" i="5"/>
  <c r="D363" i="5"/>
  <c r="D365" i="5"/>
  <c r="D366" i="5"/>
  <c r="D367" i="5"/>
  <c r="D368" i="5"/>
  <c r="D369" i="5"/>
  <c r="D371" i="5"/>
  <c r="D372" i="5"/>
  <c r="D373" i="5"/>
  <c r="D374" i="5"/>
  <c r="D375" i="5"/>
  <c r="D377" i="5"/>
  <c r="D378" i="5"/>
  <c r="D379" i="5"/>
  <c r="D380" i="5"/>
  <c r="D381" i="5"/>
  <c r="D383" i="5"/>
  <c r="D384" i="5"/>
  <c r="D385" i="5"/>
  <c r="D386" i="5"/>
  <c r="D387" i="5"/>
  <c r="D389" i="5"/>
  <c r="D390" i="5"/>
  <c r="D391" i="5"/>
  <c r="D392" i="5"/>
  <c r="D393" i="5"/>
  <c r="D395" i="5"/>
  <c r="D396" i="5"/>
  <c r="D397" i="5"/>
  <c r="D398" i="5"/>
  <c r="D399" i="5"/>
  <c r="D401" i="5"/>
  <c r="D402" i="5"/>
  <c r="D403" i="5"/>
  <c r="D404" i="5"/>
  <c r="D405" i="5"/>
  <c r="D407" i="5"/>
  <c r="D408" i="5"/>
  <c r="D409" i="5"/>
  <c r="D410" i="5"/>
  <c r="D411" i="5"/>
  <c r="D413" i="5"/>
  <c r="D414" i="5"/>
  <c r="D415" i="5"/>
  <c r="D416" i="5"/>
  <c r="D417" i="5"/>
  <c r="D419" i="5"/>
  <c r="D420" i="5"/>
  <c r="D421" i="5"/>
  <c r="D422" i="5"/>
  <c r="D423" i="5"/>
  <c r="D425" i="5"/>
  <c r="D426" i="5"/>
  <c r="D427" i="5"/>
  <c r="D428" i="5"/>
  <c r="D429" i="5"/>
  <c r="D431" i="5"/>
  <c r="D432" i="5"/>
  <c r="D433" i="5"/>
  <c r="D434" i="5"/>
  <c r="D435" i="5"/>
  <c r="D437" i="5"/>
  <c r="D438" i="5"/>
  <c r="D439" i="5"/>
  <c r="D440" i="5"/>
  <c r="D441" i="5"/>
  <c r="D443" i="5"/>
  <c r="D444" i="5"/>
  <c r="D445" i="5"/>
  <c r="D446" i="5"/>
  <c r="D447" i="5"/>
  <c r="D449" i="5"/>
  <c r="D450" i="5"/>
  <c r="D451" i="5"/>
  <c r="D452" i="5"/>
  <c r="D453" i="5"/>
  <c r="D455" i="5"/>
  <c r="D456" i="5"/>
  <c r="D457" i="5"/>
  <c r="D458" i="5"/>
  <c r="D459" i="5"/>
  <c r="D461" i="5"/>
  <c r="D462" i="5"/>
  <c r="D463" i="5"/>
  <c r="D464" i="5"/>
  <c r="D465" i="5"/>
  <c r="D467" i="5"/>
  <c r="D468" i="5"/>
  <c r="D469" i="5"/>
  <c r="D470" i="5"/>
  <c r="D471" i="5"/>
  <c r="D473" i="5"/>
  <c r="D474" i="5"/>
  <c r="D475" i="5"/>
  <c r="D476" i="5"/>
  <c r="D477" i="5"/>
  <c r="D479" i="5"/>
  <c r="D480" i="5"/>
  <c r="D481" i="5"/>
  <c r="D482" i="5"/>
  <c r="D483" i="5"/>
  <c r="D485" i="5"/>
  <c r="D486" i="5"/>
  <c r="D487" i="5"/>
  <c r="D488" i="5"/>
  <c r="D489" i="5"/>
  <c r="D491" i="5"/>
  <c r="D492" i="5"/>
  <c r="D493" i="5"/>
  <c r="D494" i="5"/>
  <c r="D495" i="5"/>
  <c r="D497" i="5"/>
  <c r="D498" i="5"/>
  <c r="D499" i="5"/>
  <c r="D500" i="5"/>
  <c r="D501" i="5"/>
  <c r="D503" i="5"/>
  <c r="D504" i="5"/>
  <c r="D505" i="5"/>
  <c r="D506" i="5"/>
  <c r="D507"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 i="5"/>
  <c r="C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E2347C-4EEC-44F9-9E2D-3131744DBF2C}" keepAlive="1" name="ModelConnection_ExternalData_1" description="Data Model" type="5" refreshedVersion="8" minRefreshableVersion="5" saveData="1">
    <dbPr connection="Data Model Connection" command="Table edit" commandType="3"/>
    <extLst>
      <ext xmlns:x15="http://schemas.microsoft.com/office/spreadsheetml/2010/11/main" uri="{DE250136-89BD-433C-8126-D09CA5730AF9}">
        <x15:connection id="" model="1"/>
      </ext>
    </extLst>
  </connection>
  <connection id="2" xr16:uid="{7135F6F8-BAD2-41B6-9A37-A0A78C83D5D1}" name="Query - Table[edit]" description="Connection to the 'Table[edit]' query in the workbook." type="100" refreshedVersion="8" minRefreshableVersion="5">
    <extLst>
      <ext xmlns:x15="http://schemas.microsoft.com/office/spreadsheetml/2010/11/main" uri="{DE250136-89BD-433C-8126-D09CA5730AF9}">
        <x15:connection id="355cdc53-6801-432c-b780-eea67169759c"/>
      </ext>
    </extLst>
  </connection>
  <connection id="3" xr16:uid="{6EF3AD4C-C26E-4C01-9FBF-D20C0285BE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<sst xmlns="http://schemas.openxmlformats.org/spreadsheetml/2006/main" count="9161" uniqueCount="6107">
  <si>
    <t>Translation</t>
  </si>
  <si>
    <t>Goals</t>
  </si>
  <si>
    <t>Theme</t>
  </si>
  <si>
    <t>Focus</t>
  </si>
  <si>
    <t>Setting</t>
  </si>
  <si>
    <t>Residents</t>
  </si>
  <si>
    <t>Conflict</t>
  </si>
  <si>
    <t>Inspiration</t>
  </si>
  <si>
    <t>CategoryID</t>
  </si>
  <si>
    <t>Description</t>
  </si>
  <si>
    <t>TemplateID</t>
  </si>
  <si>
    <t>Name</t>
  </si>
  <si>
    <t>Placeholder</t>
  </si>
  <si>
    <t>HelpText</t>
  </si>
  <si>
    <t>Motivation</t>
  </si>
  <si>
    <t>What is the motivation for building the world?</t>
  </si>
  <si>
    <t>I want to build an exciting world which indulges my passion for Age of Sail history in a D&amp;D context</t>
  </si>
  <si>
    <t>Decide what the world is being built for, and what it means to you - that way, it’ll be fit for purpose!</t>
  </si>
  <si>
    <t>Benefits</t>
  </si>
  <si>
    <t>What is the benefit?</t>
  </si>
  <si>
    <t>I am hoping to give my players an epic experience like "Black Sails" or "Master and Commander" with a DnD twist.</t>
  </si>
  <si>
    <t>Knowing what you want from your worldbuilding project will help keep you on track when you get tired or stuck. Are you creating for a novel or a D&amp;D campaign? What kind of experience do you want your audience to have?</t>
  </si>
  <si>
    <t>Hook</t>
  </si>
  <si>
    <t>What makes your world different?</t>
  </si>
  <si>
    <t>This is the core of your idea, the hook that draws you - and hopefully your players and readers - into the setting of the world. When we say “Unique” we really mean “special to you”. As long as you’re excited about the concept, that’s enough. Don’t feel like you have to reinvent the wheel and come up with something 100% original.</t>
  </si>
  <si>
    <t>Instead of standard Medieval Fantasy, my world has newly discovered magic-powered airships. Exploration is now possible in a whole new way, and massive swathes of undiscovered territory cry out to be explored!</t>
  </si>
  <si>
    <t>Genre</t>
  </si>
  <si>
    <t>What is this world's genre?</t>
  </si>
  <si>
    <t>Knowing the genre(s) and general technology/magic level will help you set expectations about your world, and keep your world feeling cohesive.</t>
  </si>
  <si>
    <t>My world is Fantasy! Magi-punk fantasy with an Age of Sail (i.e. Renaissance) technology level fuelled by magic</t>
  </si>
  <si>
    <t>Feel</t>
  </si>
  <si>
    <t>How is the world experienced?</t>
  </si>
  <si>
    <t>Do you want your world to feel mystical, or terrifying - or both? Should your audience be afraid or moved, filled with wanderlust or wonder? Awed by the past, or by the future? Your world will have a general feel to it, even if the specifics of tone vary from story to story.</t>
  </si>
  <si>
    <t>World feels exciting and dangerous, and there are plenty of dark things there too - many of the newly discovered places are not very pleasant. But it's an epic campaign setting.</t>
  </si>
  <si>
    <t>Tone</t>
  </si>
  <si>
    <t>What is the tone?</t>
  </si>
  <si>
    <t>World is Darkish - think Witcher rather than Dark Souls.</t>
  </si>
  <si>
    <t>PrimaryFocus</t>
  </si>
  <si>
    <t>SecondaryFocus</t>
  </si>
  <si>
    <t>TertiaryFocus</t>
  </si>
  <si>
    <t>AncillaryFocus</t>
  </si>
  <si>
    <t>Choose three to five focal points of your world to focus your worldbuilding on</t>
  </si>
  <si>
    <t>Military: there is a cold war between different countries, all eager for this new kind of technology and looking for ways to weaponise it. Think espionage and kidnapping of scientists and mages.</t>
  </si>
  <si>
    <t>Technology: now the initial ships have been invented, there is a surge in new models, techniques and improvements to the original technology. Everybody is looking for new ways to use and improve the Airships. There is also a "space race" between the different nations, all trying to adopt this technology.</t>
  </si>
  <si>
    <t>Gender Relations: this has always been a man's world, but the magic type required to fly the airships is only operable by women, and not men. Suddenly, women are being percieved in a whole new way.</t>
  </si>
  <si>
    <t>Primary Focus</t>
  </si>
  <si>
    <t>Secondary Focus</t>
  </si>
  <si>
    <t>Tertiary Focus</t>
  </si>
  <si>
    <t>Ancillary Focus</t>
  </si>
  <si>
    <t>PrimaryDifferences</t>
  </si>
  <si>
    <t>What are the primary differences between reality and your world?</t>
  </si>
  <si>
    <t>Does your world have magic or altered gravity, midichlorians or psionics? Are the gods wandering the world? Nail down your world’s natural laws now - they will have fundamental repercussions on everything else in your world!</t>
  </si>
  <si>
    <t>1. There is magic.
2. The magic is the energy generated by your dreams and refreshed during your sleep. It can be harnessed during your waking hours.
3. Magic is expressed differently based on your genetic predispositions, gender and species.</t>
  </si>
  <si>
    <t>Cosmology</t>
  </si>
  <si>
    <t>What is this world's origin?</t>
  </si>
  <si>
    <t>The dominant religion, The Children of the Suns, believes that the world is the child of the twin suns, La and Tho. In reality, the world was intentionally created from a nebula by aliens who will be back to check on it someday…</t>
  </si>
  <si>
    <t>Nobody knows, but the dominant religion, The Children of the Suns, believes that the world is the child of the twin suns, La and Tho…</t>
  </si>
  <si>
    <t>History</t>
  </si>
  <si>
    <t>Summarize a brief history of those who live in your world…</t>
  </si>
  <si>
    <t>Inhabitants</t>
  </si>
  <si>
    <t>Who or what are the inhabitants of your world?</t>
  </si>
  <si>
    <t>The old world is inhabited by 5 human empires living, until recently at least, in relative peace. A kingdom of dragon-riding dwarves dominates the northern mountain ranges. The western wildlands are inhabited by the nomadic orc-clans of Torg-'Xhai.</t>
  </si>
  <si>
    <t>PrimaryDrama</t>
  </si>
  <si>
    <t>SecondaryDrama</t>
  </si>
  <si>
    <t>TertiaryDrama</t>
  </si>
  <si>
    <t>AncillaryDrama</t>
  </si>
  <si>
    <t>Primary Drama</t>
  </si>
  <si>
    <t>Secondary Drama</t>
  </si>
  <si>
    <t>Tertiary Drama</t>
  </si>
  <si>
    <t>Ancillary Drama</t>
  </si>
  <si>
    <t>Imagery</t>
  </si>
  <si>
    <t>Music</t>
  </si>
  <si>
    <t>Literature</t>
  </si>
  <si>
    <t>Games</t>
  </si>
  <si>
    <t>Movies</t>
  </si>
  <si>
    <t>Shows</t>
  </si>
  <si>
    <t>WordId</t>
  </si>
  <si>
    <t>Translations</t>
  </si>
  <si>
    <t>Category</t>
  </si>
  <si>
    <t>PartOfSpeechId</t>
  </si>
  <si>
    <t>General</t>
  </si>
  <si>
    <t>Abbreviation</t>
  </si>
  <si>
    <t>Noun</t>
  </si>
  <si>
    <t>n</t>
  </si>
  <si>
    <t>Pronoun</t>
  </si>
  <si>
    <t>pron</t>
  </si>
  <si>
    <t>Verb</t>
  </si>
  <si>
    <t>v</t>
  </si>
  <si>
    <t>Adjective</t>
  </si>
  <si>
    <t>adj</t>
  </si>
  <si>
    <t>Adverb</t>
  </si>
  <si>
    <t>adv</t>
  </si>
  <si>
    <t>Preposition</t>
  </si>
  <si>
    <t>prep</t>
  </si>
  <si>
    <t>Conjunction</t>
  </si>
  <si>
    <t>conj</t>
  </si>
  <si>
    <t>Number</t>
  </si>
  <si>
    <t>num</t>
  </si>
  <si>
    <t>Interjection</t>
  </si>
  <si>
    <t>Determiner</t>
  </si>
  <si>
    <t>det</t>
  </si>
  <si>
    <t>Particle</t>
  </si>
  <si>
    <t>part</t>
  </si>
  <si>
    <t xml:space="preserve">abdomen </t>
  </si>
  <si>
    <t xml:space="preserve"> n = ˈɑrlʊ</t>
  </si>
  <si>
    <t xml:space="preserve">able, capable, competent </t>
  </si>
  <si>
    <t xml:space="preserve"> adj = ʃɪŋ</t>
  </si>
  <si>
    <t xml:space="preserve">aboard </t>
  </si>
  <si>
    <t xml:space="preserve"> adv = ˈtɪmpɪz</t>
  </si>
  <si>
    <t xml:space="preserve">abolish </t>
  </si>
  <si>
    <t xml:space="preserve"> v = ˈsɪɑ</t>
  </si>
  <si>
    <t xml:space="preserve">about </t>
  </si>
  <si>
    <t xml:space="preserve"> adv = wɑw</t>
  </si>
  <si>
    <t xml:space="preserve">about, concerning, regarding </t>
  </si>
  <si>
    <t xml:space="preserve"> prep = ˈɑlɣɪk</t>
  </si>
  <si>
    <t xml:space="preserve">above </t>
  </si>
  <si>
    <t xml:space="preserve"> prep = ʣʊˈtɪnvɪ</t>
  </si>
  <si>
    <t xml:space="preserve">absent </t>
  </si>
  <si>
    <t xml:space="preserve"> adj = ˈʃʊnwɑ</t>
  </si>
  <si>
    <t xml:space="preserve">absorb </t>
  </si>
  <si>
    <t xml:space="preserve"> v = tʊŋ</t>
  </si>
  <si>
    <t xml:space="preserve">abundant, lush, fertile </t>
  </si>
  <si>
    <t xml:space="preserve"> adj = ˈʣʊnsʊv</t>
  </si>
  <si>
    <t xml:space="preserve">abuse, torture </t>
  </si>
  <si>
    <t xml:space="preserve"> v = ˈdʊnjɪm</t>
  </si>
  <si>
    <t xml:space="preserve">accent (of language), dialect </t>
  </si>
  <si>
    <t xml:space="preserve"> n = ˈkʊtsɪt</t>
  </si>
  <si>
    <t xml:space="preserve">accept, pardon </t>
  </si>
  <si>
    <t xml:space="preserve"> v = ˈsɪdɑ</t>
  </si>
  <si>
    <t xml:space="preserve">access </t>
  </si>
  <si>
    <t xml:space="preserve"> v = ˈlɪfrɪ</t>
  </si>
  <si>
    <t xml:space="preserve">accident, catastrophe </t>
  </si>
  <si>
    <t xml:space="preserve"> n = ˈʒʊŋɑf</t>
  </si>
  <si>
    <t xml:space="preserve">according to </t>
  </si>
  <si>
    <t xml:space="preserve"> prep = ʃʊʃ</t>
  </si>
  <si>
    <t xml:space="preserve">accurate, exact, precise, valid </t>
  </si>
  <si>
    <t xml:space="preserve"> adj = ˈsɪʃjɑm</t>
  </si>
  <si>
    <t xml:space="preserve">accuse </t>
  </si>
  <si>
    <t xml:space="preserve"> v = ˈtɪɸʊl</t>
  </si>
  <si>
    <t xml:space="preserve">ache </t>
  </si>
  <si>
    <t xml:space="preserve"> v = lɪˈrʊtzɑ</t>
  </si>
  <si>
    <t xml:space="preserve">achieve, accomplish </t>
  </si>
  <si>
    <t xml:space="preserve"> v = ˈvɪɣmɪ</t>
  </si>
  <si>
    <t xml:space="preserve">acid </t>
  </si>
  <si>
    <t xml:space="preserve"> n = zʊf</t>
  </si>
  <si>
    <t xml:space="preserve">acquire </t>
  </si>
  <si>
    <t xml:space="preserve"> v = ˈɪnkɑŋ</t>
  </si>
  <si>
    <t xml:space="preserve">acronym </t>
  </si>
  <si>
    <t xml:space="preserve"> n = ˈpɑzdɑ</t>
  </si>
  <si>
    <t xml:space="preserve">across </t>
  </si>
  <si>
    <t xml:space="preserve"> prep = ˈjɪɸɑ</t>
  </si>
  <si>
    <t xml:space="preserve">act, behave </t>
  </si>
  <si>
    <t xml:space="preserve"> v = pɑl</t>
  </si>
  <si>
    <t xml:space="preserve">actually </t>
  </si>
  <si>
    <t xml:space="preserve"> adv = vɪd</t>
  </si>
  <si>
    <t xml:space="preserve">acute </t>
  </si>
  <si>
    <t xml:space="preserve"> adj = ˈkɪnvɪz</t>
  </si>
  <si>
    <t xml:space="preserve">adapt </t>
  </si>
  <si>
    <t xml:space="preserve"> v = ˈʃɪlɣɪ</t>
  </si>
  <si>
    <t xml:space="preserve">add </t>
  </si>
  <si>
    <t xml:space="preserve"> v = ˈɪnmɪw</t>
  </si>
  <si>
    <t xml:space="preserve">adult </t>
  </si>
  <si>
    <t xml:space="preserve"> n = dɪv</t>
  </si>
  <si>
    <t xml:space="preserve">advance, promote </t>
  </si>
  <si>
    <t xml:space="preserve"> v = tʊɣ</t>
  </si>
  <si>
    <t xml:space="preserve">adventure </t>
  </si>
  <si>
    <t xml:space="preserve"> n = fɪf</t>
  </si>
  <si>
    <t xml:space="preserve">advice </t>
  </si>
  <si>
    <t xml:space="preserve"> n = ˈwɪdʊn</t>
  </si>
  <si>
    <t xml:space="preserve">aesthetic </t>
  </si>
  <si>
    <t xml:space="preserve"> adj = ɪˈkɪtsɪs</t>
  </si>
  <si>
    <t xml:space="preserve">affect </t>
  </si>
  <si>
    <t xml:space="preserve"> v = ˈʊɣjɪs</t>
  </si>
  <si>
    <t xml:space="preserve">affection </t>
  </si>
  <si>
    <t xml:space="preserve"> n = ʊpˈkɑttɪ</t>
  </si>
  <si>
    <t xml:space="preserve">affiliate </t>
  </si>
  <si>
    <t xml:space="preserve"> v = ˈjʊzdɪʃ</t>
  </si>
  <si>
    <t xml:space="preserve">affirm, swear </t>
  </si>
  <si>
    <t xml:space="preserve"> v = ˈʣʊʒjɪl</t>
  </si>
  <si>
    <t xml:space="preserve">afford </t>
  </si>
  <si>
    <t xml:space="preserve"> v = ˈʊtɑ</t>
  </si>
  <si>
    <t xml:space="preserve">after </t>
  </si>
  <si>
    <t xml:space="preserve"> prep = zɪf</t>
  </si>
  <si>
    <t xml:space="preserve">again </t>
  </si>
  <si>
    <t xml:space="preserve"> adv = ˈʣɪmwɪ</t>
  </si>
  <si>
    <t xml:space="preserve">against </t>
  </si>
  <si>
    <t xml:space="preserve"> prep = sɪm</t>
  </si>
  <si>
    <t xml:space="preserve">age </t>
  </si>
  <si>
    <t xml:space="preserve"> n = ˈjɪnʦɪʃ</t>
  </si>
  <si>
    <t xml:space="preserve">ago </t>
  </si>
  <si>
    <t xml:space="preserve"> adv = ˈʣʊlɪ</t>
  </si>
  <si>
    <t xml:space="preserve">agree, admit </t>
  </si>
  <si>
    <t xml:space="preserve"> v = ˈʒɑbʒɪ</t>
  </si>
  <si>
    <t xml:space="preserve">aim </t>
  </si>
  <si>
    <t xml:space="preserve"> v = wɪˈʦɪttʊ</t>
  </si>
  <si>
    <t xml:space="preserve">air, weather </t>
  </si>
  <si>
    <t xml:space="preserve"> n = ˈɪlvɪ</t>
  </si>
  <si>
    <t xml:space="preserve">alcohol </t>
  </si>
  <si>
    <t xml:space="preserve"> n = ˈɪmɪ</t>
  </si>
  <si>
    <t xml:space="preserve">alibi </t>
  </si>
  <si>
    <t xml:space="preserve"> n = ˈʊɪf</t>
  </si>
  <si>
    <t xml:space="preserve">all, both </t>
  </si>
  <si>
    <t xml:space="preserve"> det = jɪf</t>
  </si>
  <si>
    <t xml:space="preserve">allergy </t>
  </si>
  <si>
    <t xml:space="preserve"> n = tɑʦ</t>
  </si>
  <si>
    <t xml:space="preserve">almond </t>
  </si>
  <si>
    <t xml:space="preserve"> n = ˈtɪkɪw</t>
  </si>
  <si>
    <t xml:space="preserve">almost, barely </t>
  </si>
  <si>
    <t xml:space="preserve"> adv = ˈɪpjɪ</t>
  </si>
  <si>
    <t xml:space="preserve">alone </t>
  </si>
  <si>
    <t xml:space="preserve"> adj = ˈɪklʊz</t>
  </si>
  <si>
    <t xml:space="preserve">along </t>
  </si>
  <si>
    <t xml:space="preserve"> prep = bɑd</t>
  </si>
  <si>
    <t xml:space="preserve">alongside, as well as </t>
  </si>
  <si>
    <t xml:space="preserve"> prep = ˈdɪʃsɪ</t>
  </si>
  <si>
    <t xml:space="preserve">alphabet </t>
  </si>
  <si>
    <t xml:space="preserve"> n = dɪˈlʊ⁠ɑ</t>
  </si>
  <si>
    <t xml:space="preserve">also, as well </t>
  </si>
  <si>
    <t xml:space="preserve"> adv = ʦɑw</t>
  </si>
  <si>
    <t xml:space="preserve">alternate </t>
  </si>
  <si>
    <t xml:space="preserve"> adj = ˈlʊtsɪʦ</t>
  </si>
  <si>
    <t xml:space="preserve">although, though </t>
  </si>
  <si>
    <t xml:space="preserve"> conj = wɪz</t>
  </si>
  <si>
    <t xml:space="preserve">always, all the time, forever </t>
  </si>
  <si>
    <t xml:space="preserve"> adv = ɪɸ</t>
  </si>
  <si>
    <t xml:space="preserve">amateur </t>
  </si>
  <si>
    <t xml:space="preserve"> n = ˈkʊsbɪ</t>
  </si>
  <si>
    <t xml:space="preserve">ambassador </t>
  </si>
  <si>
    <t xml:space="preserve"> n = ʣʊv</t>
  </si>
  <si>
    <t xml:space="preserve">ambiguous </t>
  </si>
  <si>
    <t xml:space="preserve"> adj = ˈtɑŋdɑn</t>
  </si>
  <si>
    <t xml:space="preserve">ambition </t>
  </si>
  <si>
    <t xml:space="preserve"> n = ˈwɑdɑ</t>
  </si>
  <si>
    <t xml:space="preserve">ammunition </t>
  </si>
  <si>
    <t xml:space="preserve"> n = ʊˈlɪbvʊ</t>
  </si>
  <si>
    <t xml:space="preserve">among </t>
  </si>
  <si>
    <t xml:space="preserve"> prep = ˈɑʒɪ</t>
  </si>
  <si>
    <t xml:space="preserve">amount, quantity </t>
  </si>
  <si>
    <t xml:space="preserve"> n = ʒʊʣ</t>
  </si>
  <si>
    <t xml:space="preserve">amuse, charm </t>
  </si>
  <si>
    <t xml:space="preserve"> v = ˈʊtpɑd</t>
  </si>
  <si>
    <t xml:space="preserve">analogy </t>
  </si>
  <si>
    <t xml:space="preserve"> n = ˈjɑɪ</t>
  </si>
  <si>
    <t xml:space="preserve">analyze, inspect </t>
  </si>
  <si>
    <t xml:space="preserve"> v = ˈʊmɪ</t>
  </si>
  <si>
    <t xml:space="preserve">ancestor, forefather </t>
  </si>
  <si>
    <t xml:space="preserve"> n = jɪɣ</t>
  </si>
  <si>
    <t xml:space="preserve">anchor </t>
  </si>
  <si>
    <t xml:space="preserve"> n = ˈvɪwdʊd</t>
  </si>
  <si>
    <t xml:space="preserve">and </t>
  </si>
  <si>
    <t xml:space="preserve"> conj = lɑs</t>
  </si>
  <si>
    <t xml:space="preserve">angel, saint </t>
  </si>
  <si>
    <t xml:space="preserve"> n = tɪˈfɑʃjʊ</t>
  </si>
  <si>
    <t xml:space="preserve">angle, corner </t>
  </si>
  <si>
    <t xml:space="preserve"> n = ˈsɪlʊʣ</t>
  </si>
  <si>
    <t xml:space="preserve">angry, mad </t>
  </si>
  <si>
    <t xml:space="preserve"> adj = ʃɪˈrʊʃjɪ</t>
  </si>
  <si>
    <t xml:space="preserve">animal, creature </t>
  </si>
  <si>
    <t xml:space="preserve"> n = ˈjɑnrʊn</t>
  </si>
  <si>
    <t xml:space="preserve">animate </t>
  </si>
  <si>
    <t xml:space="preserve"> v = ˈɑnjʊ</t>
  </si>
  <si>
    <t xml:space="preserve">announce, proclaim, advertise, testify </t>
  </si>
  <si>
    <t xml:space="preserve"> v = ˈjɪrvɪʃ</t>
  </si>
  <si>
    <t xml:space="preserve">annoy, bother, agitate </t>
  </si>
  <si>
    <t xml:space="preserve"> v = pɑrˈpɑtɪ</t>
  </si>
  <si>
    <t xml:space="preserve">ant </t>
  </si>
  <si>
    <t xml:space="preserve"> n = ˈvʊkɪɣ</t>
  </si>
  <si>
    <t xml:space="preserve">antique </t>
  </si>
  <si>
    <t xml:space="preserve"> adj = ˈʒɪbzɑm</t>
  </si>
  <si>
    <t xml:space="preserve">anxiety </t>
  </si>
  <si>
    <t xml:space="preserve"> n = ˈzɪʃnʊm</t>
  </si>
  <si>
    <t xml:space="preserve">any </t>
  </si>
  <si>
    <t xml:space="preserve"> det = bʊm</t>
  </si>
  <si>
    <t xml:space="preserve">anything </t>
  </si>
  <si>
    <t xml:space="preserve"> pron = ˈvɑjkʊ</t>
  </si>
  <si>
    <t xml:space="preserve">apartment </t>
  </si>
  <si>
    <t xml:space="preserve"> n = ˈjɑnɑ</t>
  </si>
  <si>
    <t xml:space="preserve">apology </t>
  </si>
  <si>
    <t xml:space="preserve"> n = ˈʊŋɪ</t>
  </si>
  <si>
    <t xml:space="preserve">apparent </t>
  </si>
  <si>
    <t xml:space="preserve"> adj = ʒɪˈvɪʒʊ</t>
  </si>
  <si>
    <t xml:space="preserve">appetite </t>
  </si>
  <si>
    <t xml:space="preserve"> n = ˈfɪjkʊz</t>
  </si>
  <si>
    <t xml:space="preserve">applaud, hail, praise </t>
  </si>
  <si>
    <t xml:space="preserve"> v = ˈlʊfʃɪʣ</t>
  </si>
  <si>
    <t xml:space="preserve">apple </t>
  </si>
  <si>
    <t xml:space="preserve"> n = ˈɑmvɪ</t>
  </si>
  <si>
    <t xml:space="preserve">appliance, apparatus, fixture </t>
  </si>
  <si>
    <t xml:space="preserve"> n = ˈpʊkʊw</t>
  </si>
  <si>
    <t xml:space="preserve">apply </t>
  </si>
  <si>
    <t xml:space="preserve"> v = ˈdɪjnɪ</t>
  </si>
  <si>
    <t xml:space="preserve">approach </t>
  </si>
  <si>
    <t xml:space="preserve"> v = ˈʃɑkrɑ</t>
  </si>
  <si>
    <t xml:space="preserve">apron </t>
  </si>
  <si>
    <t xml:space="preserve"> n = ˈfʊmɑ</t>
  </si>
  <si>
    <t xml:space="preserve">arch, arc </t>
  </si>
  <si>
    <t xml:space="preserve"> n = bɪʦ</t>
  </si>
  <si>
    <t xml:space="preserve">archipelago </t>
  </si>
  <si>
    <t xml:space="preserve"> n = ˈʊmmɪw</t>
  </si>
  <si>
    <t xml:space="preserve">archive </t>
  </si>
  <si>
    <t xml:space="preserve"> n = ˈkʊdɪŋ</t>
  </si>
  <si>
    <t xml:space="preserve">area, region, territory </t>
  </si>
  <si>
    <t xml:space="preserve"> n = ˈsɑkzʊʣ</t>
  </si>
  <si>
    <t xml:space="preserve">argue </t>
  </si>
  <si>
    <t xml:space="preserve"> v = ˈwɑʣʊ</t>
  </si>
  <si>
    <t xml:space="preserve">arm </t>
  </si>
  <si>
    <t xml:space="preserve"> v = ˈbɑzʊ</t>
  </si>
  <si>
    <t xml:space="preserve">arm, hand, wrist, palm (of hand), ankle </t>
  </si>
  <si>
    <t xml:space="preserve"> n = fɑŋ</t>
  </si>
  <si>
    <t xml:space="preserve">armpit </t>
  </si>
  <si>
    <t xml:space="preserve"> n = ˈɑbɪm</t>
  </si>
  <si>
    <t xml:space="preserve">army, military </t>
  </si>
  <si>
    <t xml:space="preserve"> n = ˈjɑklɪ</t>
  </si>
  <si>
    <t xml:space="preserve">around </t>
  </si>
  <si>
    <t xml:space="preserve"> prep = wɑt</t>
  </si>
  <si>
    <t xml:space="preserve">arouse </t>
  </si>
  <si>
    <t xml:space="preserve"> v = ˈʊsɪ</t>
  </si>
  <si>
    <t xml:space="preserve">aroused (sexually) </t>
  </si>
  <si>
    <t xml:space="preserve"> adj = ˈfɪmjɪ</t>
  </si>
  <si>
    <t xml:space="preserve">arrange, organize, book </t>
  </si>
  <si>
    <t xml:space="preserve"> v = fʊn</t>
  </si>
  <si>
    <t xml:space="preserve">array, spectrum </t>
  </si>
  <si>
    <t xml:space="preserve"> n = lɪt</t>
  </si>
  <si>
    <t xml:space="preserve">arrest, capture, kidnap </t>
  </si>
  <si>
    <t xml:space="preserve"> v = ˈjɪsdɪm</t>
  </si>
  <si>
    <t xml:space="preserve">arrive, reach </t>
  </si>
  <si>
    <t xml:space="preserve"> v = ʦʊk</t>
  </si>
  <si>
    <t xml:space="preserve">arrogant </t>
  </si>
  <si>
    <t xml:space="preserve"> adj = ˈkɪsdɪŋ</t>
  </si>
  <si>
    <t xml:space="preserve">arrow (sign) </t>
  </si>
  <si>
    <t xml:space="preserve"> n = ˈvɪzbɪ</t>
  </si>
  <si>
    <t xml:space="preserve">arrow (weapon), dart </t>
  </si>
  <si>
    <t xml:space="preserve"> n = ˈʦɑwlɪw</t>
  </si>
  <si>
    <t xml:space="preserve">arsenal </t>
  </si>
  <si>
    <t xml:space="preserve"> n = ˈwɪspɪ</t>
  </si>
  <si>
    <t xml:space="preserve">art </t>
  </si>
  <si>
    <t xml:space="preserve"> n = jʊk</t>
  </si>
  <si>
    <t xml:space="preserve">artery </t>
  </si>
  <si>
    <t xml:space="preserve"> n = ˈdʊbzɑ</t>
  </si>
  <si>
    <t xml:space="preserve">article (text) </t>
  </si>
  <si>
    <t xml:space="preserve"> n = ʃɑz</t>
  </si>
  <si>
    <t xml:space="preserve">artillery </t>
  </si>
  <si>
    <t xml:space="preserve"> n = ˈsʊʒɑ</t>
  </si>
  <si>
    <t xml:space="preserve">as </t>
  </si>
  <si>
    <t xml:space="preserve"> adv = kɪd</t>
  </si>
  <si>
    <t xml:space="preserve">ash </t>
  </si>
  <si>
    <t xml:space="preserve"> n = ˈzɪtsɑ</t>
  </si>
  <si>
    <t xml:space="preserve">ask (inquire), ask (request) </t>
  </si>
  <si>
    <t xml:space="preserve"> v = ˈdɑsmɪ</t>
  </si>
  <si>
    <t xml:space="preserve">ask (invite) </t>
  </si>
  <si>
    <t xml:space="preserve"> v = ɪt</t>
  </si>
  <si>
    <t xml:space="preserve">ass </t>
  </si>
  <si>
    <t xml:space="preserve"> n = ˈsɪɸʊ</t>
  </si>
  <si>
    <t xml:space="preserve">assassin </t>
  </si>
  <si>
    <t xml:space="preserve"> n = ˈwʊnʦʊ</t>
  </si>
  <si>
    <t xml:space="preserve">assign, allocate </t>
  </si>
  <si>
    <t xml:space="preserve"> v = ˈpɑsbɑw</t>
  </si>
  <si>
    <t xml:space="preserve">assume, presume, deduce </t>
  </si>
  <si>
    <t xml:space="preserve"> v = ˈkʊkkʊ</t>
  </si>
  <si>
    <t xml:space="preserve">asteroid </t>
  </si>
  <si>
    <t xml:space="preserve"> n = ˈʊnsʊ</t>
  </si>
  <si>
    <t xml:space="preserve">at </t>
  </si>
  <si>
    <t xml:space="preserve"> prep = tɑ</t>
  </si>
  <si>
    <t xml:space="preserve">atmosphere, mood </t>
  </si>
  <si>
    <t xml:space="preserve"> n = ˈsʊvɑ</t>
  </si>
  <si>
    <t xml:space="preserve">atom </t>
  </si>
  <si>
    <t xml:space="preserve"> n = kʊd</t>
  </si>
  <si>
    <t xml:space="preserve">attend, show up </t>
  </si>
  <si>
    <t xml:space="preserve"> v = ˈwɪbrɑ</t>
  </si>
  <si>
    <t xml:space="preserve">attic </t>
  </si>
  <si>
    <t xml:space="preserve"> n = ˈtɑvlʊ</t>
  </si>
  <si>
    <t xml:space="preserve">attitude </t>
  </si>
  <si>
    <t xml:space="preserve"> n = ˈpʊɸɑ</t>
  </si>
  <si>
    <t xml:space="preserve">attract </t>
  </si>
  <si>
    <t xml:space="preserve"> v = ˈlɑʦɪ</t>
  </si>
  <si>
    <t xml:space="preserve">attribute </t>
  </si>
  <si>
    <t xml:space="preserve"> v = ˈkɑwlɪ</t>
  </si>
  <si>
    <t xml:space="preserve">audit </t>
  </si>
  <si>
    <t xml:space="preserve"> v = ˈpʊsɑt</t>
  </si>
  <si>
    <t xml:space="preserve">aunt </t>
  </si>
  <si>
    <t xml:space="preserve"> n = ˈbɑmvɪ</t>
  </si>
  <si>
    <t xml:space="preserve">authority </t>
  </si>
  <si>
    <t xml:space="preserve"> n = ˈɑʒjɑ</t>
  </si>
  <si>
    <t xml:space="preserve">automatic </t>
  </si>
  <si>
    <t xml:space="preserve"> adj = ˈbʊfrʊ</t>
  </si>
  <si>
    <t xml:space="preserve">autumn </t>
  </si>
  <si>
    <t xml:space="preserve"> n = tɑnˈʃɪmvʊʃ</t>
  </si>
  <si>
    <t xml:space="preserve">available </t>
  </si>
  <si>
    <t xml:space="preserve"> adj = ɪɣ</t>
  </si>
  <si>
    <t xml:space="preserve">avenue </t>
  </si>
  <si>
    <t xml:space="preserve"> n = ˈvɪpjɪ</t>
  </si>
  <si>
    <t xml:space="preserve">average </t>
  </si>
  <si>
    <t xml:space="preserve"> n = zɑʃ</t>
  </si>
  <si>
    <t xml:space="preserve">avert, divert, distract, deter </t>
  </si>
  <si>
    <t xml:space="preserve"> v = ˈjɑzpʊv</t>
  </si>
  <si>
    <t xml:space="preserve">avoid </t>
  </si>
  <si>
    <t xml:space="preserve"> v = ˈbʊwmɑ</t>
  </si>
  <si>
    <t xml:space="preserve">awake, aware, conscious </t>
  </si>
  <si>
    <t xml:space="preserve"> adj = ˈbɪʃɪb</t>
  </si>
  <si>
    <t xml:space="preserve">awe </t>
  </si>
  <si>
    <t xml:space="preserve"> n = ˈsɑskɑ</t>
  </si>
  <si>
    <t xml:space="preserve">awesome </t>
  </si>
  <si>
    <t xml:space="preserve"> adj = ˈkʊbsʊm</t>
  </si>
  <si>
    <t xml:space="preserve">awful, terrible </t>
  </si>
  <si>
    <t xml:space="preserve"> adj = vɑf</t>
  </si>
  <si>
    <t xml:space="preserve">awkward </t>
  </si>
  <si>
    <t xml:space="preserve"> adj = ʦʊf</t>
  </si>
  <si>
    <t xml:space="preserve">axe </t>
  </si>
  <si>
    <t xml:space="preserve"> n = pʊf</t>
  </si>
  <si>
    <t xml:space="preserve">axis </t>
  </si>
  <si>
    <t xml:space="preserve"> n = ˈbɑmlɪ</t>
  </si>
  <si>
    <t xml:space="preserve">baby </t>
  </si>
  <si>
    <t xml:space="preserve"> n = ˈʃɪrʊ</t>
  </si>
  <si>
    <t xml:space="preserve">bachelor </t>
  </si>
  <si>
    <t xml:space="preserve"> n = ˈʣɪŋsʊ</t>
  </si>
  <si>
    <t xml:space="preserve">back (of body), back (reverse side) </t>
  </si>
  <si>
    <t xml:space="preserve"> n = ʦɑˈmɪdʣɪ</t>
  </si>
  <si>
    <t xml:space="preserve">back </t>
  </si>
  <si>
    <t xml:space="preserve"> adv = ˈbʊŋɪ</t>
  </si>
  <si>
    <t xml:space="preserve">backpack </t>
  </si>
  <si>
    <t xml:space="preserve"> n = ʃɪʣ</t>
  </si>
  <si>
    <t xml:space="preserve">backward </t>
  </si>
  <si>
    <t xml:space="preserve"> adj = ˈʊbbɪ</t>
  </si>
  <si>
    <t xml:space="preserve">bad </t>
  </si>
  <si>
    <t xml:space="preserve"> adj = lɪʃ</t>
  </si>
  <si>
    <t xml:space="preserve">badge </t>
  </si>
  <si>
    <t xml:space="preserve"> n = ˈtɑlɣɑ</t>
  </si>
  <si>
    <t xml:space="preserve">bag </t>
  </si>
  <si>
    <t xml:space="preserve"> n = pɪˈŋɪfpɪ</t>
  </si>
  <si>
    <t xml:space="preserve">bait </t>
  </si>
  <si>
    <t xml:space="preserve"> n = ˈʊwdɪk</t>
  </si>
  <si>
    <t xml:space="preserve">bake </t>
  </si>
  <si>
    <t xml:space="preserve"> v = ˈjɑsbʊz</t>
  </si>
  <si>
    <t xml:space="preserve">balance </t>
  </si>
  <si>
    <t xml:space="preserve"> v = ˈʊrtɑ</t>
  </si>
  <si>
    <t xml:space="preserve">balcony </t>
  </si>
  <si>
    <t xml:space="preserve"> n = kɪw</t>
  </si>
  <si>
    <t xml:space="preserve">bald </t>
  </si>
  <si>
    <t xml:space="preserve"> adj = lɪɣ</t>
  </si>
  <si>
    <t xml:space="preserve">ball </t>
  </si>
  <si>
    <t xml:space="preserve"> n = ʒʊŋ</t>
  </si>
  <si>
    <t xml:space="preserve">ban, prohibit, restrict, veto </t>
  </si>
  <si>
    <t xml:space="preserve"> v = ˈjʊsnɑ</t>
  </si>
  <si>
    <t xml:space="preserve">band (musical group) </t>
  </si>
  <si>
    <t xml:space="preserve"> n = ˈʒʊtʊ</t>
  </si>
  <si>
    <t xml:space="preserve">bang </t>
  </si>
  <si>
    <t xml:space="preserve"> v = ˈdɑrʊ</t>
  </si>
  <si>
    <t xml:space="preserve">bank (river) </t>
  </si>
  <si>
    <t xml:space="preserve"> n = ˈtɪbvɑʃ</t>
  </si>
  <si>
    <t xml:space="preserve">bankrupt, broke </t>
  </si>
  <si>
    <t xml:space="preserve"> adj = ˈɪjzɑ</t>
  </si>
  <si>
    <t xml:space="preserve">banner </t>
  </si>
  <si>
    <t xml:space="preserve"> n = ˈjɪkʊ</t>
  </si>
  <si>
    <t xml:space="preserve">barely, hardly </t>
  </si>
  <si>
    <t xml:space="preserve"> adv = ˈsɪjɑk</t>
  </si>
  <si>
    <t xml:space="preserve">bargain </t>
  </si>
  <si>
    <t xml:space="preserve"> n = dɑd</t>
  </si>
  <si>
    <t xml:space="preserve">bark, roar </t>
  </si>
  <si>
    <t xml:space="preserve"> v = ʃʊrˈfɪdlʊ</t>
  </si>
  <si>
    <t xml:space="preserve">barrel </t>
  </si>
  <si>
    <t xml:space="preserve"> n = ˈʦɑpjɪ</t>
  </si>
  <si>
    <t xml:space="preserve">barrier, hurdle </t>
  </si>
  <si>
    <t xml:space="preserve"> n = ˈʦɪdlɪl</t>
  </si>
  <si>
    <t xml:space="preserve">base </t>
  </si>
  <si>
    <t xml:space="preserve"> n = ˈjʊzʊk</t>
  </si>
  <si>
    <t xml:space="preserve">basement </t>
  </si>
  <si>
    <t xml:space="preserve"> n = tɪɸ</t>
  </si>
  <si>
    <t xml:space="preserve">basic </t>
  </si>
  <si>
    <t xml:space="preserve"> adj = ˈʣʊmʊ</t>
  </si>
  <si>
    <t xml:space="preserve">basil </t>
  </si>
  <si>
    <t xml:space="preserve"> n = ˈwɪfʊ</t>
  </si>
  <si>
    <t xml:space="preserve">basket </t>
  </si>
  <si>
    <t xml:space="preserve"> n = ˈʊrlɑ</t>
  </si>
  <si>
    <t xml:space="preserve">bass </t>
  </si>
  <si>
    <t xml:space="preserve"> n = ˈjɑɪɸ</t>
  </si>
  <si>
    <t xml:space="preserve">bastard </t>
  </si>
  <si>
    <t xml:space="preserve"> n = ˈʊdɪ</t>
  </si>
  <si>
    <t xml:space="preserve">bat (club) </t>
  </si>
  <si>
    <t xml:space="preserve"> n = ˈʣɑsjɪl</t>
  </si>
  <si>
    <t xml:space="preserve">bat (winged mammal) </t>
  </si>
  <si>
    <t xml:space="preserve"> n = tʊʣ</t>
  </si>
  <si>
    <t xml:space="preserve">bath, pool </t>
  </si>
  <si>
    <t xml:space="preserve"> n = fɑz</t>
  </si>
  <si>
    <t xml:space="preserve">bathroom </t>
  </si>
  <si>
    <t xml:space="preserve"> n = ˈʒɪmjʊm</t>
  </si>
  <si>
    <t xml:space="preserve">bay </t>
  </si>
  <si>
    <t xml:space="preserve"> n = ˈɪljʊn</t>
  </si>
  <si>
    <t xml:space="preserve">be (age) </t>
  </si>
  <si>
    <t xml:space="preserve"> v = tɪ</t>
  </si>
  <si>
    <t xml:space="preserve">be (exist), be (permanent state) </t>
  </si>
  <si>
    <t xml:space="preserve"> v = vɑ</t>
  </si>
  <si>
    <t xml:space="preserve">be (temporary state), be (located) </t>
  </si>
  <si>
    <t xml:space="preserve"> v = ɑ</t>
  </si>
  <si>
    <t xml:space="preserve">beach </t>
  </si>
  <si>
    <t xml:space="preserve"> n = ˈʣʊɸɪd</t>
  </si>
  <si>
    <t xml:space="preserve">bead </t>
  </si>
  <si>
    <t xml:space="preserve"> n = wɑz</t>
  </si>
  <si>
    <t xml:space="preserve">beak </t>
  </si>
  <si>
    <t xml:space="preserve"> n = ˈdʊkɪ</t>
  </si>
  <si>
    <t xml:space="preserve">beam </t>
  </si>
  <si>
    <t xml:space="preserve"> n = ˈɑbʊ</t>
  </si>
  <si>
    <t xml:space="preserve">bean </t>
  </si>
  <si>
    <t xml:space="preserve"> n = vɪsˈpʊnsɑ</t>
  </si>
  <si>
    <t xml:space="preserve">bear </t>
  </si>
  <si>
    <t xml:space="preserve"> n = ˈɪtrʊŋ</t>
  </si>
  <si>
    <t xml:space="preserve">beat (strike) </t>
  </si>
  <si>
    <t xml:space="preserve"> v = zʊr</t>
  </si>
  <si>
    <t xml:space="preserve">beauty </t>
  </si>
  <si>
    <t xml:space="preserve"> n = ˈɪbʊm</t>
  </si>
  <si>
    <t xml:space="preserve">because </t>
  </si>
  <si>
    <t xml:space="preserve"> conj = tʊʦ</t>
  </si>
  <si>
    <t xml:space="preserve">become (begin to be), become (change into) </t>
  </si>
  <si>
    <t xml:space="preserve"> v = sɑʃ</t>
  </si>
  <si>
    <t xml:space="preserve">bed, lounge, couch, sofa </t>
  </si>
  <si>
    <t xml:space="preserve"> n = bɪʣ</t>
  </si>
  <si>
    <t xml:space="preserve">bedroom </t>
  </si>
  <si>
    <t xml:space="preserve"> n = ˈwɑmʊ</t>
  </si>
  <si>
    <t xml:space="preserve">bee </t>
  </si>
  <si>
    <t xml:space="preserve"> n = ˈjɪkʊʃ</t>
  </si>
  <si>
    <t xml:space="preserve">beer </t>
  </si>
  <si>
    <t xml:space="preserve"> n = ˈʣɪklɑs</t>
  </si>
  <si>
    <t xml:space="preserve">beetle </t>
  </si>
  <si>
    <t xml:space="preserve"> n = ʃʊˈmʊlwɪ</t>
  </si>
  <si>
    <t xml:space="preserve">before </t>
  </si>
  <si>
    <t xml:space="preserve"> prep = kɪʣ</t>
  </si>
  <si>
    <t xml:space="preserve">beg </t>
  </si>
  <si>
    <t xml:space="preserve"> v = ˈsɑpsɑɣ</t>
  </si>
  <si>
    <t xml:space="preserve">behave </t>
  </si>
  <si>
    <t xml:space="preserve"> v = ˈʣɪbsʊɸ</t>
  </si>
  <si>
    <t xml:space="preserve">behind </t>
  </si>
  <si>
    <t xml:space="preserve"> adv = ˈjɪbrɪ</t>
  </si>
  <si>
    <t xml:space="preserve">belief, opinion </t>
  </si>
  <si>
    <t xml:space="preserve"> n = ˈʊflɪ</t>
  </si>
  <si>
    <t xml:space="preserve">bell </t>
  </si>
  <si>
    <t xml:space="preserve"> n = ˈfʊŋsʊf</t>
  </si>
  <si>
    <t xml:space="preserve">belly </t>
  </si>
  <si>
    <t xml:space="preserve"> n = jʊn</t>
  </si>
  <si>
    <t xml:space="preserve">belong </t>
  </si>
  <si>
    <t xml:space="preserve"> v = ˈɑnʃʊ</t>
  </si>
  <si>
    <t xml:space="preserve">belt </t>
  </si>
  <si>
    <t xml:space="preserve"> n = ˈjɑllɑ</t>
  </si>
  <si>
    <t xml:space="preserve">bench </t>
  </si>
  <si>
    <t xml:space="preserve"> n = ˈʊdlɪk</t>
  </si>
  <si>
    <t xml:space="preserve">bend, fold </t>
  </si>
  <si>
    <t xml:space="preserve"> v = ˈsɪfɪ</t>
  </si>
  <si>
    <t xml:space="preserve">benefit </t>
  </si>
  <si>
    <t xml:space="preserve"> n = wɪʦ</t>
  </si>
  <si>
    <t xml:space="preserve">benign, gentle </t>
  </si>
  <si>
    <t xml:space="preserve"> adj = ˈɪdlɑm</t>
  </si>
  <si>
    <t xml:space="preserve">berry </t>
  </si>
  <si>
    <t xml:space="preserve"> n = ˈsɪmpʊ</t>
  </si>
  <si>
    <t xml:space="preserve">beside </t>
  </si>
  <si>
    <t xml:space="preserve"> prep = ʦɑv</t>
  </si>
  <si>
    <t xml:space="preserve">best </t>
  </si>
  <si>
    <t xml:space="preserve"> adj = ɪb</t>
  </si>
  <si>
    <t xml:space="preserve">betray </t>
  </si>
  <si>
    <t xml:space="preserve"> v = ˈdʊwzɑt</t>
  </si>
  <si>
    <t xml:space="preserve">between </t>
  </si>
  <si>
    <t xml:space="preserve"> prep = ʊv</t>
  </si>
  <si>
    <t xml:space="preserve">beverage </t>
  </si>
  <si>
    <t xml:space="preserve"> n = zɪz</t>
  </si>
  <si>
    <t xml:space="preserve">beyond </t>
  </si>
  <si>
    <t xml:space="preserve"> prep = ˈbɑbɑk</t>
  </si>
  <si>
    <t xml:space="preserve">bicycle </t>
  </si>
  <si>
    <t xml:space="preserve"> n = ˈʒɪɣmɪ</t>
  </si>
  <si>
    <t xml:space="preserve">big, great (very large), massive, enormous, popular </t>
  </si>
  <si>
    <t xml:space="preserve"> adj = zʊd</t>
  </si>
  <si>
    <t xml:space="preserve">bill, check </t>
  </si>
  <si>
    <t xml:space="preserve"> n = ˈtʊŋrɑm</t>
  </si>
  <si>
    <t xml:space="preserve">billion </t>
  </si>
  <si>
    <t xml:space="preserve"> num = ˈtɪmlɑ</t>
  </si>
  <si>
    <t xml:space="preserve">biology </t>
  </si>
  <si>
    <t xml:space="preserve"> n = ˈʊdwɑŋ</t>
  </si>
  <si>
    <t xml:space="preserve">bird </t>
  </si>
  <si>
    <t xml:space="preserve"> n = ˈfɑtʊm</t>
  </si>
  <si>
    <t xml:space="preserve">birth </t>
  </si>
  <si>
    <t xml:space="preserve"> n = ˈdɑʃnɪ</t>
  </si>
  <si>
    <t xml:space="preserve">biscuit </t>
  </si>
  <si>
    <t xml:space="preserve"> n = ɪmˈnɑszʊ</t>
  </si>
  <si>
    <t xml:space="preserve">bit </t>
  </si>
  <si>
    <t xml:space="preserve"> n = vɪˈtɑplɪ</t>
  </si>
  <si>
    <t xml:space="preserve">bitch </t>
  </si>
  <si>
    <t xml:space="preserve"> n = ˈɪlɑ</t>
  </si>
  <si>
    <t xml:space="preserve">bite, chew, graze (feed on) </t>
  </si>
  <si>
    <t xml:space="preserve"> v = ˈdʊwʊʣ</t>
  </si>
  <si>
    <t xml:space="preserve">bitter </t>
  </si>
  <si>
    <t xml:space="preserve"> adj = ˈtɪltɑ</t>
  </si>
  <si>
    <t xml:space="preserve">black, blue, purple, green </t>
  </si>
  <si>
    <t xml:space="preserve"> adj = bɑz</t>
  </si>
  <si>
    <t xml:space="preserve">blade, razor </t>
  </si>
  <si>
    <t xml:space="preserve"> n = bɑr</t>
  </si>
  <si>
    <t xml:space="preserve">blame, criticize </t>
  </si>
  <si>
    <t xml:space="preserve"> v = ˈsɪnzɪ</t>
  </si>
  <si>
    <t xml:space="preserve">blanket, quilt </t>
  </si>
  <si>
    <t xml:space="preserve"> n = ˈɪbʒʊ</t>
  </si>
  <si>
    <t xml:space="preserve">blasphemy, heresy </t>
  </si>
  <si>
    <t xml:space="preserve"> n = ˈvʊptɪ</t>
  </si>
  <si>
    <t xml:space="preserve">blast </t>
  </si>
  <si>
    <t xml:space="preserve"> v = ˈtɪmpʊ</t>
  </si>
  <si>
    <t xml:space="preserve">blend, merge </t>
  </si>
  <si>
    <t xml:space="preserve"> v = ɪrˈvɪtzɪ</t>
  </si>
  <si>
    <t xml:space="preserve">bless </t>
  </si>
  <si>
    <t xml:space="preserve"> v = vɪʣ</t>
  </si>
  <si>
    <t xml:space="preserve">blind </t>
  </si>
  <si>
    <t xml:space="preserve"> adj = ˈdɪpʃɑk</t>
  </si>
  <si>
    <t xml:space="preserve">block, cube </t>
  </si>
  <si>
    <t xml:space="preserve"> n = fɪŋ</t>
  </si>
  <si>
    <t xml:space="preserve">block, deter </t>
  </si>
  <si>
    <t xml:space="preserve"> v = ˈɑnʒɪr</t>
  </si>
  <si>
    <t xml:space="preserve">blonde </t>
  </si>
  <si>
    <t xml:space="preserve"> adj = ˈʒɑʦsʊ</t>
  </si>
  <si>
    <t xml:space="preserve">blood </t>
  </si>
  <si>
    <t xml:space="preserve"> n = bɑv</t>
  </si>
  <si>
    <t xml:space="preserve">bloom, blossom, flourish, sprout </t>
  </si>
  <si>
    <t xml:space="preserve"> v = ˈʃɪpsɪ</t>
  </si>
  <si>
    <t xml:space="preserve">blow </t>
  </si>
  <si>
    <t xml:space="preserve"> v = lʊs</t>
  </si>
  <si>
    <t xml:space="preserve">blunt </t>
  </si>
  <si>
    <t xml:space="preserve"> adj = sʊɣ</t>
  </si>
  <si>
    <t xml:space="preserve">blur </t>
  </si>
  <si>
    <t xml:space="preserve"> n = ˈfɪvvɪ</t>
  </si>
  <si>
    <t xml:space="preserve">blush </t>
  </si>
  <si>
    <t xml:space="preserve"> v = ˈjɪnmʊ</t>
  </si>
  <si>
    <t xml:space="preserve">boat </t>
  </si>
  <si>
    <t xml:space="preserve"> n = ˈʊmʊ</t>
  </si>
  <si>
    <t xml:space="preserve">body </t>
  </si>
  <si>
    <t xml:space="preserve"> n = kɑɣ</t>
  </si>
  <si>
    <t xml:space="preserve">boil, simmer </t>
  </si>
  <si>
    <t xml:space="preserve"> v = jɑl</t>
  </si>
  <si>
    <t xml:space="preserve">bond </t>
  </si>
  <si>
    <t xml:space="preserve"> v = ʣɑf</t>
  </si>
  <si>
    <t xml:space="preserve">bone </t>
  </si>
  <si>
    <t xml:space="preserve"> n = ˈzɪjfɑ</t>
  </si>
  <si>
    <t xml:space="preserve">book </t>
  </si>
  <si>
    <t xml:space="preserve"> n = tɪs</t>
  </si>
  <si>
    <t xml:space="preserve">boot </t>
  </si>
  <si>
    <t xml:space="preserve"> n = ˈʒɪmʊ</t>
  </si>
  <si>
    <t xml:space="preserve">border, boundary, verge, perimeter </t>
  </si>
  <si>
    <t xml:space="preserve"> n = ˈwɪttɑ</t>
  </si>
  <si>
    <t xml:space="preserve">boring </t>
  </si>
  <si>
    <t xml:space="preserve"> adj = ʊnˈmɪspʊ</t>
  </si>
  <si>
    <t xml:space="preserve">borrow </t>
  </si>
  <si>
    <t xml:space="preserve"> v = tɪˈʒɪtsɪ</t>
  </si>
  <si>
    <t xml:space="preserve">boss </t>
  </si>
  <si>
    <t xml:space="preserve"> n = ˈʃɪnmʊk</t>
  </si>
  <si>
    <t xml:space="preserve">bottle </t>
  </si>
  <si>
    <t xml:space="preserve"> n = jɪk</t>
  </si>
  <si>
    <t xml:space="preserve">bottom (lowest part), buttocks </t>
  </si>
  <si>
    <t xml:space="preserve"> n = ˈɪmʊ</t>
  </si>
  <si>
    <t xml:space="preserve">boulder, slab </t>
  </si>
  <si>
    <t xml:space="preserve"> n = ˈʒɑpʃɪ</t>
  </si>
  <si>
    <t xml:space="preserve">bounce </t>
  </si>
  <si>
    <t xml:space="preserve"> v = ˈɪwʃɑ</t>
  </si>
  <si>
    <t xml:space="preserve">bow (decorative material) </t>
  </si>
  <si>
    <t xml:space="preserve"> n = ˈbɑʦlɑ</t>
  </si>
  <si>
    <t xml:space="preserve">bow (greet) </t>
  </si>
  <si>
    <t xml:space="preserve"> v = ˈɑndɑs</t>
  </si>
  <si>
    <t xml:space="preserve">bow (weapon) </t>
  </si>
  <si>
    <t xml:space="preserve"> n = ˈbɑɣʊf</t>
  </si>
  <si>
    <t xml:space="preserve">bow </t>
  </si>
  <si>
    <t xml:space="preserve"> v = ˈkʊdwɪw</t>
  </si>
  <si>
    <t xml:space="preserve">bowl, cup, container, pot, mug </t>
  </si>
  <si>
    <t xml:space="preserve"> n = wɑk</t>
  </si>
  <si>
    <t xml:space="preserve">box </t>
  </si>
  <si>
    <t xml:space="preserve"> n = ˈfɑvvʊ</t>
  </si>
  <si>
    <t xml:space="preserve">boy </t>
  </si>
  <si>
    <t xml:space="preserve"> n = fʊs</t>
  </si>
  <si>
    <t xml:space="preserve">boyfriend </t>
  </si>
  <si>
    <t xml:space="preserve"> n = ˈpɑnʃʊ</t>
  </si>
  <si>
    <t xml:space="preserve">bra </t>
  </si>
  <si>
    <t xml:space="preserve"> n = lɪr</t>
  </si>
  <si>
    <t xml:space="preserve">bracelet </t>
  </si>
  <si>
    <t xml:space="preserve"> n = ʦɑt</t>
  </si>
  <si>
    <t xml:space="preserve">bracket </t>
  </si>
  <si>
    <t xml:space="preserve"> n = ˈjɑʊ</t>
  </si>
  <si>
    <t xml:space="preserve">brag </t>
  </si>
  <si>
    <t xml:space="preserve"> v = ɑwˈzʊspɪ</t>
  </si>
  <si>
    <t xml:space="preserve">brain </t>
  </si>
  <si>
    <t xml:space="preserve"> n = pʊʣ</t>
  </si>
  <si>
    <t xml:space="preserve">branch (tree part) </t>
  </si>
  <si>
    <t xml:space="preserve"> n = lɪk</t>
  </si>
  <si>
    <t xml:space="preserve">brass </t>
  </si>
  <si>
    <t xml:space="preserve"> n = ˈjʊpkʊ</t>
  </si>
  <si>
    <t xml:space="preserve">bread </t>
  </si>
  <si>
    <t xml:space="preserve"> n = wɪŋ</t>
  </si>
  <si>
    <t xml:space="preserve">break, shatter, smash, snap, tear </t>
  </si>
  <si>
    <t xml:space="preserve"> v = kɪʃ</t>
  </si>
  <si>
    <t xml:space="preserve">breakfast </t>
  </si>
  <si>
    <t xml:space="preserve"> n = ˈʊŋpɪ</t>
  </si>
  <si>
    <t xml:space="preserve">breast </t>
  </si>
  <si>
    <t xml:space="preserve"> n = vɪb</t>
  </si>
  <si>
    <t xml:space="preserve">breathe </t>
  </si>
  <si>
    <t xml:space="preserve"> v = bɑɸ</t>
  </si>
  <si>
    <t xml:space="preserve">breed </t>
  </si>
  <si>
    <t xml:space="preserve"> v = ˈfɑkjɑm</t>
  </si>
  <si>
    <t xml:space="preserve">bribe </t>
  </si>
  <si>
    <t xml:space="preserve"> v = ˈʦʊpɪ</t>
  </si>
  <si>
    <t xml:space="preserve">brick </t>
  </si>
  <si>
    <t xml:space="preserve"> n = pɪz</t>
  </si>
  <si>
    <t xml:space="preserve">bridge </t>
  </si>
  <si>
    <t xml:space="preserve"> n = sʊŋ</t>
  </si>
  <si>
    <t xml:space="preserve">bring, fetch, deliver </t>
  </si>
  <si>
    <t xml:space="preserve"> v = lɪl</t>
  </si>
  <si>
    <t xml:space="preserve">broad </t>
  </si>
  <si>
    <t xml:space="preserve"> adj = sʊs</t>
  </si>
  <si>
    <t xml:space="preserve">broth </t>
  </si>
  <si>
    <t xml:space="preserve"> n = ˈfɑbvɑr</t>
  </si>
  <si>
    <t xml:space="preserve">brothel </t>
  </si>
  <si>
    <t xml:space="preserve"> n = ˈbɪbvɑk</t>
  </si>
  <si>
    <t xml:space="preserve">brother </t>
  </si>
  <si>
    <t xml:space="preserve"> n = ˈsʊptɑ</t>
  </si>
  <si>
    <t xml:space="preserve">bruise </t>
  </si>
  <si>
    <t xml:space="preserve"> n = ˈʒɪʒʊ</t>
  </si>
  <si>
    <t xml:space="preserve">brush, beard, brush (for hair), broom </t>
  </si>
  <si>
    <t xml:space="preserve"> n = wʊz</t>
  </si>
  <si>
    <t xml:space="preserve">bubble </t>
  </si>
  <si>
    <t xml:space="preserve"> n = ˈfʊŋkɑ</t>
  </si>
  <si>
    <t xml:space="preserve">bucket, tub, basin, reservoir </t>
  </si>
  <si>
    <t xml:space="preserve"> n = wɑʃ</t>
  </si>
  <si>
    <t xml:space="preserve">bud </t>
  </si>
  <si>
    <t xml:space="preserve"> n = ʦɪɸ</t>
  </si>
  <si>
    <t xml:space="preserve">budget </t>
  </si>
  <si>
    <t xml:space="preserve"> n = bʊw</t>
  </si>
  <si>
    <t xml:space="preserve">buffalo </t>
  </si>
  <si>
    <t xml:space="preserve"> n = ˈtʊrfʊŋ</t>
  </si>
  <si>
    <t xml:space="preserve">bug, insect </t>
  </si>
  <si>
    <t xml:space="preserve"> n = pʊl</t>
  </si>
  <si>
    <t xml:space="preserve">build, construct, erect, assemble, summon </t>
  </si>
  <si>
    <t xml:space="preserve"> v = ˈpʊkʊ</t>
  </si>
  <si>
    <t xml:space="preserve">bulb (plant root) </t>
  </si>
  <si>
    <t xml:space="preserve"> n = ˈlɑmjʊɸ</t>
  </si>
  <si>
    <t xml:space="preserve">bullet </t>
  </si>
  <si>
    <t xml:space="preserve"> n = ʦɑf</t>
  </si>
  <si>
    <t xml:space="preserve">bully </t>
  </si>
  <si>
    <t xml:space="preserve"> n = ˈʊpɪʦ</t>
  </si>
  <si>
    <t xml:space="preserve">bump </t>
  </si>
  <si>
    <t xml:space="preserve"> v = ˈʣʊrpɪ</t>
  </si>
  <si>
    <t xml:space="preserve">bunker </t>
  </si>
  <si>
    <t xml:space="preserve"> n = lɑb</t>
  </si>
  <si>
    <t xml:space="preserve">bureaucracy </t>
  </si>
  <si>
    <t xml:space="preserve"> n = ˈfʊljɑt</t>
  </si>
  <si>
    <t xml:space="preserve">bureaucrat </t>
  </si>
  <si>
    <t xml:space="preserve"> n = ˈjɪtzʊ</t>
  </si>
  <si>
    <t xml:space="preserve">burger </t>
  </si>
  <si>
    <t xml:space="preserve"> n = ˈɪɣnɑ</t>
  </si>
  <si>
    <t xml:space="preserve">burn </t>
  </si>
  <si>
    <t xml:space="preserve"> v = wʊˈkʊɪ</t>
  </si>
  <si>
    <t xml:space="preserve">burst, explode, blow up, erupt, shoot, propel, hurl, fire (detonate weapon) </t>
  </si>
  <si>
    <t xml:space="preserve"> v = ɑˈnɪjvʊ</t>
  </si>
  <si>
    <t xml:space="preserve">bury </t>
  </si>
  <si>
    <t xml:space="preserve"> v = ˈjʊsdɪt</t>
  </si>
  <si>
    <t xml:space="preserve">bust </t>
  </si>
  <si>
    <t xml:space="preserve"> v = tʊz</t>
  </si>
  <si>
    <t xml:space="preserve">busy </t>
  </si>
  <si>
    <t xml:space="preserve"> adj = lʊf</t>
  </si>
  <si>
    <t xml:space="preserve">but </t>
  </si>
  <si>
    <t xml:space="preserve"> conj = vɪ</t>
  </si>
  <si>
    <t xml:space="preserve">butt </t>
  </si>
  <si>
    <t xml:space="preserve"> n = ˈʒʊsʊ</t>
  </si>
  <si>
    <t xml:space="preserve">butter </t>
  </si>
  <si>
    <t xml:space="preserve"> n = ˈɑkʊ</t>
  </si>
  <si>
    <t xml:space="preserve">buttocks, ass </t>
  </si>
  <si>
    <t xml:space="preserve"> n = zɪɣ</t>
  </si>
  <si>
    <t xml:space="preserve">button (fastener for clothing) </t>
  </si>
  <si>
    <t xml:space="preserve"> n = zɑʣ</t>
  </si>
  <si>
    <t xml:space="preserve">button (pushbutton) </t>
  </si>
  <si>
    <t xml:space="preserve"> n = ʦʊz</t>
  </si>
  <si>
    <t xml:space="preserve">buy, purchase, shop </t>
  </si>
  <si>
    <t xml:space="preserve"> v = vɪʃ</t>
  </si>
  <si>
    <t xml:space="preserve">by (agent performing an action), by (author or creator) </t>
  </si>
  <si>
    <t xml:space="preserve"> prep = ʒɪw</t>
  </si>
  <si>
    <t xml:space="preserve">by (using the means of), by (using a route) </t>
  </si>
  <si>
    <t xml:space="preserve"> prep = sɑ</t>
  </si>
  <si>
    <t xml:space="preserve">cabbage </t>
  </si>
  <si>
    <t xml:space="preserve"> n = ˈwɪŋkʊʣ</t>
  </si>
  <si>
    <t xml:space="preserve">cabin, hut </t>
  </si>
  <si>
    <t xml:space="preserve"> n = ʦɑz</t>
  </si>
  <si>
    <t xml:space="preserve">cabinet, drawer </t>
  </si>
  <si>
    <t xml:space="preserve"> n = ˈkɑmpɪʃ</t>
  </si>
  <si>
    <t xml:space="preserve">cage </t>
  </si>
  <si>
    <t xml:space="preserve"> n = ɪˈlɪkʊt</t>
  </si>
  <si>
    <t xml:space="preserve">calendar </t>
  </si>
  <si>
    <t xml:space="preserve"> n = ʃɪb</t>
  </si>
  <si>
    <t xml:space="preserve">calf </t>
  </si>
  <si>
    <t xml:space="preserve"> n = ˈwʊʃɑ</t>
  </si>
  <si>
    <t xml:space="preserve">call (cry out) </t>
  </si>
  <si>
    <t xml:space="preserve"> v = tʊ</t>
  </si>
  <si>
    <t xml:space="preserve">call (refer to by name) </t>
  </si>
  <si>
    <t xml:space="preserve"> v = vɪz</t>
  </si>
  <si>
    <t xml:space="preserve">call (request the attendance of) </t>
  </si>
  <si>
    <t xml:space="preserve"> v = jɑs</t>
  </si>
  <si>
    <t xml:space="preserve">calm, patient, gentle </t>
  </si>
  <si>
    <t xml:space="preserve"> adj = vɪs</t>
  </si>
  <si>
    <t xml:space="preserve">camel </t>
  </si>
  <si>
    <t xml:space="preserve"> n = ɑnˈdɪʃɑ</t>
  </si>
  <si>
    <t xml:space="preserve">camera </t>
  </si>
  <si>
    <t xml:space="preserve"> n = ʒɪɣ</t>
  </si>
  <si>
    <t xml:space="preserve">camp </t>
  </si>
  <si>
    <t xml:space="preserve"> n = ˈdɑwɪ</t>
  </si>
  <si>
    <t xml:space="preserve">campaign </t>
  </si>
  <si>
    <t xml:space="preserve"> n = ˈʣɑjɪ</t>
  </si>
  <si>
    <t xml:space="preserve">can </t>
  </si>
  <si>
    <t xml:space="preserve"> v = zɪ</t>
  </si>
  <si>
    <t xml:space="preserve">canal </t>
  </si>
  <si>
    <t xml:space="preserve"> n = kʊs</t>
  </si>
  <si>
    <t xml:space="preserve">candidate </t>
  </si>
  <si>
    <t xml:space="preserve"> n = ˈʒɑjʒɪ</t>
  </si>
  <si>
    <t xml:space="preserve">candy, vagina (slang) </t>
  </si>
  <si>
    <t xml:space="preserve"> n = ʣɑn</t>
  </si>
  <si>
    <t xml:space="preserve">cane </t>
  </si>
  <si>
    <t xml:space="preserve"> n = ˈsɪsjʊl</t>
  </si>
  <si>
    <t xml:space="preserve">cannon </t>
  </si>
  <si>
    <t xml:space="preserve"> n = ˈlɪspɪʣ</t>
  </si>
  <si>
    <t xml:space="preserve">canoe </t>
  </si>
  <si>
    <t xml:space="preserve"> n = ʃʊˈkɑvmʊ</t>
  </si>
  <si>
    <t xml:space="preserve">canvas </t>
  </si>
  <si>
    <t xml:space="preserve"> n = ʒɑl</t>
  </si>
  <si>
    <t xml:space="preserve">canyon </t>
  </si>
  <si>
    <t xml:space="preserve"> n = ˈʊvɪ</t>
  </si>
  <si>
    <t xml:space="preserve">capital (city) </t>
  </si>
  <si>
    <t xml:space="preserve"> n = ˈkɪptɑt</t>
  </si>
  <si>
    <t xml:space="preserve">capsule </t>
  </si>
  <si>
    <t xml:space="preserve"> n = ˈɪdʣʊd</t>
  </si>
  <si>
    <t xml:space="preserve">capture, seize </t>
  </si>
  <si>
    <t xml:space="preserve"> v = ˈɑwtʊ</t>
  </si>
  <si>
    <t xml:space="preserve">car </t>
  </si>
  <si>
    <t xml:space="preserve"> n = jʊs</t>
  </si>
  <si>
    <t xml:space="preserve">card </t>
  </si>
  <si>
    <t xml:space="preserve"> n = jɑn</t>
  </si>
  <si>
    <t xml:space="preserve">care </t>
  </si>
  <si>
    <t xml:space="preserve"> v = sʊɸ</t>
  </si>
  <si>
    <t xml:space="preserve">carpet </t>
  </si>
  <si>
    <t xml:space="preserve"> n = ˈjɑŋsɪʣ</t>
  </si>
  <si>
    <t xml:space="preserve">carriage, cart </t>
  </si>
  <si>
    <t xml:space="preserve"> n = ˈlɪjɪ</t>
  </si>
  <si>
    <t xml:space="preserve">carry </t>
  </si>
  <si>
    <t xml:space="preserve"> v = ʃɪn</t>
  </si>
  <si>
    <t xml:space="preserve">carry out, implement </t>
  </si>
  <si>
    <t xml:space="preserve"> v = ˈfɑmvɑ</t>
  </si>
  <si>
    <t xml:space="preserve">cart </t>
  </si>
  <si>
    <t xml:space="preserve"> n = jɑʦ</t>
  </si>
  <si>
    <t xml:space="preserve">cartoon </t>
  </si>
  <si>
    <t xml:space="preserve"> n = ˈwʊnʃɪ</t>
  </si>
  <si>
    <t xml:space="preserve">case </t>
  </si>
  <si>
    <t xml:space="preserve"> n = ʊˈrjɑsdɪ</t>
  </si>
  <si>
    <t xml:space="preserve">casino </t>
  </si>
  <si>
    <t xml:space="preserve"> n = ˈbʊtɑ</t>
  </si>
  <si>
    <t xml:space="preserve">cast, fling </t>
  </si>
  <si>
    <t xml:space="preserve"> v = ɑˈʃɪsfʊ</t>
  </si>
  <si>
    <t xml:space="preserve">castle </t>
  </si>
  <si>
    <t xml:space="preserve"> n = ˈpɑkbɪ</t>
  </si>
  <si>
    <t xml:space="preserve">casual </t>
  </si>
  <si>
    <t xml:space="preserve"> adj = ˈlɪŋɑ</t>
  </si>
  <si>
    <t xml:space="preserve">cat, vagina (slang) </t>
  </si>
  <si>
    <t xml:space="preserve"> n = bɪt</t>
  </si>
  <si>
    <t xml:space="preserve">catalog </t>
  </si>
  <si>
    <t xml:space="preserve"> n = ˈsʊbvɑ</t>
  </si>
  <si>
    <t xml:space="preserve">catch, notice, intercept, arrest </t>
  </si>
  <si>
    <t xml:space="preserve"> v = dɪt</t>
  </si>
  <si>
    <t xml:space="preserve">caterpillar </t>
  </si>
  <si>
    <t xml:space="preserve"> n = ɪrˈkɪmɪŋ</t>
  </si>
  <si>
    <t xml:space="preserve">cathedral </t>
  </si>
  <si>
    <t xml:space="preserve"> n = ˈɑŋkʊl</t>
  </si>
  <si>
    <t xml:space="preserve">cauldron, kettle </t>
  </si>
  <si>
    <t xml:space="preserve"> n = lɑm</t>
  </si>
  <si>
    <t xml:space="preserve">cause, induce, generate </t>
  </si>
  <si>
    <t xml:space="preserve"> v = kʊr</t>
  </si>
  <si>
    <t xml:space="preserve">cave </t>
  </si>
  <si>
    <t xml:space="preserve"> n = lʊʣ</t>
  </si>
  <si>
    <t xml:space="preserve">celebrate </t>
  </si>
  <si>
    <t xml:space="preserve"> v = jɑf</t>
  </si>
  <si>
    <t xml:space="preserve">celebrity </t>
  </si>
  <si>
    <t xml:space="preserve"> n = wʊrˈkɪkʊ</t>
  </si>
  <si>
    <t xml:space="preserve">cell (room in a prison) </t>
  </si>
  <si>
    <t xml:space="preserve"> n = sɑn</t>
  </si>
  <si>
    <t xml:space="preserve">cellar </t>
  </si>
  <si>
    <t xml:space="preserve"> n = ˈwɪmɪs</t>
  </si>
  <si>
    <t xml:space="preserve">cement </t>
  </si>
  <si>
    <t xml:space="preserve"> n = ˈʊtkʊ</t>
  </si>
  <si>
    <t xml:space="preserve">census </t>
  </si>
  <si>
    <t xml:space="preserve"> n = ˈʃɪzvɪl</t>
  </si>
  <si>
    <t xml:space="preserve">center, hub (center of activity) </t>
  </si>
  <si>
    <t xml:space="preserve"> n = kɪŋ</t>
  </si>
  <si>
    <t xml:space="preserve">century </t>
  </si>
  <si>
    <t xml:space="preserve"> n = ˈʣɑfɪ</t>
  </si>
  <si>
    <t xml:space="preserve">ceremony </t>
  </si>
  <si>
    <t xml:space="preserve"> n = ˈʊpʃɪ</t>
  </si>
  <si>
    <t xml:space="preserve">certain, sure </t>
  </si>
  <si>
    <t xml:space="preserve"> adj = ˈzʊtʊʣ</t>
  </si>
  <si>
    <t xml:space="preserve">certify </t>
  </si>
  <si>
    <t xml:space="preserve"> v = ˈtɪsʊm</t>
  </si>
  <si>
    <t xml:space="preserve">chain </t>
  </si>
  <si>
    <t xml:space="preserve"> n = ʃɑˈŋrɪjbʊf</t>
  </si>
  <si>
    <t xml:space="preserve">chalk </t>
  </si>
  <si>
    <t xml:space="preserve"> n = ˈzʊlwɑ</t>
  </si>
  <si>
    <t xml:space="preserve">challenge </t>
  </si>
  <si>
    <t xml:space="preserve"> n = ˈʒɪnfʊl</t>
  </si>
  <si>
    <t xml:space="preserve">champion </t>
  </si>
  <si>
    <t xml:space="preserve"> n = ˈʊnwɪb</t>
  </si>
  <si>
    <t xml:space="preserve">chance, odds, fluke </t>
  </si>
  <si>
    <t xml:space="preserve"> n = sɑm</t>
  </si>
  <si>
    <t xml:space="preserve">change, modify </t>
  </si>
  <si>
    <t xml:space="preserve"> v = ˈlɪkrɑ</t>
  </si>
  <si>
    <t xml:space="preserve">channel (of water) </t>
  </si>
  <si>
    <t xml:space="preserve"> n = ˈɑbsʊn</t>
  </si>
  <si>
    <t xml:space="preserve">chaos </t>
  </si>
  <si>
    <t xml:space="preserve"> n = ˈvɪkʊ</t>
  </si>
  <si>
    <t xml:space="preserve">chapel, shrine </t>
  </si>
  <si>
    <t xml:space="preserve"> n = ˈtɪszɪɸ</t>
  </si>
  <si>
    <t xml:space="preserve">chapter </t>
  </si>
  <si>
    <t xml:space="preserve"> n = ˈzʊpjʊ</t>
  </si>
  <si>
    <t xml:space="preserve">character, persona </t>
  </si>
  <si>
    <t xml:space="preserve"> n = sɪˈmʊnʃʊ</t>
  </si>
  <si>
    <t xml:space="preserve">charge </t>
  </si>
  <si>
    <t xml:space="preserve"> v = ʦɪʃ</t>
  </si>
  <si>
    <t xml:space="preserve">charm, seduce </t>
  </si>
  <si>
    <t xml:space="preserve"> v = ˈsɪndɪ</t>
  </si>
  <si>
    <t xml:space="preserve">chart, diagram </t>
  </si>
  <si>
    <t xml:space="preserve"> n = ɪsˈfɪmmʊ</t>
  </si>
  <si>
    <t xml:space="preserve">chase </t>
  </si>
  <si>
    <t xml:space="preserve"> v = ˈpɑskʊt</t>
  </si>
  <si>
    <t xml:space="preserve">chasm </t>
  </si>
  <si>
    <t xml:space="preserve"> n = ˈʦɪrjɑs</t>
  </si>
  <si>
    <t xml:space="preserve">chat </t>
  </si>
  <si>
    <t xml:space="preserve"> v = ˈkʊndɪ</t>
  </si>
  <si>
    <t xml:space="preserve">cheap </t>
  </si>
  <si>
    <t xml:space="preserve"> adj = ˈtʊlɪŋ</t>
  </si>
  <si>
    <t xml:space="preserve">check, confirm, prove </t>
  </si>
  <si>
    <t xml:space="preserve"> v = ˈsʊsfʊn</t>
  </si>
  <si>
    <t xml:space="preserve">cheek </t>
  </si>
  <si>
    <t xml:space="preserve"> n = ˈbɪmpɑ</t>
  </si>
  <si>
    <t xml:space="preserve">cheer </t>
  </si>
  <si>
    <t xml:space="preserve"> v = ˈʊpɪ</t>
  </si>
  <si>
    <t xml:space="preserve">cheese </t>
  </si>
  <si>
    <t xml:space="preserve"> n = ˈfɑdwɪ</t>
  </si>
  <si>
    <t xml:space="preserve">chemical </t>
  </si>
  <si>
    <t xml:space="preserve"> n = jɪw</t>
  </si>
  <si>
    <t xml:space="preserve">cherry </t>
  </si>
  <si>
    <t xml:space="preserve"> n = zɪr</t>
  </si>
  <si>
    <t xml:space="preserve">chest </t>
  </si>
  <si>
    <t xml:space="preserve"> n = pʊr</t>
  </si>
  <si>
    <t xml:space="preserve">chick (girl) </t>
  </si>
  <si>
    <t xml:space="preserve"> n = ˈɪnmɑ</t>
  </si>
  <si>
    <t xml:space="preserve">chicken, fowl </t>
  </si>
  <si>
    <t xml:space="preserve"> n = zɪb</t>
  </si>
  <si>
    <t xml:space="preserve">chief, boss </t>
  </si>
  <si>
    <t xml:space="preserve"> n = ˈʃɪptɑk</t>
  </si>
  <si>
    <t xml:space="preserve">child (young human being), child (son or daughter of any age) </t>
  </si>
  <si>
    <t xml:space="preserve"> n = ʊʦ</t>
  </si>
  <si>
    <t xml:space="preserve">chime </t>
  </si>
  <si>
    <t xml:space="preserve"> n = ʃʊɣ</t>
  </si>
  <si>
    <t xml:space="preserve">chin, jaw </t>
  </si>
  <si>
    <t xml:space="preserve"> n = jɑˈfɪɑ</t>
  </si>
  <si>
    <t xml:space="preserve">choir </t>
  </si>
  <si>
    <t xml:space="preserve"> n = ˈɪzdɑ</t>
  </si>
  <si>
    <t xml:space="preserve">choke </t>
  </si>
  <si>
    <t xml:space="preserve"> v = ˈkɪjkɪ</t>
  </si>
  <si>
    <t xml:space="preserve">choose, select, elect </t>
  </si>
  <si>
    <t xml:space="preserve"> v = ˈʃɑmɑl</t>
  </si>
  <si>
    <t xml:space="preserve">chop, slash </t>
  </si>
  <si>
    <t xml:space="preserve"> v = tɪpˈsɪnɪ</t>
  </si>
  <si>
    <t xml:space="preserve">chord </t>
  </si>
  <si>
    <t xml:space="preserve"> n = ˈʒɑnjɑɣ</t>
  </si>
  <si>
    <t xml:space="preserve">chuckle </t>
  </si>
  <si>
    <t xml:space="preserve"> v = ˈʦʊnʦʊt</t>
  </si>
  <si>
    <t xml:space="preserve">cigarette, cigar </t>
  </si>
  <si>
    <t xml:space="preserve"> n = sʊbˈvɑfrʊr</t>
  </si>
  <si>
    <t xml:space="preserve">circle, ring </t>
  </si>
  <si>
    <t xml:space="preserve"> n = ˈwɪbzʊʃ</t>
  </si>
  <si>
    <t xml:space="preserve">circulate </t>
  </si>
  <si>
    <t xml:space="preserve"> v = ˈfʊllʊ</t>
  </si>
  <si>
    <t xml:space="preserve">circus </t>
  </si>
  <si>
    <t xml:space="preserve"> n = ˈʒɪndɪ</t>
  </si>
  <si>
    <t xml:space="preserve">citadel </t>
  </si>
  <si>
    <t xml:space="preserve"> n = jʊv</t>
  </si>
  <si>
    <t xml:space="preserve">citizen </t>
  </si>
  <si>
    <t xml:space="preserve"> n = ˈɑbɑ</t>
  </si>
  <si>
    <t xml:space="preserve">city, metropolis </t>
  </si>
  <si>
    <t xml:space="preserve"> n = ɑˈllʊrjʊ</t>
  </si>
  <si>
    <t xml:space="preserve">civilian </t>
  </si>
  <si>
    <t xml:space="preserve"> n = ˈlʊpɪ</t>
  </si>
  <si>
    <t xml:space="preserve">civilized </t>
  </si>
  <si>
    <t xml:space="preserve"> adj = wʊʣ</t>
  </si>
  <si>
    <t xml:space="preserve">claim, allege </t>
  </si>
  <si>
    <t xml:space="preserve"> v = ˈwɪvɪl</t>
  </si>
  <si>
    <t xml:space="preserve">clan, kin </t>
  </si>
  <si>
    <t xml:space="preserve"> n = fʊf</t>
  </si>
  <si>
    <t xml:space="preserve">clap </t>
  </si>
  <si>
    <t xml:space="preserve"> v = ʒɪŋˈkɑɪ</t>
  </si>
  <si>
    <t xml:space="preserve">clarify </t>
  </si>
  <si>
    <t xml:space="preserve"> v = bɪd</t>
  </si>
  <si>
    <t xml:space="preserve">clash </t>
  </si>
  <si>
    <t xml:space="preserve"> n = ʒɪs</t>
  </si>
  <si>
    <t xml:space="preserve">class, lesson </t>
  </si>
  <si>
    <t xml:space="preserve"> n = ˈvɪkfɑl</t>
  </si>
  <si>
    <t xml:space="preserve">classic </t>
  </si>
  <si>
    <t xml:space="preserve"> adj = jʊŋ</t>
  </si>
  <si>
    <t xml:space="preserve">clause </t>
  </si>
  <si>
    <t xml:space="preserve"> n = ˈkʊbtɪ</t>
  </si>
  <si>
    <t xml:space="preserve">claw </t>
  </si>
  <si>
    <t xml:space="preserve"> n = ˈʊpjɑ</t>
  </si>
  <si>
    <t xml:space="preserve">clay, mud </t>
  </si>
  <si>
    <t xml:space="preserve"> n = ʊs</t>
  </si>
  <si>
    <t xml:space="preserve">clean </t>
  </si>
  <si>
    <t xml:space="preserve"> adj = ˈɪpɑ</t>
  </si>
  <si>
    <t xml:space="preserve">clear </t>
  </si>
  <si>
    <t xml:space="preserve"> adj = zɑt</t>
  </si>
  <si>
    <t xml:space="preserve"> v = ˈtʊtʦɪb</t>
  </si>
  <si>
    <t xml:space="preserve">cleavage </t>
  </si>
  <si>
    <t xml:space="preserve"> n = ˈfʊkbʊ</t>
  </si>
  <si>
    <t xml:space="preserve">clerk, accountant </t>
  </si>
  <si>
    <t xml:space="preserve"> n = ˈtɑjʒɑ</t>
  </si>
  <si>
    <t xml:space="preserve">click </t>
  </si>
  <si>
    <t xml:space="preserve"> n = ˈʊŋrʊ</t>
  </si>
  <si>
    <t xml:space="preserve">cliff </t>
  </si>
  <si>
    <t xml:space="preserve"> n = ˈʃɑbvʊt</t>
  </si>
  <si>
    <t xml:space="preserve">climate </t>
  </si>
  <si>
    <t xml:space="preserve"> n = ˈkɪjɑ</t>
  </si>
  <si>
    <t xml:space="preserve">clinic </t>
  </si>
  <si>
    <t xml:space="preserve"> n = vʊw</t>
  </si>
  <si>
    <t xml:space="preserve">clip, snip, trim </t>
  </si>
  <si>
    <t xml:space="preserve"> v = lɑn</t>
  </si>
  <si>
    <t xml:space="preserve">cloak </t>
  </si>
  <si>
    <t xml:space="preserve"> n = ˈʒɪsɪz</t>
  </si>
  <si>
    <t xml:space="preserve">clock </t>
  </si>
  <si>
    <t xml:space="preserve"> n = tɑz</t>
  </si>
  <si>
    <t xml:space="preserve">close, dense, intimate </t>
  </si>
  <si>
    <t xml:space="preserve"> adj = ˈjɑʃjɑ</t>
  </si>
  <si>
    <t xml:space="preserve">close, shut </t>
  </si>
  <si>
    <t xml:space="preserve"> v = wɪk</t>
  </si>
  <si>
    <t xml:space="preserve">closure </t>
  </si>
  <si>
    <t xml:space="preserve"> n = ˈʊwvɪd</t>
  </si>
  <si>
    <t xml:space="preserve">clothes, clothing, garment </t>
  </si>
  <si>
    <t xml:space="preserve"> n = ʊʣ</t>
  </si>
  <si>
    <t xml:space="preserve">cloud, mist </t>
  </si>
  <si>
    <t xml:space="preserve"> n = ˈjɪpjɪ</t>
  </si>
  <si>
    <t xml:space="preserve">clown </t>
  </si>
  <si>
    <t xml:space="preserve"> n = ˈʊŋrɪ</t>
  </si>
  <si>
    <t xml:space="preserve">clue </t>
  </si>
  <si>
    <t xml:space="preserve"> n = ɪˈmɪlɪʣ</t>
  </si>
  <si>
    <t xml:space="preserve">coal, charcoal </t>
  </si>
  <si>
    <t xml:space="preserve"> n = kɑŋ</t>
  </si>
  <si>
    <t xml:space="preserve">coat, jacket, layer </t>
  </si>
  <si>
    <t xml:space="preserve"> n = ˈsɪʒɪ</t>
  </si>
  <si>
    <t xml:space="preserve">code </t>
  </si>
  <si>
    <t xml:space="preserve"> n = ˈtɑndʊ</t>
  </si>
  <si>
    <t xml:space="preserve">coffee </t>
  </si>
  <si>
    <t xml:space="preserve"> n = ˈwɑfʊw</t>
  </si>
  <si>
    <t xml:space="preserve">coherent </t>
  </si>
  <si>
    <t xml:space="preserve"> adj = ˈɪtpɑ</t>
  </si>
  <si>
    <t xml:space="preserve">coil </t>
  </si>
  <si>
    <t xml:space="preserve"> n = ˈsɪkɪ</t>
  </si>
  <si>
    <t xml:space="preserve">coin </t>
  </si>
  <si>
    <t xml:space="preserve"> n = ʊˈʃlɪʦʊ</t>
  </si>
  <si>
    <t xml:space="preserve">coincidence </t>
  </si>
  <si>
    <t xml:space="preserve"> n = ɪlˈfɪjbɪ</t>
  </si>
  <si>
    <t xml:space="preserve">cold </t>
  </si>
  <si>
    <t xml:space="preserve"> adj = sʊf</t>
  </si>
  <si>
    <t xml:space="preserve">collaborate </t>
  </si>
  <si>
    <t xml:space="preserve"> v = ˈvʊpsɪ</t>
  </si>
  <si>
    <t xml:space="preserve">collect, accumulate </t>
  </si>
  <si>
    <t xml:space="preserve"> v = jʊnˈʃɪnʊ</t>
  </si>
  <si>
    <t xml:space="preserve">colony </t>
  </si>
  <si>
    <t xml:space="preserve"> n = ˈvɪkɪ</t>
  </si>
  <si>
    <t xml:space="preserve">color, hue </t>
  </si>
  <si>
    <t xml:space="preserve"> n = fʊʦ</t>
  </si>
  <si>
    <t xml:space="preserve">column </t>
  </si>
  <si>
    <t xml:space="preserve"> n = ˈbʊsɑ</t>
  </si>
  <si>
    <t xml:space="preserve">comb </t>
  </si>
  <si>
    <t xml:space="preserve"> n = ˈdɑklʊ</t>
  </si>
  <si>
    <t xml:space="preserve">combat </t>
  </si>
  <si>
    <t xml:space="preserve"> n = ˈfɪbrɑ</t>
  </si>
  <si>
    <t xml:space="preserve">combine </t>
  </si>
  <si>
    <t xml:space="preserve"> v = ˈwɑpʊ</t>
  </si>
  <si>
    <t xml:space="preserve">come, occur, happen </t>
  </si>
  <si>
    <t xml:space="preserve"> v = jɪ</t>
  </si>
  <si>
    <t xml:space="preserve">comedy, humor </t>
  </si>
  <si>
    <t xml:space="preserve"> n = ʃɪm</t>
  </si>
  <si>
    <t xml:space="preserve">comet </t>
  </si>
  <si>
    <t xml:space="preserve"> n = ˈwʊɑ</t>
  </si>
  <si>
    <t xml:space="preserve">comfort </t>
  </si>
  <si>
    <t xml:space="preserve"> n = ʦʊs</t>
  </si>
  <si>
    <t xml:space="preserve">comic </t>
  </si>
  <si>
    <t xml:space="preserve"> adj = ˈlɪɑ</t>
  </si>
  <si>
    <t xml:space="preserve">command, dominate </t>
  </si>
  <si>
    <t xml:space="preserve"> v = ˈɑkmɪ</t>
  </si>
  <si>
    <t xml:space="preserve">comment </t>
  </si>
  <si>
    <t xml:space="preserve"> n = ʊˈwɑztɑb</t>
  </si>
  <si>
    <t xml:space="preserve">committee, tribunal </t>
  </si>
  <si>
    <t xml:space="preserve"> n = ˈzɑjɑ</t>
  </si>
  <si>
    <t xml:space="preserve">common, frequent, generic </t>
  </si>
  <si>
    <t xml:space="preserve"> adj = lɑf</t>
  </si>
  <si>
    <t xml:space="preserve">community </t>
  </si>
  <si>
    <t xml:space="preserve"> n = ˈbɪlfɑ</t>
  </si>
  <si>
    <t xml:space="preserve">commute </t>
  </si>
  <si>
    <t xml:space="preserve"> v = ˈpɑmɪ</t>
  </si>
  <si>
    <t xml:space="preserve">company </t>
  </si>
  <si>
    <t xml:space="preserve"> n = bɪk</t>
  </si>
  <si>
    <t xml:space="preserve">compare, contrast </t>
  </si>
  <si>
    <t xml:space="preserve"> v = ˈtɑllʊl</t>
  </si>
  <si>
    <t xml:space="preserve">compass </t>
  </si>
  <si>
    <t xml:space="preserve"> n = tʊzˈtɪskɑ</t>
  </si>
  <si>
    <t xml:space="preserve">compassion, empathy, sympathy </t>
  </si>
  <si>
    <t xml:space="preserve"> n = ˈkɪʃʊ</t>
  </si>
  <si>
    <t xml:space="preserve">compatible </t>
  </si>
  <si>
    <t xml:space="preserve"> adj = ˈɑfɑr</t>
  </si>
  <si>
    <t xml:space="preserve">compel </t>
  </si>
  <si>
    <t xml:space="preserve"> v = ˈlɑllɪ</t>
  </si>
  <si>
    <t xml:space="preserve">compete </t>
  </si>
  <si>
    <t xml:space="preserve"> v = ʣʊɸ</t>
  </si>
  <si>
    <t xml:space="preserve">complain </t>
  </si>
  <si>
    <t xml:space="preserve"> v = ˈdɪbvɪ</t>
  </si>
  <si>
    <t xml:space="preserve">complement </t>
  </si>
  <si>
    <t xml:space="preserve"> v = ˈʊnʒɪɸ</t>
  </si>
  <si>
    <t xml:space="preserve">complete </t>
  </si>
  <si>
    <t xml:space="preserve"> v = ˈʒɑdfʊ</t>
  </si>
  <si>
    <t xml:space="preserve">complex </t>
  </si>
  <si>
    <t xml:space="preserve"> n = ˈɑjtɑ</t>
  </si>
  <si>
    <t xml:space="preserve">complicated, complex, intricate </t>
  </si>
  <si>
    <t xml:space="preserve"> adj = ˈdɑtkɪv</t>
  </si>
  <si>
    <t xml:space="preserve">compliment </t>
  </si>
  <si>
    <t xml:space="preserve"> n = fɪnˈsɪʦtɪ</t>
  </si>
  <si>
    <t xml:space="preserve">comply, conform </t>
  </si>
  <si>
    <t xml:space="preserve"> v = ˈʊŋʊ</t>
  </si>
  <si>
    <t xml:space="preserve">compose </t>
  </si>
  <si>
    <t xml:space="preserve"> v = ˈzʊɣjɪ</t>
  </si>
  <si>
    <t xml:space="preserve">composite </t>
  </si>
  <si>
    <t xml:space="preserve"> n = ˈjɑkmɪ</t>
  </si>
  <si>
    <t xml:space="preserve">compost, fertilizer </t>
  </si>
  <si>
    <t xml:space="preserve"> n = ˈjɑkjʊ</t>
  </si>
  <si>
    <t xml:space="preserve">compound </t>
  </si>
  <si>
    <t xml:space="preserve"> n = ˈjɪltɪ</t>
  </si>
  <si>
    <t xml:space="preserve">comprehend </t>
  </si>
  <si>
    <t xml:space="preserve"> v = ˈtɪnɑ</t>
  </si>
  <si>
    <t xml:space="preserve">compromise </t>
  </si>
  <si>
    <t xml:space="preserve"> v = ˈbɪŋɑw</t>
  </si>
  <si>
    <t xml:space="preserve">concentrate </t>
  </si>
  <si>
    <t xml:space="preserve"> v = zʊɣ</t>
  </si>
  <si>
    <t xml:space="preserve">concrete, pavement </t>
  </si>
  <si>
    <t xml:space="preserve"> n = ˈwʊdwʊm</t>
  </si>
  <si>
    <t xml:space="preserve">condition (requirement, stipulation) </t>
  </si>
  <si>
    <t xml:space="preserve"> n = ʣʊm</t>
  </si>
  <si>
    <t xml:space="preserve">cone </t>
  </si>
  <si>
    <t xml:space="preserve"> n = ˈfʊjkʊʣ</t>
  </si>
  <si>
    <t xml:space="preserve">conference </t>
  </si>
  <si>
    <t xml:space="preserve"> n = ˈpɪlvɪ</t>
  </si>
  <si>
    <t xml:space="preserve">confess </t>
  </si>
  <si>
    <t xml:space="preserve"> v = ˈʣɑʃɪk</t>
  </si>
  <si>
    <t xml:space="preserve">confident </t>
  </si>
  <si>
    <t xml:space="preserve"> adj = pɑŋ</t>
  </si>
  <si>
    <t xml:space="preserve">confidential </t>
  </si>
  <si>
    <t xml:space="preserve"> adj = ˈbɪfɪʦ</t>
  </si>
  <si>
    <t xml:space="preserve">confine </t>
  </si>
  <si>
    <t xml:space="preserve"> v = ˈbɪbvɪʃ</t>
  </si>
  <si>
    <t xml:space="preserve">confirm, validate, verify </t>
  </si>
  <si>
    <t xml:space="preserve"> v = ˈʣɪfʃʊ</t>
  </si>
  <si>
    <t xml:space="preserve">confront, resist </t>
  </si>
  <si>
    <t xml:space="preserve"> v = ˈsɪŋnʊ</t>
  </si>
  <si>
    <t xml:space="preserve">confuse </t>
  </si>
  <si>
    <t xml:space="preserve"> v = ˈʊjʒʊ</t>
  </si>
  <si>
    <t xml:space="preserve">connect, attach </t>
  </si>
  <si>
    <t xml:space="preserve"> v = ˈʒɪdɑr</t>
  </si>
  <si>
    <t xml:space="preserve">conquest </t>
  </si>
  <si>
    <t xml:space="preserve"> n = ˈɪrkɑ</t>
  </si>
  <si>
    <t xml:space="preserve">consider </t>
  </si>
  <si>
    <t xml:space="preserve"> v = ˈzɪmlɪ</t>
  </si>
  <si>
    <t xml:space="preserve">consolidate </t>
  </si>
  <si>
    <t xml:space="preserve"> v = ˈʊnʦʊ</t>
  </si>
  <si>
    <t xml:space="preserve">constellation </t>
  </si>
  <si>
    <t xml:space="preserve"> n = sɪdˈfʊzdɑ</t>
  </si>
  <si>
    <t xml:space="preserve">constitution </t>
  </si>
  <si>
    <t xml:space="preserve"> n = ˈɪŋnɪ</t>
  </si>
  <si>
    <t xml:space="preserve">consult </t>
  </si>
  <si>
    <t xml:space="preserve"> v = ˈjʊzvɑʦ</t>
  </si>
  <si>
    <t xml:space="preserve">contact </t>
  </si>
  <si>
    <t xml:space="preserve"> n = ˈʃɪʃnɑ</t>
  </si>
  <si>
    <t xml:space="preserve">contain, involve, entail, incorporate </t>
  </si>
  <si>
    <t xml:space="preserve"> v = pɪf</t>
  </si>
  <si>
    <t xml:space="preserve">content </t>
  </si>
  <si>
    <t xml:space="preserve"> n = ˈɪnɪ</t>
  </si>
  <si>
    <t xml:space="preserve">continent </t>
  </si>
  <si>
    <t xml:space="preserve"> n = ˈpɪbdɪ</t>
  </si>
  <si>
    <t xml:space="preserve">continue, keep (continue), last </t>
  </si>
  <si>
    <t xml:space="preserve"> v = jʊz</t>
  </si>
  <si>
    <t xml:space="preserve">contract, pact </t>
  </si>
  <si>
    <t xml:space="preserve"> n = ˈʣɪsdɪ</t>
  </si>
  <si>
    <t xml:space="preserve">contradict </t>
  </si>
  <si>
    <t xml:space="preserve"> v = ˈfɑʦʊ</t>
  </si>
  <si>
    <t xml:space="preserve">contrast </t>
  </si>
  <si>
    <t xml:space="preserve"> v = ˈdɑfpʊ</t>
  </si>
  <si>
    <t xml:space="preserve">contribute </t>
  </si>
  <si>
    <t xml:space="preserve"> v = ˈdɑʦtʊŋ</t>
  </si>
  <si>
    <t xml:space="preserve">control </t>
  </si>
  <si>
    <t xml:space="preserve"> v = ˈʦʊwmɪd</t>
  </si>
  <si>
    <t xml:space="preserve">controversy </t>
  </si>
  <si>
    <t xml:space="preserve"> n = ʦʊŋ</t>
  </si>
  <si>
    <t xml:space="preserve">convenient </t>
  </si>
  <si>
    <t xml:space="preserve"> adj = ˈpʊfʊ</t>
  </si>
  <si>
    <t xml:space="preserve">convert, translate </t>
  </si>
  <si>
    <t xml:space="preserve"> v = ˈsʊpɪk</t>
  </si>
  <si>
    <t xml:space="preserve">convict, sentence </t>
  </si>
  <si>
    <t xml:space="preserve"> v = ˈzɪrlɪn</t>
  </si>
  <si>
    <t xml:space="preserve">convince </t>
  </si>
  <si>
    <t xml:space="preserve"> v = ʃʊz</t>
  </si>
  <si>
    <t xml:space="preserve">cook (heat food), cook (prepare food) </t>
  </si>
  <si>
    <t xml:space="preserve"> v = ˈdɑjzɪ</t>
  </si>
  <si>
    <t xml:space="preserve">cook (prepare food) </t>
  </si>
  <si>
    <t xml:space="preserve"> v = ˈtʊkɑ</t>
  </si>
  <si>
    <t xml:space="preserve">cool (fashionable) </t>
  </si>
  <si>
    <t xml:space="preserve"> adj = ˈlʊbɪt</t>
  </si>
  <si>
    <t xml:space="preserve">cool (slightly cold) </t>
  </si>
  <si>
    <t xml:space="preserve"> adj = ˈkɪrvʊ</t>
  </si>
  <si>
    <t xml:space="preserve">cooperate </t>
  </si>
  <si>
    <t xml:space="preserve"> v = tɪlˈbɑʃɪ</t>
  </si>
  <si>
    <t xml:space="preserve">copper, bronze </t>
  </si>
  <si>
    <t xml:space="preserve"> n = fɑs</t>
  </si>
  <si>
    <t xml:space="preserve">copy, imitate, mimic, replicate, mock </t>
  </si>
  <si>
    <t xml:space="preserve"> v = ʊrˈpɪrtʊ</t>
  </si>
  <si>
    <t xml:space="preserve">coral </t>
  </si>
  <si>
    <t xml:space="preserve"> n = ˈlʊzpɑ</t>
  </si>
  <si>
    <t xml:space="preserve">cord </t>
  </si>
  <si>
    <t xml:space="preserve"> n = sɑt</t>
  </si>
  <si>
    <t xml:space="preserve">core </t>
  </si>
  <si>
    <t xml:space="preserve"> n = ʒɑd</t>
  </si>
  <si>
    <t xml:space="preserve">cork, plug </t>
  </si>
  <si>
    <t xml:space="preserve"> n = zɑŋ</t>
  </si>
  <si>
    <t xml:space="preserve">corn </t>
  </si>
  <si>
    <t xml:space="preserve"> n = ˈdɪdwɪ</t>
  </si>
  <si>
    <t xml:space="preserve">corpse, carcass </t>
  </si>
  <si>
    <t xml:space="preserve"> n = ˈfɪʒdɑ</t>
  </si>
  <si>
    <t xml:space="preserve">correlate </t>
  </si>
  <si>
    <t xml:space="preserve"> v = pɑʃ</t>
  </si>
  <si>
    <t xml:space="preserve">corrupt </t>
  </si>
  <si>
    <t xml:space="preserve"> adj = ˈzɪŋʦɪ</t>
  </si>
  <si>
    <t xml:space="preserve">cost </t>
  </si>
  <si>
    <t xml:space="preserve"> v = ˈʒɑsʊk</t>
  </si>
  <si>
    <t xml:space="preserve">cotton, cloth </t>
  </si>
  <si>
    <t xml:space="preserve"> n = tɪk</t>
  </si>
  <si>
    <t xml:space="preserve">cough </t>
  </si>
  <si>
    <t xml:space="preserve"> v = ˈvʊnzʊz</t>
  </si>
  <si>
    <t xml:space="preserve">could </t>
  </si>
  <si>
    <t xml:space="preserve"> v = ˈpɪwʊ</t>
  </si>
  <si>
    <t xml:space="preserve">counsel </t>
  </si>
  <si>
    <t xml:space="preserve"> n = ʒɪnˈʦɑmjʊ</t>
  </si>
  <si>
    <t xml:space="preserve">count, calculate </t>
  </si>
  <si>
    <t xml:space="preserve"> v = ˈsʊʒjɪʃ</t>
  </si>
  <si>
    <t xml:space="preserve">counter (flat, elevated surface) </t>
  </si>
  <si>
    <t xml:space="preserve"> n = ˈʊsmʊs</t>
  </si>
  <si>
    <t xml:space="preserve">country (nation) </t>
  </si>
  <si>
    <t xml:space="preserve"> n = fʊz</t>
  </si>
  <si>
    <t xml:space="preserve">country (rural area) </t>
  </si>
  <si>
    <t xml:space="preserve"> n = lɑd</t>
  </si>
  <si>
    <t xml:space="preserve">couple, pair </t>
  </si>
  <si>
    <t xml:space="preserve"> n = ɪʃ</t>
  </si>
  <si>
    <t xml:space="preserve">courier </t>
  </si>
  <si>
    <t xml:space="preserve"> n = ˈzɑrʦɪ</t>
  </si>
  <si>
    <t xml:space="preserve">court (of law), tribunal </t>
  </si>
  <si>
    <t xml:space="preserve"> n = ˈlʊnzɑ</t>
  </si>
  <si>
    <t xml:space="preserve">courtesy </t>
  </si>
  <si>
    <t xml:space="preserve"> n = ˈʦʊmɪŋ</t>
  </si>
  <si>
    <t xml:space="preserve">cousin </t>
  </si>
  <si>
    <t xml:space="preserve"> n = ˈʣʊsmɪs</t>
  </si>
  <si>
    <t xml:space="preserve">cove </t>
  </si>
  <si>
    <t xml:space="preserve"> n = ˈwɑʒbʊz</t>
  </si>
  <si>
    <t xml:space="preserve">cover </t>
  </si>
  <si>
    <t xml:space="preserve"> v = ˈɪnjʊʣ</t>
  </si>
  <si>
    <t xml:space="preserve">cover up </t>
  </si>
  <si>
    <t xml:space="preserve"> v = ˈzɪlfɪ</t>
  </si>
  <si>
    <t xml:space="preserve">cow </t>
  </si>
  <si>
    <t xml:space="preserve"> n = vɪˈkɪpʃɪ</t>
  </si>
  <si>
    <t xml:space="preserve">crab </t>
  </si>
  <si>
    <t xml:space="preserve"> n = ˈjɪmɪ</t>
  </si>
  <si>
    <t xml:space="preserve">crack </t>
  </si>
  <si>
    <t xml:space="preserve"> n = ˈbʊsjɪf</t>
  </si>
  <si>
    <t xml:space="preserve">craft </t>
  </si>
  <si>
    <t xml:space="preserve"> n = ˈwʊwɑw</t>
  </si>
  <si>
    <t xml:space="preserve">cram, jam, squeeze, squash </t>
  </si>
  <si>
    <t xml:space="preserve"> v = ˈdɪmʊ</t>
  </si>
  <si>
    <t xml:space="preserve">crash, collide </t>
  </si>
  <si>
    <t xml:space="preserve"> v = ˈʦɪnsɑ</t>
  </si>
  <si>
    <t xml:space="preserve">crate </t>
  </si>
  <si>
    <t xml:space="preserve"> n = ˈzɪpkɪ</t>
  </si>
  <si>
    <t xml:space="preserve">crave </t>
  </si>
  <si>
    <t xml:space="preserve"> v = ˈʒɪrtɑ</t>
  </si>
  <si>
    <t xml:space="preserve">crawl </t>
  </si>
  <si>
    <t xml:space="preserve"> v = kʊf</t>
  </si>
  <si>
    <t xml:space="preserve">crazy, insane, absurd </t>
  </si>
  <si>
    <t xml:space="preserve"> adj = wʊjˈnʊdɪ</t>
  </si>
  <si>
    <t xml:space="preserve">create, invent, found </t>
  </si>
  <si>
    <t xml:space="preserve"> v = zɪsˈdʊdfʊ</t>
  </si>
  <si>
    <t xml:space="preserve">credit (of money) </t>
  </si>
  <si>
    <t xml:space="preserve"> n = ˈʦɪʣɪf</t>
  </si>
  <si>
    <t xml:space="preserve">credit (recognition) </t>
  </si>
  <si>
    <t xml:space="preserve"> n = ˈʊjɪ</t>
  </si>
  <si>
    <t xml:space="preserve">creek </t>
  </si>
  <si>
    <t xml:space="preserve"> n = ˈsɑddɪ</t>
  </si>
  <si>
    <t xml:space="preserve">crest </t>
  </si>
  <si>
    <t xml:space="preserve"> n = ˈlɪʦtɪŋ</t>
  </si>
  <si>
    <t xml:space="preserve">crew </t>
  </si>
  <si>
    <t xml:space="preserve"> n = ˈɪzvʊm</t>
  </si>
  <si>
    <t xml:space="preserve">crime, felony </t>
  </si>
  <si>
    <t xml:space="preserve"> n = vɪŋ</t>
  </si>
  <si>
    <t xml:space="preserve">crisis, catastrophe </t>
  </si>
  <si>
    <t xml:space="preserve"> n = ˈlɑŋrʊ</t>
  </si>
  <si>
    <t xml:space="preserve">crisp </t>
  </si>
  <si>
    <t xml:space="preserve"> adj = ˈjɑmpʊv</t>
  </si>
  <si>
    <t xml:space="preserve">criteria </t>
  </si>
  <si>
    <t xml:space="preserve"> n = ˈzɪklɑz</t>
  </si>
  <si>
    <t xml:space="preserve">cross </t>
  </si>
  <si>
    <t xml:space="preserve"> v = ʣɪr</t>
  </si>
  <si>
    <t xml:space="preserve">crowd, audience </t>
  </si>
  <si>
    <t xml:space="preserve"> n = ˈjɪrkɪm</t>
  </si>
  <si>
    <t xml:space="preserve">crown </t>
  </si>
  <si>
    <t xml:space="preserve"> n = ˈʒʊɸɪ</t>
  </si>
  <si>
    <t xml:space="preserve">crumb </t>
  </si>
  <si>
    <t xml:space="preserve"> n = ʒʊz</t>
  </si>
  <si>
    <t xml:space="preserve">crumble </t>
  </si>
  <si>
    <t xml:space="preserve"> v = vɑʣ</t>
  </si>
  <si>
    <t xml:space="preserve">crunch </t>
  </si>
  <si>
    <t xml:space="preserve"> v = ˈɪʣɪ</t>
  </si>
  <si>
    <t xml:space="preserve">crusade </t>
  </si>
  <si>
    <t xml:space="preserve"> n = ˈjʊzpɪ</t>
  </si>
  <si>
    <t xml:space="preserve">crush, grind, chew, smash, crumple </t>
  </si>
  <si>
    <t xml:space="preserve"> v = kɑw</t>
  </si>
  <si>
    <t xml:space="preserve">crust </t>
  </si>
  <si>
    <t xml:space="preserve"> n = ˈjʊŋʊ</t>
  </si>
  <si>
    <t xml:space="preserve">cry, shout, scream </t>
  </si>
  <si>
    <t xml:space="preserve"> v = ˈbɑmʊk</t>
  </si>
  <si>
    <t xml:space="preserve">crystal, prism </t>
  </si>
  <si>
    <t xml:space="preserve"> n = fɪt</t>
  </si>
  <si>
    <t xml:space="preserve">cuff </t>
  </si>
  <si>
    <t xml:space="preserve"> n = zɑf</t>
  </si>
  <si>
    <t xml:space="preserve">cull </t>
  </si>
  <si>
    <t xml:space="preserve"> v = ˈʃʊjnʊ</t>
  </si>
  <si>
    <t xml:space="preserve">cult </t>
  </si>
  <si>
    <t xml:space="preserve"> n = ˈjʊsɑb</t>
  </si>
  <si>
    <t xml:space="preserve">culture </t>
  </si>
  <si>
    <t xml:space="preserve"> n = pʊˈɣɑʦɪ</t>
  </si>
  <si>
    <t xml:space="preserve">cupboard </t>
  </si>
  <si>
    <t xml:space="preserve"> n = ˈfɪplɪɸ</t>
  </si>
  <si>
    <t xml:space="preserve">curious </t>
  </si>
  <si>
    <t xml:space="preserve"> adj = dɪˈjɪpʃɪ</t>
  </si>
  <si>
    <t xml:space="preserve">currency </t>
  </si>
  <si>
    <t xml:space="preserve"> n = ˈsɪltɪ</t>
  </si>
  <si>
    <t xml:space="preserve">curse </t>
  </si>
  <si>
    <t xml:space="preserve"> v = jɪˈkɪtɪw</t>
  </si>
  <si>
    <t xml:space="preserve">curtain, veil </t>
  </si>
  <si>
    <t xml:space="preserve"> n = ˈbɪldɑ</t>
  </si>
  <si>
    <t xml:space="preserve">curve, curl, arc </t>
  </si>
  <si>
    <t xml:space="preserve"> n = ˈɪɑz</t>
  </si>
  <si>
    <t xml:space="preserve">custom </t>
  </si>
  <si>
    <t xml:space="preserve"> adj = ˈzɪbbɪk</t>
  </si>
  <si>
    <t xml:space="preserve">custom, tradition </t>
  </si>
  <si>
    <t xml:space="preserve"> n = ˈdʊvvɑ</t>
  </si>
  <si>
    <t xml:space="preserve">customer, patron </t>
  </si>
  <si>
    <t xml:space="preserve"> n = ʒɪn</t>
  </si>
  <si>
    <t xml:space="preserve">cut, shave </t>
  </si>
  <si>
    <t xml:space="preserve"> v = jɪnˈʒɪʦɑʦ</t>
  </si>
  <si>
    <t xml:space="preserve">cute </t>
  </si>
  <si>
    <t xml:space="preserve"> adj = tɪr</t>
  </si>
  <si>
    <t xml:space="preserve">dagger </t>
  </si>
  <si>
    <t xml:space="preserve"> n = vɪk</t>
  </si>
  <si>
    <t xml:space="preserve">dairy </t>
  </si>
  <si>
    <t xml:space="preserve"> n = ˈɪɑ</t>
  </si>
  <si>
    <t xml:space="preserve">dam </t>
  </si>
  <si>
    <t xml:space="preserve"> n = ˈʒɪjʊ</t>
  </si>
  <si>
    <t xml:space="preserve">damage, impair </t>
  </si>
  <si>
    <t xml:space="preserve"> v = zɪʃ</t>
  </si>
  <si>
    <t xml:space="preserve">damn </t>
  </si>
  <si>
    <t xml:space="preserve"> adj = ˈjɪpɑm</t>
  </si>
  <si>
    <t xml:space="preserve">dance </t>
  </si>
  <si>
    <t xml:space="preserve"> v = tɪd</t>
  </si>
  <si>
    <t xml:space="preserve">danger, hazard, trouble, threat </t>
  </si>
  <si>
    <t xml:space="preserve"> n = tɑɸ</t>
  </si>
  <si>
    <t xml:space="preserve">dangle </t>
  </si>
  <si>
    <t xml:space="preserve"> v = ˈʊwmɑv</t>
  </si>
  <si>
    <t xml:space="preserve">dare </t>
  </si>
  <si>
    <t xml:space="preserve"> v = ˈzʊrʊ</t>
  </si>
  <si>
    <t xml:space="preserve">dark </t>
  </si>
  <si>
    <t xml:space="preserve"> adj = ˈbɪʃjɪ</t>
  </si>
  <si>
    <t xml:space="preserve">darling </t>
  </si>
  <si>
    <t xml:space="preserve"> n = lɑt</t>
  </si>
  <si>
    <t xml:space="preserve">dash </t>
  </si>
  <si>
    <t xml:space="preserve"> n = ˈʦɑɸʊm</t>
  </si>
  <si>
    <t xml:space="preserve">date </t>
  </si>
  <si>
    <t xml:space="preserve"> n = ˈbɪrkʊ</t>
  </si>
  <si>
    <t xml:space="preserve">date, go out </t>
  </si>
  <si>
    <t xml:space="preserve"> v = bɑn</t>
  </si>
  <si>
    <t xml:space="preserve">daughter </t>
  </si>
  <si>
    <t xml:space="preserve"> n = ˈɪdlɪ</t>
  </si>
  <si>
    <t xml:space="preserve">dawn </t>
  </si>
  <si>
    <t xml:space="preserve"> n = ˈdʊdlʊf</t>
  </si>
  <si>
    <t xml:space="preserve">day, date </t>
  </si>
  <si>
    <t xml:space="preserve"> n = ʦɑ</t>
  </si>
  <si>
    <t xml:space="preserve">deaf </t>
  </si>
  <si>
    <t xml:space="preserve"> adj = ˈɪlɪs</t>
  </si>
  <si>
    <t xml:space="preserve">deal </t>
  </si>
  <si>
    <t xml:space="preserve"> v = kɑk</t>
  </si>
  <si>
    <t xml:space="preserve">debate </t>
  </si>
  <si>
    <t xml:space="preserve"> v = ˈsʊwdɪ</t>
  </si>
  <si>
    <t xml:space="preserve">debt </t>
  </si>
  <si>
    <t xml:space="preserve"> n = ˈlɪnʦʊɸ</t>
  </si>
  <si>
    <t xml:space="preserve">decade </t>
  </si>
  <si>
    <t xml:space="preserve"> n = ˈɑjzʊs</t>
  </si>
  <si>
    <t xml:space="preserve">decay, deteriorate </t>
  </si>
  <si>
    <t xml:space="preserve"> v = bɑw</t>
  </si>
  <si>
    <t xml:space="preserve">decide, choose </t>
  </si>
  <si>
    <t xml:space="preserve"> v = zʊn</t>
  </si>
  <si>
    <t xml:space="preserve">decorate </t>
  </si>
  <si>
    <t xml:space="preserve"> v = ˈzɪmwɪ</t>
  </si>
  <si>
    <t xml:space="preserve">deep </t>
  </si>
  <si>
    <t xml:space="preserve"> adj = ˈjɪspʊ</t>
  </si>
  <si>
    <t xml:space="preserve">default </t>
  </si>
  <si>
    <t xml:space="preserve"> n = ˈdɑbtɪ</t>
  </si>
  <si>
    <t xml:space="preserve">defeat, beat </t>
  </si>
  <si>
    <t xml:space="preserve"> v = ˈdɪŋnɑ</t>
  </si>
  <si>
    <t xml:space="preserve">defecate </t>
  </si>
  <si>
    <t xml:space="preserve"> v = dʊk</t>
  </si>
  <si>
    <t xml:space="preserve">defend, protect, secure, guard, justify, patrol </t>
  </si>
  <si>
    <t xml:space="preserve"> v = tɪz</t>
  </si>
  <si>
    <t xml:space="preserve">defy, violate </t>
  </si>
  <si>
    <t xml:space="preserve"> v = jɑnˈvʊsfʊ</t>
  </si>
  <si>
    <t xml:space="preserve">delay </t>
  </si>
  <si>
    <t xml:space="preserve"> v = ˈɪvɑ</t>
  </si>
  <si>
    <t xml:space="preserve">deliberate </t>
  </si>
  <si>
    <t xml:space="preserve"> adj = ˈɪltɑ</t>
  </si>
  <si>
    <t xml:space="preserve">delicious </t>
  </si>
  <si>
    <t xml:space="preserve"> adj = ˈlɑplɪk</t>
  </si>
  <si>
    <t xml:space="preserve">deliver, treat </t>
  </si>
  <si>
    <t xml:space="preserve"> v = tɪˈjʊwdɪz</t>
  </si>
  <si>
    <t xml:space="preserve">demand </t>
  </si>
  <si>
    <t xml:space="preserve"> v = jɪʃ</t>
  </si>
  <si>
    <t xml:space="preserve">demise </t>
  </si>
  <si>
    <t xml:space="preserve"> n = vʊf</t>
  </si>
  <si>
    <t xml:space="preserve">demographic </t>
  </si>
  <si>
    <t xml:space="preserve"> n = ˈʃʊsʊ</t>
  </si>
  <si>
    <t xml:space="preserve">den </t>
  </si>
  <si>
    <t xml:space="preserve"> n = ˈtɑmjʊʣ</t>
  </si>
  <si>
    <t xml:space="preserve">dense </t>
  </si>
  <si>
    <t xml:space="preserve"> adj = ˈɪtkɪ</t>
  </si>
  <si>
    <t xml:space="preserve">deny, reject, refuse, vomit, veto </t>
  </si>
  <si>
    <t xml:space="preserve"> v = ˈdɪjvʊv</t>
  </si>
  <si>
    <t xml:space="preserve">depend, rely on </t>
  </si>
  <si>
    <t xml:space="preserve"> v = ˈʒʊwzʊ</t>
  </si>
  <si>
    <t xml:space="preserve">deploy </t>
  </si>
  <si>
    <t xml:space="preserve"> v = ˈsʊmnɑt</t>
  </si>
  <si>
    <t xml:space="preserve">deputy </t>
  </si>
  <si>
    <t xml:space="preserve"> n = ˈvɑvrɪv</t>
  </si>
  <si>
    <t xml:space="preserve">descendant, offspring </t>
  </si>
  <si>
    <t xml:space="preserve"> n = ˈʊbʊd</t>
  </si>
  <si>
    <t xml:space="preserve">desert </t>
  </si>
  <si>
    <t xml:space="preserve"> n = ˈʊptʊ</t>
  </si>
  <si>
    <t xml:space="preserve"> v = ˈvʊʦsɪt</t>
  </si>
  <si>
    <t xml:space="preserve">deserve </t>
  </si>
  <si>
    <t xml:space="preserve"> v = bɑs</t>
  </si>
  <si>
    <t xml:space="preserve">desire </t>
  </si>
  <si>
    <t xml:space="preserve"> v = dɪf</t>
  </si>
  <si>
    <t xml:space="preserve">desk </t>
  </si>
  <si>
    <t xml:space="preserve"> n = ˈɑnzɑ</t>
  </si>
  <si>
    <t xml:space="preserve">destiny, fate </t>
  </si>
  <si>
    <t xml:space="preserve"> n = ˈɑdwɪl</t>
  </si>
  <si>
    <t xml:space="preserve">destroy, devastate </t>
  </si>
  <si>
    <t xml:space="preserve"> v = ˈsɑspʊ</t>
  </si>
  <si>
    <t xml:space="preserve">detail </t>
  </si>
  <si>
    <t xml:space="preserve"> n = ˈʊptɑ</t>
  </si>
  <si>
    <t xml:space="preserve">detain </t>
  </si>
  <si>
    <t xml:space="preserve"> v = ˈʒɪsfɑ</t>
  </si>
  <si>
    <t xml:space="preserve">detect </t>
  </si>
  <si>
    <t xml:space="preserve"> v = ˈvʊflɪz</t>
  </si>
  <si>
    <t xml:space="preserve">device, apparatus, gadget </t>
  </si>
  <si>
    <t xml:space="preserve"> n = ˈʒɪtpɑ</t>
  </si>
  <si>
    <t xml:space="preserve">devil </t>
  </si>
  <si>
    <t xml:space="preserve"> n = ˈɑmʊ</t>
  </si>
  <si>
    <t xml:space="preserve">devise, come up with </t>
  </si>
  <si>
    <t xml:space="preserve"> v = ˈɪsjɪw</t>
  </si>
  <si>
    <t xml:space="preserve">dew </t>
  </si>
  <si>
    <t xml:space="preserve"> n = ˈʊnwʊ</t>
  </si>
  <si>
    <t xml:space="preserve">diagnose </t>
  </si>
  <si>
    <t xml:space="preserve"> v = fɪr</t>
  </si>
  <si>
    <t xml:space="preserve">dial </t>
  </si>
  <si>
    <t xml:space="preserve"> v = fʊˈfɑmɑ</t>
  </si>
  <si>
    <t xml:space="preserve">diameter </t>
  </si>
  <si>
    <t xml:space="preserve"> n = ˈpɪmʊ</t>
  </si>
  <si>
    <t xml:space="preserve">diamond </t>
  </si>
  <si>
    <t xml:space="preserve"> n = ˈbɪspɪɸ</t>
  </si>
  <si>
    <t xml:space="preserve">diaper </t>
  </si>
  <si>
    <t xml:space="preserve"> n = wɪv</t>
  </si>
  <si>
    <t xml:space="preserve">diary, memoir </t>
  </si>
  <si>
    <t xml:space="preserve"> n = ʦɪdˈdʊdfɑʣ</t>
  </si>
  <si>
    <t xml:space="preserve">dictator </t>
  </si>
  <si>
    <t xml:space="preserve"> n = ˈfɪfʊ</t>
  </si>
  <si>
    <t xml:space="preserve">die, expire </t>
  </si>
  <si>
    <t xml:space="preserve"> v = ˈɑʦsɪk</t>
  </si>
  <si>
    <t xml:space="preserve">diet </t>
  </si>
  <si>
    <t xml:space="preserve"> n = ˈjɑnvɪ</t>
  </si>
  <si>
    <t xml:space="preserve">differ </t>
  </si>
  <si>
    <t xml:space="preserve"> v = ˈʊdwɪk</t>
  </si>
  <si>
    <t xml:space="preserve">different, other, distinct, various </t>
  </si>
  <si>
    <t xml:space="preserve"> adj = ˈfɑvɑ</t>
  </si>
  <si>
    <t xml:space="preserve">dig </t>
  </si>
  <si>
    <t xml:space="preserve"> v = ɑmˈpɪmʊs</t>
  </si>
  <si>
    <t xml:space="preserve">dignity </t>
  </si>
  <si>
    <t xml:space="preserve"> n = ˈʃʊljɑ</t>
  </si>
  <si>
    <t xml:space="preserve">dim </t>
  </si>
  <si>
    <t xml:space="preserve"> adj = ˈʊsfʊ</t>
  </si>
  <si>
    <t xml:space="preserve">dine </t>
  </si>
  <si>
    <t xml:space="preserve"> v = ˈʊttɑ</t>
  </si>
  <si>
    <t xml:space="preserve">dinner </t>
  </si>
  <si>
    <t xml:space="preserve"> n = ˈvʊllɪm</t>
  </si>
  <si>
    <t xml:space="preserve">direct, conduct </t>
  </si>
  <si>
    <t xml:space="preserve"> v = ˈbɑjʊm</t>
  </si>
  <si>
    <t xml:space="preserve">dirt, mud </t>
  </si>
  <si>
    <t xml:space="preserve"> n = ˈsʊjʊ</t>
  </si>
  <si>
    <t xml:space="preserve">disaster, catastrophe </t>
  </si>
  <si>
    <t xml:space="preserve"> n = ˈlɑŋrɪ</t>
  </si>
  <si>
    <t xml:space="preserve">discount </t>
  </si>
  <si>
    <t xml:space="preserve"> n = ˈvɑmjɪɣ</t>
  </si>
  <si>
    <t xml:space="preserve">discourage, deter </t>
  </si>
  <si>
    <t xml:space="preserve"> v = ˈɪlwʊs</t>
  </si>
  <si>
    <t xml:space="preserve">discourse, rhetoric </t>
  </si>
  <si>
    <t xml:space="preserve"> n = ˈʃʊpʃɪ</t>
  </si>
  <si>
    <t xml:space="preserve">discover </t>
  </si>
  <si>
    <t xml:space="preserve"> v = ʒɪŋ</t>
  </si>
  <si>
    <t xml:space="preserve">discriminate </t>
  </si>
  <si>
    <t xml:space="preserve"> v = ʃʊv</t>
  </si>
  <si>
    <t xml:space="preserve">discuss </t>
  </si>
  <si>
    <t xml:space="preserve"> v = ʣɪw</t>
  </si>
  <si>
    <t xml:space="preserve">disease, plague, virus </t>
  </si>
  <si>
    <t xml:space="preserve"> n = ˈjɑʃsɪ</t>
  </si>
  <si>
    <t xml:space="preserve">disguise </t>
  </si>
  <si>
    <t xml:space="preserve"> v = ɑlˈbɪmʊw</t>
  </si>
  <si>
    <t xml:space="preserve">disgust </t>
  </si>
  <si>
    <t xml:space="preserve"> n = ˈɪsɑ</t>
  </si>
  <si>
    <t xml:space="preserve">dish, plate, tray, disk, platter </t>
  </si>
  <si>
    <t xml:space="preserve"> n = ˈsʊrlɪt</t>
  </si>
  <si>
    <t xml:space="preserve">disk </t>
  </si>
  <si>
    <t xml:space="preserve"> n = ˈjɑjʒʊ</t>
  </si>
  <si>
    <t xml:space="preserve">dismiss </t>
  </si>
  <si>
    <t xml:space="preserve"> v = ˈzɑbdʊ</t>
  </si>
  <si>
    <t xml:space="preserve">display, advertise, reveal </t>
  </si>
  <si>
    <t xml:space="preserve"> v = ˈɑɸɑn</t>
  </si>
  <si>
    <t xml:space="preserve">dispose </t>
  </si>
  <si>
    <t xml:space="preserve"> v = ˈpɑjsɪ</t>
  </si>
  <si>
    <t xml:space="preserve">disrupt </t>
  </si>
  <si>
    <t xml:space="preserve"> v = ˈbɪʃjɪk</t>
  </si>
  <si>
    <t xml:space="preserve">dissolve, fade, evaporate </t>
  </si>
  <si>
    <t xml:space="preserve"> v = ˈɑsɪ</t>
  </si>
  <si>
    <t xml:space="preserve">distance, span </t>
  </si>
  <si>
    <t xml:space="preserve"> n = fʊˈnʊjnɪ</t>
  </si>
  <si>
    <t xml:space="preserve">distinguish </t>
  </si>
  <si>
    <t xml:space="preserve"> v = tʊnˈsɪnkɑ</t>
  </si>
  <si>
    <t xml:space="preserve">distort </t>
  </si>
  <si>
    <t xml:space="preserve"> v = ˈlɑʃɪʦ</t>
  </si>
  <si>
    <t xml:space="preserve">disturb </t>
  </si>
  <si>
    <t xml:space="preserve"> v = ˈɪwɪ</t>
  </si>
  <si>
    <t xml:space="preserve">dive, plant </t>
  </si>
  <si>
    <t xml:space="preserve"> v = ˈʃɪflɑ</t>
  </si>
  <si>
    <t xml:space="preserve">divide </t>
  </si>
  <si>
    <t xml:space="preserve"> v = tɑw</t>
  </si>
  <si>
    <t xml:space="preserve">divorce </t>
  </si>
  <si>
    <t xml:space="preserve"> n = ˈsɪʦʊ</t>
  </si>
  <si>
    <t xml:space="preserve">do </t>
  </si>
  <si>
    <t xml:space="preserve"> v = ʣɪl</t>
  </si>
  <si>
    <t xml:space="preserve">doctor </t>
  </si>
  <si>
    <t xml:space="preserve"> n = ʒɑʦ</t>
  </si>
  <si>
    <t xml:space="preserve">document </t>
  </si>
  <si>
    <t xml:space="preserve"> n = ˈsɪsʊ</t>
  </si>
  <si>
    <t xml:space="preserve">dog </t>
  </si>
  <si>
    <t xml:space="preserve"> n = vʊŋ</t>
  </si>
  <si>
    <t xml:space="preserve">doll </t>
  </si>
  <si>
    <t xml:space="preserve"> n = ˈvɪʃnʊ</t>
  </si>
  <si>
    <t xml:space="preserve">dome </t>
  </si>
  <si>
    <t xml:space="preserve"> n = ˈlʊmvɪ</t>
  </si>
  <si>
    <t xml:space="preserve">donate </t>
  </si>
  <si>
    <t xml:space="preserve"> v = ˈɑmlʊ</t>
  </si>
  <si>
    <t xml:space="preserve">door </t>
  </si>
  <si>
    <t xml:space="preserve"> n = ˈfɪlbʊ</t>
  </si>
  <si>
    <t xml:space="preserve">dot </t>
  </si>
  <si>
    <t xml:space="preserve"> n = ˈɑsbʊr</t>
  </si>
  <si>
    <t xml:space="preserve">double </t>
  </si>
  <si>
    <t xml:space="preserve"> n = ˈtɪdɑ</t>
  </si>
  <si>
    <t xml:space="preserve">doubt </t>
  </si>
  <si>
    <t xml:space="preserve"> v = ˈfɪdʊ</t>
  </si>
  <si>
    <t xml:space="preserve">dove </t>
  </si>
  <si>
    <t xml:space="preserve"> n = dʊt</t>
  </si>
  <si>
    <t xml:space="preserve">down </t>
  </si>
  <si>
    <t xml:space="preserve"> adv = ʊd</t>
  </si>
  <si>
    <t xml:space="preserve"> prep = ˈdʊmpʊ</t>
  </si>
  <si>
    <t xml:space="preserve">draft </t>
  </si>
  <si>
    <t xml:space="preserve"> n = ˈvɪfpɑɣ</t>
  </si>
  <si>
    <t xml:space="preserve">drag, tow, draw </t>
  </si>
  <si>
    <t xml:space="preserve"> v = tɪˈmɪnwɪ</t>
  </si>
  <si>
    <t xml:space="preserve">dragon </t>
  </si>
  <si>
    <t xml:space="preserve"> n = ˈlʊrkɑ</t>
  </si>
  <si>
    <t xml:space="preserve">drain </t>
  </si>
  <si>
    <t xml:space="preserve"> v = ˈbɪrjʊ</t>
  </si>
  <si>
    <t xml:space="preserve">drama </t>
  </si>
  <si>
    <t xml:space="preserve"> n = ˈɪzbɪz</t>
  </si>
  <si>
    <t xml:space="preserve">dream, fantasy </t>
  </si>
  <si>
    <t xml:space="preserve"> n = zɑʦ</t>
  </si>
  <si>
    <t xml:space="preserve">dress, costume </t>
  </si>
  <si>
    <t xml:space="preserve"> n = ˈwʊbdɪ</t>
  </si>
  <si>
    <t xml:space="preserve">drift </t>
  </si>
  <si>
    <t xml:space="preserve"> v = ˈtɪnzɪm</t>
  </si>
  <si>
    <t xml:space="preserve">drill </t>
  </si>
  <si>
    <t xml:space="preserve"> n = ˈtʊɣʊ</t>
  </si>
  <si>
    <t xml:space="preserve">drink, sip </t>
  </si>
  <si>
    <t xml:space="preserve"> v = ˈkɪpjɑ</t>
  </si>
  <si>
    <t xml:space="preserve">drip </t>
  </si>
  <si>
    <t xml:space="preserve"> v = ˈjɪɣjʊ</t>
  </si>
  <si>
    <t xml:space="preserve">drive </t>
  </si>
  <si>
    <t xml:space="preserve"> v = jɪm</t>
  </si>
  <si>
    <t xml:space="preserve">drop, collapse </t>
  </si>
  <si>
    <t xml:space="preserve"> v = ˈʃɑdlɪn</t>
  </si>
  <si>
    <t xml:space="preserve">drown, drench, suffocate </t>
  </si>
  <si>
    <t xml:space="preserve"> v = wɑr</t>
  </si>
  <si>
    <t xml:space="preserve">drug, medicine </t>
  </si>
  <si>
    <t xml:space="preserve"> n = ˈɑrlɑ</t>
  </si>
  <si>
    <t xml:space="preserve">drum </t>
  </si>
  <si>
    <t xml:space="preserve"> n = lɪs</t>
  </si>
  <si>
    <t xml:space="preserve">dry, sober </t>
  </si>
  <si>
    <t xml:space="preserve"> adj = ˈjɪplʊŋ</t>
  </si>
  <si>
    <t xml:space="preserve">dub </t>
  </si>
  <si>
    <t xml:space="preserve"> v = ˈzɪtɑ</t>
  </si>
  <si>
    <t xml:space="preserve">duck, crouch </t>
  </si>
  <si>
    <t xml:space="preserve"> v = ˈdɪnʊ</t>
  </si>
  <si>
    <t xml:space="preserve">due </t>
  </si>
  <si>
    <t xml:space="preserve"> adj = dɑs</t>
  </si>
  <si>
    <t xml:space="preserve">dumb (speechless) </t>
  </si>
  <si>
    <t xml:space="preserve"> adj = ˈsɑwtʊ</t>
  </si>
  <si>
    <t xml:space="preserve">dump </t>
  </si>
  <si>
    <t xml:space="preserve"> n = ˈwɪjbɪ</t>
  </si>
  <si>
    <t xml:space="preserve">dune </t>
  </si>
  <si>
    <t xml:space="preserve"> n = ˈlɪmɪ</t>
  </si>
  <si>
    <t xml:space="preserve">during </t>
  </si>
  <si>
    <t xml:space="preserve"> prep = ˈjɪflɑ</t>
  </si>
  <si>
    <t xml:space="preserve">dust, powder </t>
  </si>
  <si>
    <t xml:space="preserve"> n = ˈjɪrɪ</t>
  </si>
  <si>
    <t xml:space="preserve">dwarf </t>
  </si>
  <si>
    <t xml:space="preserve"> n = ʦɪr</t>
  </si>
  <si>
    <t xml:space="preserve">dynamics </t>
  </si>
  <si>
    <t xml:space="preserve"> n = ˈjʊjtʊ</t>
  </si>
  <si>
    <t xml:space="preserve">eager </t>
  </si>
  <si>
    <t xml:space="preserve"> adj = ˈɪvmɑ</t>
  </si>
  <si>
    <t xml:space="preserve">eagle </t>
  </si>
  <si>
    <t xml:space="preserve"> n = ˈwɪwbʊ</t>
  </si>
  <si>
    <t xml:space="preserve">ear </t>
  </si>
  <si>
    <t xml:space="preserve"> n = ʦɪ</t>
  </si>
  <si>
    <t xml:space="preserve">early </t>
  </si>
  <si>
    <t xml:space="preserve"> adj = bɑl</t>
  </si>
  <si>
    <t xml:space="preserve">earth </t>
  </si>
  <si>
    <t xml:space="preserve"> n = ˈjʊmsɑ</t>
  </si>
  <si>
    <t xml:space="preserve">east </t>
  </si>
  <si>
    <t xml:space="preserve"> n = ˈʣɑɣnɪ</t>
  </si>
  <si>
    <t xml:space="preserve">easy </t>
  </si>
  <si>
    <t xml:space="preserve"> adj = lɑŋ</t>
  </si>
  <si>
    <t xml:space="preserve">eat, drink </t>
  </si>
  <si>
    <t xml:space="preserve"> v = sɪl</t>
  </si>
  <si>
    <t xml:space="preserve">echo </t>
  </si>
  <si>
    <t xml:space="preserve"> n = ˈzɑnʊd</t>
  </si>
  <si>
    <t xml:space="preserve">eclipse </t>
  </si>
  <si>
    <t xml:space="preserve"> n = ˈɑndɑ</t>
  </si>
  <si>
    <t xml:space="preserve">economy </t>
  </si>
  <si>
    <t xml:space="preserve"> n = fʊm</t>
  </si>
  <si>
    <t xml:space="preserve">edge, shore, coast, limit, verge, fringe, mane </t>
  </si>
  <si>
    <t xml:space="preserve"> n = sɑw</t>
  </si>
  <si>
    <t xml:space="preserve">edit, refine </t>
  </si>
  <si>
    <t xml:space="preserve"> v = dʊʦ</t>
  </si>
  <si>
    <t xml:space="preserve">educate </t>
  </si>
  <si>
    <t xml:space="preserve"> v = ˈkɪbbɑ</t>
  </si>
  <si>
    <t xml:space="preserve">education </t>
  </si>
  <si>
    <t xml:space="preserve"> n = ʊf</t>
  </si>
  <si>
    <t xml:space="preserve">eel </t>
  </si>
  <si>
    <t xml:space="preserve"> n = ˈʒɑsɑl</t>
  </si>
  <si>
    <t xml:space="preserve">effect </t>
  </si>
  <si>
    <t xml:space="preserve"> n = ˈjɪpʃɑm</t>
  </si>
  <si>
    <t xml:space="preserve">effort </t>
  </si>
  <si>
    <t xml:space="preserve"> n = ˈɑkfɪ</t>
  </si>
  <si>
    <t xml:space="preserve">egg </t>
  </si>
  <si>
    <t xml:space="preserve"> n = ˈɪdlʊ</t>
  </si>
  <si>
    <t xml:space="preserve">eight </t>
  </si>
  <si>
    <t xml:space="preserve"> num = bʊ</t>
  </si>
  <si>
    <t xml:space="preserve">either </t>
  </si>
  <si>
    <t xml:space="preserve"> adv = pʊv</t>
  </si>
  <si>
    <t xml:space="preserve"> conj = ˈjɪnʦɑ</t>
  </si>
  <si>
    <t xml:space="preserve">elaborate </t>
  </si>
  <si>
    <t xml:space="preserve"> v = ˈʦɪʊ</t>
  </si>
  <si>
    <t xml:space="preserve">elbow </t>
  </si>
  <si>
    <t xml:space="preserve"> n = ʣɑs</t>
  </si>
  <si>
    <t xml:space="preserve">electricity </t>
  </si>
  <si>
    <t xml:space="preserve"> n = ˈʊrvʊ</t>
  </si>
  <si>
    <t xml:space="preserve">elegant </t>
  </si>
  <si>
    <t xml:space="preserve"> adj = ʒʊʃ</t>
  </si>
  <si>
    <t xml:space="preserve">elevate </t>
  </si>
  <si>
    <t xml:space="preserve"> v = ˈwɪpɑ</t>
  </si>
  <si>
    <t xml:space="preserve">elf </t>
  </si>
  <si>
    <t xml:space="preserve"> n = ˈkɪvɑ</t>
  </si>
  <si>
    <t xml:space="preserve">elite </t>
  </si>
  <si>
    <t xml:space="preserve"> adj = ˈwɑtsɑ</t>
  </si>
  <si>
    <t xml:space="preserve">elk </t>
  </si>
  <si>
    <t xml:space="preserve"> n = ˈkɑɪ</t>
  </si>
  <si>
    <t xml:space="preserve">else, otherwise </t>
  </si>
  <si>
    <t xml:space="preserve"> adv = ˈkɑwɑm</t>
  </si>
  <si>
    <t xml:space="preserve">elusive </t>
  </si>
  <si>
    <t xml:space="preserve"> adj = ˈfʊpkɪd</t>
  </si>
  <si>
    <t xml:space="preserve">embarrass, humiliate </t>
  </si>
  <si>
    <t xml:space="preserve"> v = ʣɑʣ</t>
  </si>
  <si>
    <t xml:space="preserve">embassy </t>
  </si>
  <si>
    <t xml:space="preserve"> n = ˈdʊwtʊ</t>
  </si>
  <si>
    <t xml:space="preserve">emit, discharge </t>
  </si>
  <si>
    <t xml:space="preserve"> v = ˈʃʊnɑ</t>
  </si>
  <si>
    <t xml:space="preserve">emotion, passion </t>
  </si>
  <si>
    <t xml:space="preserve"> n = ʒʊʦ</t>
  </si>
  <si>
    <t xml:space="preserve">empathy </t>
  </si>
  <si>
    <t xml:space="preserve"> n = ˈɪbsɑʣ</t>
  </si>
  <si>
    <t xml:space="preserve">emphasis </t>
  </si>
  <si>
    <t xml:space="preserve"> n = ˈʦɑɪv</t>
  </si>
  <si>
    <t xml:space="preserve">empire </t>
  </si>
  <si>
    <t xml:space="preserve"> n = ˈfʊʃsɑ</t>
  </si>
  <si>
    <t xml:space="preserve">employ, hire, rent </t>
  </si>
  <si>
    <t xml:space="preserve"> v = ˈʊnzɪ</t>
  </si>
  <si>
    <t xml:space="preserve">empty, vacant, hollow </t>
  </si>
  <si>
    <t xml:space="preserve"> adj = ˈpɪmɪw</t>
  </si>
  <si>
    <t xml:space="preserve">encounter, confront </t>
  </si>
  <si>
    <t xml:space="preserve"> v = ˈɑkkʊf</t>
  </si>
  <si>
    <t xml:space="preserve">encourage </t>
  </si>
  <si>
    <t xml:space="preserve"> v = ʣɪb</t>
  </si>
  <si>
    <t xml:space="preserve">enemy </t>
  </si>
  <si>
    <t xml:space="preserve"> n = ˈtɪjtʊk</t>
  </si>
  <si>
    <t xml:space="preserve">energy (strength, stamina) </t>
  </si>
  <si>
    <t xml:space="preserve"> n = ˈfʊnwɪ</t>
  </si>
  <si>
    <t xml:space="preserve">enforce </t>
  </si>
  <si>
    <t xml:space="preserve"> v = tɪzˈpɪkmʊʃ</t>
  </si>
  <si>
    <t xml:space="preserve">engine, motor </t>
  </si>
  <si>
    <t xml:space="preserve"> n = ˈdɑdɪ</t>
  </si>
  <si>
    <t xml:space="preserve">enjoy, appreciate </t>
  </si>
  <si>
    <t xml:space="preserve"> v = kɑt</t>
  </si>
  <si>
    <t xml:space="preserve">enough </t>
  </si>
  <si>
    <t xml:space="preserve"> det = pʊt</t>
  </si>
  <si>
    <t xml:space="preserve">enrich </t>
  </si>
  <si>
    <t xml:space="preserve"> v = ˈkɪnrɪ</t>
  </si>
  <si>
    <t xml:space="preserve">enter, invade </t>
  </si>
  <si>
    <t xml:space="preserve"> v = ˈɪsʊ</t>
  </si>
  <si>
    <t xml:space="preserve">envision </t>
  </si>
  <si>
    <t xml:space="preserve"> v = ˈzɑʊ</t>
  </si>
  <si>
    <t xml:space="preserve">erection </t>
  </si>
  <si>
    <t xml:space="preserve"> n = ˈwɑkmɑ</t>
  </si>
  <si>
    <t xml:space="preserve">erode </t>
  </si>
  <si>
    <t xml:space="preserve"> v = ˈkɑdfɪr</t>
  </si>
  <si>
    <t xml:space="preserve">escape, flee, dodge, retreat </t>
  </si>
  <si>
    <t xml:space="preserve"> v = lɑʣ</t>
  </si>
  <si>
    <t xml:space="preserve">escort </t>
  </si>
  <si>
    <t xml:space="preserve"> v = ˈwʊrjɪ</t>
  </si>
  <si>
    <t xml:space="preserve">essence </t>
  </si>
  <si>
    <t xml:space="preserve"> n = ˈvɑdwɪn</t>
  </si>
  <si>
    <t xml:space="preserve">etcetera </t>
  </si>
  <si>
    <t xml:space="preserve"> adv = ˈfɑwʃɪ</t>
  </si>
  <si>
    <t xml:space="preserve">ethic </t>
  </si>
  <si>
    <t xml:space="preserve"> n = ˈʊbzʊ</t>
  </si>
  <si>
    <t xml:space="preserve">evacuate </t>
  </si>
  <si>
    <t xml:space="preserve"> v = ˈjɑkkɑ</t>
  </si>
  <si>
    <t xml:space="preserve">even </t>
  </si>
  <si>
    <t xml:space="preserve"> conj = jʊm</t>
  </si>
  <si>
    <t xml:space="preserve">even, equal, equivalent </t>
  </si>
  <si>
    <t xml:space="preserve"> adj = ʒɪm</t>
  </si>
  <si>
    <t xml:space="preserve">event (occurrence) </t>
  </si>
  <si>
    <t xml:space="preserve"> n = ˈʣɪʣɑt</t>
  </si>
  <si>
    <t xml:space="preserve">ever </t>
  </si>
  <si>
    <t xml:space="preserve"> adv = ʃʊŋ</t>
  </si>
  <si>
    <t xml:space="preserve">every, each </t>
  </si>
  <si>
    <t xml:space="preserve"> det = ʊw</t>
  </si>
  <si>
    <t xml:space="preserve">everybody </t>
  </si>
  <si>
    <t xml:space="preserve"> pron = ˈʦʊjfʊw</t>
  </si>
  <si>
    <t xml:space="preserve">everyone </t>
  </si>
  <si>
    <t xml:space="preserve"> pron = ˈkɑpjɪm</t>
  </si>
  <si>
    <t xml:space="preserve">everything </t>
  </si>
  <si>
    <t xml:space="preserve"> pron = ˈfʊtsɑm</t>
  </si>
  <si>
    <t xml:space="preserve">evil </t>
  </si>
  <si>
    <t xml:space="preserve"> adj = ˈfɪʃmɪf</t>
  </si>
  <si>
    <t xml:space="preserve">evoke, arouse, provoke </t>
  </si>
  <si>
    <t xml:space="preserve"> v = pɑn</t>
  </si>
  <si>
    <t xml:space="preserve">evolve </t>
  </si>
  <si>
    <t xml:space="preserve"> v = tɪn</t>
  </si>
  <si>
    <t xml:space="preserve">exacerbate </t>
  </si>
  <si>
    <t xml:space="preserve"> v = ˈʊnrʊz</t>
  </si>
  <si>
    <t xml:space="preserve">exact, precise, definite </t>
  </si>
  <si>
    <t xml:space="preserve"> adj = ʒʊk</t>
  </si>
  <si>
    <t xml:space="preserve">exaggerate </t>
  </si>
  <si>
    <t xml:space="preserve"> v = ˈfʊbɑ</t>
  </si>
  <si>
    <t xml:space="preserve">examine </t>
  </si>
  <si>
    <t xml:space="preserve"> v = ˈvɑɣɑ</t>
  </si>
  <si>
    <t xml:space="preserve">example, prototype </t>
  </si>
  <si>
    <t xml:space="preserve"> n = ˈʃɑnʃɑ</t>
  </si>
  <si>
    <t xml:space="preserve">excel </t>
  </si>
  <si>
    <t xml:space="preserve"> v = ˈʣɑvlɑʣ</t>
  </si>
  <si>
    <t xml:space="preserve">excellent, fantastic, wonderful, fabulous, terrific, superb, amazing </t>
  </si>
  <si>
    <t xml:space="preserve"> adj = ˈvɪjkɑ</t>
  </si>
  <si>
    <t xml:space="preserve">except, besides </t>
  </si>
  <si>
    <t xml:space="preserve"> prep = ˈɪmnʊ</t>
  </si>
  <si>
    <t xml:space="preserve">excite </t>
  </si>
  <si>
    <t xml:space="preserve"> v = ˈwɪrɑ</t>
  </si>
  <si>
    <t xml:space="preserve">exclaim, proclaim </t>
  </si>
  <si>
    <t xml:space="preserve"> v = ˈɪbɪt</t>
  </si>
  <si>
    <t xml:space="preserve">exclude </t>
  </si>
  <si>
    <t xml:space="preserve"> v = ˈʒʊjtʊm</t>
  </si>
  <si>
    <t xml:space="preserve">excrement, shit </t>
  </si>
  <si>
    <t xml:space="preserve"> n = pɑʣ</t>
  </si>
  <si>
    <t xml:space="preserve">exempt </t>
  </si>
  <si>
    <t xml:space="preserve"> adj = lʊb</t>
  </si>
  <si>
    <t xml:space="preserve">exercise, practice </t>
  </si>
  <si>
    <t xml:space="preserve"> v = ˈkʊllɑ</t>
  </si>
  <si>
    <t xml:space="preserve">exert </t>
  </si>
  <si>
    <t xml:space="preserve"> v = ɪwˈʃʊpsɪ</t>
  </si>
  <si>
    <t xml:space="preserve">exhibit </t>
  </si>
  <si>
    <t xml:space="preserve"> n = ˈɪldɪ</t>
  </si>
  <si>
    <t xml:space="preserve">exit </t>
  </si>
  <si>
    <t xml:space="preserve"> n = ˈtɑʃnʊ</t>
  </si>
  <si>
    <t xml:space="preserve">exotic </t>
  </si>
  <si>
    <t xml:space="preserve"> adj = ˈsʊzpɪɸ</t>
  </si>
  <si>
    <t xml:space="preserve">expect, hope </t>
  </si>
  <si>
    <t xml:space="preserve"> v = pʊd</t>
  </si>
  <si>
    <t xml:space="preserve">experience </t>
  </si>
  <si>
    <t xml:space="preserve"> v = ˈtɑnfɑt</t>
  </si>
  <si>
    <t xml:space="preserve">experiment </t>
  </si>
  <si>
    <t xml:space="preserve"> n = zɪl</t>
  </si>
  <si>
    <t xml:space="preserve">expert, specialist </t>
  </si>
  <si>
    <t xml:space="preserve"> n = pɑd</t>
  </si>
  <si>
    <t xml:space="preserve">explain, excuse, vindicate, describe, pardon, define </t>
  </si>
  <si>
    <t xml:space="preserve"> v = dʊɣ</t>
  </si>
  <si>
    <t xml:space="preserve">explode, blow up </t>
  </si>
  <si>
    <t xml:space="preserve"> v = ˈpʊksɑ</t>
  </si>
  <si>
    <t xml:space="preserve">exploit </t>
  </si>
  <si>
    <t xml:space="preserve"> v = ˈʊlwʊ</t>
  </si>
  <si>
    <t xml:space="preserve">explore </t>
  </si>
  <si>
    <t xml:space="preserve"> v = ˈʒɪjfʊn</t>
  </si>
  <si>
    <t xml:space="preserve">export </t>
  </si>
  <si>
    <t xml:space="preserve"> v = ˈɪmvɑɣ</t>
  </si>
  <si>
    <t xml:space="preserve">expose, uncover </t>
  </si>
  <si>
    <t xml:space="preserve"> v = ˈdɑzpʊ</t>
  </si>
  <si>
    <t xml:space="preserve">express </t>
  </si>
  <si>
    <t xml:space="preserve"> v = ɪˈvɑldʊ</t>
  </si>
  <si>
    <t xml:space="preserve">expression (facial) </t>
  </si>
  <si>
    <t xml:space="preserve"> n = jʊb</t>
  </si>
  <si>
    <t xml:space="preserve">extinct </t>
  </si>
  <si>
    <t xml:space="preserve"> adj = jɪnˈzɪbvʊ</t>
  </si>
  <si>
    <t xml:space="preserve">extinguish, put out </t>
  </si>
  <si>
    <t xml:space="preserve"> v = ˈʣʊɣmɑ</t>
  </si>
  <si>
    <t xml:space="preserve">extreme, intense, radical </t>
  </si>
  <si>
    <t xml:space="preserve"> adj = ˈkɪmlʊ</t>
  </si>
  <si>
    <t xml:space="preserve">eye, eyeball </t>
  </si>
  <si>
    <t xml:space="preserve"> n = ˈkɪllɑ</t>
  </si>
  <si>
    <t xml:space="preserve">fabric, textile </t>
  </si>
  <si>
    <t xml:space="preserve"> n = tɑʃ</t>
  </si>
  <si>
    <t xml:space="preserve">face, confront, meet </t>
  </si>
  <si>
    <t xml:space="preserve"> v = ˈʃɪkrʊ</t>
  </si>
  <si>
    <t xml:space="preserve">face, forehead, brow, front </t>
  </si>
  <si>
    <t xml:space="preserve"> n = sɪʣ</t>
  </si>
  <si>
    <t xml:space="preserve">fact, evidence, contract </t>
  </si>
  <si>
    <t xml:space="preserve"> n = jɑk</t>
  </si>
  <si>
    <t xml:space="preserve">factor, variable </t>
  </si>
  <si>
    <t xml:space="preserve"> n = jɪɸ</t>
  </si>
  <si>
    <t xml:space="preserve">factory, mill </t>
  </si>
  <si>
    <t xml:space="preserve"> n = ˈvʊvvɪ</t>
  </si>
  <si>
    <t xml:space="preserve">fade, evaporate </t>
  </si>
  <si>
    <t xml:space="preserve"> v = ˈɪrjɑ</t>
  </si>
  <si>
    <t xml:space="preserve">fail </t>
  </si>
  <si>
    <t xml:space="preserve"> v = ˈwɪksɪd</t>
  </si>
  <si>
    <t xml:space="preserve">faint </t>
  </si>
  <si>
    <t xml:space="preserve"> v = ˈɪlɪ</t>
  </si>
  <si>
    <t xml:space="preserve">fair, just, moral </t>
  </si>
  <si>
    <t xml:space="preserve"> adj = ˈɪnzɑ</t>
  </si>
  <si>
    <t xml:space="preserve">fairy </t>
  </si>
  <si>
    <t xml:space="preserve"> n = tɑˈdʊjtɪ</t>
  </si>
  <si>
    <t xml:space="preserve">faith </t>
  </si>
  <si>
    <t xml:space="preserve"> n = ˈʊmʊŋ</t>
  </si>
  <si>
    <t xml:space="preserve">fake </t>
  </si>
  <si>
    <t xml:space="preserve"> adj = ˈbɪɑ</t>
  </si>
  <si>
    <t xml:space="preserve">fall, collapse, dive, tumble, topple </t>
  </si>
  <si>
    <t xml:space="preserve"> v = bɑˈjɑʃsɑ</t>
  </si>
  <si>
    <t xml:space="preserve">family (children and parents), family (related by blood) </t>
  </si>
  <si>
    <t xml:space="preserve"> n = ɑl</t>
  </si>
  <si>
    <t xml:space="preserve">famous </t>
  </si>
  <si>
    <t xml:space="preserve"> adj = ˈjʊŋsɪ</t>
  </si>
  <si>
    <t xml:space="preserve">fan (enthusiast) </t>
  </si>
  <si>
    <t xml:space="preserve"> n = ˈʃɑdʣɑ</t>
  </si>
  <si>
    <t xml:space="preserve">fan </t>
  </si>
  <si>
    <t xml:space="preserve"> n = ˈtɪksɑd</t>
  </si>
  <si>
    <t xml:space="preserve">fancy </t>
  </si>
  <si>
    <t xml:space="preserve"> adj = ˈɪsɪ</t>
  </si>
  <si>
    <t xml:space="preserve">fang </t>
  </si>
  <si>
    <t xml:space="preserve"> n = ɪʒˈdʊskɪ</t>
  </si>
  <si>
    <t xml:space="preserve">far, away </t>
  </si>
  <si>
    <t xml:space="preserve"> adv = ˈkɪplɑ</t>
  </si>
  <si>
    <t xml:space="preserve">fascinate </t>
  </si>
  <si>
    <t xml:space="preserve"> v = ˈɑdwʊf</t>
  </si>
  <si>
    <t xml:space="preserve">fashion </t>
  </si>
  <si>
    <t xml:space="preserve"> n = jɪl</t>
  </si>
  <si>
    <t xml:space="preserve">fast, smart, intelligent </t>
  </si>
  <si>
    <t xml:space="preserve"> adj = ʒɪˈjɑttɑ</t>
  </si>
  <si>
    <t xml:space="preserve">fat (component in food) </t>
  </si>
  <si>
    <t xml:space="preserve"> n = zʊv</t>
  </si>
  <si>
    <t xml:space="preserve">fat, big, broad </t>
  </si>
  <si>
    <t xml:space="preserve"> adj = ˈʦɪwɑ</t>
  </si>
  <si>
    <t xml:space="preserve">father </t>
  </si>
  <si>
    <t xml:space="preserve"> n = ˈbʊrvɪ</t>
  </si>
  <si>
    <t xml:space="preserve">fathom </t>
  </si>
  <si>
    <t xml:space="preserve"> v = ˈsɑpjɑk</t>
  </si>
  <si>
    <t xml:space="preserve">fatigue </t>
  </si>
  <si>
    <t xml:space="preserve"> n = ˈʊʦwʊm</t>
  </si>
  <si>
    <t xml:space="preserve">favor, advocate </t>
  </si>
  <si>
    <t xml:space="preserve"> v = ˈjɪŋʦɪ</t>
  </si>
  <si>
    <t xml:space="preserve">favorite, popular, famous </t>
  </si>
  <si>
    <t xml:space="preserve"> adj = ˈʊnɪ</t>
  </si>
  <si>
    <t xml:space="preserve">fear </t>
  </si>
  <si>
    <t xml:space="preserve"> n = ˈbɑnɑ</t>
  </si>
  <si>
    <t xml:space="preserve">feather, pen </t>
  </si>
  <si>
    <t xml:space="preserve"> n = ˈlɑdʊ</t>
  </si>
  <si>
    <t xml:space="preserve">feed </t>
  </si>
  <si>
    <t xml:space="preserve"> v = fʊˈwʊdfɑ</t>
  </si>
  <si>
    <t xml:space="preserve">feel (perceive, sense), notice </t>
  </si>
  <si>
    <t xml:space="preserve"> v = ʊr</t>
  </si>
  <si>
    <t xml:space="preserve">feel (sense by touch), feel (examine by touch) </t>
  </si>
  <si>
    <t xml:space="preserve"> v = ˈʊvʊm</t>
  </si>
  <si>
    <t xml:space="preserve">feign, bluff </t>
  </si>
  <si>
    <t xml:space="preserve"> v = ˈvʊʣʊl</t>
  </si>
  <si>
    <t xml:space="preserve">fence, wall </t>
  </si>
  <si>
    <t xml:space="preserve"> n = dɪk</t>
  </si>
  <si>
    <t xml:space="preserve">ferry </t>
  </si>
  <si>
    <t xml:space="preserve"> n = ˈfɪjʒɪm</t>
  </si>
  <si>
    <t xml:space="preserve">festival </t>
  </si>
  <si>
    <t xml:space="preserve"> n = ɪˈzɪszɑɸ</t>
  </si>
  <si>
    <t xml:space="preserve">fetus, embryo </t>
  </si>
  <si>
    <t xml:space="preserve"> n = ˈʊjtɪl</t>
  </si>
  <si>
    <t xml:space="preserve">few </t>
  </si>
  <si>
    <t xml:space="preserve"> det = ˈdʊɑ</t>
  </si>
  <si>
    <t xml:space="preserve">fiber </t>
  </si>
  <si>
    <t xml:space="preserve"> n = zʊw</t>
  </si>
  <si>
    <t xml:space="preserve">fiction </t>
  </si>
  <si>
    <t xml:space="preserve"> n = ˈʦʊwtɪ</t>
  </si>
  <si>
    <t xml:space="preserve">field, arena, stadium, farm, pasture, prairie </t>
  </si>
  <si>
    <t xml:space="preserve"> n = jɪt</t>
  </si>
  <si>
    <t xml:space="preserve">fight, attack, assault </t>
  </si>
  <si>
    <t xml:space="preserve"> v = tʊɸ</t>
  </si>
  <si>
    <t xml:space="preserve">figure </t>
  </si>
  <si>
    <t xml:space="preserve"> n = ˈfɪŋʦɑ</t>
  </si>
  <si>
    <t xml:space="preserve">file </t>
  </si>
  <si>
    <t xml:space="preserve"> n = ˈʒɪzɪ</t>
  </si>
  <si>
    <t xml:space="preserve">fill </t>
  </si>
  <si>
    <t xml:space="preserve"> v = ˈvɪrvɪ</t>
  </si>
  <si>
    <t xml:space="preserve">film </t>
  </si>
  <si>
    <t xml:space="preserve"> n = ˈʣɪnwɑl</t>
  </si>
  <si>
    <t xml:space="preserve">filter </t>
  </si>
  <si>
    <t xml:space="preserve"> n = bɪw</t>
  </si>
  <si>
    <t xml:space="preserve">fin (of fish) </t>
  </si>
  <si>
    <t xml:space="preserve"> n = ˈdɪmɪ</t>
  </si>
  <si>
    <t xml:space="preserve">find, detect, encounter </t>
  </si>
  <si>
    <t xml:space="preserve"> v = fɪ</t>
  </si>
  <si>
    <t xml:space="preserve">fine (okay) </t>
  </si>
  <si>
    <t xml:space="preserve"> adj = ˈsɪwʃɑ</t>
  </si>
  <si>
    <t xml:space="preserve">finger, toe, thumb </t>
  </si>
  <si>
    <t xml:space="preserve"> n = kʊʦ</t>
  </si>
  <si>
    <t xml:space="preserve">finish, complete </t>
  </si>
  <si>
    <t xml:space="preserve"> v = ˈɑʊ</t>
  </si>
  <si>
    <t xml:space="preserve">fire (from job), discharge </t>
  </si>
  <si>
    <t xml:space="preserve"> v = ˈkʊnjɑ</t>
  </si>
  <si>
    <t xml:space="preserve">fire, flame </t>
  </si>
  <si>
    <t xml:space="preserve"> n = ʊsˈkɪmpɪ</t>
  </si>
  <si>
    <t xml:space="preserve">firearm </t>
  </si>
  <si>
    <t xml:space="preserve"> n = ˈɪskʊ</t>
  </si>
  <si>
    <t xml:space="preserve">first </t>
  </si>
  <si>
    <t xml:space="preserve"> num = ˈjɪkbɑ</t>
  </si>
  <si>
    <t xml:space="preserve">fish </t>
  </si>
  <si>
    <t xml:space="preserve"> n = ˈdɑmɪ</t>
  </si>
  <si>
    <t xml:space="preserve">fit </t>
  </si>
  <si>
    <t xml:space="preserve"> v = zʊʣ</t>
  </si>
  <si>
    <t xml:space="preserve">five </t>
  </si>
  <si>
    <t xml:space="preserve"> num = tɪŋ</t>
  </si>
  <si>
    <t xml:space="preserve">fix, mend, repair </t>
  </si>
  <si>
    <t xml:space="preserve"> v = ʃʊf</t>
  </si>
  <si>
    <t xml:space="preserve">flag </t>
  </si>
  <si>
    <t xml:space="preserve"> n = ˈɪkɪ</t>
  </si>
  <si>
    <t xml:space="preserve">flake </t>
  </si>
  <si>
    <t xml:space="preserve"> n = ˈbʊjbɪ</t>
  </si>
  <si>
    <t xml:space="preserve">flame </t>
  </si>
  <si>
    <t xml:space="preserve"> n = ʊˈkɪnɪ</t>
  </si>
  <si>
    <t xml:space="preserve">flash, glance, blink </t>
  </si>
  <si>
    <t xml:space="preserve"> v = ˈsʊpsɑl</t>
  </si>
  <si>
    <t xml:space="preserve">flat </t>
  </si>
  <si>
    <t xml:space="preserve"> adj = ˈtɑmɪ</t>
  </si>
  <si>
    <t xml:space="preserve">flavor </t>
  </si>
  <si>
    <t xml:space="preserve"> n = jɑd</t>
  </si>
  <si>
    <t xml:space="preserve">flaw, defect </t>
  </si>
  <si>
    <t xml:space="preserve"> n = ˈwɪptɑ</t>
  </si>
  <si>
    <t xml:space="preserve">flesh </t>
  </si>
  <si>
    <t xml:space="preserve"> n = jɪˈŋɪʒbɪ</t>
  </si>
  <si>
    <t xml:space="preserve">flick </t>
  </si>
  <si>
    <t xml:space="preserve"> v = ˈjɑʣɪk</t>
  </si>
  <si>
    <t xml:space="preserve">flirt </t>
  </si>
  <si>
    <t xml:space="preserve"> v = ˈwɪvvɪ</t>
  </si>
  <si>
    <t xml:space="preserve">float </t>
  </si>
  <si>
    <t xml:space="preserve"> v = ˈʃɪpʃɑm</t>
  </si>
  <si>
    <t xml:space="preserve">flood </t>
  </si>
  <si>
    <t xml:space="preserve"> n = ˈtɑzlʊ</t>
  </si>
  <si>
    <t xml:space="preserve">floor, ground, bottom (lowest part) </t>
  </si>
  <si>
    <t xml:space="preserve"> n = jɑb</t>
  </si>
  <si>
    <t xml:space="preserve">flour </t>
  </si>
  <si>
    <t xml:space="preserve"> n = ˈwʊddɑ</t>
  </si>
  <si>
    <t xml:space="preserve">flower </t>
  </si>
  <si>
    <t xml:space="preserve"> n = ˈsɑbvɪ</t>
  </si>
  <si>
    <t xml:space="preserve">flu </t>
  </si>
  <si>
    <t xml:space="preserve"> n = ʒʊpˈsɪlfɪ</t>
  </si>
  <si>
    <t xml:space="preserve">fluent </t>
  </si>
  <si>
    <t xml:space="preserve"> adj = ˈzɑfɪk</t>
  </si>
  <si>
    <t xml:space="preserve">fluid, liquid </t>
  </si>
  <si>
    <t xml:space="preserve"> n = ˈɑʃsɪm</t>
  </si>
  <si>
    <t xml:space="preserve">fluke, accident </t>
  </si>
  <si>
    <t xml:space="preserve"> n = ʒʊjˈvɪvrɪ</t>
  </si>
  <si>
    <t xml:space="preserve">fly </t>
  </si>
  <si>
    <t xml:space="preserve"> n = ˈʣɑnsɪm</t>
  </si>
  <si>
    <t xml:space="preserve"> v = ʃɑˈkjɪmjɪb</t>
  </si>
  <si>
    <t xml:space="preserve">foam </t>
  </si>
  <si>
    <t xml:space="preserve"> n = ˈtɪjɑ</t>
  </si>
  <si>
    <t xml:space="preserve">focus </t>
  </si>
  <si>
    <t xml:space="preserve"> v = dɪʦ</t>
  </si>
  <si>
    <t xml:space="preserve">fog, mist </t>
  </si>
  <si>
    <t xml:space="preserve"> n = vʊm</t>
  </si>
  <si>
    <t xml:space="preserve">folder </t>
  </si>
  <si>
    <t xml:space="preserve"> n = ˈsɪpɑn</t>
  </si>
  <si>
    <t xml:space="preserve">follow </t>
  </si>
  <si>
    <t xml:space="preserve"> v = ʣʊˈnɪrvɑ</t>
  </si>
  <si>
    <t xml:space="preserve">food, cuisine </t>
  </si>
  <si>
    <t xml:space="preserve"> n = bʊr</t>
  </si>
  <si>
    <t xml:space="preserve">foot </t>
  </si>
  <si>
    <t xml:space="preserve"> n = ˈzɑŋdʊl</t>
  </si>
  <si>
    <t xml:space="preserve">footpath, sidewalk </t>
  </si>
  <si>
    <t xml:space="preserve"> n = ˈʊɣnɑm</t>
  </si>
  <si>
    <t xml:space="preserve">for (a period of time or length of distance) </t>
  </si>
  <si>
    <t xml:space="preserve"> prep = bɪ</t>
  </si>
  <si>
    <t xml:space="preserve">for (in favor of) </t>
  </si>
  <si>
    <t xml:space="preserve"> prep = ɪʣ</t>
  </si>
  <si>
    <t xml:space="preserve">for (the purpose of) </t>
  </si>
  <si>
    <t xml:space="preserve"> prep = sʊʦ</t>
  </si>
  <si>
    <t xml:space="preserve">foreign, external </t>
  </si>
  <si>
    <t xml:space="preserve"> adj = dʊf</t>
  </si>
  <si>
    <t xml:space="preserve">forest, jungle </t>
  </si>
  <si>
    <t xml:space="preserve"> n = ˈtɑʦtɑ</t>
  </si>
  <si>
    <t xml:space="preserve">forge </t>
  </si>
  <si>
    <t xml:space="preserve"> v = ˈlɪjsɑr</t>
  </si>
  <si>
    <t xml:space="preserve">forget </t>
  </si>
  <si>
    <t xml:space="preserve"> v = ˈʊɣɪ</t>
  </si>
  <si>
    <t xml:space="preserve">forgive, excuse, pardon </t>
  </si>
  <si>
    <t xml:space="preserve"> v = ˈʊkrɪ</t>
  </si>
  <si>
    <t xml:space="preserve">formal </t>
  </si>
  <si>
    <t xml:space="preserve"> adj = zɑɸ</t>
  </si>
  <si>
    <t xml:space="preserve">former </t>
  </si>
  <si>
    <t xml:space="preserve"> adj = lɪˈvɑmlɑ</t>
  </si>
  <si>
    <t xml:space="preserve">formula </t>
  </si>
  <si>
    <t xml:space="preserve"> n = pɑb</t>
  </si>
  <si>
    <t xml:space="preserve">fort, citadel </t>
  </si>
  <si>
    <t xml:space="preserve"> n = ɑˈklʊmɪ</t>
  </si>
  <si>
    <t xml:space="preserve">fossil </t>
  </si>
  <si>
    <t xml:space="preserve"> n = ˈwɑtɑ</t>
  </si>
  <si>
    <t xml:space="preserve">foster, adopt </t>
  </si>
  <si>
    <t xml:space="preserve"> v = ˈpɑzbɪ</t>
  </si>
  <si>
    <t xml:space="preserve">found, establish </t>
  </si>
  <si>
    <t xml:space="preserve"> v = dʊʃ</t>
  </si>
  <si>
    <t xml:space="preserve">four </t>
  </si>
  <si>
    <t xml:space="preserve"> num = jɪʣ</t>
  </si>
  <si>
    <t xml:space="preserve">fox </t>
  </si>
  <si>
    <t xml:space="preserve"> n = ˈlɪwdɪ</t>
  </si>
  <si>
    <t xml:space="preserve">fracture </t>
  </si>
  <si>
    <t xml:space="preserve"> n = ˈɪbɪ</t>
  </si>
  <si>
    <t xml:space="preserve">fragile </t>
  </si>
  <si>
    <t xml:space="preserve"> adj = sɪn</t>
  </si>
  <si>
    <t xml:space="preserve">frame </t>
  </si>
  <si>
    <t xml:space="preserve"> n = ˈpɪŋrʊʃ</t>
  </si>
  <si>
    <t xml:space="preserve">fraud </t>
  </si>
  <si>
    <t xml:space="preserve"> n = ˈvɑltɪ</t>
  </si>
  <si>
    <t xml:space="preserve">free </t>
  </si>
  <si>
    <t xml:space="preserve"> adj = tʊw</t>
  </si>
  <si>
    <t xml:space="preserve">freeze </t>
  </si>
  <si>
    <t xml:space="preserve"> v = ˈfɪzvʊ</t>
  </si>
  <si>
    <t xml:space="preserve">frenzy </t>
  </si>
  <si>
    <t xml:space="preserve"> n = ˈʦɑbvɑ</t>
  </si>
  <si>
    <t xml:space="preserve">fresh </t>
  </si>
  <si>
    <t xml:space="preserve"> adj = ˈɑfʃɪ</t>
  </si>
  <si>
    <t xml:space="preserve">friction </t>
  </si>
  <si>
    <t xml:space="preserve"> n = jʊˈnɑzɑ</t>
  </si>
  <si>
    <t xml:space="preserve">friend, acquaintance </t>
  </si>
  <si>
    <t xml:space="preserve"> n = ˈsɑsɑ</t>
  </si>
  <si>
    <t xml:space="preserve">frog </t>
  </si>
  <si>
    <t xml:space="preserve"> n = wʊr</t>
  </si>
  <si>
    <t xml:space="preserve">from </t>
  </si>
  <si>
    <t xml:space="preserve"> prep = fʊl</t>
  </si>
  <si>
    <t xml:space="preserve">front, facade, surface </t>
  </si>
  <si>
    <t xml:space="preserve"> n = lɑˈʊŋɑk</t>
  </si>
  <si>
    <t xml:space="preserve">frown </t>
  </si>
  <si>
    <t xml:space="preserve"> v = bʊd</t>
  </si>
  <si>
    <t xml:space="preserve">fruit </t>
  </si>
  <si>
    <t xml:space="preserve"> n = zɪk</t>
  </si>
  <si>
    <t xml:space="preserve">frustrate </t>
  </si>
  <si>
    <t xml:space="preserve"> v = ˈɑzvɑ</t>
  </si>
  <si>
    <t xml:space="preserve">fry, simmer </t>
  </si>
  <si>
    <t xml:space="preserve"> v = ˈlɑpkʊ</t>
  </si>
  <si>
    <t xml:space="preserve">fuck (slang) </t>
  </si>
  <si>
    <t xml:space="preserve"> v = ˈʃɪnɪ</t>
  </si>
  <si>
    <t xml:space="preserve">fuel </t>
  </si>
  <si>
    <t xml:space="preserve"> n = ˈʃɑrtɪ</t>
  </si>
  <si>
    <t xml:space="preserve">full </t>
  </si>
  <si>
    <t xml:space="preserve"> adj = ˈpɑtʦɑ</t>
  </si>
  <si>
    <t xml:space="preserve">fun </t>
  </si>
  <si>
    <t xml:space="preserve"> adj = ˈɪjɑ</t>
  </si>
  <si>
    <t xml:space="preserve">funeral </t>
  </si>
  <si>
    <t xml:space="preserve"> n = ˈkɪsbʊŋ</t>
  </si>
  <si>
    <t xml:space="preserve">fungus, mold </t>
  </si>
  <si>
    <t xml:space="preserve"> n = pɪzˈbɪfʃɪ</t>
  </si>
  <si>
    <t xml:space="preserve">funny, absurd </t>
  </si>
  <si>
    <t xml:space="preserve"> adj = ˈlɪwtʊ</t>
  </si>
  <si>
    <t xml:space="preserve">fur, mane </t>
  </si>
  <si>
    <t xml:space="preserve"> n = ˈɪʊd</t>
  </si>
  <si>
    <t xml:space="preserve">furniture, wardrobe </t>
  </si>
  <si>
    <t xml:space="preserve"> n = ˈlɑjɪn</t>
  </si>
  <si>
    <t xml:space="preserve">fury </t>
  </si>
  <si>
    <t xml:space="preserve"> n = ˈtʊkjɪ</t>
  </si>
  <si>
    <t xml:space="preserve">fuse </t>
  </si>
  <si>
    <t xml:space="preserve"> n = ˈwʊmɪt</t>
  </si>
  <si>
    <t xml:space="preserve">future, destiny, fate </t>
  </si>
  <si>
    <t xml:space="preserve"> n = ˈʃʊmʊm</t>
  </si>
  <si>
    <t xml:space="preserve">fuzzy </t>
  </si>
  <si>
    <t xml:space="preserve"> adj = ˈʊwʃɪ</t>
  </si>
  <si>
    <t xml:space="preserve">gag </t>
  </si>
  <si>
    <t xml:space="preserve"> v = ˈjʊʒbɪ</t>
  </si>
  <si>
    <t xml:space="preserve">galaxy </t>
  </si>
  <si>
    <t xml:space="preserve"> n = ʒɑʣ</t>
  </si>
  <si>
    <t xml:space="preserve">gallery (art), exhibit </t>
  </si>
  <si>
    <t xml:space="preserve"> n = ˈsɪrʊ</t>
  </si>
  <si>
    <t xml:space="preserve">gamble </t>
  </si>
  <si>
    <t xml:space="preserve"> v = ˈɪʃmɑʃ</t>
  </si>
  <si>
    <t xml:space="preserve">game </t>
  </si>
  <si>
    <t xml:space="preserve"> n = ɑm</t>
  </si>
  <si>
    <t xml:space="preserve">gang </t>
  </si>
  <si>
    <t xml:space="preserve"> n = ˈɪʃnʊ</t>
  </si>
  <si>
    <t xml:space="preserve">garbage, trash, rubbish </t>
  </si>
  <si>
    <t xml:space="preserve"> n = ˈfɪnʊs</t>
  </si>
  <si>
    <t xml:space="preserve">garden, plantation </t>
  </si>
  <si>
    <t xml:space="preserve"> n = bʊv</t>
  </si>
  <si>
    <t xml:space="preserve">gas </t>
  </si>
  <si>
    <t xml:space="preserve"> n = ˈfʊbvɑ</t>
  </si>
  <si>
    <t xml:space="preserve">gasp, pant </t>
  </si>
  <si>
    <t xml:space="preserve"> v = ˈʒɪɣʊk</t>
  </si>
  <si>
    <t xml:space="preserve">gate </t>
  </si>
  <si>
    <t xml:space="preserve"> n = ˈʊvɑn</t>
  </si>
  <si>
    <t xml:space="preserve">gather, congregate </t>
  </si>
  <si>
    <t xml:space="preserve"> v = ˈfɪnmɑ</t>
  </si>
  <si>
    <t xml:space="preserve">gauge </t>
  </si>
  <si>
    <t xml:space="preserve"> n = ˈtɑllɑt</t>
  </si>
  <si>
    <t xml:space="preserve">gay, homosexual </t>
  </si>
  <si>
    <t xml:space="preserve"> adj = ˈkʊʃnʊd</t>
  </si>
  <si>
    <t xml:space="preserve">gender </t>
  </si>
  <si>
    <t xml:space="preserve"> n = kɪʦ</t>
  </si>
  <si>
    <t xml:space="preserve">gene </t>
  </si>
  <si>
    <t xml:space="preserve"> n = vʊʃ</t>
  </si>
  <si>
    <t xml:space="preserve">general, generic </t>
  </si>
  <si>
    <t xml:space="preserve"> adj = pʊʦ</t>
  </si>
  <si>
    <t xml:space="preserve">generate, spawn </t>
  </si>
  <si>
    <t xml:space="preserve"> v = ˈjʊplɪf</t>
  </si>
  <si>
    <t xml:space="preserve">genetics </t>
  </si>
  <si>
    <t xml:space="preserve"> n = ˈʦɪnɪ</t>
  </si>
  <si>
    <t xml:space="preserve">germ, bacteria </t>
  </si>
  <si>
    <t xml:space="preserve"> n = ɑˈbrɑljɪʃ</t>
  </si>
  <si>
    <t xml:space="preserve">get, obtain, possess, acquire </t>
  </si>
  <si>
    <t xml:space="preserve"> v = ʃɪ</t>
  </si>
  <si>
    <t xml:space="preserve">ghost, demon </t>
  </si>
  <si>
    <t xml:space="preserve"> n = ˈɑksɪ</t>
  </si>
  <si>
    <t xml:space="preserve">giant </t>
  </si>
  <si>
    <t xml:space="preserve"> n = ʦɑb</t>
  </si>
  <si>
    <t xml:space="preserve">giggle </t>
  </si>
  <si>
    <t xml:space="preserve"> v = pɪr</t>
  </si>
  <si>
    <t xml:space="preserve">ginger </t>
  </si>
  <si>
    <t xml:space="preserve"> n = ˈsɪtsʊ</t>
  </si>
  <si>
    <t xml:space="preserve">girl, woman, female </t>
  </si>
  <si>
    <t xml:space="preserve"> n = sʊn</t>
  </si>
  <si>
    <t xml:space="preserve">girlfriend </t>
  </si>
  <si>
    <t xml:space="preserve"> n = ˈʦɪksɑ</t>
  </si>
  <si>
    <t xml:space="preserve">give, provide, supply </t>
  </si>
  <si>
    <t xml:space="preserve"> v = fɑ</t>
  </si>
  <si>
    <t xml:space="preserve">glacier </t>
  </si>
  <si>
    <t xml:space="preserve"> n = ˈsɑrfʊ</t>
  </si>
  <si>
    <t xml:space="preserve">glare </t>
  </si>
  <si>
    <t xml:space="preserve"> v = ˈtɪrkʊ</t>
  </si>
  <si>
    <t xml:space="preserve">glass </t>
  </si>
  <si>
    <t xml:space="preserve"> n = ˈpʊltʊf</t>
  </si>
  <si>
    <t xml:space="preserve">glide, slide, slip, skid </t>
  </si>
  <si>
    <t xml:space="preserve"> v = ˈbɪrlɑ</t>
  </si>
  <si>
    <t xml:space="preserve">glory, honor </t>
  </si>
  <si>
    <t xml:space="preserve"> n = wʊd</t>
  </si>
  <si>
    <t xml:space="preserve">glove </t>
  </si>
  <si>
    <t xml:space="preserve"> n = ˈɑpʃɪ</t>
  </si>
  <si>
    <t xml:space="preserve">glow </t>
  </si>
  <si>
    <t xml:space="preserve"> v = ˈsɪzbɪl</t>
  </si>
  <si>
    <t xml:space="preserve">glue, paste, cream, milk </t>
  </si>
  <si>
    <t xml:space="preserve"> n = ˈɪbʒɑ</t>
  </si>
  <si>
    <t xml:space="preserve">go </t>
  </si>
  <si>
    <t xml:space="preserve"> v = lɪ</t>
  </si>
  <si>
    <t xml:space="preserve">go down, descend, sink </t>
  </si>
  <si>
    <t xml:space="preserve"> v = ˈʃʊskʊk</t>
  </si>
  <si>
    <t xml:space="preserve">goal (objective), destination </t>
  </si>
  <si>
    <t xml:space="preserve"> n = ɑnˈmɪkɪ</t>
  </si>
  <si>
    <t xml:space="preserve">goat </t>
  </si>
  <si>
    <t xml:space="preserve"> n = ˈfʊjɑ</t>
  </si>
  <si>
    <t xml:space="preserve">goblin </t>
  </si>
  <si>
    <t xml:space="preserve"> n = ˈsɑmɑ</t>
  </si>
  <si>
    <t xml:space="preserve">god, idol </t>
  </si>
  <si>
    <t xml:space="preserve"> n = dɪm</t>
  </si>
  <si>
    <t xml:space="preserve">gold </t>
  </si>
  <si>
    <t xml:space="preserve"> n = ˈbɪtsɑ</t>
  </si>
  <si>
    <t xml:space="preserve">good, wonderful, fabulous, nice, great (excellent), moral </t>
  </si>
  <si>
    <t xml:space="preserve"> adj = zɑˈnjɪnʦɪ</t>
  </si>
  <si>
    <t xml:space="preserve">goodbye </t>
  </si>
  <si>
    <t xml:space="preserve"> interj = ˈjɪwlɪ</t>
  </si>
  <si>
    <t xml:space="preserve">goose </t>
  </si>
  <si>
    <t xml:space="preserve"> n = ʣʊʦ</t>
  </si>
  <si>
    <t xml:space="preserve">gorgeous, handsome </t>
  </si>
  <si>
    <t xml:space="preserve"> adj = ˈvʊsnɪŋ</t>
  </si>
  <si>
    <t xml:space="preserve">gossip </t>
  </si>
  <si>
    <t xml:space="preserve"> n = ˈfɑmwʊt</t>
  </si>
  <si>
    <t xml:space="preserve">government </t>
  </si>
  <si>
    <t xml:space="preserve"> n = ˈdɪŋɪʦ</t>
  </si>
  <si>
    <t xml:space="preserve">grab, clutch, grasp, grip </t>
  </si>
  <si>
    <t xml:space="preserve"> v = jɑʃ</t>
  </si>
  <si>
    <t xml:space="preserve">grade, rank (position) </t>
  </si>
  <si>
    <t xml:space="preserve"> n = jʊˈwɑʃsɑ</t>
  </si>
  <si>
    <t xml:space="preserve">gradual </t>
  </si>
  <si>
    <t xml:space="preserve"> adj = dɪw</t>
  </si>
  <si>
    <t xml:space="preserve">graduate </t>
  </si>
  <si>
    <t xml:space="preserve"> v = ˈlɑnʊ</t>
  </si>
  <si>
    <t xml:space="preserve">grain, cereal </t>
  </si>
  <si>
    <t xml:space="preserve"> n = ˈkɪlvɑm</t>
  </si>
  <si>
    <t xml:space="preserve">grandfather </t>
  </si>
  <si>
    <t xml:space="preserve"> n = ˈɑljʊ</t>
  </si>
  <si>
    <t xml:space="preserve">grandmother </t>
  </si>
  <si>
    <t xml:space="preserve"> n = ˈpʊtsɑr</t>
  </si>
  <si>
    <t xml:space="preserve">granite </t>
  </si>
  <si>
    <t xml:space="preserve"> n = vɑt</t>
  </si>
  <si>
    <t xml:space="preserve">graph </t>
  </si>
  <si>
    <t xml:space="preserve"> n = ˈsɑmʊl</t>
  </si>
  <si>
    <t xml:space="preserve">grass, hay </t>
  </si>
  <si>
    <t xml:space="preserve"> n = wɪm</t>
  </si>
  <si>
    <t xml:space="preserve">grave </t>
  </si>
  <si>
    <t xml:space="preserve"> n = ˈdɑpɑs</t>
  </si>
  <si>
    <t xml:space="preserve">gravel </t>
  </si>
  <si>
    <t xml:space="preserve"> n = ˈtɪvvɪ</t>
  </si>
  <si>
    <t xml:space="preserve">gravity </t>
  </si>
  <si>
    <t xml:space="preserve"> n = ˈfɪttɪɸ</t>
  </si>
  <si>
    <t xml:space="preserve">gray </t>
  </si>
  <si>
    <t xml:space="preserve"> adj = ˈzɪbvɪ</t>
  </si>
  <si>
    <t xml:space="preserve">graze (touch) </t>
  </si>
  <si>
    <t xml:space="preserve"> v = ˈɪnɑʃ</t>
  </si>
  <si>
    <t xml:space="preserve">grease </t>
  </si>
  <si>
    <t xml:space="preserve"> n = ˈpʊvvɑb</t>
  </si>
  <si>
    <t xml:space="preserve">great (excellent), awesome </t>
  </si>
  <si>
    <t xml:space="preserve"> adj = fɪk</t>
  </si>
  <si>
    <t xml:space="preserve">greed </t>
  </si>
  <si>
    <t xml:space="preserve"> n = ˈɪnsʊ</t>
  </si>
  <si>
    <t xml:space="preserve">grid </t>
  </si>
  <si>
    <t xml:space="preserve"> n = jʊˈwɪnjɪ</t>
  </si>
  <si>
    <t xml:space="preserve">grill, barbecue </t>
  </si>
  <si>
    <t xml:space="preserve"> n = ˈɑkrʊ</t>
  </si>
  <si>
    <t xml:space="preserve">groan, moan </t>
  </si>
  <si>
    <t xml:space="preserve"> v = ˈtɑnfɪ</t>
  </si>
  <si>
    <t xml:space="preserve">gross </t>
  </si>
  <si>
    <t xml:space="preserve"> adj = pɑf</t>
  </si>
  <si>
    <t xml:space="preserve">group, bunch, bundle, flock, party </t>
  </si>
  <si>
    <t xml:space="preserve"> n = sɪz</t>
  </si>
  <si>
    <t xml:space="preserve">grow up </t>
  </si>
  <si>
    <t xml:space="preserve"> v = jɑŋ</t>
  </si>
  <si>
    <t xml:space="preserve">growl </t>
  </si>
  <si>
    <t xml:space="preserve"> v = ˈpʊldʊʦ</t>
  </si>
  <si>
    <t xml:space="preserve">growth </t>
  </si>
  <si>
    <t xml:space="preserve"> n = ˈzɪŋʦɪʃ</t>
  </si>
  <si>
    <t xml:space="preserve">grunt, groan </t>
  </si>
  <si>
    <t xml:space="preserve"> v = ˈfʊbtɪ</t>
  </si>
  <si>
    <t xml:space="preserve">guess, estimate </t>
  </si>
  <si>
    <t xml:space="preserve"> v = ˈzʊjvɪ</t>
  </si>
  <si>
    <t xml:space="preserve">guest, patron </t>
  </si>
  <si>
    <t xml:space="preserve"> n = ˈpɑzpʊs</t>
  </si>
  <si>
    <t xml:space="preserve">guide </t>
  </si>
  <si>
    <t xml:space="preserve"> n = ʦʊr</t>
  </si>
  <si>
    <t xml:space="preserve">guilt </t>
  </si>
  <si>
    <t xml:space="preserve"> n = pɑw</t>
  </si>
  <si>
    <t xml:space="preserve">gum </t>
  </si>
  <si>
    <t xml:space="preserve"> n = ʃɪt</t>
  </si>
  <si>
    <t xml:space="preserve">gun </t>
  </si>
  <si>
    <t xml:space="preserve"> n = ˈdɑŋkɪ</t>
  </si>
  <si>
    <t xml:space="preserve">guy </t>
  </si>
  <si>
    <t xml:space="preserve"> n = ʣɪʃ</t>
  </si>
  <si>
    <t xml:space="preserve">habit, bias </t>
  </si>
  <si>
    <t xml:space="preserve"> n = ʊvˈmɪfpɑ</t>
  </si>
  <si>
    <t xml:space="preserve">habitat </t>
  </si>
  <si>
    <t xml:space="preserve"> n = dɑk</t>
  </si>
  <si>
    <t xml:space="preserve">hag (old woman) </t>
  </si>
  <si>
    <t xml:space="preserve"> n = ˈsɑʃjɪ</t>
  </si>
  <si>
    <t xml:space="preserve">haggle, negotiate </t>
  </si>
  <si>
    <t xml:space="preserve"> v = ˈfɪdwʊ</t>
  </si>
  <si>
    <t xml:space="preserve">hair (of body), fur </t>
  </si>
  <si>
    <t xml:space="preserve"> n = ʦɑn</t>
  </si>
  <si>
    <t xml:space="preserve">hair (of head), hair (of body) </t>
  </si>
  <si>
    <t xml:space="preserve"> n = ˈʊwdʊ</t>
  </si>
  <si>
    <t xml:space="preserve">half </t>
  </si>
  <si>
    <t xml:space="preserve"> n = vʊn</t>
  </si>
  <si>
    <t xml:space="preserve">hallway, corridor, lobby </t>
  </si>
  <si>
    <t xml:space="preserve"> n = ˈɪsfɑ</t>
  </si>
  <si>
    <t xml:space="preserve">halt, ban, prohibit </t>
  </si>
  <si>
    <t xml:space="preserve"> v = ˈfɑnzɑɸ</t>
  </si>
  <si>
    <t xml:space="preserve">ham </t>
  </si>
  <si>
    <t xml:space="preserve"> n = ˈsɑlwɑ</t>
  </si>
  <si>
    <t xml:space="preserve">hammer </t>
  </si>
  <si>
    <t xml:space="preserve"> n = ˈʣɪwɑ</t>
  </si>
  <si>
    <t xml:space="preserve">handcuff </t>
  </si>
  <si>
    <t xml:space="preserve"> n = ˈwɪŋɑ</t>
  </si>
  <si>
    <t xml:space="preserve">hang </t>
  </si>
  <si>
    <t xml:space="preserve"> v = ˈtɪʦwʊʃ</t>
  </si>
  <si>
    <t xml:space="preserve">hang out </t>
  </si>
  <si>
    <t xml:space="preserve"> v = ˈwɑsnʊ</t>
  </si>
  <si>
    <t xml:space="preserve">hangover </t>
  </si>
  <si>
    <t xml:space="preserve"> n = ɪˈlʊskɑd</t>
  </si>
  <si>
    <t xml:space="preserve">happy </t>
  </si>
  <si>
    <t xml:space="preserve"> adj = sɪk</t>
  </si>
  <si>
    <t xml:space="preserve">harass, bother, intimidate </t>
  </si>
  <si>
    <t xml:space="preserve"> v = ˈjɪnʃɪ</t>
  </si>
  <si>
    <t xml:space="preserve">harbor </t>
  </si>
  <si>
    <t xml:space="preserve"> n = wɑɣ</t>
  </si>
  <si>
    <t xml:space="preserve">hard, difficult, firm, solid, sturdy </t>
  </si>
  <si>
    <t xml:space="preserve"> adj = ˈɑlɑm</t>
  </si>
  <si>
    <t xml:space="preserve">hardly </t>
  </si>
  <si>
    <t xml:space="preserve"> adv = ˈbʊksɪm</t>
  </si>
  <si>
    <t xml:space="preserve">harm </t>
  </si>
  <si>
    <t xml:space="preserve"> v = ˈɪkɑ</t>
  </si>
  <si>
    <t xml:space="preserve">harmony, melody </t>
  </si>
  <si>
    <t xml:space="preserve"> n = ˈʒɑmjɑn</t>
  </si>
  <si>
    <t xml:space="preserve">harvest </t>
  </si>
  <si>
    <t xml:space="preserve"> n = ʒɪk</t>
  </si>
  <si>
    <t xml:space="preserve">hat </t>
  </si>
  <si>
    <t xml:space="preserve"> n = ˈsʊkkɪ</t>
  </si>
  <si>
    <t xml:space="preserve">hatch </t>
  </si>
  <si>
    <t xml:space="preserve"> n = ˈʒɪmsʊ</t>
  </si>
  <si>
    <t xml:space="preserve">hate, resent </t>
  </si>
  <si>
    <t xml:space="preserve"> v = ʦɪf</t>
  </si>
  <si>
    <t xml:space="preserve">haunt </t>
  </si>
  <si>
    <t xml:space="preserve"> v = ˈɑwʃɪ</t>
  </si>
  <si>
    <t xml:space="preserve">have, must, have to, own, include </t>
  </si>
  <si>
    <t xml:space="preserve"> v = ɪ</t>
  </si>
  <si>
    <t xml:space="preserve">hawk </t>
  </si>
  <si>
    <t xml:space="preserve"> n = ˈʊsbɪ</t>
  </si>
  <si>
    <t xml:space="preserve">hay </t>
  </si>
  <si>
    <t xml:space="preserve"> n = ˈkɑʦɑ</t>
  </si>
  <si>
    <t xml:space="preserve">head </t>
  </si>
  <si>
    <t xml:space="preserve"> n = sɑl</t>
  </si>
  <si>
    <t xml:space="preserve">heal, cure </t>
  </si>
  <si>
    <t xml:space="preserve"> v = ˈdɑnvʊ</t>
  </si>
  <si>
    <t xml:space="preserve">health </t>
  </si>
  <si>
    <t xml:space="preserve"> n = ʃʊn</t>
  </si>
  <si>
    <t xml:space="preserve">heart </t>
  </si>
  <si>
    <t xml:space="preserve"> n = ˈʃʊŋdɪɸ</t>
  </si>
  <si>
    <t xml:space="preserve">heat </t>
  </si>
  <si>
    <t xml:space="preserve"> n = ˈɪnkɪ</t>
  </si>
  <si>
    <t xml:space="preserve">heaven </t>
  </si>
  <si>
    <t xml:space="preserve"> n = ˈfɪlvɑr</t>
  </si>
  <si>
    <t xml:space="preserve">heavy, obese </t>
  </si>
  <si>
    <t xml:space="preserve"> adj = kɪr</t>
  </si>
  <si>
    <t xml:space="preserve">hedge </t>
  </si>
  <si>
    <t xml:space="preserve"> n = ɪlˈdɑŋkʊ</t>
  </si>
  <si>
    <t xml:space="preserve">heel </t>
  </si>
  <si>
    <t xml:space="preserve"> n = sɪf</t>
  </si>
  <si>
    <t xml:space="preserve">height, altitude </t>
  </si>
  <si>
    <t xml:space="preserve"> n = ɑv</t>
  </si>
  <si>
    <t xml:space="preserve">heir </t>
  </si>
  <si>
    <t xml:space="preserve"> n = ˈɑɣnʊ</t>
  </si>
  <si>
    <t xml:space="preserve">hell </t>
  </si>
  <si>
    <t xml:space="preserve"> n = ˈʃɑbsɪ</t>
  </si>
  <si>
    <t xml:space="preserve">hello </t>
  </si>
  <si>
    <t xml:space="preserve"> interj = ʒɑk</t>
  </si>
  <si>
    <t xml:space="preserve">helmet </t>
  </si>
  <si>
    <t xml:space="preserve"> n = ˈɪtrɪ</t>
  </si>
  <si>
    <t xml:space="preserve">help, assist, amend, cater, improve </t>
  </si>
  <si>
    <t xml:space="preserve"> v = ʃɪʦ</t>
  </si>
  <si>
    <t xml:space="preserve">herb, flower </t>
  </si>
  <si>
    <t xml:space="preserve"> n = ˈzɑljɪ</t>
  </si>
  <si>
    <t xml:space="preserve">herd </t>
  </si>
  <si>
    <t xml:space="preserve"> n = ˈɑttɪ</t>
  </si>
  <si>
    <t xml:space="preserve">here </t>
  </si>
  <si>
    <t xml:space="preserve"> adv = ˈzʊdfʊ</t>
  </si>
  <si>
    <t xml:space="preserve">heritage </t>
  </si>
  <si>
    <t xml:space="preserve"> n = ˈtɑrkɪ</t>
  </si>
  <si>
    <t xml:space="preserve">hero, idol </t>
  </si>
  <si>
    <t xml:space="preserve"> n = ˈʒɑmpɑ</t>
  </si>
  <si>
    <t xml:space="preserve">hide, smuggle </t>
  </si>
  <si>
    <t xml:space="preserve"> v = ˈbʊttɑ</t>
  </si>
  <si>
    <t xml:space="preserve">hierarchy </t>
  </si>
  <si>
    <t xml:space="preserve"> n = ˈsɑvɑ</t>
  </si>
  <si>
    <t xml:space="preserve">hike </t>
  </si>
  <si>
    <t xml:space="preserve"> v = ˈlɪmɪn</t>
  </si>
  <si>
    <t xml:space="preserve">hill </t>
  </si>
  <si>
    <t xml:space="preserve"> n = wɑb</t>
  </si>
  <si>
    <t xml:space="preserve">hip </t>
  </si>
  <si>
    <t xml:space="preserve"> n = kɪˈŋɪzbɑ</t>
  </si>
  <si>
    <t xml:space="preserve">hire, rent, recruit </t>
  </si>
  <si>
    <t xml:space="preserve"> v = ˈsɪrvɪb</t>
  </si>
  <si>
    <t xml:space="preserve">hiss </t>
  </si>
  <si>
    <t xml:space="preserve"> v = sɪmˈvɪʣɪl</t>
  </si>
  <si>
    <t xml:space="preserve">history, past </t>
  </si>
  <si>
    <t xml:space="preserve"> n = ˈʣʊŋpʊ</t>
  </si>
  <si>
    <t xml:space="preserve">hit, slap, collide </t>
  </si>
  <si>
    <t xml:space="preserve"> v = ˈkɪsdɪ</t>
  </si>
  <si>
    <t xml:space="preserve">hoax </t>
  </si>
  <si>
    <t xml:space="preserve"> n = ˈdʊzdʊ</t>
  </si>
  <si>
    <t xml:space="preserve">hobby </t>
  </si>
  <si>
    <t xml:space="preserve"> n = ʦʊw</t>
  </si>
  <si>
    <t xml:space="preserve">hold, grip </t>
  </si>
  <si>
    <t xml:space="preserve"> v = ˈwɑʒɪ</t>
  </si>
  <si>
    <t xml:space="preserve">hole, ditch, gap, crater, cavity, void, well </t>
  </si>
  <si>
    <t xml:space="preserve"> n = fɑŋˈdʊklɪ</t>
  </si>
  <si>
    <t xml:space="preserve">holiday, vacation </t>
  </si>
  <si>
    <t xml:space="preserve"> n = ˈjɪbrʊŋ</t>
  </si>
  <si>
    <t xml:space="preserve">holy, sacred </t>
  </si>
  <si>
    <t xml:space="preserve"> adj = ʒʊn</t>
  </si>
  <si>
    <t xml:space="preserve">home </t>
  </si>
  <si>
    <t xml:space="preserve"> n = fʊŋ</t>
  </si>
  <si>
    <t xml:space="preserve">homeland, motherland </t>
  </si>
  <si>
    <t xml:space="preserve"> n = ˈdɪztʊ</t>
  </si>
  <si>
    <t xml:space="preserve">honey, darling </t>
  </si>
  <si>
    <t xml:space="preserve"> n = ʒɑf</t>
  </si>
  <si>
    <t xml:space="preserve">hood </t>
  </si>
  <si>
    <t xml:space="preserve"> n = lɑv</t>
  </si>
  <si>
    <t xml:space="preserve">hoof </t>
  </si>
  <si>
    <t xml:space="preserve"> n = ˈɑwʊŋ</t>
  </si>
  <si>
    <t xml:space="preserve">hook </t>
  </si>
  <si>
    <t xml:space="preserve"> n = fɪv</t>
  </si>
  <si>
    <t xml:space="preserve">hop </t>
  </si>
  <si>
    <t xml:space="preserve"> v = ˈʊwbʊ</t>
  </si>
  <si>
    <t xml:space="preserve">horizon </t>
  </si>
  <si>
    <t xml:space="preserve"> n = ˈsɪsfʊ</t>
  </si>
  <si>
    <t xml:space="preserve">horn </t>
  </si>
  <si>
    <t xml:space="preserve"> n = ˈpɑʃsʊ</t>
  </si>
  <si>
    <t xml:space="preserve">horse </t>
  </si>
  <si>
    <t xml:space="preserve"> n = ˈɑwlɪt</t>
  </si>
  <si>
    <t xml:space="preserve">hose, pipe </t>
  </si>
  <si>
    <t xml:space="preserve"> n = bɑˈnjɪŋnɪ</t>
  </si>
  <si>
    <t xml:space="preserve">hospital </t>
  </si>
  <si>
    <t xml:space="preserve"> n = zɑsˈzɑmɪʦ</t>
  </si>
  <si>
    <t xml:space="preserve">host </t>
  </si>
  <si>
    <t xml:space="preserve"> n = ʣɪd</t>
  </si>
  <si>
    <t xml:space="preserve">hot (attractive) </t>
  </si>
  <si>
    <t xml:space="preserve"> adj = ˈɑksʊ</t>
  </si>
  <si>
    <t xml:space="preserve">hotel, inn, lodge </t>
  </si>
  <si>
    <t xml:space="preserve"> n = ɑmˈnʊfʊt</t>
  </si>
  <si>
    <t xml:space="preserve">hour, time </t>
  </si>
  <si>
    <t xml:space="preserve"> n = lɪɸ</t>
  </si>
  <si>
    <t xml:space="preserve">house, tribe, clan </t>
  </si>
  <si>
    <t xml:space="preserve"> n = ˈlɪplʊ</t>
  </si>
  <si>
    <t xml:space="preserve">hover </t>
  </si>
  <si>
    <t xml:space="preserve"> v = ˈɑʦwɪk</t>
  </si>
  <si>
    <t xml:space="preserve">how </t>
  </si>
  <si>
    <t xml:space="preserve"> adv = pʊ</t>
  </si>
  <si>
    <t xml:space="preserve">however </t>
  </si>
  <si>
    <t xml:space="preserve"> adv = lɑ</t>
  </si>
  <si>
    <t xml:space="preserve">hug, cuddle, huddle </t>
  </si>
  <si>
    <t xml:space="preserve"> v = ˈɑjɪz</t>
  </si>
  <si>
    <t xml:space="preserve">huge </t>
  </si>
  <si>
    <t xml:space="preserve"> adj = sʊm</t>
  </si>
  <si>
    <t xml:space="preserve">hum </t>
  </si>
  <si>
    <t xml:space="preserve"> v = ˈɪpʃʊ</t>
  </si>
  <si>
    <t xml:space="preserve">human </t>
  </si>
  <si>
    <t xml:space="preserve"> n = bɪl</t>
  </si>
  <si>
    <t xml:space="preserve">humble, modest </t>
  </si>
  <si>
    <t xml:space="preserve"> adj = ɑbˈvɑkɪ</t>
  </si>
  <si>
    <t xml:space="preserve">hundred </t>
  </si>
  <si>
    <t xml:space="preserve"> num = bʊt</t>
  </si>
  <si>
    <t xml:space="preserve">hunger </t>
  </si>
  <si>
    <t xml:space="preserve"> n = ʒɪf</t>
  </si>
  <si>
    <t xml:space="preserve">hunt </t>
  </si>
  <si>
    <t xml:space="preserve"> v = pʊk</t>
  </si>
  <si>
    <t xml:space="preserve">hurricane </t>
  </si>
  <si>
    <t xml:space="preserve"> n = ˈjʊvvʊ</t>
  </si>
  <si>
    <t xml:space="preserve">hurt, injure, harm, punish </t>
  </si>
  <si>
    <t xml:space="preserve"> v = ˈsʊfɑ</t>
  </si>
  <si>
    <t xml:space="preserve">husband </t>
  </si>
  <si>
    <t xml:space="preserve"> n = ˈʦɑtkɑ</t>
  </si>
  <si>
    <t xml:space="preserve">hut, shack </t>
  </si>
  <si>
    <t xml:space="preserve"> n = ˈʊnkʊ</t>
  </si>
  <si>
    <t xml:space="preserve">hybrid </t>
  </si>
  <si>
    <t xml:space="preserve"> n = ˈdɪvɑ</t>
  </si>
  <si>
    <t xml:space="preserve">icon </t>
  </si>
  <si>
    <t xml:space="preserve"> n = ˈvɑrtʊm</t>
  </si>
  <si>
    <t xml:space="preserve">idea, concept, theory, theme </t>
  </si>
  <si>
    <t xml:space="preserve"> n = vɪɸ</t>
  </si>
  <si>
    <t xml:space="preserve">identify, point out, diagnose </t>
  </si>
  <si>
    <t xml:space="preserve"> v = ɪf</t>
  </si>
  <si>
    <t xml:space="preserve">idiot, fool </t>
  </si>
  <si>
    <t xml:space="preserve"> n = ˈʊnjɪl</t>
  </si>
  <si>
    <t xml:space="preserve">if </t>
  </si>
  <si>
    <t xml:space="preserve"> conj = ʒʊ</t>
  </si>
  <si>
    <t xml:space="preserve">ignite, light </t>
  </si>
  <si>
    <t xml:space="preserve"> v = ʃɑn</t>
  </si>
  <si>
    <t xml:space="preserve">ignorant </t>
  </si>
  <si>
    <t xml:space="preserve"> adj = ˈtɪrlɑ</t>
  </si>
  <si>
    <t xml:space="preserve">ignore, neglect, overlook </t>
  </si>
  <si>
    <t xml:space="preserve"> v = ˈɑbvʊ</t>
  </si>
  <si>
    <t xml:space="preserve">illness </t>
  </si>
  <si>
    <t xml:space="preserve"> n = ʦɑs</t>
  </si>
  <si>
    <t xml:space="preserve">illusion </t>
  </si>
  <si>
    <t xml:space="preserve"> n = ˈdɪʊv</t>
  </si>
  <si>
    <t xml:space="preserve">illustrate, describe </t>
  </si>
  <si>
    <t xml:space="preserve"> v = ˈbɑmɪ</t>
  </si>
  <si>
    <t xml:space="preserve">imagine </t>
  </si>
  <si>
    <t xml:space="preserve"> v = tɑʣ</t>
  </si>
  <si>
    <t xml:space="preserve">imminent, pending </t>
  </si>
  <si>
    <t xml:space="preserve"> adj = ˈʊwɑ</t>
  </si>
  <si>
    <t xml:space="preserve">import </t>
  </si>
  <si>
    <t xml:space="preserve"> v = ɪtˈzɑpʃɑ</t>
  </si>
  <si>
    <t xml:space="preserve">important, main, significant </t>
  </si>
  <si>
    <t xml:space="preserve"> adj = vʊɸ</t>
  </si>
  <si>
    <t xml:space="preserve">impose </t>
  </si>
  <si>
    <t xml:space="preserve"> v = ˈjʊnʒɪ</t>
  </si>
  <si>
    <t xml:space="preserve">impress </t>
  </si>
  <si>
    <t xml:space="preserve"> v = ˈʒʊljʊ</t>
  </si>
  <si>
    <t xml:space="preserve">improve, enhance, amend </t>
  </si>
  <si>
    <t xml:space="preserve"> v = ˈɑnfɑ</t>
  </si>
  <si>
    <t xml:space="preserve">impulse </t>
  </si>
  <si>
    <t xml:space="preserve"> n = ˈʊmjɪ</t>
  </si>
  <si>
    <t xml:space="preserve">in, within </t>
  </si>
  <si>
    <t xml:space="preserve"> prep = ɑt</t>
  </si>
  <si>
    <t xml:space="preserve">incident </t>
  </si>
  <si>
    <t xml:space="preserve"> n = ˈʊmnɑ</t>
  </si>
  <si>
    <t xml:space="preserve">including </t>
  </si>
  <si>
    <t xml:space="preserve"> prep = ʃʊʣ</t>
  </si>
  <si>
    <t xml:space="preserve">increase, expand, extend </t>
  </si>
  <si>
    <t xml:space="preserve"> v = tɑɣ</t>
  </si>
  <si>
    <t xml:space="preserve">infect, contaminate </t>
  </si>
  <si>
    <t xml:space="preserve"> v = ˈʣɑnzɪ</t>
  </si>
  <si>
    <t xml:space="preserve">infinite </t>
  </si>
  <si>
    <t xml:space="preserve"> adj = ɪˈmɪʃmɪ</t>
  </si>
  <si>
    <t xml:space="preserve">inflict </t>
  </si>
  <si>
    <t xml:space="preserve"> v = ˈdʊddɑ</t>
  </si>
  <si>
    <t xml:space="preserve">influence </t>
  </si>
  <si>
    <t xml:space="preserve"> v = ˈʃʊmɪ</t>
  </si>
  <si>
    <t xml:space="preserve">information, data </t>
  </si>
  <si>
    <t xml:space="preserve"> n = ɑŋ</t>
  </si>
  <si>
    <t xml:space="preserve">inhabit </t>
  </si>
  <si>
    <t xml:space="preserve"> v = ˈfɪmɪ</t>
  </si>
  <si>
    <t xml:space="preserve">inherit </t>
  </si>
  <si>
    <t xml:space="preserve"> v = ˈʣɑnʊm</t>
  </si>
  <si>
    <t xml:space="preserve">inhibit </t>
  </si>
  <si>
    <t xml:space="preserve"> v = vɑʃ</t>
  </si>
  <si>
    <t xml:space="preserve">inject, implant, embed </t>
  </si>
  <si>
    <t xml:space="preserve"> v = ˈsɑʦlɪk</t>
  </si>
  <si>
    <t xml:space="preserve">ink </t>
  </si>
  <si>
    <t xml:space="preserve"> n = ˈʒɑptʊ</t>
  </si>
  <si>
    <t xml:space="preserve">inn, lodge </t>
  </si>
  <si>
    <t xml:space="preserve"> n = ˈʦɪnzɪ</t>
  </si>
  <si>
    <t xml:space="preserve">innocent </t>
  </si>
  <si>
    <t xml:space="preserve"> adj = sɑɸ</t>
  </si>
  <si>
    <t xml:space="preserve">innovate </t>
  </si>
  <si>
    <t xml:space="preserve"> v = ˈɪʦlɪ</t>
  </si>
  <si>
    <t xml:space="preserve">inquire </t>
  </si>
  <si>
    <t xml:space="preserve"> v = ˈlɑŋɑ</t>
  </si>
  <si>
    <t xml:space="preserve">inside </t>
  </si>
  <si>
    <t xml:space="preserve"> prep = ˈjʊŋɪ</t>
  </si>
  <si>
    <t xml:space="preserve">insist, protest, persist </t>
  </si>
  <si>
    <t xml:space="preserve"> v = ˈjɪsʊ</t>
  </si>
  <si>
    <t xml:space="preserve">inspire, arouse </t>
  </si>
  <si>
    <t xml:space="preserve"> v = ˈʃɑʦwɪ</t>
  </si>
  <si>
    <t xml:space="preserve">install </t>
  </si>
  <si>
    <t xml:space="preserve"> v = ˈʣɑnzɑ</t>
  </si>
  <si>
    <t xml:space="preserve">instant </t>
  </si>
  <si>
    <t xml:space="preserve"> adj = ˈʒʊnkɪf</t>
  </si>
  <si>
    <t xml:space="preserve">instrument, equipment, apparatus </t>
  </si>
  <si>
    <t xml:space="preserve"> n = ˈkɪjʊ</t>
  </si>
  <si>
    <t xml:space="preserve">insult </t>
  </si>
  <si>
    <t xml:space="preserve"> v = ˈfɪmpʊ</t>
  </si>
  <si>
    <t xml:space="preserve">insure, assure, guarantee, secure </t>
  </si>
  <si>
    <t xml:space="preserve"> v = kʊw</t>
  </si>
  <si>
    <t xml:space="preserve">insurgent, rebel </t>
  </si>
  <si>
    <t xml:space="preserve"> n = ˈdɪnʃɑ</t>
  </si>
  <si>
    <t xml:space="preserve">integrity </t>
  </si>
  <si>
    <t xml:space="preserve"> n = ˈfɑnsɑ</t>
  </si>
  <si>
    <t xml:space="preserve">intend </t>
  </si>
  <si>
    <t xml:space="preserve"> v = kɪɸ</t>
  </si>
  <si>
    <t xml:space="preserve">intend, mean (intend) </t>
  </si>
  <si>
    <t xml:space="preserve"> v = ˈʊnrɑ</t>
  </si>
  <si>
    <t xml:space="preserve">interest (curiosity, concern) </t>
  </si>
  <si>
    <t xml:space="preserve"> n = wɑŋ</t>
  </si>
  <si>
    <t xml:space="preserve">interfere, intervene </t>
  </si>
  <si>
    <t xml:space="preserve"> v = ˈʊkmʊ</t>
  </si>
  <si>
    <t xml:space="preserve">internal, interior </t>
  </si>
  <si>
    <t xml:space="preserve"> adj = ɑs</t>
  </si>
  <si>
    <t xml:space="preserve">interpret, translate </t>
  </si>
  <si>
    <t xml:space="preserve"> v = kʊk</t>
  </si>
  <si>
    <t xml:space="preserve">interrogate </t>
  </si>
  <si>
    <t xml:space="preserve"> v = ˈtɪkmʊ</t>
  </si>
  <si>
    <t xml:space="preserve">interview </t>
  </si>
  <si>
    <t xml:space="preserve"> n = ˈpʊkɑ</t>
  </si>
  <si>
    <t xml:space="preserve">intestine </t>
  </si>
  <si>
    <t xml:space="preserve"> n = ˈɪszɪ</t>
  </si>
  <si>
    <t xml:space="preserve">intimate </t>
  </si>
  <si>
    <t xml:space="preserve"> adj = ɪˈwɑjʊ</t>
  </si>
  <si>
    <t xml:space="preserve">into </t>
  </si>
  <si>
    <t xml:space="preserve"> prep = dɪ</t>
  </si>
  <si>
    <t xml:space="preserve">introduce </t>
  </si>
  <si>
    <t xml:space="preserve"> v = ˈfɑmɪʣ</t>
  </si>
  <si>
    <t xml:space="preserve">invade </t>
  </si>
  <si>
    <t xml:space="preserve"> v = ˈwɪbʊ</t>
  </si>
  <si>
    <t xml:space="preserve">invent </t>
  </si>
  <si>
    <t xml:space="preserve"> v = ˈvɪsɪm</t>
  </si>
  <si>
    <t xml:space="preserve">invest, deposit, devote </t>
  </si>
  <si>
    <t xml:space="preserve"> v = tʊˈsjɪzvɑ</t>
  </si>
  <si>
    <t xml:space="preserve">investigate </t>
  </si>
  <si>
    <t xml:space="preserve"> v = ˈɪrkʊ</t>
  </si>
  <si>
    <t xml:space="preserve">invite </t>
  </si>
  <si>
    <t xml:space="preserve"> v = fɪn</t>
  </si>
  <si>
    <t xml:space="preserve">involve, entail </t>
  </si>
  <si>
    <t xml:space="preserve"> v = ʦɪʦ</t>
  </si>
  <si>
    <t xml:space="preserve">irony </t>
  </si>
  <si>
    <t xml:space="preserve"> n = ˈtɪnʃɪ</t>
  </si>
  <si>
    <t xml:space="preserve">island </t>
  </si>
  <si>
    <t xml:space="preserve"> n = ʦɪm</t>
  </si>
  <si>
    <t xml:space="preserve">issue, concern, problem </t>
  </si>
  <si>
    <t xml:space="preserve"> n = jʊf</t>
  </si>
  <si>
    <t xml:space="preserve">jam </t>
  </si>
  <si>
    <t xml:space="preserve"> n = fɑmˈsɪnɑm</t>
  </si>
  <si>
    <t xml:space="preserve">jar, vase </t>
  </si>
  <si>
    <t xml:space="preserve"> n = ˈsɑnʦɪw</t>
  </si>
  <si>
    <t xml:space="preserve">jealous </t>
  </si>
  <si>
    <t xml:space="preserve"> adj = ˈjɑmsɑ</t>
  </si>
  <si>
    <t xml:space="preserve">jelly </t>
  </si>
  <si>
    <t xml:space="preserve"> n = ˈjʊɑ</t>
  </si>
  <si>
    <t xml:space="preserve">jerk </t>
  </si>
  <si>
    <t xml:space="preserve"> v = ˈɪzpɑl</t>
  </si>
  <si>
    <t xml:space="preserve">jersey, sweater </t>
  </si>
  <si>
    <t xml:space="preserve"> n = tɑˈzɑmmɪ</t>
  </si>
  <si>
    <t xml:space="preserve">jewel, gem, prism </t>
  </si>
  <si>
    <t xml:space="preserve"> n = ʦɑd</t>
  </si>
  <si>
    <t xml:space="preserve">job, career, task </t>
  </si>
  <si>
    <t xml:space="preserve"> n = pɪˈŋɑksɪ</t>
  </si>
  <si>
    <t xml:space="preserve">join, marry </t>
  </si>
  <si>
    <t xml:space="preserve"> v = ʦʊm</t>
  </si>
  <si>
    <t xml:space="preserve">joke </t>
  </si>
  <si>
    <t xml:space="preserve"> n = ˈsɪmɪk</t>
  </si>
  <si>
    <t xml:space="preserve">journey, trip, voyage </t>
  </si>
  <si>
    <t xml:space="preserve"> n = kɪf</t>
  </si>
  <si>
    <t xml:space="preserve">judge </t>
  </si>
  <si>
    <t xml:space="preserve"> n = ʃʊˈnʊŋkɑ</t>
  </si>
  <si>
    <t xml:space="preserve"> v = sɪŋ</t>
  </si>
  <si>
    <t xml:space="preserve">jump </t>
  </si>
  <si>
    <t xml:space="preserve"> v = ˈjɑbvɪm</t>
  </si>
  <si>
    <t xml:space="preserve">just, merely </t>
  </si>
  <si>
    <t xml:space="preserve"> adv = pɪ</t>
  </si>
  <si>
    <t xml:space="preserve">justice </t>
  </si>
  <si>
    <t xml:space="preserve"> n = tɪf</t>
  </si>
  <si>
    <t xml:space="preserve">keen </t>
  </si>
  <si>
    <t xml:space="preserve"> adj = zɑb</t>
  </si>
  <si>
    <t xml:space="preserve">keep (not return) </t>
  </si>
  <si>
    <t xml:space="preserve"> v = ɪˈŋɑtkɑs</t>
  </si>
  <si>
    <t xml:space="preserve">keep (save, retain), accumulate </t>
  </si>
  <si>
    <t xml:space="preserve"> v = ˈbʊʒjɑ</t>
  </si>
  <si>
    <t xml:space="preserve">keep (store), store </t>
  </si>
  <si>
    <t xml:space="preserve"> v = ˈjɪpʃɑ</t>
  </si>
  <si>
    <t xml:space="preserve">key </t>
  </si>
  <si>
    <t xml:space="preserve"> n = ˌjʊldɪˈb⁠ɪplɪ</t>
  </si>
  <si>
    <t xml:space="preserve">kick </t>
  </si>
  <si>
    <t xml:space="preserve"> v = ˈɑtrʊʣ</t>
  </si>
  <si>
    <t xml:space="preserve">kid </t>
  </si>
  <si>
    <t xml:space="preserve"> n = ʃʊk</t>
  </si>
  <si>
    <t xml:space="preserve">kidney </t>
  </si>
  <si>
    <t xml:space="preserve"> n = ˈʣʊmlɑ</t>
  </si>
  <si>
    <t xml:space="preserve">kill, murder, execute </t>
  </si>
  <si>
    <t xml:space="preserve"> v = ˈɪbsʊ</t>
  </si>
  <si>
    <t xml:space="preserve">kind, type, breed </t>
  </si>
  <si>
    <t xml:space="preserve"> n = kɑ</t>
  </si>
  <si>
    <t xml:space="preserve">king, emperor </t>
  </si>
  <si>
    <t xml:space="preserve"> n = ˈʒɪnwʊd</t>
  </si>
  <si>
    <t xml:space="preserve">kink (sharp twist) </t>
  </si>
  <si>
    <t xml:space="preserve"> n = ˈjʊtɑ</t>
  </si>
  <si>
    <t xml:space="preserve">kiss </t>
  </si>
  <si>
    <t xml:space="preserve"> v = lʊŋ</t>
  </si>
  <si>
    <t xml:space="preserve">kit </t>
  </si>
  <si>
    <t xml:space="preserve"> n = vɪw</t>
  </si>
  <si>
    <t xml:space="preserve">kitchen </t>
  </si>
  <si>
    <t xml:space="preserve"> n = ˈʃʊzvʊt</t>
  </si>
  <si>
    <t xml:space="preserve">knee </t>
  </si>
  <si>
    <t xml:space="preserve"> n = sɑk</t>
  </si>
  <si>
    <t xml:space="preserve">knife, blade </t>
  </si>
  <si>
    <t xml:space="preserve"> n = ˈbʊɑ</t>
  </si>
  <si>
    <t xml:space="preserve">knight </t>
  </si>
  <si>
    <t xml:space="preserve"> n = ˈpɪplʊ</t>
  </si>
  <si>
    <t xml:space="preserve">knob </t>
  </si>
  <si>
    <t xml:space="preserve"> n = ˈʒɑzvʊf</t>
  </si>
  <si>
    <t xml:space="preserve">knock </t>
  </si>
  <si>
    <t xml:space="preserve"> v = ˈjɪtɪ</t>
  </si>
  <si>
    <t xml:space="preserve">know (a fact), understand </t>
  </si>
  <si>
    <t xml:space="preserve"> v = ˈʣɪdʊ</t>
  </si>
  <si>
    <t xml:space="preserve">know (be acquainted with) </t>
  </si>
  <si>
    <t xml:space="preserve"> v = dʊm</t>
  </si>
  <si>
    <t xml:space="preserve">label, logo </t>
  </si>
  <si>
    <t xml:space="preserve"> n = ˈlʊpʊ</t>
  </si>
  <si>
    <t xml:space="preserve">laboratory </t>
  </si>
  <si>
    <t xml:space="preserve"> n = ˈjɪwlʊ</t>
  </si>
  <si>
    <t xml:space="preserve">lace </t>
  </si>
  <si>
    <t xml:space="preserve"> n = ʃɑɣ</t>
  </si>
  <si>
    <t xml:space="preserve">land, ground </t>
  </si>
  <si>
    <t xml:space="preserve"> n = wʊf</t>
  </si>
  <si>
    <t xml:space="preserve">language </t>
  </si>
  <si>
    <t xml:space="preserve"> n = ˈjʊzɪ</t>
  </si>
  <si>
    <t xml:space="preserve">lap </t>
  </si>
  <si>
    <t xml:space="preserve"> n = sʊʃˈmɪpwɑʃ</t>
  </si>
  <si>
    <t xml:space="preserve">large, massive, enormous </t>
  </si>
  <si>
    <t xml:space="preserve"> adj = dɪz</t>
  </si>
  <si>
    <t xml:space="preserve">last (final), last (previous) </t>
  </si>
  <si>
    <t xml:space="preserve"> adj = bʊf</t>
  </si>
  <si>
    <t xml:space="preserve">last (only remaining) </t>
  </si>
  <si>
    <t xml:space="preserve"> adj = jʊd</t>
  </si>
  <si>
    <t xml:space="preserve">late </t>
  </si>
  <si>
    <t xml:space="preserve"> adj = tʊm</t>
  </si>
  <si>
    <t xml:space="preserve">later </t>
  </si>
  <si>
    <t xml:space="preserve"> adv = jɪs</t>
  </si>
  <si>
    <t xml:space="preserve">laugh </t>
  </si>
  <si>
    <t xml:space="preserve"> v = ˈkɪkʊ</t>
  </si>
  <si>
    <t xml:space="preserve">launch, cast, embark </t>
  </si>
  <si>
    <t xml:space="preserve"> v = ɑˈpʊndɑŋ</t>
  </si>
  <si>
    <t xml:space="preserve">laundry </t>
  </si>
  <si>
    <t xml:space="preserve"> n = pɪʃ</t>
  </si>
  <si>
    <t xml:space="preserve">lava </t>
  </si>
  <si>
    <t xml:space="preserve"> n = ʊˈbrʊrjɪ</t>
  </si>
  <si>
    <t xml:space="preserve">law </t>
  </si>
  <si>
    <t xml:space="preserve"> n = ɪs</t>
  </si>
  <si>
    <t xml:space="preserve">lawn </t>
  </si>
  <si>
    <t xml:space="preserve"> n = ˈtɑndʊŋ</t>
  </si>
  <si>
    <t xml:space="preserve">lay, deposit </t>
  </si>
  <si>
    <t xml:space="preserve"> v = ˈvɪmɪ</t>
  </si>
  <si>
    <t xml:space="preserve">lay, fuck (slang) </t>
  </si>
  <si>
    <t xml:space="preserve"> v = kʊɸ</t>
  </si>
  <si>
    <t xml:space="preserve">layout </t>
  </si>
  <si>
    <t xml:space="preserve"> n = vʊs</t>
  </si>
  <si>
    <t xml:space="preserve">lazy </t>
  </si>
  <si>
    <t xml:space="preserve"> adj = ˈbʊɸʊ</t>
  </si>
  <si>
    <t xml:space="preserve">lead, direct, conduct </t>
  </si>
  <si>
    <t xml:space="preserve"> v = ɑz</t>
  </si>
  <si>
    <t xml:space="preserve">leaf, petal, foliage </t>
  </si>
  <si>
    <t xml:space="preserve"> n = ˈʒɑlɑ</t>
  </si>
  <si>
    <t xml:space="preserve">leak </t>
  </si>
  <si>
    <t xml:space="preserve"> v = ˈɑtɑ</t>
  </si>
  <si>
    <t xml:space="preserve">lean, tilt </t>
  </si>
  <si>
    <t xml:space="preserve"> v = ˈjʊʃnɑ</t>
  </si>
  <si>
    <t xml:space="preserve">leap </t>
  </si>
  <si>
    <t xml:space="preserve"> v = ˈsɪŋʊ</t>
  </si>
  <si>
    <t xml:space="preserve">lease </t>
  </si>
  <si>
    <t xml:space="preserve"> n = ˈʊvlɑw</t>
  </si>
  <si>
    <t xml:space="preserve">least </t>
  </si>
  <si>
    <t xml:space="preserve"> adv = ˈpɪkfɑ</t>
  </si>
  <si>
    <t xml:space="preserve">leather </t>
  </si>
  <si>
    <t xml:space="preserve"> n = ˈjɑbvɪ</t>
  </si>
  <si>
    <t xml:space="preserve">leave (depart), depart </t>
  </si>
  <si>
    <t xml:space="preserve"> v = ˈɪlbɪ</t>
  </si>
  <si>
    <t xml:space="preserve">leave (let remain), abandon </t>
  </si>
  <si>
    <t xml:space="preserve"> v = wʊ</t>
  </si>
  <si>
    <t xml:space="preserve">ledge </t>
  </si>
  <si>
    <t xml:space="preserve"> n = ˈɑwmʊv</t>
  </si>
  <si>
    <t xml:space="preserve">left </t>
  </si>
  <si>
    <t xml:space="preserve"> adj = ˈʊtɪv</t>
  </si>
  <si>
    <t xml:space="preserve">leg </t>
  </si>
  <si>
    <t xml:space="preserve"> n = sʊl</t>
  </si>
  <si>
    <t xml:space="preserve">legend, myth </t>
  </si>
  <si>
    <t xml:space="preserve"> n = vʊˈwɪnsɑ</t>
  </si>
  <si>
    <t xml:space="preserve">leisure, recreation </t>
  </si>
  <si>
    <t xml:space="preserve"> n = dɑz</t>
  </si>
  <si>
    <t xml:space="preserve">lend, loan </t>
  </si>
  <si>
    <t xml:space="preserve"> v = ˈzɪksɪ</t>
  </si>
  <si>
    <t xml:space="preserve">lens </t>
  </si>
  <si>
    <t xml:space="preserve"> n = ˈʊŋkʊm</t>
  </si>
  <si>
    <t xml:space="preserve">lesbian </t>
  </si>
  <si>
    <t xml:space="preserve"> n = ˈɑwɑ</t>
  </si>
  <si>
    <t xml:space="preserve">less </t>
  </si>
  <si>
    <t xml:space="preserve"> adv = zɪn</t>
  </si>
  <si>
    <t xml:space="preserve">lesson, lecture, sermon </t>
  </si>
  <si>
    <t xml:space="preserve"> n = ˈʊŋʦɑ</t>
  </si>
  <si>
    <t xml:space="preserve">let, allow (let), enable, approve </t>
  </si>
  <si>
    <t xml:space="preserve"> v = lɑɣ</t>
  </si>
  <si>
    <t xml:space="preserve">lethal, fatal </t>
  </si>
  <si>
    <t xml:space="preserve"> adj = ˈɪmɑv</t>
  </si>
  <si>
    <t xml:space="preserve">letter (of an alphabet) </t>
  </si>
  <si>
    <t xml:space="preserve"> n = ˈdɪlʊ</t>
  </si>
  <si>
    <t xml:space="preserve">lettuce </t>
  </si>
  <si>
    <t xml:space="preserve"> n = ˈlɑbvʊ</t>
  </si>
  <si>
    <t xml:space="preserve">level (degree, stage), rank (position) </t>
  </si>
  <si>
    <t xml:space="preserve"> n = lɪʣ</t>
  </si>
  <si>
    <t xml:space="preserve">lever, pedal </t>
  </si>
  <si>
    <t xml:space="preserve"> n = ʊˈɪnvʊ</t>
  </si>
  <si>
    <t xml:space="preserve">leverage </t>
  </si>
  <si>
    <t xml:space="preserve"> n = ˈwɪkmɑ</t>
  </si>
  <si>
    <t xml:space="preserve">liberate </t>
  </si>
  <si>
    <t xml:space="preserve"> v = ˈfʊldɑ</t>
  </si>
  <si>
    <t xml:space="preserve">liberty </t>
  </si>
  <si>
    <t xml:space="preserve"> n = ˈʃʊʦlɑ</t>
  </si>
  <si>
    <t xml:space="preserve">license, patent </t>
  </si>
  <si>
    <t xml:space="preserve"> n = dɪmˈsɪbbʊʦ</t>
  </si>
  <si>
    <t xml:space="preserve">lick </t>
  </si>
  <si>
    <t xml:space="preserve"> v = ˈpʊskɪ</t>
  </si>
  <si>
    <t xml:space="preserve">lie </t>
  </si>
  <si>
    <t xml:space="preserve"> v = ˈwɪrɪʦ</t>
  </si>
  <si>
    <t xml:space="preserve">life (lifetime) </t>
  </si>
  <si>
    <t xml:space="preserve"> n = ʣʊw</t>
  </si>
  <si>
    <t xml:space="preserve">life (soul), spirit </t>
  </si>
  <si>
    <t xml:space="preserve"> n = ˈkɑjkɑŋ</t>
  </si>
  <si>
    <t xml:space="preserve">lift, raise, climb, boost, erect, escalate </t>
  </si>
  <si>
    <t xml:space="preserve"> v = ˈʊsjɑ</t>
  </si>
  <si>
    <t xml:space="preserve">light (weight), easy </t>
  </si>
  <si>
    <t xml:space="preserve"> adj = ˈwɑwdʊ</t>
  </si>
  <si>
    <t xml:space="preserve">light </t>
  </si>
  <si>
    <t xml:space="preserve"> n = ʊɸ</t>
  </si>
  <si>
    <t xml:space="preserve">light, illuminate, shine </t>
  </si>
  <si>
    <t xml:space="preserve"> v = ˈtɑmʊŋ</t>
  </si>
  <si>
    <t xml:space="preserve">lightning </t>
  </si>
  <si>
    <t xml:space="preserve"> n = ˈtɑnʦɑ</t>
  </si>
  <si>
    <t xml:space="preserve">like </t>
  </si>
  <si>
    <t xml:space="preserve"> prep = wɑ</t>
  </si>
  <si>
    <t xml:space="preserve"> v = ʦʊv</t>
  </si>
  <si>
    <t xml:space="preserve">limb </t>
  </si>
  <si>
    <t xml:space="preserve"> n = tʊl</t>
  </si>
  <si>
    <t xml:space="preserve">lime </t>
  </si>
  <si>
    <t xml:space="preserve"> n = ˈsɑvrɑ</t>
  </si>
  <si>
    <t xml:space="preserve">limit </t>
  </si>
  <si>
    <t xml:space="preserve"> n = ˈɪjnʊ</t>
  </si>
  <si>
    <t xml:space="preserve">linen, fabric, textile </t>
  </si>
  <si>
    <t xml:space="preserve"> n = ˈbɪnɪv</t>
  </si>
  <si>
    <t xml:space="preserve">linger </t>
  </si>
  <si>
    <t xml:space="preserve"> v = ˈʒɪsjɑ</t>
  </si>
  <si>
    <t xml:space="preserve">linguistics </t>
  </si>
  <si>
    <t xml:space="preserve"> n = ˈɑwbɪ</t>
  </si>
  <si>
    <t xml:space="preserve">link, relationship </t>
  </si>
  <si>
    <t xml:space="preserve"> n = ˈkɑʊ</t>
  </si>
  <si>
    <t xml:space="preserve">lion </t>
  </si>
  <si>
    <t xml:space="preserve"> n = wʊʃ</t>
  </si>
  <si>
    <t xml:space="preserve">lip </t>
  </si>
  <si>
    <t xml:space="preserve"> n = tɑk</t>
  </si>
  <si>
    <t xml:space="preserve">liquor </t>
  </si>
  <si>
    <t xml:space="preserve"> n = kʊm</t>
  </si>
  <si>
    <t xml:space="preserve">list </t>
  </si>
  <si>
    <t xml:space="preserve"> n = pɪb</t>
  </si>
  <si>
    <t xml:space="preserve">listen, hear </t>
  </si>
  <si>
    <t xml:space="preserve"> v = dɑn</t>
  </si>
  <si>
    <t xml:space="preserve">literature, prose </t>
  </si>
  <si>
    <t xml:space="preserve"> n = ˈkɪdɪ</t>
  </si>
  <si>
    <t xml:space="preserve">live </t>
  </si>
  <si>
    <t xml:space="preserve"> adj = tʊzˈvʊmɪ</t>
  </si>
  <si>
    <t xml:space="preserve">live, survive, withstand, exist </t>
  </si>
  <si>
    <t xml:space="preserve"> v = fʊˈtɪksɪʣ</t>
  </si>
  <si>
    <t xml:space="preserve">liver </t>
  </si>
  <si>
    <t xml:space="preserve"> n = ˈʊlwɑ</t>
  </si>
  <si>
    <t xml:space="preserve">lizard </t>
  </si>
  <si>
    <t xml:space="preserve"> n = fʊˈvɑjɑ</t>
  </si>
  <si>
    <t xml:space="preserve">load </t>
  </si>
  <si>
    <t xml:space="preserve"> n = lɪb</t>
  </si>
  <si>
    <t xml:space="preserve">loaf, cake </t>
  </si>
  <si>
    <t xml:space="preserve"> n = ˈkɪnmʊ</t>
  </si>
  <si>
    <t xml:space="preserve">lobster </t>
  </si>
  <si>
    <t xml:space="preserve"> n = ʊbˈvʊjɪ</t>
  </si>
  <si>
    <t xml:space="preserve">local </t>
  </si>
  <si>
    <t xml:space="preserve"> adj = ˈʊnɪn</t>
  </si>
  <si>
    <t xml:space="preserve">location, address </t>
  </si>
  <si>
    <t xml:space="preserve"> n = ˈwʊvdʊ</t>
  </si>
  <si>
    <t xml:space="preserve">lock </t>
  </si>
  <si>
    <t xml:space="preserve"> n = ˈjʊldɪb</t>
  </si>
  <si>
    <t xml:space="preserve">locker </t>
  </si>
  <si>
    <t xml:space="preserve"> n = ʦʊd</t>
  </si>
  <si>
    <t xml:space="preserve">log </t>
  </si>
  <si>
    <t xml:space="preserve"> n = ˈsʊʦɑʣ</t>
  </si>
  <si>
    <t xml:space="preserve">long (want for) </t>
  </si>
  <si>
    <t xml:space="preserve"> v = ˈtɑʒʊ</t>
  </si>
  <si>
    <t xml:space="preserve">long </t>
  </si>
  <si>
    <t xml:space="preserve"> adj = bɪɸ</t>
  </si>
  <si>
    <t xml:space="preserve">look </t>
  </si>
  <si>
    <t xml:space="preserve"> n = ˈʃʊjnɪ</t>
  </si>
  <si>
    <t xml:space="preserve">look out, watch out </t>
  </si>
  <si>
    <t xml:space="preserve"> v = ˈʣɪszɑz</t>
  </si>
  <si>
    <t xml:space="preserve">look, read, peer, glance </t>
  </si>
  <si>
    <t xml:space="preserve"> v = lɪv</t>
  </si>
  <si>
    <t xml:space="preserve">loop </t>
  </si>
  <si>
    <t xml:space="preserve"> n = ˈɪnfʊ</t>
  </si>
  <si>
    <t xml:space="preserve">loose, easy </t>
  </si>
  <si>
    <t xml:space="preserve"> adj = ˈtʊnrɪ</t>
  </si>
  <si>
    <t xml:space="preserve">lose </t>
  </si>
  <si>
    <t xml:space="preserve"> v = ʒɑˈʦwɪwɑm</t>
  </si>
  <si>
    <t xml:space="preserve">loser </t>
  </si>
  <si>
    <t xml:space="preserve"> n = tɑf</t>
  </si>
  <si>
    <t xml:space="preserve">lot </t>
  </si>
  <si>
    <t xml:space="preserve"> n = ˈkɪpʃʊf</t>
  </si>
  <si>
    <t xml:space="preserve">lottery </t>
  </si>
  <si>
    <t xml:space="preserve"> n = ˈʃɪʒbʊ</t>
  </si>
  <si>
    <t xml:space="preserve">loud, noisy </t>
  </si>
  <si>
    <t xml:space="preserve"> adj = ˈvɪmjʊm</t>
  </si>
  <si>
    <t xml:space="preserve">lounge, couch, sofa </t>
  </si>
  <si>
    <t xml:space="preserve"> n = ˈjɑfɪ</t>
  </si>
  <si>
    <t xml:space="preserve">louse </t>
  </si>
  <si>
    <t xml:space="preserve"> n = sʊd</t>
  </si>
  <si>
    <t xml:space="preserve">love, admire </t>
  </si>
  <si>
    <t xml:space="preserve"> v = ˈtʊnkɪ</t>
  </si>
  <si>
    <t xml:space="preserve">loyal </t>
  </si>
  <si>
    <t xml:space="preserve"> adj = ˈvʊʃmʊm</t>
  </si>
  <si>
    <t xml:space="preserve">lucky </t>
  </si>
  <si>
    <t xml:space="preserve"> adj = ʒɪl</t>
  </si>
  <si>
    <t xml:space="preserve">luggage, baggage, equipment </t>
  </si>
  <si>
    <t xml:space="preserve"> n = ʃɑb</t>
  </si>
  <si>
    <t xml:space="preserve">lump, bump, knot </t>
  </si>
  <si>
    <t xml:space="preserve"> n = ˈpʊpʃɪl</t>
  </si>
  <si>
    <t xml:space="preserve">lunch </t>
  </si>
  <si>
    <t xml:space="preserve"> n = ˈjɑrkʊʃ</t>
  </si>
  <si>
    <t xml:space="preserve">lung </t>
  </si>
  <si>
    <t xml:space="preserve"> n = ˈfɪʃlʊ</t>
  </si>
  <si>
    <t xml:space="preserve">lust </t>
  </si>
  <si>
    <t xml:space="preserve"> n = ˈʊmɑ</t>
  </si>
  <si>
    <t xml:space="preserve">luxury </t>
  </si>
  <si>
    <t xml:space="preserve"> n = vɪʦ</t>
  </si>
  <si>
    <t xml:space="preserve">lyrics </t>
  </si>
  <si>
    <t xml:space="preserve"> n = ˈɪklʊl</t>
  </si>
  <si>
    <t xml:space="preserve">mafia, mob </t>
  </si>
  <si>
    <t xml:space="preserve"> n = ˈʊfʃɪ</t>
  </si>
  <si>
    <t xml:space="preserve">magazine </t>
  </si>
  <si>
    <t xml:space="preserve"> n = ˈdɪvrɪ</t>
  </si>
  <si>
    <t xml:space="preserve">magic </t>
  </si>
  <si>
    <t xml:space="preserve"> n = ʒʊd</t>
  </si>
  <si>
    <t xml:space="preserve">magnet </t>
  </si>
  <si>
    <t xml:space="preserve"> n = bʊs</t>
  </si>
  <si>
    <t xml:space="preserve">mail </t>
  </si>
  <si>
    <t xml:space="preserve"> n = fʊw</t>
  </si>
  <si>
    <t xml:space="preserve">major </t>
  </si>
  <si>
    <t xml:space="preserve"> adj = kʊʣ</t>
  </si>
  <si>
    <t xml:space="preserve">make, produce (manufacture), generate, compose, establish, organize </t>
  </si>
  <si>
    <t xml:space="preserve"> v = bɑ</t>
  </si>
  <si>
    <t xml:space="preserve">male </t>
  </si>
  <si>
    <t xml:space="preserve"> n = bʊŋˈdʊnɪ</t>
  </si>
  <si>
    <t xml:space="preserve">mammal </t>
  </si>
  <si>
    <t xml:space="preserve"> n = ˈʊmpɑ</t>
  </si>
  <si>
    <t xml:space="preserve">man </t>
  </si>
  <si>
    <t xml:space="preserve"> n = ɪw</t>
  </si>
  <si>
    <t xml:space="preserve">manage </t>
  </si>
  <si>
    <t xml:space="preserve"> v = ˈɪrɑ</t>
  </si>
  <si>
    <t xml:space="preserve">manifest </t>
  </si>
  <si>
    <t xml:space="preserve"> v = zʊt</t>
  </si>
  <si>
    <t xml:space="preserve">manipulate </t>
  </si>
  <si>
    <t xml:space="preserve"> v = ˈpʊmɪɣ</t>
  </si>
  <si>
    <t xml:space="preserve">manner </t>
  </si>
  <si>
    <t xml:space="preserve"> n = ˈɑmnɪ</t>
  </si>
  <si>
    <t xml:space="preserve">manual </t>
  </si>
  <si>
    <t xml:space="preserve"> adj = ʊnˈfɑwɪ</t>
  </si>
  <si>
    <t xml:space="preserve"> n = ʒɑw</t>
  </si>
  <si>
    <t xml:space="preserve">manufacture </t>
  </si>
  <si>
    <t xml:space="preserve"> v = ˈvɪttʊ</t>
  </si>
  <si>
    <t xml:space="preserve">many </t>
  </si>
  <si>
    <t xml:space="preserve"> det = ɑn</t>
  </si>
  <si>
    <t xml:space="preserve">map </t>
  </si>
  <si>
    <t xml:space="preserve"> n = ˈwɪfʃɪ</t>
  </si>
  <si>
    <t xml:space="preserve">march </t>
  </si>
  <si>
    <t xml:space="preserve"> v = ˈdɪʃjɪ</t>
  </si>
  <si>
    <t xml:space="preserve">margin </t>
  </si>
  <si>
    <t xml:space="preserve"> n = ˈkɪʦtʊb</t>
  </si>
  <si>
    <t xml:space="preserve">marinate </t>
  </si>
  <si>
    <t xml:space="preserve"> v = ˈsɪvdʊ</t>
  </si>
  <si>
    <t xml:space="preserve">mark, stain, contaminate </t>
  </si>
  <si>
    <t xml:space="preserve"> v = ˈjʊnʒʊɸ</t>
  </si>
  <si>
    <t xml:space="preserve">market, mall </t>
  </si>
  <si>
    <t xml:space="preserve"> n = ˈzɑmʊ</t>
  </si>
  <si>
    <t xml:space="preserve">mask, veil </t>
  </si>
  <si>
    <t xml:space="preserve"> n = ˈʦʊjɑ</t>
  </si>
  <si>
    <t xml:space="preserve">mass </t>
  </si>
  <si>
    <t xml:space="preserve"> n = fʊk</t>
  </si>
  <si>
    <t xml:space="preserve">massacre </t>
  </si>
  <si>
    <t xml:space="preserve"> n = ˈsɪrʦɑ</t>
  </si>
  <si>
    <t xml:space="preserve">massive, enormous </t>
  </si>
  <si>
    <t xml:space="preserve"> adj = ˈʊsɑ</t>
  </si>
  <si>
    <t xml:space="preserve">master, lord </t>
  </si>
  <si>
    <t xml:space="preserve"> n = ˈjɪdɪ</t>
  </si>
  <si>
    <t xml:space="preserve">masturbate </t>
  </si>
  <si>
    <t xml:space="preserve"> v = lɪtˈzʊŋɑ</t>
  </si>
  <si>
    <t xml:space="preserve">mat </t>
  </si>
  <si>
    <t xml:space="preserve"> n = ˈʣɪsfɪ</t>
  </si>
  <si>
    <t xml:space="preserve">match (game), contest </t>
  </si>
  <si>
    <t xml:space="preserve"> n = ʊn</t>
  </si>
  <si>
    <t xml:space="preserve">mathematics </t>
  </si>
  <si>
    <t xml:space="preserve"> n = ˈtɪnsɪ</t>
  </si>
  <si>
    <t xml:space="preserve">matter (substance, material) </t>
  </si>
  <si>
    <t xml:space="preserve"> n = ʃʊt</t>
  </si>
  <si>
    <t xml:space="preserve">matter </t>
  </si>
  <si>
    <t xml:space="preserve"> v = ˈʊzjɑ</t>
  </si>
  <si>
    <t xml:space="preserve">mattress </t>
  </si>
  <si>
    <t xml:space="preserve"> n = ˈjʊdʣɑ</t>
  </si>
  <si>
    <t xml:space="preserve">mature, ripe </t>
  </si>
  <si>
    <t xml:space="preserve"> adj = ˈwɪfɑ</t>
  </si>
  <si>
    <t xml:space="preserve">maximum </t>
  </si>
  <si>
    <t xml:space="preserve"> n = dɪʃˈmɪzvɪm</t>
  </si>
  <si>
    <t xml:space="preserve">may </t>
  </si>
  <si>
    <t xml:space="preserve"> v = ʃɪz</t>
  </si>
  <si>
    <t xml:space="preserve">maybe, perhaps </t>
  </si>
  <si>
    <t xml:space="preserve"> adv = ˈʣɪkfʊl</t>
  </si>
  <si>
    <t xml:space="preserve">meal, feast, picnic </t>
  </si>
  <si>
    <t xml:space="preserve"> n = ˈwɪnzɑ</t>
  </si>
  <si>
    <t xml:space="preserve">mean (signify), express </t>
  </si>
  <si>
    <t xml:space="preserve"> v = ɑk</t>
  </si>
  <si>
    <t xml:space="preserve">mean, rude, vicious, nasty </t>
  </si>
  <si>
    <t xml:space="preserve"> adj = ˈfɑldɪŋ</t>
  </si>
  <si>
    <t xml:space="preserve">measure, calculate, compare </t>
  </si>
  <si>
    <t xml:space="preserve"> v = ˈʣɪnʊ</t>
  </si>
  <si>
    <t xml:space="preserve">meat </t>
  </si>
  <si>
    <t xml:space="preserve"> n = ˈkɪmɪ</t>
  </si>
  <si>
    <t xml:space="preserve">media </t>
  </si>
  <si>
    <t xml:space="preserve"> n = ˈdʊmʊ</t>
  </si>
  <si>
    <t xml:space="preserve">medicine </t>
  </si>
  <si>
    <t xml:space="preserve"> n = ʦɑʃ</t>
  </si>
  <si>
    <t xml:space="preserve">meditate </t>
  </si>
  <si>
    <t xml:space="preserve"> v = ˈtɑbʒɑ</t>
  </si>
  <si>
    <t xml:space="preserve">medium </t>
  </si>
  <si>
    <t xml:space="preserve"> n = ʊˈvrʊdwɑ</t>
  </si>
  <si>
    <t xml:space="preserve">meet </t>
  </si>
  <si>
    <t xml:space="preserve"> v = ʣʊ</t>
  </si>
  <si>
    <t xml:space="preserve">melody, tune </t>
  </si>
  <si>
    <t xml:space="preserve"> n = ˈtɑnjʊn</t>
  </si>
  <si>
    <t xml:space="preserve">melt </t>
  </si>
  <si>
    <t xml:space="preserve"> v = ˈʊltɪ</t>
  </si>
  <si>
    <t xml:space="preserve">member </t>
  </si>
  <si>
    <t xml:space="preserve"> n = ˈpɑmwʊv</t>
  </si>
  <si>
    <t xml:space="preserve">memento </t>
  </si>
  <si>
    <t xml:space="preserve"> n = ˈsɪdʣɪ</t>
  </si>
  <si>
    <t xml:space="preserve">memory </t>
  </si>
  <si>
    <t xml:space="preserve"> n = ˈdɪptɪ</t>
  </si>
  <si>
    <t xml:space="preserve">mention </t>
  </si>
  <si>
    <t xml:space="preserve"> v = wɪʣ</t>
  </si>
  <si>
    <t xml:space="preserve">menu </t>
  </si>
  <si>
    <t xml:space="preserve"> n = ˈbɪrfɪ</t>
  </si>
  <si>
    <t xml:space="preserve">merchandise </t>
  </si>
  <si>
    <t xml:space="preserve"> n = ˈdʊkʊ</t>
  </si>
  <si>
    <t xml:space="preserve">mess </t>
  </si>
  <si>
    <t xml:space="preserve"> n = pʊb</t>
  </si>
  <si>
    <t xml:space="preserve">message, letter (written document) </t>
  </si>
  <si>
    <t xml:space="preserve"> n = bɪm</t>
  </si>
  <si>
    <t xml:space="preserve">metal </t>
  </si>
  <si>
    <t xml:space="preserve"> n = ˈzʊrjɪk</t>
  </si>
  <si>
    <t xml:space="preserve">middle </t>
  </si>
  <si>
    <t xml:space="preserve"> adj = tɪʣ</t>
  </si>
  <si>
    <t xml:space="preserve">middle class </t>
  </si>
  <si>
    <t xml:space="preserve"> n = wɪsˈmɪfrɪ</t>
  </si>
  <si>
    <t xml:space="preserve">might </t>
  </si>
  <si>
    <t xml:space="preserve"> v = tʊk</t>
  </si>
  <si>
    <t xml:space="preserve">migrate </t>
  </si>
  <si>
    <t xml:space="preserve"> v = ˈjɑksɑ</t>
  </si>
  <si>
    <t xml:space="preserve">militia </t>
  </si>
  <si>
    <t xml:space="preserve"> n = ˈɑzɑɸ</t>
  </si>
  <si>
    <t xml:space="preserve">milk </t>
  </si>
  <si>
    <t xml:space="preserve"> n = ˈkʊnkɑɣ</t>
  </si>
  <si>
    <t xml:space="preserve">millennium </t>
  </si>
  <si>
    <t xml:space="preserve"> n = ˈsɪljʊ</t>
  </si>
  <si>
    <t xml:space="preserve">million </t>
  </si>
  <si>
    <t xml:space="preserve"> num = fɪʃ</t>
  </si>
  <si>
    <t xml:space="preserve">mind (thinking faculty) </t>
  </si>
  <si>
    <t xml:space="preserve"> n = kɪv</t>
  </si>
  <si>
    <t xml:space="preserve">ministry </t>
  </si>
  <si>
    <t xml:space="preserve"> n = ˈlɪŋsɑb</t>
  </si>
  <si>
    <t xml:space="preserve">minor, mere </t>
  </si>
  <si>
    <t xml:space="preserve"> adj = ˈkɑdwɑ</t>
  </si>
  <si>
    <t xml:space="preserve">minute </t>
  </si>
  <si>
    <t xml:space="preserve"> n = jɪz</t>
  </si>
  <si>
    <t xml:space="preserve">miracle </t>
  </si>
  <si>
    <t xml:space="preserve"> n = ˈtɑsbʊ</t>
  </si>
  <si>
    <t xml:space="preserve">mirror </t>
  </si>
  <si>
    <t xml:space="preserve"> n = lʊl</t>
  </si>
  <si>
    <t xml:space="preserve">miss (long for) </t>
  </si>
  <si>
    <t xml:space="preserve"> v = ˈʊŋsɪŋ</t>
  </si>
  <si>
    <t xml:space="preserve">miss (not hit), miss (not take advantage of) </t>
  </si>
  <si>
    <t xml:space="preserve"> v = ˈsɑplʊ</t>
  </si>
  <si>
    <t xml:space="preserve">mission </t>
  </si>
  <si>
    <t xml:space="preserve"> n = ˈʦʊkʊt</t>
  </si>
  <si>
    <t xml:space="preserve">mistake, error </t>
  </si>
  <si>
    <t xml:space="preserve"> n = ˈʊzdɑl</t>
  </si>
  <si>
    <t xml:space="preserve">mistress </t>
  </si>
  <si>
    <t xml:space="preserve"> n = ˈvɑjnɪ</t>
  </si>
  <si>
    <t xml:space="preserve">mix, combine </t>
  </si>
  <si>
    <t xml:space="preserve"> v = wɪˈfɪlɪ</t>
  </si>
  <si>
    <t xml:space="preserve">moan, sigh </t>
  </si>
  <si>
    <t xml:space="preserve"> v = ˈwɑʃɑ</t>
  </si>
  <si>
    <t xml:space="preserve">mobile, portable </t>
  </si>
  <si>
    <t xml:space="preserve"> adj = ˈɑɪ</t>
  </si>
  <si>
    <t xml:space="preserve">mock, imitate </t>
  </si>
  <si>
    <t xml:space="preserve"> v = ˈbɪvɑs</t>
  </si>
  <si>
    <t xml:space="preserve">mold </t>
  </si>
  <si>
    <t xml:space="preserve"> v = ˈzɪnɪ</t>
  </si>
  <si>
    <t xml:space="preserve">molecule </t>
  </si>
  <si>
    <t xml:space="preserve"> n = ˈwɑnkɪ</t>
  </si>
  <si>
    <t xml:space="preserve">moment </t>
  </si>
  <si>
    <t xml:space="preserve"> n = ʒɪʣ</t>
  </si>
  <si>
    <t xml:space="preserve">money, coin, wage, salary </t>
  </si>
  <si>
    <t xml:space="preserve"> n = ɑˈkɑdwʊv</t>
  </si>
  <si>
    <t xml:space="preserve">monster, beast </t>
  </si>
  <si>
    <t xml:space="preserve"> n = ˈpʊjbɑs</t>
  </si>
  <si>
    <t xml:space="preserve">month </t>
  </si>
  <si>
    <t xml:space="preserve"> n = zɪv</t>
  </si>
  <si>
    <t xml:space="preserve">mood </t>
  </si>
  <si>
    <t xml:space="preserve"> n = pɪʦ</t>
  </si>
  <si>
    <t xml:space="preserve">moon </t>
  </si>
  <si>
    <t xml:space="preserve"> n = ˈbɪkɑ</t>
  </si>
  <si>
    <t xml:space="preserve">more </t>
  </si>
  <si>
    <t xml:space="preserve"> det = ɪd</t>
  </si>
  <si>
    <t xml:space="preserve">morning </t>
  </si>
  <si>
    <t xml:space="preserve"> n = ˈʊbvɑ</t>
  </si>
  <si>
    <t xml:space="preserve">mosquito </t>
  </si>
  <si>
    <t xml:space="preserve"> n = zɑɣ</t>
  </si>
  <si>
    <t xml:space="preserve">moss </t>
  </si>
  <si>
    <t xml:space="preserve"> n = ˈɪʒdɪ</t>
  </si>
  <si>
    <t xml:space="preserve">most </t>
  </si>
  <si>
    <t xml:space="preserve"> adv = tʊb</t>
  </si>
  <si>
    <t xml:space="preserve">mother </t>
  </si>
  <si>
    <t xml:space="preserve"> n = dʊn</t>
  </si>
  <si>
    <t xml:space="preserve">motif </t>
  </si>
  <si>
    <t xml:space="preserve"> n = zɑk</t>
  </si>
  <si>
    <t xml:space="preserve">mound </t>
  </si>
  <si>
    <t xml:space="preserve"> n = ˈbʊdɪ</t>
  </si>
  <si>
    <t xml:space="preserve">mountain </t>
  </si>
  <si>
    <t xml:space="preserve"> n = zʊk</t>
  </si>
  <si>
    <t xml:space="preserve">mouse </t>
  </si>
  <si>
    <t xml:space="preserve"> n = ˈsʊrvʊ</t>
  </si>
  <si>
    <t xml:space="preserve">mouth </t>
  </si>
  <si>
    <t xml:space="preserve"> n = ˈʦʊzbɪ</t>
  </si>
  <si>
    <t xml:space="preserve">move </t>
  </si>
  <si>
    <t xml:space="preserve"> v = ˈɑbdɑv</t>
  </si>
  <si>
    <t xml:space="preserve">much </t>
  </si>
  <si>
    <t xml:space="preserve"> det = lɪw</t>
  </si>
  <si>
    <t xml:space="preserve">mud </t>
  </si>
  <si>
    <t xml:space="preserve"> n = ˈjʊlʊ</t>
  </si>
  <si>
    <t xml:space="preserve">muffle </t>
  </si>
  <si>
    <t xml:space="preserve"> v = lɑʃ</t>
  </si>
  <si>
    <t xml:space="preserve">mule </t>
  </si>
  <si>
    <t xml:space="preserve"> n = ˈpɑfɪ</t>
  </si>
  <si>
    <t xml:space="preserve">multiply, reproduce, expand </t>
  </si>
  <si>
    <t xml:space="preserve"> v = jɪˈmʊpkɪ</t>
  </si>
  <si>
    <t xml:space="preserve">mural </t>
  </si>
  <si>
    <t xml:space="preserve"> n = ˈjɪvlɪv</t>
  </si>
  <si>
    <t xml:space="preserve">muscle </t>
  </si>
  <si>
    <t xml:space="preserve"> n = ˈɑmɑ</t>
  </si>
  <si>
    <t xml:space="preserve">museum </t>
  </si>
  <si>
    <t xml:space="preserve"> n = ˈʃʊvɪ</t>
  </si>
  <si>
    <t xml:space="preserve">music, melody, tune, chorus </t>
  </si>
  <si>
    <t xml:space="preserve"> n = zɪʣ</t>
  </si>
  <si>
    <t xml:space="preserve">must, have to </t>
  </si>
  <si>
    <t xml:space="preserve"> v = ˈbʊkɪ</t>
  </si>
  <si>
    <t xml:space="preserve">mustache </t>
  </si>
  <si>
    <t xml:space="preserve"> n = ˈʊtʊ</t>
  </si>
  <si>
    <t xml:space="preserve">mystery </t>
  </si>
  <si>
    <t xml:space="preserve"> n = ˈbɪkzʊl</t>
  </si>
  <si>
    <t xml:space="preserve">nag, bother </t>
  </si>
  <si>
    <t xml:space="preserve"> v = ɑˈpʊltʊʦ</t>
  </si>
  <si>
    <t xml:space="preserve">nail </t>
  </si>
  <si>
    <t xml:space="preserve"> n = tɪlˈɣʊɣɪ</t>
  </si>
  <si>
    <t xml:space="preserve">naive </t>
  </si>
  <si>
    <t xml:space="preserve"> adj = ˈʒʊsmɑ</t>
  </si>
  <si>
    <t xml:space="preserve">naked, nude </t>
  </si>
  <si>
    <t xml:space="preserve"> adj = vʊz</t>
  </si>
  <si>
    <t xml:space="preserve">name, title </t>
  </si>
  <si>
    <t xml:space="preserve"> n = ˈʦʊnsɑ</t>
  </si>
  <si>
    <t xml:space="preserve">nap </t>
  </si>
  <si>
    <t xml:space="preserve"> v = ˈpɑrpɪ</t>
  </si>
  <si>
    <t xml:space="preserve">narrow </t>
  </si>
  <si>
    <t xml:space="preserve"> adj = ˈɪltɑr</t>
  </si>
  <si>
    <t xml:space="preserve">nation </t>
  </si>
  <si>
    <t xml:space="preserve"> n = lɪd</t>
  </si>
  <si>
    <t xml:space="preserve">native </t>
  </si>
  <si>
    <t xml:space="preserve"> adj = ʒɑʃ</t>
  </si>
  <si>
    <t xml:space="preserve">nature, environment (natural world) </t>
  </si>
  <si>
    <t xml:space="preserve"> n = ɪˈfʊsjɑ</t>
  </si>
  <si>
    <t xml:space="preserve">navy </t>
  </si>
  <si>
    <t xml:space="preserve"> n = ˈʒʊddʊs</t>
  </si>
  <si>
    <t xml:space="preserve">near </t>
  </si>
  <si>
    <t xml:space="preserve"> prep = jɪŋ</t>
  </si>
  <si>
    <t xml:space="preserve">neat, fine (okay) </t>
  </si>
  <si>
    <t xml:space="preserve"> adj = ˈjɑʃɑ</t>
  </si>
  <si>
    <t xml:space="preserve">necessary </t>
  </si>
  <si>
    <t xml:space="preserve"> adj = vɑz</t>
  </si>
  <si>
    <t xml:space="preserve">neck, throat, collar </t>
  </si>
  <si>
    <t xml:space="preserve"> n = ˈʒʊtsɪ</t>
  </si>
  <si>
    <t xml:space="preserve">necklace </t>
  </si>
  <si>
    <t xml:space="preserve"> n = ˈjɑnwɪd</t>
  </si>
  <si>
    <t xml:space="preserve">need (require), need (lack) </t>
  </si>
  <si>
    <t xml:space="preserve"> v = bʊk</t>
  </si>
  <si>
    <t xml:space="preserve">needle </t>
  </si>
  <si>
    <t xml:space="preserve"> n = wʊɣ</t>
  </si>
  <si>
    <t xml:space="preserve">neighbor </t>
  </si>
  <si>
    <t xml:space="preserve"> n = ˈbɪtɑ</t>
  </si>
  <si>
    <t xml:space="preserve">nephew </t>
  </si>
  <si>
    <t xml:space="preserve"> n = ˈpɪpwɑ</t>
  </si>
  <si>
    <t xml:space="preserve">nerve </t>
  </si>
  <si>
    <t xml:space="preserve"> n = ˈʣɑlfɪw</t>
  </si>
  <si>
    <t xml:space="preserve">nervous, anxious </t>
  </si>
  <si>
    <t xml:space="preserve"> adj = ˈʦɪsmɑr</t>
  </si>
  <si>
    <t xml:space="preserve">nest </t>
  </si>
  <si>
    <t xml:space="preserve"> n = wɪn</t>
  </si>
  <si>
    <t xml:space="preserve">never </t>
  </si>
  <si>
    <t xml:space="preserve"> adv = ɑr</t>
  </si>
  <si>
    <t xml:space="preserve">nevertheless, regardless, even though </t>
  </si>
  <si>
    <t xml:space="preserve"> adv = ˈkɑddɪ</t>
  </si>
  <si>
    <t xml:space="preserve">new, current </t>
  </si>
  <si>
    <t xml:space="preserve"> adj = ˈkʊsɑ</t>
  </si>
  <si>
    <t xml:space="preserve">news </t>
  </si>
  <si>
    <t xml:space="preserve"> n = ˈɪŋsɪ</t>
  </si>
  <si>
    <t xml:space="preserve">next </t>
  </si>
  <si>
    <t xml:space="preserve"> adj = pʊw</t>
  </si>
  <si>
    <t xml:space="preserve">nice </t>
  </si>
  <si>
    <t xml:space="preserve"> adj = ʣʊf</t>
  </si>
  <si>
    <t xml:space="preserve">niche </t>
  </si>
  <si>
    <t xml:space="preserve"> n = ʣɑb</t>
  </si>
  <si>
    <t xml:space="preserve">nickname </t>
  </si>
  <si>
    <t xml:space="preserve"> n = pʊɣ</t>
  </si>
  <si>
    <t xml:space="preserve">niece </t>
  </si>
  <si>
    <t xml:space="preserve"> n = ˈkɪfrɪ</t>
  </si>
  <si>
    <t xml:space="preserve">night, evening </t>
  </si>
  <si>
    <t xml:space="preserve"> n = sɑŋ</t>
  </si>
  <si>
    <t xml:space="preserve">nine </t>
  </si>
  <si>
    <t xml:space="preserve"> num = wɪ</t>
  </si>
  <si>
    <t xml:space="preserve">no </t>
  </si>
  <si>
    <t xml:space="preserve"> det = ʊz</t>
  </si>
  <si>
    <t xml:space="preserve"> interj = ʒɑˈllɪɑ</t>
  </si>
  <si>
    <t xml:space="preserve">noble </t>
  </si>
  <si>
    <t xml:space="preserve"> adj = ˈkɑkʦɑ</t>
  </si>
  <si>
    <t xml:space="preserve">nod </t>
  </si>
  <si>
    <t xml:space="preserve"> v = bʊb</t>
  </si>
  <si>
    <t xml:space="preserve">noise, rumor </t>
  </si>
  <si>
    <t xml:space="preserve"> n = pɑs</t>
  </si>
  <si>
    <t xml:space="preserve">nominate </t>
  </si>
  <si>
    <t xml:space="preserve"> v = ˈjʊɪn</t>
  </si>
  <si>
    <t xml:space="preserve">none </t>
  </si>
  <si>
    <t xml:space="preserve"> pron = ʦɪˈpɑɣɑ</t>
  </si>
  <si>
    <t xml:space="preserve">noon, midday </t>
  </si>
  <si>
    <t xml:space="preserve"> n = ɪˈkrɪvlɪ</t>
  </si>
  <si>
    <t xml:space="preserve">normal, regular, medium </t>
  </si>
  <si>
    <t xml:space="preserve"> adj = ˈfʊbzɪ</t>
  </si>
  <si>
    <t xml:space="preserve">north </t>
  </si>
  <si>
    <t xml:space="preserve"> n = lɑk</t>
  </si>
  <si>
    <t xml:space="preserve">nose, nostril </t>
  </si>
  <si>
    <t xml:space="preserve"> n = ˈwɪkʊ</t>
  </si>
  <si>
    <t xml:space="preserve">not </t>
  </si>
  <si>
    <t xml:space="preserve"> adv = dʊ</t>
  </si>
  <si>
    <t xml:space="preserve">note </t>
  </si>
  <si>
    <t xml:space="preserve"> n = ˈsɪldʊ</t>
  </si>
  <si>
    <t xml:space="preserve">nothing </t>
  </si>
  <si>
    <t xml:space="preserve"> pron = ˈbʊmpʊd</t>
  </si>
  <si>
    <t xml:space="preserve">notify, inform </t>
  </si>
  <si>
    <t xml:space="preserve"> v = ˈɑnʃʊʃ</t>
  </si>
  <si>
    <t xml:space="preserve">novel </t>
  </si>
  <si>
    <t xml:space="preserve"> n = ˈʊjkɪ</t>
  </si>
  <si>
    <t xml:space="preserve">novice, rookie </t>
  </si>
  <si>
    <t xml:space="preserve"> n = ˈtʊfɑl</t>
  </si>
  <si>
    <t xml:space="preserve">now, already </t>
  </si>
  <si>
    <t xml:space="preserve"> adv = tɪm</t>
  </si>
  <si>
    <t xml:space="preserve">nowadays </t>
  </si>
  <si>
    <t xml:space="preserve"> adv = ˈʦɪldɑ</t>
  </si>
  <si>
    <t xml:space="preserve">nowhere </t>
  </si>
  <si>
    <t xml:space="preserve"> adv = ˈlɑndɪŋ</t>
  </si>
  <si>
    <t xml:space="preserve">nucleus </t>
  </si>
  <si>
    <t xml:space="preserve"> n = ˈfɑnwɑd</t>
  </si>
  <si>
    <t xml:space="preserve">number </t>
  </si>
  <si>
    <t xml:space="preserve"> n = ʊʃ</t>
  </si>
  <si>
    <t xml:space="preserve">nurse </t>
  </si>
  <si>
    <t xml:space="preserve"> n = ˈtʊpkʊŋ</t>
  </si>
  <si>
    <t xml:space="preserve">nursery </t>
  </si>
  <si>
    <t xml:space="preserve"> n = jɑˈzɪjʊ</t>
  </si>
  <si>
    <t xml:space="preserve">nut </t>
  </si>
  <si>
    <t xml:space="preserve"> n = ˈʊdlɑ</t>
  </si>
  <si>
    <t xml:space="preserve">nutrition </t>
  </si>
  <si>
    <t xml:space="preserve"> n = ˈkɪmɑs</t>
  </si>
  <si>
    <t xml:space="preserve">oath </t>
  </si>
  <si>
    <t xml:space="preserve"> n = ˈʊnʊw</t>
  </si>
  <si>
    <t xml:space="preserve">obey </t>
  </si>
  <si>
    <t xml:space="preserve"> v = ˈʣɑnɑ</t>
  </si>
  <si>
    <t xml:space="preserve">object </t>
  </si>
  <si>
    <t xml:space="preserve"> n = vɑv</t>
  </si>
  <si>
    <t xml:space="preserve">obscure </t>
  </si>
  <si>
    <t xml:space="preserve"> adj = ʒʊˈmɪŋpɪ</t>
  </si>
  <si>
    <t xml:space="preserve">obsess </t>
  </si>
  <si>
    <t xml:space="preserve"> v = ˈʊɪ</t>
  </si>
  <si>
    <t xml:space="preserve">of </t>
  </si>
  <si>
    <t xml:space="preserve"> prep = sɪb</t>
  </si>
  <si>
    <t xml:space="preserve">off </t>
  </si>
  <si>
    <t xml:space="preserve"> adv = ˈkʊkɑf</t>
  </si>
  <si>
    <t xml:space="preserve">offend </t>
  </si>
  <si>
    <t xml:space="preserve"> v = ɑˈʃɑllɪ</t>
  </si>
  <si>
    <t xml:space="preserve">offer </t>
  </si>
  <si>
    <t xml:space="preserve"> n = vɪt</t>
  </si>
  <si>
    <t xml:space="preserve">offer, bid </t>
  </si>
  <si>
    <t xml:space="preserve"> v = ˈɑsmɑ</t>
  </si>
  <si>
    <t xml:space="preserve">officer </t>
  </si>
  <si>
    <t xml:space="preserve"> n = bɪv</t>
  </si>
  <si>
    <t xml:space="preserve">often </t>
  </si>
  <si>
    <t xml:space="preserve"> adv = pɪʣ</t>
  </si>
  <si>
    <t xml:space="preserve">oil, grease </t>
  </si>
  <si>
    <t xml:space="preserve"> n = fɑb</t>
  </si>
  <si>
    <t xml:space="preserve">okay </t>
  </si>
  <si>
    <t xml:space="preserve"> interj = ˈkʊtpʊ</t>
  </si>
  <si>
    <t xml:space="preserve">old, ancient </t>
  </si>
  <si>
    <t xml:space="preserve"> adj = ɪn</t>
  </si>
  <si>
    <t xml:space="preserve">olive </t>
  </si>
  <si>
    <t xml:space="preserve"> n = zɑd</t>
  </si>
  <si>
    <t xml:space="preserve">on </t>
  </si>
  <si>
    <t xml:space="preserve"> prep = wʊk</t>
  </si>
  <si>
    <t xml:space="preserve">once </t>
  </si>
  <si>
    <t xml:space="preserve"> adv = zʊʦ</t>
  </si>
  <si>
    <t xml:space="preserve">one </t>
  </si>
  <si>
    <t xml:space="preserve"> num = vɑl</t>
  </si>
  <si>
    <t xml:space="preserve"> pron = ʊk</t>
  </si>
  <si>
    <t xml:space="preserve">only </t>
  </si>
  <si>
    <t xml:space="preserve"> adj = sɪɣ</t>
  </si>
  <si>
    <t xml:space="preserve">only, merely </t>
  </si>
  <si>
    <t xml:space="preserve"> adv = zɑs</t>
  </si>
  <si>
    <t xml:space="preserve">onto </t>
  </si>
  <si>
    <t xml:space="preserve"> prep = pɪd</t>
  </si>
  <si>
    <t xml:space="preserve">open </t>
  </si>
  <si>
    <t xml:space="preserve"> v = ˈzɑtʊ</t>
  </si>
  <si>
    <t xml:space="preserve">operate, perform </t>
  </si>
  <si>
    <t xml:space="preserve"> v = ˈdʊɪʣ</t>
  </si>
  <si>
    <t xml:space="preserve">opposite </t>
  </si>
  <si>
    <t xml:space="preserve"> adj = ˈzɑbbʊ</t>
  </si>
  <si>
    <t xml:space="preserve">oppress </t>
  </si>
  <si>
    <t xml:space="preserve"> v = ʦɪˈnɑzbɪ</t>
  </si>
  <si>
    <t xml:space="preserve">option </t>
  </si>
  <si>
    <t xml:space="preserve"> n = ˈʦɪbrɪf</t>
  </si>
  <si>
    <t xml:space="preserve">or </t>
  </si>
  <si>
    <t xml:space="preserve"> conj = vʊt</t>
  </si>
  <si>
    <t xml:space="preserve">orbit </t>
  </si>
  <si>
    <t xml:space="preserve"> n = bɑm</t>
  </si>
  <si>
    <t xml:space="preserve">orchestra </t>
  </si>
  <si>
    <t xml:space="preserve"> n = ˈʊɸʊv</t>
  </si>
  <si>
    <t xml:space="preserve">organ </t>
  </si>
  <si>
    <t xml:space="preserve"> n = ˈzʊsɪʣ</t>
  </si>
  <si>
    <t xml:space="preserve">organism </t>
  </si>
  <si>
    <t xml:space="preserve"> n = ˈʣʊɑ</t>
  </si>
  <si>
    <t xml:space="preserve">orgasm </t>
  </si>
  <si>
    <t xml:space="preserve"> n = ˈfɪwɑ</t>
  </si>
  <si>
    <t xml:space="preserve">origin </t>
  </si>
  <si>
    <t xml:space="preserve"> n = kʊbˈvɪnkɪd</t>
  </si>
  <si>
    <t xml:space="preserve">ornament, accessory </t>
  </si>
  <si>
    <t xml:space="preserve"> n = ˈtɪzdʊɸ</t>
  </si>
  <si>
    <t xml:space="preserve">orphan </t>
  </si>
  <si>
    <t xml:space="preserve"> n = jɑˈjɑrjɑ</t>
  </si>
  <si>
    <t xml:space="preserve">out </t>
  </si>
  <si>
    <t xml:space="preserve"> adv = ˈlɪldɪ</t>
  </si>
  <si>
    <t xml:space="preserve"> prep = pʊm</t>
  </si>
  <si>
    <t xml:space="preserve">outline </t>
  </si>
  <si>
    <t xml:space="preserve"> n = ʃʊr</t>
  </si>
  <si>
    <t xml:space="preserve">outside </t>
  </si>
  <si>
    <t xml:space="preserve"> prep = ʃɪw</t>
  </si>
  <si>
    <t xml:space="preserve">oval </t>
  </si>
  <si>
    <t xml:space="preserve"> n = ˈsɪbrɪs</t>
  </si>
  <si>
    <t xml:space="preserve">oven </t>
  </si>
  <si>
    <t xml:space="preserve"> n = ʃʊm</t>
  </si>
  <si>
    <t xml:space="preserve">over </t>
  </si>
  <si>
    <t xml:space="preserve"> prep = zʊl</t>
  </si>
  <si>
    <t xml:space="preserve">overdose </t>
  </si>
  <si>
    <t xml:space="preserve"> n = ɑˈnɑmɑb</t>
  </si>
  <si>
    <t xml:space="preserve">owe </t>
  </si>
  <si>
    <t xml:space="preserve"> v = zɑl</t>
  </si>
  <si>
    <t xml:space="preserve">own </t>
  </si>
  <si>
    <t xml:space="preserve"> v = lɑr</t>
  </si>
  <si>
    <t xml:space="preserve">oxygen </t>
  </si>
  <si>
    <t xml:space="preserve"> n = tɑl</t>
  </si>
  <si>
    <t xml:space="preserve">oyster </t>
  </si>
  <si>
    <t xml:space="preserve"> n = dɪʃ</t>
  </si>
  <si>
    <t xml:space="preserve">page </t>
  </si>
  <si>
    <t xml:space="preserve"> n = ˈtɪmɑ</t>
  </si>
  <si>
    <t xml:space="preserve">pain, agony </t>
  </si>
  <si>
    <t xml:space="preserve"> n = vʊˈɪʦtɪ</t>
  </si>
  <si>
    <t xml:space="preserve">paint </t>
  </si>
  <si>
    <t xml:space="preserve"> n = jɪn</t>
  </si>
  <si>
    <t xml:space="preserve">painting </t>
  </si>
  <si>
    <t xml:space="preserve"> n = fʊb</t>
  </si>
  <si>
    <t xml:space="preserve">palace </t>
  </si>
  <si>
    <t xml:space="preserve"> n = ˈʊnʃɪʦ</t>
  </si>
  <si>
    <t xml:space="preserve">pan, saucepan </t>
  </si>
  <si>
    <t xml:space="preserve"> n = ˈfɑɣʊ</t>
  </si>
  <si>
    <t xml:space="preserve">pandemic </t>
  </si>
  <si>
    <t xml:space="preserve"> n = ˈpʊlvʊt</t>
  </si>
  <si>
    <t xml:space="preserve">panic </t>
  </si>
  <si>
    <t xml:space="preserve"> v = ˈɑʦɑz</t>
  </si>
  <si>
    <t xml:space="preserve">panorama </t>
  </si>
  <si>
    <t xml:space="preserve"> n = ˈʒɪkjɑ</t>
  </si>
  <si>
    <t xml:space="preserve">paper </t>
  </si>
  <si>
    <t xml:space="preserve"> n = fɪs</t>
  </si>
  <si>
    <t xml:space="preserve">paradise </t>
  </si>
  <si>
    <t xml:space="preserve"> n = ˈʣɪkʊ</t>
  </si>
  <si>
    <t xml:space="preserve">paradox </t>
  </si>
  <si>
    <t xml:space="preserve"> n = ˈɑʦtɑd</t>
  </si>
  <si>
    <t xml:space="preserve">paragraph </t>
  </si>
  <si>
    <t xml:space="preserve"> n = ˈʃɑlʊ</t>
  </si>
  <si>
    <t xml:space="preserve">parallel </t>
  </si>
  <si>
    <t xml:space="preserve"> adj = ˈʒɪzdɪʦ</t>
  </si>
  <si>
    <t xml:space="preserve">paralyze </t>
  </si>
  <si>
    <t xml:space="preserve"> v = vʊʣ</t>
  </si>
  <si>
    <t xml:space="preserve">parcel, package, bundle, packet </t>
  </si>
  <si>
    <t xml:space="preserve"> n = jɪb</t>
  </si>
  <si>
    <t xml:space="preserve">parent </t>
  </si>
  <si>
    <t xml:space="preserve"> n = ʒʊm</t>
  </si>
  <si>
    <t xml:space="preserve">park </t>
  </si>
  <si>
    <t xml:space="preserve"> n = wɪr</t>
  </si>
  <si>
    <t xml:space="preserve">parliament </t>
  </si>
  <si>
    <t xml:space="preserve"> n = ˈbɪzɪ</t>
  </si>
  <si>
    <t xml:space="preserve">parlor, salon </t>
  </si>
  <si>
    <t xml:space="preserve"> n = ˈjɪʃɑŋ</t>
  </si>
  <si>
    <t xml:space="preserve">parsley </t>
  </si>
  <si>
    <t xml:space="preserve"> n = ˈzʊdʣɑ</t>
  </si>
  <si>
    <t xml:space="preserve">part, piece, section, compartment, portion </t>
  </si>
  <si>
    <t xml:space="preserve"> n = zɑw</t>
  </si>
  <si>
    <t xml:space="preserve">partner, ally </t>
  </si>
  <si>
    <t xml:space="preserve"> n = ˈdɑnʃʊk</t>
  </si>
  <si>
    <t xml:space="preserve">party </t>
  </si>
  <si>
    <t xml:space="preserve"> n = ʣʊr</t>
  </si>
  <si>
    <t xml:space="preserve">pass </t>
  </si>
  <si>
    <t xml:space="preserve"> v = zɪw</t>
  </si>
  <si>
    <t xml:space="preserve">passenger </t>
  </si>
  <si>
    <t xml:space="preserve"> n = ˈtɪjʊ</t>
  </si>
  <si>
    <t xml:space="preserve">passion </t>
  </si>
  <si>
    <t xml:space="preserve"> n = ˈɪplɪt</t>
  </si>
  <si>
    <t xml:space="preserve">passive </t>
  </si>
  <si>
    <t xml:space="preserve"> adj = ˈtɑttɑ</t>
  </si>
  <si>
    <t xml:space="preserve">past </t>
  </si>
  <si>
    <t xml:space="preserve"> adj = ˈɪrpɪf</t>
  </si>
  <si>
    <t xml:space="preserve">pasta </t>
  </si>
  <si>
    <t xml:space="preserve"> n = dʊs</t>
  </si>
  <si>
    <t xml:space="preserve">pastry </t>
  </si>
  <si>
    <t xml:space="preserve"> n = ˈɑmʒɪŋ</t>
  </si>
  <si>
    <t xml:space="preserve">pasture, meadow, prairie </t>
  </si>
  <si>
    <t xml:space="preserve"> n = ˈbʊpɪl</t>
  </si>
  <si>
    <t xml:space="preserve">pat </t>
  </si>
  <si>
    <t xml:space="preserve"> v = ˈtɪsɪ</t>
  </si>
  <si>
    <t xml:space="preserve">path, track, road, direction (way) </t>
  </si>
  <si>
    <t xml:space="preserve"> n = ˈlɪɣjɪŋ</t>
  </si>
  <si>
    <t xml:space="preserve">patient, victim </t>
  </si>
  <si>
    <t xml:space="preserve"> n = ˈtɑjɑ</t>
  </si>
  <si>
    <t xml:space="preserve">patriot </t>
  </si>
  <si>
    <t xml:space="preserve"> n = ˈʒɪnkɪm</t>
  </si>
  <si>
    <t xml:space="preserve">patrol </t>
  </si>
  <si>
    <t xml:space="preserve"> v = bʊɣ</t>
  </si>
  <si>
    <t xml:space="preserve">pattern </t>
  </si>
  <si>
    <t xml:space="preserve"> n = ˈlɑlbɪv</t>
  </si>
  <si>
    <t xml:space="preserve">pause, halt </t>
  </si>
  <si>
    <t xml:space="preserve"> v = zʊˈrjʊbvʊ</t>
  </si>
  <si>
    <t xml:space="preserve">pave </t>
  </si>
  <si>
    <t xml:space="preserve"> v = ʒʊɸ</t>
  </si>
  <si>
    <t xml:space="preserve">paw </t>
  </si>
  <si>
    <t xml:space="preserve"> n = ˈbɪŋɪm</t>
  </si>
  <si>
    <t xml:space="preserve">pay </t>
  </si>
  <si>
    <t xml:space="preserve"> v = pɪm</t>
  </si>
  <si>
    <t xml:space="preserve">pea </t>
  </si>
  <si>
    <t xml:space="preserve"> n = zɑv</t>
  </si>
  <si>
    <t xml:space="preserve">peach </t>
  </si>
  <si>
    <t xml:space="preserve"> n = ˈʊrtɪ</t>
  </si>
  <si>
    <t xml:space="preserve">pear </t>
  </si>
  <si>
    <t xml:space="preserve"> n = ˈpɪspʊ</t>
  </si>
  <si>
    <t xml:space="preserve">pearl </t>
  </si>
  <si>
    <t xml:space="preserve"> n = wɪʦˈsɪksʊ</t>
  </si>
  <si>
    <t xml:space="preserve">peasant </t>
  </si>
  <si>
    <t xml:space="preserve"> n = ˈʒɑlwɑ</t>
  </si>
  <si>
    <t xml:space="preserve">pedestrian </t>
  </si>
  <si>
    <t xml:space="preserve"> n = ˈvɑszɑ</t>
  </si>
  <si>
    <t xml:space="preserve">peek </t>
  </si>
  <si>
    <t xml:space="preserve"> v = ˈlʊɪ</t>
  </si>
  <si>
    <t xml:space="preserve">peel </t>
  </si>
  <si>
    <t xml:space="preserve"> v = fʊɸ</t>
  </si>
  <si>
    <t xml:space="preserve">pencil </t>
  </si>
  <si>
    <t xml:space="preserve"> n = ˈɑjʒɑr</t>
  </si>
  <si>
    <t xml:space="preserve">penetrate </t>
  </si>
  <si>
    <t xml:space="preserve"> v = ˈwʊkjʊ</t>
  </si>
  <si>
    <t xml:space="preserve">penis </t>
  </si>
  <si>
    <t xml:space="preserve"> n = ʦʊɸ</t>
  </si>
  <si>
    <t xml:space="preserve">pepper </t>
  </si>
  <si>
    <t xml:space="preserve"> n = sɪʃ</t>
  </si>
  <si>
    <t xml:space="preserve">per, for each </t>
  </si>
  <si>
    <t xml:space="preserve"> prep = ˈbʊsmɪ</t>
  </si>
  <si>
    <t xml:space="preserve">percent </t>
  </si>
  <si>
    <t xml:space="preserve"> n = ˈɪŋɪ</t>
  </si>
  <si>
    <t xml:space="preserve">perfect </t>
  </si>
  <si>
    <t xml:space="preserve"> adj = ˈʒʊrpʊ</t>
  </si>
  <si>
    <t xml:space="preserve">perfume </t>
  </si>
  <si>
    <t xml:space="preserve"> n = ˈzɪsnʊ</t>
  </si>
  <si>
    <t xml:space="preserve">period (duration of time) </t>
  </si>
  <si>
    <t xml:space="preserve"> n = bɪr</t>
  </si>
  <si>
    <t xml:space="preserve">permanent </t>
  </si>
  <si>
    <t xml:space="preserve"> adj = ˈtɪnvɪz</t>
  </si>
  <si>
    <t xml:space="preserve">permit, enable, approve, endorse </t>
  </si>
  <si>
    <t xml:space="preserve"> v = ˈsʊzjɪ</t>
  </si>
  <si>
    <t xml:space="preserve">person </t>
  </si>
  <si>
    <t xml:space="preserve"> n = ˈɪtkɑw</t>
  </si>
  <si>
    <t xml:space="preserve">persuade </t>
  </si>
  <si>
    <t xml:space="preserve"> v = ˈʊŋʊk</t>
  </si>
  <si>
    <t xml:space="preserve">pest </t>
  </si>
  <si>
    <t xml:space="preserve"> n = fʊˈsɪwvɪ</t>
  </si>
  <si>
    <t xml:space="preserve">pet </t>
  </si>
  <si>
    <t xml:space="preserve"> n = ˈʃɪʦʊr</t>
  </si>
  <si>
    <t xml:space="preserve">petal </t>
  </si>
  <si>
    <t xml:space="preserve"> n = ˈvɑrpɪ</t>
  </si>
  <si>
    <t xml:space="preserve">petty </t>
  </si>
  <si>
    <t xml:space="preserve"> adj = ˈʃɑmɪ</t>
  </si>
  <si>
    <t xml:space="preserve">phone </t>
  </si>
  <si>
    <t xml:space="preserve"> n = kɑʃ</t>
  </si>
  <si>
    <t xml:space="preserve">physical, tangible </t>
  </si>
  <si>
    <t xml:space="preserve"> adj = ˈzʊrʊk</t>
  </si>
  <si>
    <t xml:space="preserve">piano </t>
  </si>
  <si>
    <t xml:space="preserve"> n = kɑl</t>
  </si>
  <si>
    <t xml:space="preserve">pick </t>
  </si>
  <si>
    <t xml:space="preserve"> n = ʦɪw</t>
  </si>
  <si>
    <t xml:space="preserve"> v = kɑb</t>
  </si>
  <si>
    <t xml:space="preserve">picture, image </t>
  </si>
  <si>
    <t xml:space="preserve"> n = wʊn</t>
  </si>
  <si>
    <t xml:space="preserve">pierce, prick </t>
  </si>
  <si>
    <t xml:space="preserve"> v = ˈʊrfɪw</t>
  </si>
  <si>
    <t xml:space="preserve">pig, pork </t>
  </si>
  <si>
    <t xml:space="preserve"> n = ɑˈwɪndɪ</t>
  </si>
  <si>
    <t xml:space="preserve">pile, heap </t>
  </si>
  <si>
    <t xml:space="preserve"> n = ˈzɑksʊ</t>
  </si>
  <si>
    <t xml:space="preserve">pillar </t>
  </si>
  <si>
    <t xml:space="preserve"> n = ˈjɑmvɪʦ</t>
  </si>
  <si>
    <t xml:space="preserve">pillow, cushion </t>
  </si>
  <si>
    <t xml:space="preserve"> n = ˈkʊpjɪm</t>
  </si>
  <si>
    <t xml:space="preserve">pin </t>
  </si>
  <si>
    <t xml:space="preserve"> n = ʣɑtˈtʊɑ</t>
  </si>
  <si>
    <t xml:space="preserve">pinch </t>
  </si>
  <si>
    <t xml:space="preserve"> v = ˈʃʊsɑ</t>
  </si>
  <si>
    <t xml:space="preserve">pirate </t>
  </si>
  <si>
    <t xml:space="preserve"> n = bʊɸ</t>
  </si>
  <si>
    <t xml:space="preserve">pistol </t>
  </si>
  <si>
    <t xml:space="preserve"> n = ˈbɪwvɪm</t>
  </si>
  <si>
    <t xml:space="preserve">place </t>
  </si>
  <si>
    <t xml:space="preserve"> n = ɪŋ</t>
  </si>
  <si>
    <t xml:space="preserve">plain </t>
  </si>
  <si>
    <t xml:space="preserve"> adj = ʃɪv</t>
  </si>
  <si>
    <t xml:space="preserve">plan, strategy (plan), program </t>
  </si>
  <si>
    <t xml:space="preserve"> n = ˈbɑrlɪ</t>
  </si>
  <si>
    <t xml:space="preserve">plane </t>
  </si>
  <si>
    <t xml:space="preserve"> n = ʒʊv</t>
  </si>
  <si>
    <t xml:space="preserve">planet </t>
  </si>
  <si>
    <t xml:space="preserve"> n = ɑˈrʊlʊm</t>
  </si>
  <si>
    <t xml:space="preserve">plaque </t>
  </si>
  <si>
    <t xml:space="preserve"> n = ˈɑmsʊt</t>
  </si>
  <si>
    <t xml:space="preserve">plateau </t>
  </si>
  <si>
    <t xml:space="preserve"> n = ˈzɪnkɪn</t>
  </si>
  <si>
    <t xml:space="preserve">platform </t>
  </si>
  <si>
    <t xml:space="preserve"> n = ˈjɪʒbʊɸ</t>
  </si>
  <si>
    <t xml:space="preserve">play (have fun) </t>
  </si>
  <si>
    <t xml:space="preserve"> v = ɑb</t>
  </si>
  <si>
    <t xml:space="preserve">play (stage play) </t>
  </si>
  <si>
    <t xml:space="preserve"> n = ˈɪbɪʣ</t>
  </si>
  <si>
    <t xml:space="preserve">please, satisfy, indulge </t>
  </si>
  <si>
    <t xml:space="preserve"> v = ˈsʊpɪ</t>
  </si>
  <si>
    <t xml:space="preserve">poem </t>
  </si>
  <si>
    <t xml:space="preserve"> n = lʊw</t>
  </si>
  <si>
    <t xml:space="preserve">point </t>
  </si>
  <si>
    <t xml:space="preserve"> n = ˈlɪnʒʊ</t>
  </si>
  <si>
    <t xml:space="preserve">poise </t>
  </si>
  <si>
    <t xml:space="preserve"> v = ɑˈkʊndɑ</t>
  </si>
  <si>
    <t xml:space="preserve">poison, venom </t>
  </si>
  <si>
    <t xml:space="preserve"> n = ʃɪɣ</t>
  </si>
  <si>
    <t xml:space="preserve">pole, mast </t>
  </si>
  <si>
    <t xml:space="preserve"> n = ˈʦɪtsɑz</t>
  </si>
  <si>
    <t xml:space="preserve">police </t>
  </si>
  <si>
    <t xml:space="preserve"> n = ɪr</t>
  </si>
  <si>
    <t xml:space="preserve">policy </t>
  </si>
  <si>
    <t xml:space="preserve"> n = ˈʃʊʃmʊ</t>
  </si>
  <si>
    <t xml:space="preserve">polish, refine </t>
  </si>
  <si>
    <t xml:space="preserve"> v = ˈjɑsɑ</t>
  </si>
  <si>
    <t xml:space="preserve">polite </t>
  </si>
  <si>
    <t xml:space="preserve"> adj = ˈɪjvɑ</t>
  </si>
  <si>
    <t xml:space="preserve">politics </t>
  </si>
  <si>
    <t xml:space="preserve"> n = ˈʣʊpɪm</t>
  </si>
  <si>
    <t xml:space="preserve">pollute, infect </t>
  </si>
  <si>
    <t xml:space="preserve"> v = ʒɑɣ</t>
  </si>
  <si>
    <t xml:space="preserve">pond, pool </t>
  </si>
  <si>
    <t xml:space="preserve"> n = ʦɑŋ</t>
  </si>
  <si>
    <t xml:space="preserve">poor </t>
  </si>
  <si>
    <t xml:space="preserve"> adj = ˈʃʊkjɑ</t>
  </si>
  <si>
    <t xml:space="preserve">population </t>
  </si>
  <si>
    <t xml:space="preserve"> n = jʊɸ</t>
  </si>
  <si>
    <t xml:space="preserve">porch, veranda, terrace </t>
  </si>
  <si>
    <t xml:space="preserve"> n = ʣɑŋ</t>
  </si>
  <si>
    <t xml:space="preserve">pornography </t>
  </si>
  <si>
    <t xml:space="preserve"> n = ˈʊwʃʊ</t>
  </si>
  <si>
    <t xml:space="preserve">port </t>
  </si>
  <si>
    <t xml:space="preserve"> n = ˈzɪjbɑ</t>
  </si>
  <si>
    <t xml:space="preserve">pose </t>
  </si>
  <si>
    <t xml:space="preserve"> v = ˈjɪbrɑd</t>
  </si>
  <si>
    <t xml:space="preserve">position (location), spot </t>
  </si>
  <si>
    <t xml:space="preserve"> n = vɪl</t>
  </si>
  <si>
    <t xml:space="preserve">possess </t>
  </si>
  <si>
    <t xml:space="preserve"> v = ˈʦɑŋɪm</t>
  </si>
  <si>
    <t xml:space="preserve">possible, plausible </t>
  </si>
  <si>
    <t xml:space="preserve"> adj = bɪz</t>
  </si>
  <si>
    <t xml:space="preserve">post </t>
  </si>
  <si>
    <t xml:space="preserve"> n = ˈzʊŋʊ</t>
  </si>
  <si>
    <t xml:space="preserve"> v = ˈvɑjʒɑ</t>
  </si>
  <si>
    <t xml:space="preserve">postpone, stall </t>
  </si>
  <si>
    <t xml:space="preserve"> v = ˈʊpsɑ</t>
  </si>
  <si>
    <t xml:space="preserve">posture (bodily position) </t>
  </si>
  <si>
    <t xml:space="preserve"> n = ˈɑkɪ</t>
  </si>
  <si>
    <t xml:space="preserve">potato </t>
  </si>
  <si>
    <t xml:space="preserve"> n = ʣɑw</t>
  </si>
  <si>
    <t xml:space="preserve">potion, elixir </t>
  </si>
  <si>
    <t xml:space="preserve"> n = ˈʊksɪn</t>
  </si>
  <si>
    <t xml:space="preserve">pottery </t>
  </si>
  <si>
    <t xml:space="preserve"> n = ˈkɑjʊ</t>
  </si>
  <si>
    <t xml:space="preserve">poultry </t>
  </si>
  <si>
    <t xml:space="preserve"> n = ˈbɪkmʊ</t>
  </si>
  <si>
    <t xml:space="preserve">pour, spill, drain, flow </t>
  </si>
  <si>
    <t xml:space="preserve"> v = ˈdɑnsɪ</t>
  </si>
  <si>
    <t xml:space="preserve">power, force </t>
  </si>
  <si>
    <t xml:space="preserve"> n = ˈsɪkʊ</t>
  </si>
  <si>
    <t xml:space="preserve">practical, pragmatic </t>
  </si>
  <si>
    <t xml:space="preserve"> adj = ˈvʊtʦɪt</t>
  </si>
  <si>
    <t xml:space="preserve">pray </t>
  </si>
  <si>
    <t xml:space="preserve"> v = ˈʒɑzbɑv</t>
  </si>
  <si>
    <t xml:space="preserve">precious </t>
  </si>
  <si>
    <t xml:space="preserve"> adj = kɪnˈkʊlɪ</t>
  </si>
  <si>
    <t xml:space="preserve">prefer </t>
  </si>
  <si>
    <t xml:space="preserve"> v = ˈɑtʦɪ</t>
  </si>
  <si>
    <t xml:space="preserve">pregnant </t>
  </si>
  <si>
    <t xml:space="preserve"> adj = ˈpʊwvɪʣ</t>
  </si>
  <si>
    <t xml:space="preserve">prejudice, bias </t>
  </si>
  <si>
    <t xml:space="preserve"> n = ˈɑŋʊ</t>
  </si>
  <si>
    <t xml:space="preserve">premier </t>
  </si>
  <si>
    <t xml:space="preserve"> adj = ʣɪɸ</t>
  </si>
  <si>
    <t xml:space="preserve">premiere </t>
  </si>
  <si>
    <t xml:space="preserve"> n = ˈɑrfɪd</t>
  </si>
  <si>
    <t xml:space="preserve">premise </t>
  </si>
  <si>
    <t xml:space="preserve"> n = ˈɪsbʊŋ</t>
  </si>
  <si>
    <t xml:space="preserve">preparation </t>
  </si>
  <si>
    <t xml:space="preserve"> n = bɪʃ</t>
  </si>
  <si>
    <t xml:space="preserve">prepare, assemble, rehearse, brace, recite </t>
  </si>
  <si>
    <t xml:space="preserve"> v = sɑr</t>
  </si>
  <si>
    <t xml:space="preserve">present (time) </t>
  </si>
  <si>
    <t xml:space="preserve"> n = ˈsɑllɪ</t>
  </si>
  <si>
    <t xml:space="preserve">present, gift </t>
  </si>
  <si>
    <t xml:space="preserve"> n = ʊŋ</t>
  </si>
  <si>
    <t xml:space="preserve">prestige </t>
  </si>
  <si>
    <t xml:space="preserve"> n = ˈjɪpwɑ</t>
  </si>
  <si>
    <t xml:space="preserve">pretty </t>
  </si>
  <si>
    <t xml:space="preserve"> adj = ˈwɑtsɪm</t>
  </si>
  <si>
    <t xml:space="preserve">prevent, intercept </t>
  </si>
  <si>
    <t xml:space="preserve"> v = ˈzɪflʊʃ</t>
  </si>
  <si>
    <t xml:space="preserve">previous </t>
  </si>
  <si>
    <t xml:space="preserve"> adj = fɑʃ</t>
  </si>
  <si>
    <t xml:space="preserve">prey </t>
  </si>
  <si>
    <t xml:space="preserve"> n = ˈbʊzɪʦ</t>
  </si>
  <si>
    <t xml:space="preserve">price, fee, salary </t>
  </si>
  <si>
    <t xml:space="preserve"> n = ʣɪŋ</t>
  </si>
  <si>
    <t xml:space="preserve">priest </t>
  </si>
  <si>
    <t xml:space="preserve"> n = ˈlɑʒɪ</t>
  </si>
  <si>
    <t xml:space="preserve">prince </t>
  </si>
  <si>
    <t xml:space="preserve"> n = ˈʊrvɪ</t>
  </si>
  <si>
    <t xml:space="preserve">princess </t>
  </si>
  <si>
    <t xml:space="preserve"> n = ɑˈdɪʦsɪn</t>
  </si>
  <si>
    <t xml:space="preserve">print </t>
  </si>
  <si>
    <t xml:space="preserve"> v = ʣʊn</t>
  </si>
  <si>
    <t xml:space="preserve">priority </t>
  </si>
  <si>
    <t xml:space="preserve"> n = ˈbʊjɪ</t>
  </si>
  <si>
    <t xml:space="preserve">prison, jail, dungeon </t>
  </si>
  <si>
    <t xml:space="preserve"> n = ˈjɪŋsɪ</t>
  </si>
  <si>
    <t xml:space="preserve">private </t>
  </si>
  <si>
    <t xml:space="preserve"> adj = pɪŋ</t>
  </si>
  <si>
    <t xml:space="preserve">privilege </t>
  </si>
  <si>
    <t xml:space="preserve"> n = ˈɪnmɪ</t>
  </si>
  <si>
    <t xml:space="preserve">probable, possible </t>
  </si>
  <si>
    <t xml:space="preserve"> adj = lɪŋ</t>
  </si>
  <si>
    <t xml:space="preserve">probe </t>
  </si>
  <si>
    <t xml:space="preserve"> v = ˈbɪnɪ</t>
  </si>
  <si>
    <t xml:space="preserve">process, procedure </t>
  </si>
  <si>
    <t xml:space="preserve"> n = ˈʣʊmʒɑl</t>
  </si>
  <si>
    <t xml:space="preserve">produce (manufacture), generate </t>
  </si>
  <si>
    <t xml:space="preserve"> v = ˈbʊnrɪs</t>
  </si>
  <si>
    <t xml:space="preserve">professor </t>
  </si>
  <si>
    <t xml:space="preserve"> n = ˈkɪrɪl</t>
  </si>
  <si>
    <t xml:space="preserve">profit </t>
  </si>
  <si>
    <t xml:space="preserve"> n = wʊɸ</t>
  </si>
  <si>
    <t xml:space="preserve">program </t>
  </si>
  <si>
    <t xml:space="preserve"> n = ʊt</t>
  </si>
  <si>
    <t xml:space="preserve">project </t>
  </si>
  <si>
    <t xml:space="preserve"> n = wɪl</t>
  </si>
  <si>
    <t xml:space="preserve">promise, assure </t>
  </si>
  <si>
    <t xml:space="preserve"> v = lɪˈsjɪkʊ</t>
  </si>
  <si>
    <t xml:space="preserve">propaganda </t>
  </si>
  <si>
    <t xml:space="preserve"> n = ˈɪlwʊ</t>
  </si>
  <si>
    <t xml:space="preserve">property </t>
  </si>
  <si>
    <t xml:space="preserve"> n = ˈpɪjvɪ</t>
  </si>
  <si>
    <t xml:space="preserve">prophet </t>
  </si>
  <si>
    <t xml:space="preserve"> n = ˈtʊtkɪ</t>
  </si>
  <si>
    <t xml:space="preserve">prose </t>
  </si>
  <si>
    <t xml:space="preserve"> n = ˈlɪklɑb</t>
  </si>
  <si>
    <t xml:space="preserve">prosecute </t>
  </si>
  <si>
    <t xml:space="preserve"> v = ˈʒʊlʊɸ</t>
  </si>
  <si>
    <t xml:space="preserve">prostitute, whore </t>
  </si>
  <si>
    <t xml:space="preserve"> n = fʊˈvɑʒjɪ</t>
  </si>
  <si>
    <t xml:space="preserve">protagonist </t>
  </si>
  <si>
    <t xml:space="preserve"> n = ˈfɑʦlɪ</t>
  </si>
  <si>
    <t xml:space="preserve">protest </t>
  </si>
  <si>
    <t xml:space="preserve"> v = ˈtɑtzɪ</t>
  </si>
  <si>
    <t xml:space="preserve">proud </t>
  </si>
  <si>
    <t xml:space="preserve"> adj = ˈzɑnɪ</t>
  </si>
  <si>
    <t xml:space="preserve">proverb </t>
  </si>
  <si>
    <t xml:space="preserve"> n = ˈɑbɪw</t>
  </si>
  <si>
    <t xml:space="preserve">provide </t>
  </si>
  <si>
    <t xml:space="preserve"> v = ʦɪt</t>
  </si>
  <si>
    <t xml:space="preserve">province </t>
  </si>
  <si>
    <t xml:space="preserve"> n = ˈʦɑʃnɪl</t>
  </si>
  <si>
    <t xml:space="preserve">pub, bar (pub) </t>
  </si>
  <si>
    <t xml:space="preserve"> n = ˈjʊnsɪʣ</t>
  </si>
  <si>
    <t xml:space="preserve">public </t>
  </si>
  <si>
    <t xml:space="preserve"> n = ʣʊk</t>
  </si>
  <si>
    <t xml:space="preserve">publish </t>
  </si>
  <si>
    <t xml:space="preserve"> v = ˈdʊwdɪl</t>
  </si>
  <si>
    <t xml:space="preserve">puddle </t>
  </si>
  <si>
    <t xml:space="preserve"> n = ʦʊsˈpʊpsʊn</t>
  </si>
  <si>
    <t xml:space="preserve">pulse, rhythm </t>
  </si>
  <si>
    <t xml:space="preserve"> n = ˈʊlʊ</t>
  </si>
  <si>
    <t xml:space="preserve">pumpkin </t>
  </si>
  <si>
    <t xml:space="preserve"> n = ˈɪlbɪʣ</t>
  </si>
  <si>
    <t xml:space="preserve">punch, beat (strike) </t>
  </si>
  <si>
    <t xml:space="preserve"> v = ʦɪb</t>
  </si>
  <si>
    <t xml:space="preserve">puppet </t>
  </si>
  <si>
    <t xml:space="preserve"> n = ˈdɑnʊ</t>
  </si>
  <si>
    <t xml:space="preserve">push </t>
  </si>
  <si>
    <t xml:space="preserve"> v = ˈpɪsʊ</t>
  </si>
  <si>
    <t xml:space="preserve">put (cause to be) </t>
  </si>
  <si>
    <t xml:space="preserve"> v = kɑz</t>
  </si>
  <si>
    <t xml:space="preserve">put (place) </t>
  </si>
  <si>
    <t xml:space="preserve"> v = ˈʒɑfɪ</t>
  </si>
  <si>
    <t xml:space="preserve">puzzle, maze </t>
  </si>
  <si>
    <t xml:space="preserve"> n = ˈʊbzɑr</t>
  </si>
  <si>
    <t xml:space="preserve">pyramid, pile </t>
  </si>
  <si>
    <t xml:space="preserve"> n = ʊˈʒjɑɣjʊ</t>
  </si>
  <si>
    <t xml:space="preserve">qualify </t>
  </si>
  <si>
    <t xml:space="preserve"> v = ɑjˈkɪsfɑ</t>
  </si>
  <si>
    <t xml:space="preserve">quality </t>
  </si>
  <si>
    <t xml:space="preserve"> n = ɑˈvɪbzɑ</t>
  </si>
  <si>
    <t xml:space="preserve">queen </t>
  </si>
  <si>
    <t xml:space="preserve"> n = jɑm</t>
  </si>
  <si>
    <t xml:space="preserve">quick </t>
  </si>
  <si>
    <t xml:space="preserve"> adj = pʊʃ</t>
  </si>
  <si>
    <t xml:space="preserve">quiet, subtle, gentle </t>
  </si>
  <si>
    <t xml:space="preserve"> adj = lɑʦ</t>
  </si>
  <si>
    <t xml:space="preserve">quit, give up </t>
  </si>
  <si>
    <t xml:space="preserve"> v = ʃɑrˈtɑʦɪ</t>
  </si>
  <si>
    <t xml:space="preserve">quote </t>
  </si>
  <si>
    <t xml:space="preserve"> v = ˈzɑndɪɣ</t>
  </si>
  <si>
    <t xml:space="preserve">rabbit </t>
  </si>
  <si>
    <t xml:space="preserve"> n = ˈfɑkɪb</t>
  </si>
  <si>
    <t xml:space="preserve">race (competition), marathon </t>
  </si>
  <si>
    <t xml:space="preserve"> n = ʒʊf</t>
  </si>
  <si>
    <t xml:space="preserve">race (ethnicity), ethnicity </t>
  </si>
  <si>
    <t xml:space="preserve"> n = ʦʊl</t>
  </si>
  <si>
    <t xml:space="preserve">raft </t>
  </si>
  <si>
    <t xml:space="preserve"> n = ɪˈʣɪkɑ</t>
  </si>
  <si>
    <t xml:space="preserve">rag </t>
  </si>
  <si>
    <t xml:space="preserve"> n = vʊb</t>
  </si>
  <si>
    <t xml:space="preserve">raid </t>
  </si>
  <si>
    <t xml:space="preserve"> n = ˈbɪrpʊ</t>
  </si>
  <si>
    <t xml:space="preserve">rail </t>
  </si>
  <si>
    <t xml:space="preserve"> n = ˈpʊdlɪ</t>
  </si>
  <si>
    <t xml:space="preserve">rain </t>
  </si>
  <si>
    <t xml:space="preserve"> n = jʊnˈdɑkɑ</t>
  </si>
  <si>
    <t xml:space="preserve">rake </t>
  </si>
  <si>
    <t xml:space="preserve"> n = dɪl</t>
  </si>
  <si>
    <t xml:space="preserve">rally </t>
  </si>
  <si>
    <t xml:space="preserve"> v = jɪbˈvɪpsɪ</t>
  </si>
  <si>
    <t xml:space="preserve">ramp </t>
  </si>
  <si>
    <t xml:space="preserve"> n = ˈʒɪpsɑb</t>
  </si>
  <si>
    <t xml:space="preserve">random </t>
  </si>
  <si>
    <t xml:space="preserve"> adj = ˈʦʊwɑ</t>
  </si>
  <si>
    <t xml:space="preserve">range, extent </t>
  </si>
  <si>
    <t xml:space="preserve"> n = zɑn</t>
  </si>
  <si>
    <t xml:space="preserve">rank (military) </t>
  </si>
  <si>
    <t xml:space="preserve"> n = vɑw</t>
  </si>
  <si>
    <t xml:space="preserve">rape, assault </t>
  </si>
  <si>
    <t xml:space="preserve"> v = ˈʊʃʊ</t>
  </si>
  <si>
    <t xml:space="preserve">rat </t>
  </si>
  <si>
    <t xml:space="preserve"> n = ˈwɑpɪ</t>
  </si>
  <si>
    <t xml:space="preserve">rate </t>
  </si>
  <si>
    <t xml:space="preserve"> v = ʣʊd</t>
  </si>
  <si>
    <t xml:space="preserve">raw </t>
  </si>
  <si>
    <t xml:space="preserve"> adj = ˈjʊnwɪ</t>
  </si>
  <si>
    <t xml:space="preserve">ray (of light), radius </t>
  </si>
  <si>
    <t xml:space="preserve"> n = ʒɪt</t>
  </si>
  <si>
    <t xml:space="preserve">read </t>
  </si>
  <si>
    <t xml:space="preserve"> v = wɪʃ</t>
  </si>
  <si>
    <t xml:space="preserve">ready, ripe </t>
  </si>
  <si>
    <t xml:space="preserve"> adj = ˈbʊjɑ</t>
  </si>
  <si>
    <t xml:space="preserve">real, authentic </t>
  </si>
  <si>
    <t xml:space="preserve"> adj = ˈdʊʃʊ</t>
  </si>
  <si>
    <t xml:space="preserve">reason, logic, rationale </t>
  </si>
  <si>
    <t xml:space="preserve"> n = fɪʣ</t>
  </si>
  <si>
    <t xml:space="preserve">rebel, guerrilla </t>
  </si>
  <si>
    <t xml:space="preserve"> n = wɪd</t>
  </si>
  <si>
    <t xml:space="preserve">receive, earn, gain </t>
  </si>
  <si>
    <t xml:space="preserve"> v = pɪw</t>
  </si>
  <si>
    <t xml:space="preserve">recent </t>
  </si>
  <si>
    <t xml:space="preserve"> adj = ˈdɪsbɪ</t>
  </si>
  <si>
    <t xml:space="preserve">reception (of office or hotel) </t>
  </si>
  <si>
    <t xml:space="preserve"> n = ˈfɑlfɪm</t>
  </si>
  <si>
    <t xml:space="preserve">recession </t>
  </si>
  <si>
    <t xml:space="preserve"> n = dʊr</t>
  </si>
  <si>
    <t xml:space="preserve">recipe </t>
  </si>
  <si>
    <t xml:space="preserve"> n = kɪl</t>
  </si>
  <si>
    <t xml:space="preserve">recognize </t>
  </si>
  <si>
    <t xml:space="preserve"> v = sʊz</t>
  </si>
  <si>
    <t xml:space="preserve">recommend, advise </t>
  </si>
  <si>
    <t xml:space="preserve"> v = ʦɑʣ</t>
  </si>
  <si>
    <t xml:space="preserve">reconcile </t>
  </si>
  <si>
    <t xml:space="preserve"> v = ˈɑpwʊf</t>
  </si>
  <si>
    <t xml:space="preserve">record (written account) </t>
  </si>
  <si>
    <t xml:space="preserve"> n = ɑɸ</t>
  </si>
  <si>
    <t xml:space="preserve">record, register, book </t>
  </si>
  <si>
    <t xml:space="preserve"> v = ˈsɪskɪt</t>
  </si>
  <si>
    <t xml:space="preserve">recover </t>
  </si>
  <si>
    <t xml:space="preserve"> v = ʃʊl</t>
  </si>
  <si>
    <t xml:space="preserve">recycle </t>
  </si>
  <si>
    <t xml:space="preserve"> v = ˈtɑwdɑw</t>
  </si>
  <si>
    <t xml:space="preserve">reef </t>
  </si>
  <si>
    <t xml:space="preserve"> n = ˈvɪpʃʊ</t>
  </si>
  <si>
    <t xml:space="preserve">refer </t>
  </si>
  <si>
    <t xml:space="preserve"> v = ˈʣʊkfʊʦ</t>
  </si>
  <si>
    <t xml:space="preserve">referendum </t>
  </si>
  <si>
    <t xml:space="preserve"> n = ʦɪʣ</t>
  </si>
  <si>
    <t xml:space="preserve">reflect </t>
  </si>
  <si>
    <t xml:space="preserve"> v = wɑd</t>
  </si>
  <si>
    <t xml:space="preserve">regard, deem </t>
  </si>
  <si>
    <t xml:space="preserve"> v = wʊb</t>
  </si>
  <si>
    <t xml:space="preserve">regret, lament </t>
  </si>
  <si>
    <t xml:space="preserve"> v = ˈsʊkʦɪŋ</t>
  </si>
  <si>
    <t xml:space="preserve">regular </t>
  </si>
  <si>
    <t xml:space="preserve"> adj = ˈʦɑɣnʊ</t>
  </si>
  <si>
    <t xml:space="preserve">reign, dominate </t>
  </si>
  <si>
    <t xml:space="preserve"> v = ˈpʊtzɑ</t>
  </si>
  <si>
    <t xml:space="preserve">relate, assign </t>
  </si>
  <si>
    <t xml:space="preserve"> v = ɑˈmjɑkfɪ</t>
  </si>
  <si>
    <t xml:space="preserve">relax </t>
  </si>
  <si>
    <t xml:space="preserve"> v = ˈsɑtrɑ</t>
  </si>
  <si>
    <t xml:space="preserve">release, let go, let out </t>
  </si>
  <si>
    <t xml:space="preserve"> v = ˈʃʊptɪ</t>
  </si>
  <si>
    <t xml:space="preserve">relevant </t>
  </si>
  <si>
    <t xml:space="preserve"> adj = ˈsʊpjɑd</t>
  </si>
  <si>
    <t xml:space="preserve">relieve </t>
  </si>
  <si>
    <t xml:space="preserve"> v = wʊm</t>
  </si>
  <si>
    <t xml:space="preserve">religion </t>
  </si>
  <si>
    <t xml:space="preserve"> n = ˈʃʊʃjɑ</t>
  </si>
  <si>
    <t xml:space="preserve">remains, remnant </t>
  </si>
  <si>
    <t xml:space="preserve"> n = kɪz</t>
  </si>
  <si>
    <t xml:space="preserve">remark </t>
  </si>
  <si>
    <t xml:space="preserve"> v = ˈjɑtzɑ</t>
  </si>
  <si>
    <t xml:space="preserve">remedy </t>
  </si>
  <si>
    <t xml:space="preserve"> n = ˈlɪzdɪɣ</t>
  </si>
  <si>
    <t xml:space="preserve">remind </t>
  </si>
  <si>
    <t xml:space="preserve"> v = sɑz</t>
  </si>
  <si>
    <t xml:space="preserve">remove, take out, deprive, take away, erase, expel </t>
  </si>
  <si>
    <t xml:space="preserve"> v = ˈjɪɣɪ</t>
  </si>
  <si>
    <t xml:space="preserve">repeat </t>
  </si>
  <si>
    <t xml:space="preserve"> v = ˈjʊɪ</t>
  </si>
  <si>
    <t xml:space="preserve">replace, substitute </t>
  </si>
  <si>
    <t xml:space="preserve"> v = ˈvʊsjɑ</t>
  </si>
  <si>
    <t xml:space="preserve">replicate </t>
  </si>
  <si>
    <t xml:space="preserve"> v = ˈbɑbʒʊ</t>
  </si>
  <si>
    <t xml:space="preserve">report, notify, inform </t>
  </si>
  <si>
    <t xml:space="preserve"> v = ʣɪk</t>
  </si>
  <si>
    <t xml:space="preserve">reptile </t>
  </si>
  <si>
    <t xml:space="preserve"> n = ˈtɪtʦʊŋ</t>
  </si>
  <si>
    <t xml:space="preserve">request, appeal </t>
  </si>
  <si>
    <t xml:space="preserve"> v = ˈʊwɪ</t>
  </si>
  <si>
    <t xml:space="preserve">require, oblige </t>
  </si>
  <si>
    <t xml:space="preserve"> v = ˈʃɑrjɪ</t>
  </si>
  <si>
    <t xml:space="preserve">research </t>
  </si>
  <si>
    <t xml:space="preserve"> n = bɑʃ</t>
  </si>
  <si>
    <t xml:space="preserve">resemble </t>
  </si>
  <si>
    <t xml:space="preserve"> v = ˈsʊtʦɪ</t>
  </si>
  <si>
    <t xml:space="preserve">reserve </t>
  </si>
  <si>
    <t xml:space="preserve"> v = ˈsʊʦtʊk</t>
  </si>
  <si>
    <t xml:space="preserve">resident, tenant </t>
  </si>
  <si>
    <t xml:space="preserve"> n = ˈjʊllɪ</t>
  </si>
  <si>
    <t xml:space="preserve">resist </t>
  </si>
  <si>
    <t xml:space="preserve"> v = vɪf</t>
  </si>
  <si>
    <t xml:space="preserve">resource </t>
  </si>
  <si>
    <t xml:space="preserve"> n = ˈjɑksɪl</t>
  </si>
  <si>
    <t xml:space="preserve">respect </t>
  </si>
  <si>
    <t xml:space="preserve"> v = bʊʦ</t>
  </si>
  <si>
    <t xml:space="preserve">respond, answer, reply, react </t>
  </si>
  <si>
    <t xml:space="preserve"> v = wɑf</t>
  </si>
  <si>
    <t xml:space="preserve">rest </t>
  </si>
  <si>
    <t xml:space="preserve"> v = ˈdɪfɑ</t>
  </si>
  <si>
    <t xml:space="preserve">restaurant, diner </t>
  </si>
  <si>
    <t xml:space="preserve"> n = pɪs</t>
  </si>
  <si>
    <t xml:space="preserve">restrain </t>
  </si>
  <si>
    <t xml:space="preserve"> v = ˈʦɪltʊ</t>
  </si>
  <si>
    <t xml:space="preserve">result, outcome </t>
  </si>
  <si>
    <t xml:space="preserve"> n = ˈkɪɑɣ</t>
  </si>
  <si>
    <t xml:space="preserve">retire </t>
  </si>
  <si>
    <t xml:space="preserve"> v = ˈzɪflɑ</t>
  </si>
  <si>
    <t xml:space="preserve">retrieve, bring back, fetch, recover </t>
  </si>
  <si>
    <t xml:space="preserve"> v = ˈsɪʃnɪ</t>
  </si>
  <si>
    <t xml:space="preserve">return, go back </t>
  </si>
  <si>
    <t xml:space="preserve"> v = ɑˈɪnfɑd</t>
  </si>
  <si>
    <t xml:space="preserve">revenge </t>
  </si>
  <si>
    <t xml:space="preserve"> n = ˈdɑbsɪ</t>
  </si>
  <si>
    <t xml:space="preserve">reverse </t>
  </si>
  <si>
    <t xml:space="preserve"> adj = ˈtɑbvɪ</t>
  </si>
  <si>
    <t xml:space="preserve">review </t>
  </si>
  <si>
    <t xml:space="preserve"> v = ˈsɪɣmɪ</t>
  </si>
  <si>
    <t xml:space="preserve">revise, amend </t>
  </si>
  <si>
    <t xml:space="preserve"> v = lʊr</t>
  </si>
  <si>
    <t xml:space="preserve">revolution </t>
  </si>
  <si>
    <t xml:space="preserve"> n = ˈwɪjɑr</t>
  </si>
  <si>
    <t xml:space="preserve">reward, award, prize, medal </t>
  </si>
  <si>
    <t xml:space="preserve"> n = fɑm</t>
  </si>
  <si>
    <t xml:space="preserve">rib </t>
  </si>
  <si>
    <t xml:space="preserve"> n = ˈʒɑltɪ</t>
  </si>
  <si>
    <t xml:space="preserve">rice </t>
  </si>
  <si>
    <t xml:space="preserve"> n = ˈʊdʣɪ</t>
  </si>
  <si>
    <t xml:space="preserve">rich </t>
  </si>
  <si>
    <t xml:space="preserve"> adj = ˈjɪwɪ</t>
  </si>
  <si>
    <t xml:space="preserve">ride </t>
  </si>
  <si>
    <t xml:space="preserve"> v = ˈjʊʃmɑ</t>
  </si>
  <si>
    <t xml:space="preserve">ridicule, humiliate, mock </t>
  </si>
  <si>
    <t xml:space="preserve"> v = ˈdɪpɑɸ</t>
  </si>
  <si>
    <t xml:space="preserve">rifle </t>
  </si>
  <si>
    <t xml:space="preserve"> n = ˈsɑfɑ</t>
  </si>
  <si>
    <t xml:space="preserve">right (direction) </t>
  </si>
  <si>
    <t xml:space="preserve"> adj = bɪb</t>
  </si>
  <si>
    <t xml:space="preserve">right, correct, appropriate, valid </t>
  </si>
  <si>
    <t xml:space="preserve"> adj = tɪʃ</t>
  </si>
  <si>
    <t xml:space="preserve">right, entitlement </t>
  </si>
  <si>
    <t xml:space="preserve"> n = dɑt</t>
  </si>
  <si>
    <t xml:space="preserve">rigorous </t>
  </si>
  <si>
    <t xml:space="preserve"> adj = ˈbʊnzɑk</t>
  </si>
  <si>
    <t xml:space="preserve">ring </t>
  </si>
  <si>
    <t xml:space="preserve"> n = pɪl</t>
  </si>
  <si>
    <t xml:space="preserve"> v = ˈtɑlɪk</t>
  </si>
  <si>
    <t xml:space="preserve">riot </t>
  </si>
  <si>
    <t xml:space="preserve"> n = ˈfɪltɑn</t>
  </si>
  <si>
    <t xml:space="preserve">rise </t>
  </si>
  <si>
    <t xml:space="preserve"> v = ɑˈwʊpjɑ</t>
  </si>
  <si>
    <t xml:space="preserve">risk </t>
  </si>
  <si>
    <t xml:space="preserve"> n = ˈkʊʒjɑl</t>
  </si>
  <si>
    <t xml:space="preserve">ritual </t>
  </si>
  <si>
    <t xml:space="preserve"> n = ˈʒɑzpɑ</t>
  </si>
  <si>
    <t xml:space="preserve">rival </t>
  </si>
  <si>
    <t xml:space="preserve"> n = ˈʃɪŋɪ</t>
  </si>
  <si>
    <t xml:space="preserve">river, stream, creek, current </t>
  </si>
  <si>
    <t xml:space="preserve"> n = ˈkɑltɑ</t>
  </si>
  <si>
    <t xml:space="preserve">road, street, trail </t>
  </si>
  <si>
    <t xml:space="preserve"> n = sɑs</t>
  </si>
  <si>
    <t xml:space="preserve">roam, prowl, migrate </t>
  </si>
  <si>
    <t xml:space="preserve"> v = ˈɪɣɑw</t>
  </si>
  <si>
    <t xml:space="preserve">roar </t>
  </si>
  <si>
    <t xml:space="preserve"> v = ˈɪʦwɑ</t>
  </si>
  <si>
    <t xml:space="preserve">roast </t>
  </si>
  <si>
    <t xml:space="preserve"> v = ˈjʊkɪŋ</t>
  </si>
  <si>
    <t xml:space="preserve">robe, gown </t>
  </si>
  <si>
    <t xml:space="preserve"> n = ˈdʊʒbʊv</t>
  </si>
  <si>
    <t xml:space="preserve">rock (move back and forth), toss </t>
  </si>
  <si>
    <t xml:space="preserve"> v = ˈʊŋkʊf</t>
  </si>
  <si>
    <t xml:space="preserve">rock, stone </t>
  </si>
  <si>
    <t xml:space="preserve"> n = ʃʊs</t>
  </si>
  <si>
    <t xml:space="preserve">rod, shaft, bar, cylinder, pole, stake, axle </t>
  </si>
  <si>
    <t xml:space="preserve"> n = bɪtˈsɪjvɪ</t>
  </si>
  <si>
    <t xml:space="preserve">rodent </t>
  </si>
  <si>
    <t xml:space="preserve"> n = ʦʊʣ</t>
  </si>
  <si>
    <t xml:space="preserve">roll, revolve, rotate </t>
  </si>
  <si>
    <t xml:space="preserve"> v = ˈʊpɑ</t>
  </si>
  <si>
    <t xml:space="preserve">romance </t>
  </si>
  <si>
    <t xml:space="preserve"> n = wʊv</t>
  </si>
  <si>
    <t xml:space="preserve">roof, ceiling, canopy, umbrella </t>
  </si>
  <si>
    <t xml:space="preserve"> n = kʊl</t>
  </si>
  <si>
    <t xml:space="preserve">room (of house) </t>
  </si>
  <si>
    <t xml:space="preserve"> n = ˈtʊɣɪ</t>
  </si>
  <si>
    <t xml:space="preserve">room (space) </t>
  </si>
  <si>
    <t xml:space="preserve"> n = ˈʊmwʊ</t>
  </si>
  <si>
    <t xml:space="preserve">root, source </t>
  </si>
  <si>
    <t xml:space="preserve"> n = ˈfʊwɪ</t>
  </si>
  <si>
    <t xml:space="preserve">rope, string, cord, line, tape, thread, strand, stripe </t>
  </si>
  <si>
    <t xml:space="preserve"> n = sɪt</t>
  </si>
  <si>
    <t xml:space="preserve">rose </t>
  </si>
  <si>
    <t xml:space="preserve"> n = ˈkɪbzɪ</t>
  </si>
  <si>
    <t xml:space="preserve">roster </t>
  </si>
  <si>
    <t xml:space="preserve"> n = ˈkʊnʦɑ</t>
  </si>
  <si>
    <t xml:space="preserve">rough </t>
  </si>
  <si>
    <t xml:space="preserve"> adj = ˈtʊtzɪ</t>
  </si>
  <si>
    <t xml:space="preserve">round </t>
  </si>
  <si>
    <t xml:space="preserve"> adj = ˈʃɪjzɪ</t>
  </si>
  <si>
    <t xml:space="preserve">route </t>
  </si>
  <si>
    <t xml:space="preserve"> n = lɑl</t>
  </si>
  <si>
    <t xml:space="preserve">row </t>
  </si>
  <si>
    <t xml:space="preserve"> n = ˈlɪʦtɪ</t>
  </si>
  <si>
    <t xml:space="preserve"> v = ˈtʊvɪ</t>
  </si>
  <si>
    <t xml:space="preserve">rubber, tire </t>
  </si>
  <si>
    <t xml:space="preserve"> n = ˈʊtɪz</t>
  </si>
  <si>
    <t xml:space="preserve">rubble, debris </t>
  </si>
  <si>
    <t xml:space="preserve"> n = ˈfɑdʊ</t>
  </si>
  <si>
    <t xml:space="preserve">rude, crude, vulgar </t>
  </si>
  <si>
    <t xml:space="preserve"> adj = ˈsɑpjɪ</t>
  </si>
  <si>
    <t xml:space="preserve">ruffle </t>
  </si>
  <si>
    <t xml:space="preserve"> v = ʣɪɣ</t>
  </si>
  <si>
    <t xml:space="preserve">rug </t>
  </si>
  <si>
    <t xml:space="preserve"> n = ˈpɪsfʊ</t>
  </si>
  <si>
    <t xml:space="preserve">rugged </t>
  </si>
  <si>
    <t xml:space="preserve"> adj = ˈʃɑjkʊs</t>
  </si>
  <si>
    <t xml:space="preserve">ruin </t>
  </si>
  <si>
    <t xml:space="preserve"> v = ˈɪʃɑ</t>
  </si>
  <si>
    <t xml:space="preserve">rule (law, regulation) </t>
  </si>
  <si>
    <t xml:space="preserve"> n = jɪd</t>
  </si>
  <si>
    <t xml:space="preserve">rule </t>
  </si>
  <si>
    <t xml:space="preserve"> v = fɪb</t>
  </si>
  <si>
    <t xml:space="preserve">run </t>
  </si>
  <si>
    <t xml:space="preserve"> v = ʒɑm</t>
  </si>
  <si>
    <t xml:space="preserve">rust </t>
  </si>
  <si>
    <t xml:space="preserve"> n = ˈwɪŋʊ</t>
  </si>
  <si>
    <t xml:space="preserve">sad </t>
  </si>
  <si>
    <t xml:space="preserve"> adj = ˈʦɑrtʊl</t>
  </si>
  <si>
    <t xml:space="preserve">saddle </t>
  </si>
  <si>
    <t xml:space="preserve"> n = ʒʊw</t>
  </si>
  <si>
    <t xml:space="preserve">safe, immune </t>
  </si>
  <si>
    <t xml:space="preserve"> adj = ˈsɑzjʊ</t>
  </si>
  <si>
    <t xml:space="preserve">sail, cruise </t>
  </si>
  <si>
    <t xml:space="preserve"> v = ˈkʊpʃɑd</t>
  </si>
  <si>
    <t xml:space="preserve">salad </t>
  </si>
  <si>
    <t xml:space="preserve"> n = ʣɪˈmɪbvʊr</t>
  </si>
  <si>
    <t xml:space="preserve">saliva </t>
  </si>
  <si>
    <t xml:space="preserve"> n = ˈɑwbɑ</t>
  </si>
  <si>
    <t xml:space="preserve">salt, spice </t>
  </si>
  <si>
    <t xml:space="preserve"> n = dɪd</t>
  </si>
  <si>
    <t xml:space="preserve">same </t>
  </si>
  <si>
    <t xml:space="preserve"> adj = ˈpɪflʊk</t>
  </si>
  <si>
    <t xml:space="preserve">sample, specimen </t>
  </si>
  <si>
    <t xml:space="preserve"> n = ˈʒʊʒbʊ</t>
  </si>
  <si>
    <t xml:space="preserve">sanctuary, haven </t>
  </si>
  <si>
    <t xml:space="preserve"> n = ˈʃɑŋʊ</t>
  </si>
  <si>
    <t xml:space="preserve">sand </t>
  </si>
  <si>
    <t xml:space="preserve"> n = ˈʊbʊ</t>
  </si>
  <si>
    <t xml:space="preserve">sap </t>
  </si>
  <si>
    <t xml:space="preserve"> n = ˈkɑdʣʊ</t>
  </si>
  <si>
    <t xml:space="preserve">sauce, juice, blood </t>
  </si>
  <si>
    <t xml:space="preserve"> n = ˈwɪmʊ</t>
  </si>
  <si>
    <t xml:space="preserve">sausage </t>
  </si>
  <si>
    <t xml:space="preserve"> n = ˈvʊpjʊ</t>
  </si>
  <si>
    <t xml:space="preserve">save (put aside), collect </t>
  </si>
  <si>
    <t xml:space="preserve"> v = wɪs</t>
  </si>
  <si>
    <t xml:space="preserve">save, rescue, recover </t>
  </si>
  <si>
    <t xml:space="preserve"> v = ʣɑr</t>
  </si>
  <si>
    <t xml:space="preserve">saw </t>
  </si>
  <si>
    <t xml:space="preserve"> n = ˈʦɪtɑ</t>
  </si>
  <si>
    <t xml:space="preserve">say, tell, proclaim, declare, instruct </t>
  </si>
  <si>
    <t xml:space="preserve"> v = tɑd</t>
  </si>
  <si>
    <t xml:space="preserve">scale (instrument for weighing) </t>
  </si>
  <si>
    <t xml:space="preserve"> n = dɪr</t>
  </si>
  <si>
    <t xml:space="preserve">scale (skin of reptiles) </t>
  </si>
  <si>
    <t xml:space="preserve"> n = ˈjɪnmɑt</t>
  </si>
  <si>
    <t xml:space="preserve">scandal </t>
  </si>
  <si>
    <t xml:space="preserve"> n = ˈʦɑŋnɪv</t>
  </si>
  <si>
    <t xml:space="preserve">scar, crater </t>
  </si>
  <si>
    <t xml:space="preserve"> n = ˈlɪnsɪk</t>
  </si>
  <si>
    <t xml:space="preserve">scarce </t>
  </si>
  <si>
    <t xml:space="preserve"> adj = vɪv</t>
  </si>
  <si>
    <t xml:space="preserve">scare, frighten </t>
  </si>
  <si>
    <t xml:space="preserve"> v = ˈjʊvmɪ</t>
  </si>
  <si>
    <t xml:space="preserve">scared, afraid, nervous </t>
  </si>
  <si>
    <t xml:space="preserve"> adj = ˈɑnvʊ</t>
  </si>
  <si>
    <t xml:space="preserve">scarf </t>
  </si>
  <si>
    <t xml:space="preserve"> n = ˈʊŋsɑ</t>
  </si>
  <si>
    <t xml:space="preserve">schedule, roster </t>
  </si>
  <si>
    <t xml:space="preserve"> n = ˈwɑljɑ</t>
  </si>
  <si>
    <t xml:space="preserve">school </t>
  </si>
  <si>
    <t xml:space="preserve"> n = ˈzɪptʊn</t>
  </si>
  <si>
    <t xml:space="preserve">science </t>
  </si>
  <si>
    <t xml:space="preserve"> n = ˈkɑŋkɑ</t>
  </si>
  <si>
    <t xml:space="preserve">scissors </t>
  </si>
  <si>
    <t xml:space="preserve"> n = ɑsˈnɪmʊ</t>
  </si>
  <si>
    <t xml:space="preserve">scope, extent </t>
  </si>
  <si>
    <t xml:space="preserve"> n = ˈʃɑŋdɪ</t>
  </si>
  <si>
    <t xml:space="preserve">scout </t>
  </si>
  <si>
    <t xml:space="preserve"> n = ˈzɑrjɑ</t>
  </si>
  <si>
    <t xml:space="preserve">scramble </t>
  </si>
  <si>
    <t xml:space="preserve"> v = ʣɑv</t>
  </si>
  <si>
    <t xml:space="preserve">scrap </t>
  </si>
  <si>
    <t xml:space="preserve"> n = ˈɑldʊ</t>
  </si>
  <si>
    <t xml:space="preserve">scrape, scoop </t>
  </si>
  <si>
    <t xml:space="preserve"> v = ˈdɪnjʊ</t>
  </si>
  <si>
    <t xml:space="preserve">scratch </t>
  </si>
  <si>
    <t xml:space="preserve"> v = ˈɪfrɑ</t>
  </si>
  <si>
    <t xml:space="preserve">scream </t>
  </si>
  <si>
    <t xml:space="preserve"> v = tɪb</t>
  </si>
  <si>
    <t xml:space="preserve">screen, curtain, umbrella </t>
  </si>
  <si>
    <t xml:space="preserve"> n = ˈkʊltʊs</t>
  </si>
  <si>
    <t xml:space="preserve">screw </t>
  </si>
  <si>
    <t xml:space="preserve"> n = ˈɑkɑ</t>
  </si>
  <si>
    <t xml:space="preserve">screw, fuck (slang) </t>
  </si>
  <si>
    <t xml:space="preserve"> v = ˈjɪʊ</t>
  </si>
  <si>
    <t xml:space="preserve">scrub, rub, massage </t>
  </si>
  <si>
    <t xml:space="preserve"> v = ˈsɪbdɪ</t>
  </si>
  <si>
    <t xml:space="preserve">scrutinize </t>
  </si>
  <si>
    <t xml:space="preserve"> v = jɑw</t>
  </si>
  <si>
    <t xml:space="preserve">sea, ocean </t>
  </si>
  <si>
    <t xml:space="preserve"> n = sɪw</t>
  </si>
  <si>
    <t xml:space="preserve">search, look up, scan, seek </t>
  </si>
  <si>
    <t xml:space="preserve"> v = ˈʊwvɪ</t>
  </si>
  <si>
    <t xml:space="preserve">season (quarter of the year) </t>
  </si>
  <si>
    <t xml:space="preserve"> n = ˈʊŋrɪɣ</t>
  </si>
  <si>
    <t xml:space="preserve">seat, chair, lounge, couch, sofa, stool (seat) </t>
  </si>
  <si>
    <t xml:space="preserve"> n = ˈdɪkɑk</t>
  </si>
  <si>
    <t xml:space="preserve">seaweed </t>
  </si>
  <si>
    <t xml:space="preserve"> n = ˈɪnʃʊ</t>
  </si>
  <si>
    <t xml:space="preserve">second (time) </t>
  </si>
  <si>
    <t xml:space="preserve"> n = ɑʦ</t>
  </si>
  <si>
    <t xml:space="preserve">second </t>
  </si>
  <si>
    <t xml:space="preserve"> num = bɑb</t>
  </si>
  <si>
    <t xml:space="preserve">secret </t>
  </si>
  <si>
    <t xml:space="preserve"> n = tɪɣ</t>
  </si>
  <si>
    <t xml:space="preserve">security </t>
  </si>
  <si>
    <t xml:space="preserve"> n = bɑˈkjʊfɪ</t>
  </si>
  <si>
    <t xml:space="preserve">seduce, lure </t>
  </si>
  <si>
    <t xml:space="preserve"> v = sɪˈɣʊrʊɸ</t>
  </si>
  <si>
    <t xml:space="preserve">see, understand, detect, perceive, identify, foresee, date, go out, anticipate, predict </t>
  </si>
  <si>
    <t xml:space="preserve"> v = fʊ</t>
  </si>
  <si>
    <t xml:space="preserve">seed </t>
  </si>
  <si>
    <t xml:space="preserve"> n = ˈʒɑnjʊ</t>
  </si>
  <si>
    <t xml:space="preserve">seem, appear, reveal </t>
  </si>
  <si>
    <t xml:space="preserve"> v = ˈʃʊjɪm</t>
  </si>
  <si>
    <t xml:space="preserve">segment </t>
  </si>
  <si>
    <t xml:space="preserve"> n = ˈdɑzbʊ</t>
  </si>
  <si>
    <t xml:space="preserve">segregate </t>
  </si>
  <si>
    <t xml:space="preserve"> v = ˈʦɪmpɪ</t>
  </si>
  <si>
    <t xml:space="preserve">seizure </t>
  </si>
  <si>
    <t xml:space="preserve"> n = ɑˈɪʃlʊ</t>
  </si>
  <si>
    <t xml:space="preserve">selfish </t>
  </si>
  <si>
    <t xml:space="preserve"> adj = ˈʣɪbvɑ</t>
  </si>
  <si>
    <t xml:space="preserve">sell </t>
  </si>
  <si>
    <t xml:space="preserve"> v = dɑl</t>
  </si>
  <si>
    <t xml:space="preserve">semen </t>
  </si>
  <si>
    <t xml:space="preserve"> n = ˈlɪnsɑz</t>
  </si>
  <si>
    <t xml:space="preserve">send, transfer, convert </t>
  </si>
  <si>
    <t xml:space="preserve"> v = ʊɣ</t>
  </si>
  <si>
    <t xml:space="preserve">sense </t>
  </si>
  <si>
    <t xml:space="preserve"> n = ˈɑvɪ</t>
  </si>
  <si>
    <t xml:space="preserve">sensible </t>
  </si>
  <si>
    <t xml:space="preserve"> adj = ɪˈrɪbbɑk</t>
  </si>
  <si>
    <t xml:space="preserve">sentence </t>
  </si>
  <si>
    <t xml:space="preserve"> n = dɪwˈzɪkbʊt</t>
  </si>
  <si>
    <t xml:space="preserve">separate, isolate </t>
  </si>
  <si>
    <t xml:space="preserve"> v = dɪˈɑnrɪ</t>
  </si>
  <si>
    <t xml:space="preserve">sequence, order </t>
  </si>
  <si>
    <t xml:space="preserve"> n = ˈkɪlɪ</t>
  </si>
  <si>
    <t xml:space="preserve">serial </t>
  </si>
  <si>
    <t xml:space="preserve"> adj = ˈʦɪddɪ</t>
  </si>
  <si>
    <t xml:space="preserve">series </t>
  </si>
  <si>
    <t xml:space="preserve"> n = dɪs</t>
  </si>
  <si>
    <t xml:space="preserve">serious, sincere, earnest, sober </t>
  </si>
  <si>
    <t xml:space="preserve"> adj = fʊv</t>
  </si>
  <si>
    <t xml:space="preserve">servant, waiter, maid </t>
  </si>
  <si>
    <t xml:space="preserve"> n = ˈbɪdɑ</t>
  </si>
  <si>
    <t xml:space="preserve">service </t>
  </si>
  <si>
    <t xml:space="preserve"> n = ˈtɪpkɪ</t>
  </si>
  <si>
    <t xml:space="preserve">set </t>
  </si>
  <si>
    <t xml:space="preserve"> v = ɪz</t>
  </si>
  <si>
    <t xml:space="preserve">set up, prepare </t>
  </si>
  <si>
    <t xml:space="preserve"> v = ˈlʊjɑ</t>
  </si>
  <si>
    <t xml:space="preserve">settle, stay </t>
  </si>
  <si>
    <t xml:space="preserve"> v = ˈʃɑpɪr</t>
  </si>
  <si>
    <t xml:space="preserve">seven </t>
  </si>
  <si>
    <t xml:space="preserve"> num = vɪr</t>
  </si>
  <si>
    <t xml:space="preserve">several </t>
  </si>
  <si>
    <t xml:space="preserve"> det = ˈɪnwʊʦ</t>
  </si>
  <si>
    <t xml:space="preserve">severe </t>
  </si>
  <si>
    <t xml:space="preserve"> adj = ɑˈŋɪŋʊ</t>
  </si>
  <si>
    <t xml:space="preserve">sew </t>
  </si>
  <si>
    <t xml:space="preserve"> v = ɑrˈpɪbrɪf</t>
  </si>
  <si>
    <t xml:space="preserve">sewage </t>
  </si>
  <si>
    <t xml:space="preserve"> n = ˈwɪsdɪt</t>
  </si>
  <si>
    <t xml:space="preserve">sex </t>
  </si>
  <si>
    <t xml:space="preserve"> n = ˈwɪbvʊ</t>
  </si>
  <si>
    <t xml:space="preserve">shade, shadow, hue </t>
  </si>
  <si>
    <t xml:space="preserve"> n = ˈtɑʃɪ</t>
  </si>
  <si>
    <t xml:space="preserve">shadow </t>
  </si>
  <si>
    <t xml:space="preserve"> n = ʃɑl</t>
  </si>
  <si>
    <t xml:space="preserve">shake, tremble, rattle, vibrate </t>
  </si>
  <si>
    <t xml:space="preserve"> v = ˈvʊrtɪd</t>
  </si>
  <si>
    <t xml:space="preserve">shame, stigma </t>
  </si>
  <si>
    <t xml:space="preserve"> n = tɪw</t>
  </si>
  <si>
    <t xml:space="preserve">shape, state (condition), structure </t>
  </si>
  <si>
    <t xml:space="preserve"> n = ˈzʊsnɪv</t>
  </si>
  <si>
    <t xml:space="preserve">share, divide </t>
  </si>
  <si>
    <t xml:space="preserve"> v = ˈsɪsɪ</t>
  </si>
  <si>
    <t xml:space="preserve">shark </t>
  </si>
  <si>
    <t xml:space="preserve"> n = ˈɑttɪv</t>
  </si>
  <si>
    <t xml:space="preserve">sharp </t>
  </si>
  <si>
    <t xml:space="preserve"> adj = ˈʃʊfɑ</t>
  </si>
  <si>
    <t xml:space="preserve">shave, trim </t>
  </si>
  <si>
    <t xml:space="preserve"> v = ˈlɪjtɪŋ</t>
  </si>
  <si>
    <t xml:space="preserve">shed </t>
  </si>
  <si>
    <t xml:space="preserve"> n = ˈɪɸʊ</t>
  </si>
  <si>
    <t xml:space="preserve">sheep </t>
  </si>
  <si>
    <t xml:space="preserve"> n = ˈʦɑfʃʊ</t>
  </si>
  <si>
    <t xml:space="preserve">sheet, membrane </t>
  </si>
  <si>
    <t xml:space="preserve"> n = ˈfʊʣɪl</t>
  </si>
  <si>
    <t xml:space="preserve">shelf, rack, counter (flat, elevated surface) </t>
  </si>
  <si>
    <t xml:space="preserve"> n = ˈɪrpɪ</t>
  </si>
  <si>
    <t xml:space="preserve">shell </t>
  </si>
  <si>
    <t xml:space="preserve"> n = ʦɑk</t>
  </si>
  <si>
    <t xml:space="preserve">shelter, shack </t>
  </si>
  <si>
    <t xml:space="preserve"> n = ˈɪŋkʊ</t>
  </si>
  <si>
    <t xml:space="preserve">shield, armor </t>
  </si>
  <si>
    <t xml:space="preserve"> n = wɑn</t>
  </si>
  <si>
    <t xml:space="preserve">shift </t>
  </si>
  <si>
    <t xml:space="preserve"> v = sʊk</t>
  </si>
  <si>
    <t xml:space="preserve">shine, radiate </t>
  </si>
  <si>
    <t xml:space="preserve"> v = ˈwɪŋɪ</t>
  </si>
  <si>
    <t xml:space="preserve">ship </t>
  </si>
  <si>
    <t xml:space="preserve"> n = ˈkʊnzɪɸ</t>
  </si>
  <si>
    <t xml:space="preserve">shirt, blouse, top (clothing) </t>
  </si>
  <si>
    <t xml:space="preserve"> n = ʒɪzˈtʊwbʊk</t>
  </si>
  <si>
    <t xml:space="preserve">shit </t>
  </si>
  <si>
    <t xml:space="preserve"> n = bʊz</t>
  </si>
  <si>
    <t xml:space="preserve">shock, startle, stun, paralyze </t>
  </si>
  <si>
    <t xml:space="preserve"> v = ˈzʊkʊl</t>
  </si>
  <si>
    <t xml:space="preserve">shoe, boot </t>
  </si>
  <si>
    <t xml:space="preserve"> n = ˈɑʦɪ</t>
  </si>
  <si>
    <t xml:space="preserve">shooting star </t>
  </si>
  <si>
    <t xml:space="preserve"> n = ˈʦɪzbɪ</t>
  </si>
  <si>
    <t xml:space="preserve">short, low </t>
  </si>
  <si>
    <t xml:space="preserve"> adj = bɪŋ</t>
  </si>
  <si>
    <t xml:space="preserve">should </t>
  </si>
  <si>
    <t xml:space="preserve"> v = dɪŋ</t>
  </si>
  <si>
    <t xml:space="preserve">shoulder </t>
  </si>
  <si>
    <t xml:space="preserve"> n = ˈjɪflɪ</t>
  </si>
  <si>
    <t xml:space="preserve">shout, yell </t>
  </si>
  <si>
    <t xml:space="preserve"> v = ˈwɪkrʊl</t>
  </si>
  <si>
    <t xml:space="preserve">shove </t>
  </si>
  <si>
    <t xml:space="preserve"> v = ˈʃɑfrɪm</t>
  </si>
  <si>
    <t xml:space="preserve">shovel </t>
  </si>
  <si>
    <t xml:space="preserve"> n = ˈʊmlʊt</t>
  </si>
  <si>
    <t xml:space="preserve">show (performance) </t>
  </si>
  <si>
    <t xml:space="preserve"> n = kɑs</t>
  </si>
  <si>
    <t xml:space="preserve">show off </t>
  </si>
  <si>
    <t xml:space="preserve"> v = ˈbʊmɪ</t>
  </si>
  <si>
    <t xml:space="preserve">show, demonstrate, present </t>
  </si>
  <si>
    <t xml:space="preserve"> v = bʊl</t>
  </si>
  <si>
    <t xml:space="preserve">shower </t>
  </si>
  <si>
    <t xml:space="preserve"> n = sʊˈdʊsmɪm</t>
  </si>
  <si>
    <t xml:space="preserve">shrimp </t>
  </si>
  <si>
    <t xml:space="preserve"> n = tʊs</t>
  </si>
  <si>
    <t xml:space="preserve">shrub, bush </t>
  </si>
  <si>
    <t xml:space="preserve"> n = vɑd</t>
  </si>
  <si>
    <t xml:space="preserve">shrug </t>
  </si>
  <si>
    <t xml:space="preserve"> v = ʊˈlɪnsʊ</t>
  </si>
  <si>
    <t xml:space="preserve">shudder </t>
  </si>
  <si>
    <t xml:space="preserve"> v = kɪɣ</t>
  </si>
  <si>
    <t xml:space="preserve">shuffle </t>
  </si>
  <si>
    <t xml:space="preserve"> v = ˈkɑnʃɑ</t>
  </si>
  <si>
    <t xml:space="preserve">shy, reluctant </t>
  </si>
  <si>
    <t xml:space="preserve"> adj = ˈfɑɸɪ</t>
  </si>
  <si>
    <t xml:space="preserve">sibling </t>
  </si>
  <si>
    <t xml:space="preserve"> n = ˈʣɑlvʊŋ</t>
  </si>
  <si>
    <t xml:space="preserve">sick, ill, unwell </t>
  </si>
  <si>
    <t xml:space="preserve"> adj = ʦɪd</t>
  </si>
  <si>
    <t xml:space="preserve">side </t>
  </si>
  <si>
    <t xml:space="preserve"> n = ˈɑpsɪl</t>
  </si>
  <si>
    <t xml:space="preserve">siege </t>
  </si>
  <si>
    <t xml:space="preserve"> n = ˈkɑɣjʊk</t>
  </si>
  <si>
    <t xml:space="preserve">sign, signal, alarm </t>
  </si>
  <si>
    <t xml:space="preserve"> n = ˈtɪbɑ</t>
  </si>
  <si>
    <t xml:space="preserve">silence </t>
  </si>
  <si>
    <t xml:space="preserve"> n = ˈɪfrɪb</t>
  </si>
  <si>
    <t xml:space="preserve">silk </t>
  </si>
  <si>
    <t xml:space="preserve"> n = ˈjɪmpɪ</t>
  </si>
  <si>
    <t xml:space="preserve">silly </t>
  </si>
  <si>
    <t xml:space="preserve"> adj = ˈʒʊztɪ</t>
  </si>
  <si>
    <t xml:space="preserve">silver, money </t>
  </si>
  <si>
    <t xml:space="preserve"> n = ˈʃʊnʦɪʃ</t>
  </si>
  <si>
    <t xml:space="preserve">similar </t>
  </si>
  <si>
    <t xml:space="preserve"> adj = ˈjɑlɪ</t>
  </si>
  <si>
    <t xml:space="preserve">simple, poor </t>
  </si>
  <si>
    <t xml:space="preserve"> adj = wɪɣ</t>
  </si>
  <si>
    <t xml:space="preserve">sin </t>
  </si>
  <si>
    <t xml:space="preserve"> n = ˈsɑʣ⁠ʊʦ</t>
  </si>
  <si>
    <t xml:space="preserve">since </t>
  </si>
  <si>
    <t xml:space="preserve"> conj = ʣɪ</t>
  </si>
  <si>
    <t xml:space="preserve">single </t>
  </si>
  <si>
    <t xml:space="preserve"> adj = ˈzʊbbɪk</t>
  </si>
  <si>
    <t xml:space="preserve">siren </t>
  </si>
  <si>
    <t xml:space="preserve"> n = ˈʃɪfɑ</t>
  </si>
  <si>
    <t xml:space="preserve">sister </t>
  </si>
  <si>
    <t xml:space="preserve"> n = ˈɑrɪɸ</t>
  </si>
  <si>
    <t xml:space="preserve">sit </t>
  </si>
  <si>
    <t xml:space="preserve"> v = ˈʊkbɑ</t>
  </si>
  <si>
    <t xml:space="preserve">site, scene </t>
  </si>
  <si>
    <t xml:space="preserve"> n = dɑw</t>
  </si>
  <si>
    <t xml:space="preserve">situate </t>
  </si>
  <si>
    <t xml:space="preserve"> v = ˈvɪtzʊ</t>
  </si>
  <si>
    <t xml:space="preserve">situation (circumstances, context) </t>
  </si>
  <si>
    <t xml:space="preserve"> n = zʊm</t>
  </si>
  <si>
    <t xml:space="preserve">six </t>
  </si>
  <si>
    <t xml:space="preserve"> num = kʊ</t>
  </si>
  <si>
    <t xml:space="preserve">size </t>
  </si>
  <si>
    <t xml:space="preserve"> n = jʊʣ</t>
  </si>
  <si>
    <t xml:space="preserve">skate </t>
  </si>
  <si>
    <t xml:space="preserve"> v = ˈtɑtsʊ</t>
  </si>
  <si>
    <t xml:space="preserve">skeleton, hull </t>
  </si>
  <si>
    <t xml:space="preserve"> n = ˈʦɪɑ</t>
  </si>
  <si>
    <t xml:space="preserve">skeptic, cynic </t>
  </si>
  <si>
    <t xml:space="preserve"> n = ˈsɪspʊ</t>
  </si>
  <si>
    <t xml:space="preserve">sketch </t>
  </si>
  <si>
    <t xml:space="preserve"> n = ˈjɑnwɪ</t>
  </si>
  <si>
    <t xml:space="preserve">skill </t>
  </si>
  <si>
    <t xml:space="preserve"> n = kɑn</t>
  </si>
  <si>
    <t xml:space="preserve">skin, fur </t>
  </si>
  <si>
    <t xml:space="preserve"> n = ʊnˈʒɑjɪ</t>
  </si>
  <si>
    <t xml:space="preserve">skinny </t>
  </si>
  <si>
    <t xml:space="preserve"> adj = ˈjɪpɑ</t>
  </si>
  <si>
    <t xml:space="preserve">skip, skim </t>
  </si>
  <si>
    <t xml:space="preserve"> v = ˈkɪʦsɪ</t>
  </si>
  <si>
    <t xml:space="preserve">skirt </t>
  </si>
  <si>
    <t xml:space="preserve"> n = ˈɑjvɑ</t>
  </si>
  <si>
    <t xml:space="preserve">skull </t>
  </si>
  <si>
    <t xml:space="preserve"> n = ɪfˈpɪrvʊ</t>
  </si>
  <si>
    <t xml:space="preserve">sky, darling </t>
  </si>
  <si>
    <t xml:space="preserve"> n = sʊr</t>
  </si>
  <si>
    <t xml:space="preserve">slap </t>
  </si>
  <si>
    <t xml:space="preserve"> v = ˈbɑfpɑ</t>
  </si>
  <si>
    <t xml:space="preserve">slave, servant </t>
  </si>
  <si>
    <t xml:space="preserve"> n = ʦɪŋ</t>
  </si>
  <si>
    <t xml:space="preserve">sleep </t>
  </si>
  <si>
    <t xml:space="preserve"> v = ˈkɪmmɪ</t>
  </si>
  <si>
    <t xml:space="preserve">slice, portion </t>
  </si>
  <si>
    <t xml:space="preserve"> n = ˈdɪlvɪ</t>
  </si>
  <si>
    <t xml:space="preserve">sling </t>
  </si>
  <si>
    <t xml:space="preserve"> n = ˈʊʦlɑ</t>
  </si>
  <si>
    <t xml:space="preserve">slogan </t>
  </si>
  <si>
    <t xml:space="preserve"> n = ˈsɪklɪ</t>
  </si>
  <si>
    <t xml:space="preserve">slope, slant </t>
  </si>
  <si>
    <t xml:space="preserve"> n = ˈɪkʊ</t>
  </si>
  <si>
    <t xml:space="preserve">slow </t>
  </si>
  <si>
    <t xml:space="preserve"> adj = ˈɪbvɪ</t>
  </si>
  <si>
    <t xml:space="preserve">small, little, short, low, miniature </t>
  </si>
  <si>
    <t xml:space="preserve"> adj = ɪv</t>
  </si>
  <si>
    <t xml:space="preserve">smart, intelligent, clever, wise </t>
  </si>
  <si>
    <t xml:space="preserve"> adj = ˈɪsnɑm</t>
  </si>
  <si>
    <t xml:space="preserve">smell (emit odor), stink </t>
  </si>
  <si>
    <t xml:space="preserve"> v = ʃʊw</t>
  </si>
  <si>
    <t xml:space="preserve">smell (sense with nose) </t>
  </si>
  <si>
    <t xml:space="preserve"> v = ˈʣɑvdɑ</t>
  </si>
  <si>
    <t xml:space="preserve">smile, smirk </t>
  </si>
  <si>
    <t xml:space="preserve"> v = pɑɸ</t>
  </si>
  <si>
    <t xml:space="preserve">smoke </t>
  </si>
  <si>
    <t xml:space="preserve"> n = kɪˈjɪvmɪ</t>
  </si>
  <si>
    <t xml:space="preserve">smooth, stable, steady, consistent </t>
  </si>
  <si>
    <t xml:space="preserve"> adj = ˈkɪʦlɪ</t>
  </si>
  <si>
    <t xml:space="preserve">smuggle </t>
  </si>
  <si>
    <t xml:space="preserve"> v = ˈzɪkʊ</t>
  </si>
  <si>
    <t xml:space="preserve">snack </t>
  </si>
  <si>
    <t xml:space="preserve"> n = ˈlʊpjʊʃ</t>
  </si>
  <si>
    <t xml:space="preserve">snake </t>
  </si>
  <si>
    <t xml:space="preserve"> n = ˈʃɑsnʊ</t>
  </si>
  <si>
    <t xml:space="preserve">snatch </t>
  </si>
  <si>
    <t xml:space="preserve"> v = kɑf</t>
  </si>
  <si>
    <t xml:space="preserve">sneak, creep, lurk </t>
  </si>
  <si>
    <t xml:space="preserve"> v = ˈʣɑrʦʊ</t>
  </si>
  <si>
    <t xml:space="preserve">sneeze </t>
  </si>
  <si>
    <t xml:space="preserve"> v = ˈfɑpkɪn</t>
  </si>
  <si>
    <t xml:space="preserve">sniff, smell (sense with nose) </t>
  </si>
  <si>
    <t xml:space="preserve"> v = ˈzɑjzɪ</t>
  </si>
  <si>
    <t xml:space="preserve">snow </t>
  </si>
  <si>
    <t xml:space="preserve"> n = ˈtɑŋsʊ</t>
  </si>
  <si>
    <t xml:space="preserve">so, very, really </t>
  </si>
  <si>
    <t xml:space="preserve"> adv = jɑt</t>
  </si>
  <si>
    <t xml:space="preserve">soak, saturate, irrigate </t>
  </si>
  <si>
    <t xml:space="preserve"> v = zɪs</t>
  </si>
  <si>
    <t xml:space="preserve">soap </t>
  </si>
  <si>
    <t xml:space="preserve"> n = pɑʦ</t>
  </si>
  <si>
    <t xml:space="preserve">sob, weep, mourn </t>
  </si>
  <si>
    <t xml:space="preserve"> v = ˈwɪʦsɑ</t>
  </si>
  <si>
    <t xml:space="preserve">social </t>
  </si>
  <si>
    <t xml:space="preserve"> adj = ˈɪkɑz</t>
  </si>
  <si>
    <t xml:space="preserve">society </t>
  </si>
  <si>
    <t xml:space="preserve"> n = ʦʊb</t>
  </si>
  <si>
    <t xml:space="preserve">sock </t>
  </si>
  <si>
    <t xml:space="preserve"> n = dʊz</t>
  </si>
  <si>
    <t xml:space="preserve">soft, smooth, gentle, sleek </t>
  </si>
  <si>
    <t xml:space="preserve"> adj = pʊjˈvɑmʊ</t>
  </si>
  <si>
    <t xml:space="preserve">soil, dust </t>
  </si>
  <si>
    <t xml:space="preserve"> n = ˈlɑkjʊ</t>
  </si>
  <si>
    <t xml:space="preserve">sole, lone </t>
  </si>
  <si>
    <t xml:space="preserve"> adj = ˈʃʊpɑŋ</t>
  </si>
  <si>
    <t xml:space="preserve">solve, figure out, deduce </t>
  </si>
  <si>
    <t xml:space="preserve"> v = ˈsɪʊ</t>
  </si>
  <si>
    <t xml:space="preserve">someone, somebody </t>
  </si>
  <si>
    <t xml:space="preserve"> pron = ʊm</t>
  </si>
  <si>
    <t xml:space="preserve">something </t>
  </si>
  <si>
    <t xml:space="preserve"> pron = ɑw</t>
  </si>
  <si>
    <t xml:space="preserve">sometimes </t>
  </si>
  <si>
    <t xml:space="preserve"> adv = jʊrˈʦɪrʊ</t>
  </si>
  <si>
    <t xml:space="preserve">somewhat, fairly, pretty, quite, rather </t>
  </si>
  <si>
    <t xml:space="preserve"> adv = fɪw</t>
  </si>
  <si>
    <t xml:space="preserve">son </t>
  </si>
  <si>
    <t xml:space="preserve"> n = ˈʒɑbrɑ</t>
  </si>
  <si>
    <t xml:space="preserve">song </t>
  </si>
  <si>
    <t xml:space="preserve"> n = ˈtɑɸʊ</t>
  </si>
  <si>
    <t xml:space="preserve">soon </t>
  </si>
  <si>
    <t xml:space="preserve"> adv = ʣʊz</t>
  </si>
  <si>
    <t xml:space="preserve">sophisticated, intricate </t>
  </si>
  <si>
    <t xml:space="preserve"> adj = ˈpɪnɑ</t>
  </si>
  <si>
    <t xml:space="preserve">sore </t>
  </si>
  <si>
    <t xml:space="preserve"> adj = ˈbɑspɑr</t>
  </si>
  <si>
    <t xml:space="preserve">sorrow </t>
  </si>
  <si>
    <t xml:space="preserve"> n = ˈɪnfɪz</t>
  </si>
  <si>
    <t xml:space="preserve">sorry </t>
  </si>
  <si>
    <t xml:space="preserve"> adj = ˈʣɑɪ</t>
  </si>
  <si>
    <t xml:space="preserve">sort </t>
  </si>
  <si>
    <t xml:space="preserve"> v = ˈʃɪnʊm</t>
  </si>
  <si>
    <t xml:space="preserve">sound </t>
  </si>
  <si>
    <t xml:space="preserve"> n = ˈɑlwʊz</t>
  </si>
  <si>
    <t xml:space="preserve">soup </t>
  </si>
  <si>
    <t xml:space="preserve"> n = ʊnˈkɪljɪ</t>
  </si>
  <si>
    <t xml:space="preserve">sour </t>
  </si>
  <si>
    <t xml:space="preserve"> adj = pʊz</t>
  </si>
  <si>
    <t xml:space="preserve">source, fountain, oasis </t>
  </si>
  <si>
    <t xml:space="preserve"> n = ˈlɑksɪ</t>
  </si>
  <si>
    <t xml:space="preserve">south </t>
  </si>
  <si>
    <t xml:space="preserve"> n = pɑm</t>
  </si>
  <si>
    <t xml:space="preserve">spa (mineral spring) </t>
  </si>
  <si>
    <t xml:space="preserve"> n = ˈlɪptʊ</t>
  </si>
  <si>
    <t xml:space="preserve">space (beyond Earth) </t>
  </si>
  <si>
    <t xml:space="preserve"> n = ˈsɪnmɪm</t>
  </si>
  <si>
    <t xml:space="preserve">space (empty area), room (space) </t>
  </si>
  <si>
    <t xml:space="preserve"> n = ˈɪʃlɑ</t>
  </si>
  <si>
    <t xml:space="preserve">span </t>
  </si>
  <si>
    <t xml:space="preserve"> n = ˈkɪzdʊɣ</t>
  </si>
  <si>
    <t xml:space="preserve">spank, smack, snap </t>
  </si>
  <si>
    <t xml:space="preserve"> v = ˈtʊtɪ</t>
  </si>
  <si>
    <t xml:space="preserve">spare </t>
  </si>
  <si>
    <t xml:space="preserve"> adj = pɪɸ</t>
  </si>
  <si>
    <t xml:space="preserve">spark </t>
  </si>
  <si>
    <t xml:space="preserve"> n = fʊr</t>
  </si>
  <si>
    <t xml:space="preserve">spasm </t>
  </si>
  <si>
    <t xml:space="preserve"> n = ˈzʊɣjɑs</t>
  </si>
  <si>
    <t xml:space="preserve">spear, lance, pike </t>
  </si>
  <si>
    <t xml:space="preserve"> n = ʦɪtˈzɑvɑ</t>
  </si>
  <si>
    <t xml:space="preserve">special, rare, funny </t>
  </si>
  <si>
    <t xml:space="preserve"> adj = ˈsʊmɑ</t>
  </si>
  <si>
    <t xml:space="preserve">species </t>
  </si>
  <si>
    <t xml:space="preserve"> n = ˈɑvɑ</t>
  </si>
  <si>
    <t xml:space="preserve">specific, definite, particular, distinct, apparent </t>
  </si>
  <si>
    <t xml:space="preserve"> adj = ʣɑk</t>
  </si>
  <si>
    <t xml:space="preserve">speculate </t>
  </si>
  <si>
    <t xml:space="preserve"> v = ˈʊvlʊl</t>
  </si>
  <si>
    <t xml:space="preserve">speed </t>
  </si>
  <si>
    <t xml:space="preserve"> n = ˈjʊnsɑ</t>
  </si>
  <si>
    <t xml:space="preserve">spell (of magic) </t>
  </si>
  <si>
    <t xml:space="preserve"> n = ˈsɪvlɪm</t>
  </si>
  <si>
    <t xml:space="preserve">spell </t>
  </si>
  <si>
    <t xml:space="preserve"> v = ˈɑtkɑm</t>
  </si>
  <si>
    <t xml:space="preserve">spend </t>
  </si>
  <si>
    <t xml:space="preserve"> v = ˈbɪjɑ</t>
  </si>
  <si>
    <t xml:space="preserve">spice </t>
  </si>
  <si>
    <t xml:space="preserve"> n = ˈɑŋʊl</t>
  </si>
  <si>
    <t xml:space="preserve">spider </t>
  </si>
  <si>
    <t xml:space="preserve"> n = ˈwʊfrɑ</t>
  </si>
  <si>
    <t xml:space="preserve">spike, stake </t>
  </si>
  <si>
    <t xml:space="preserve"> n = ˈwʊldɪ</t>
  </si>
  <si>
    <t xml:space="preserve">spin, swirl </t>
  </si>
  <si>
    <t xml:space="preserve"> v = ˈʣɑksɑn</t>
  </si>
  <si>
    <t xml:space="preserve">spinach </t>
  </si>
  <si>
    <t xml:space="preserve"> n = sɑf</t>
  </si>
  <si>
    <t xml:space="preserve">spine </t>
  </si>
  <si>
    <t xml:space="preserve"> n = ˈʊsnɪ</t>
  </si>
  <si>
    <t xml:space="preserve">spirit, soul </t>
  </si>
  <si>
    <t xml:space="preserve"> n = ˈɪmɪŋ</t>
  </si>
  <si>
    <t xml:space="preserve">spit, hiss </t>
  </si>
  <si>
    <t xml:space="preserve"> v = ˈwɪʃjɪ</t>
  </si>
  <si>
    <t xml:space="preserve">splash </t>
  </si>
  <si>
    <t xml:space="preserve"> v = tʊˈzɑljʊ</t>
  </si>
  <si>
    <t xml:space="preserve">split, divide </t>
  </si>
  <si>
    <t xml:space="preserve"> v = ˈʊtpɪ</t>
  </si>
  <si>
    <t xml:space="preserve">spoil </t>
  </si>
  <si>
    <t xml:space="preserve"> v = kɑʦ</t>
  </si>
  <si>
    <t xml:space="preserve">sponge </t>
  </si>
  <si>
    <t xml:space="preserve"> n = ˈkʊwdɪz</t>
  </si>
  <si>
    <t xml:space="preserve">sponsor </t>
  </si>
  <si>
    <t xml:space="preserve"> v = ˈɪnjɪɸ</t>
  </si>
  <si>
    <t xml:space="preserve">spontaneous </t>
  </si>
  <si>
    <t xml:space="preserve"> adj = ˈjɑflɪ</t>
  </si>
  <si>
    <t xml:space="preserve">spoon </t>
  </si>
  <si>
    <t xml:space="preserve"> n = ˈkʊsʊ</t>
  </si>
  <si>
    <t xml:space="preserve">sport </t>
  </si>
  <si>
    <t xml:space="preserve"> n = ˈbɪvɪ</t>
  </si>
  <si>
    <t xml:space="preserve">spouse </t>
  </si>
  <si>
    <t xml:space="preserve"> n = ˈlʊjtʊ</t>
  </si>
  <si>
    <t xml:space="preserve">spray </t>
  </si>
  <si>
    <t xml:space="preserve"> v = jɪˈvrɪnjɪ</t>
  </si>
  <si>
    <t xml:space="preserve">spread, scatter </t>
  </si>
  <si>
    <t xml:space="preserve"> v = ˈwʊkɑf</t>
  </si>
  <si>
    <t xml:space="preserve">spring (coil) </t>
  </si>
  <si>
    <t xml:space="preserve"> n = ˈzʊʦɪ</t>
  </si>
  <si>
    <t xml:space="preserve">spring (season) </t>
  </si>
  <si>
    <t xml:space="preserve"> n = ˈʊnʊk</t>
  </si>
  <si>
    <t xml:space="preserve">spur </t>
  </si>
  <si>
    <t xml:space="preserve"> n = ˈfɪbzɪ</t>
  </si>
  <si>
    <t xml:space="preserve">spy </t>
  </si>
  <si>
    <t xml:space="preserve"> n = ˈpɪŋnɪ</t>
  </si>
  <si>
    <t xml:space="preserve">square </t>
  </si>
  <si>
    <t xml:space="preserve"> n = sʊw</t>
  </si>
  <si>
    <t xml:space="preserve">squat, crouch, perch </t>
  </si>
  <si>
    <t xml:space="preserve"> v = ˈwɑmɑ</t>
  </si>
  <si>
    <t xml:space="preserve">squeeze, clutch </t>
  </si>
  <si>
    <t xml:space="preserve"> v = ˈʊtpʊ</t>
  </si>
  <si>
    <t xml:space="preserve">squint </t>
  </si>
  <si>
    <t xml:space="preserve"> v = wɪt</t>
  </si>
  <si>
    <t xml:space="preserve">squirrel </t>
  </si>
  <si>
    <t xml:space="preserve"> n = ˈvɪʦtɪ</t>
  </si>
  <si>
    <t xml:space="preserve">stab, prick </t>
  </si>
  <si>
    <t xml:space="preserve"> v = ˈtʊfɑ</t>
  </si>
  <si>
    <t xml:space="preserve">stable </t>
  </si>
  <si>
    <t xml:space="preserve"> n = ʊvˈmɑzɑ</t>
  </si>
  <si>
    <t xml:space="preserve">stable, steady </t>
  </si>
  <si>
    <t xml:space="preserve"> adj = ˈbɪrvɪ</t>
  </si>
  <si>
    <t xml:space="preserve">stack </t>
  </si>
  <si>
    <t xml:space="preserve"> v = ˈɪskɑʃ</t>
  </si>
  <si>
    <t xml:space="preserve">staff </t>
  </si>
  <si>
    <t xml:space="preserve"> n = jɪʃˈnɪnsɪ</t>
  </si>
  <si>
    <t xml:space="preserve">stalemate </t>
  </si>
  <si>
    <t xml:space="preserve"> n = ˈzʊtsɑk</t>
  </si>
  <si>
    <t xml:space="preserve">stalk </t>
  </si>
  <si>
    <t xml:space="preserve"> v = ˈwɪbvɑd</t>
  </si>
  <si>
    <t xml:space="preserve">stall, kiosk </t>
  </si>
  <si>
    <t xml:space="preserve"> n = ˈɪnɑw</t>
  </si>
  <si>
    <t xml:space="preserve">stamp, press </t>
  </si>
  <si>
    <t xml:space="preserve"> v = ˈʣɪrvɑz</t>
  </si>
  <si>
    <t xml:space="preserve">stand </t>
  </si>
  <si>
    <t xml:space="preserve"> n = ˈpʊnwɪ</t>
  </si>
  <si>
    <t xml:space="preserve"> v = ˈzʊsjɑʦ</t>
  </si>
  <si>
    <t xml:space="preserve">staple </t>
  </si>
  <si>
    <t xml:space="preserve"> n = ˈdɪŋʦɑɸ</t>
  </si>
  <si>
    <t xml:space="preserve">star, celebrity </t>
  </si>
  <si>
    <t xml:space="preserve"> n = ˈdɪtsɪ</t>
  </si>
  <si>
    <t xml:space="preserve">stare </t>
  </si>
  <si>
    <t xml:space="preserve"> v = tɑˈɸɑŋɑ</t>
  </si>
  <si>
    <t xml:space="preserve">start, begin </t>
  </si>
  <si>
    <t xml:space="preserve"> v = ˈjɪkʦɪ</t>
  </si>
  <si>
    <t xml:space="preserve">starve </t>
  </si>
  <si>
    <t xml:space="preserve"> v = ˈʦɑʦʊ</t>
  </si>
  <si>
    <t xml:space="preserve">state (condition), condition (state) </t>
  </si>
  <si>
    <t xml:space="preserve"> n = ʊl</t>
  </si>
  <si>
    <t xml:space="preserve">state (province, country) </t>
  </si>
  <si>
    <t xml:space="preserve"> n = ˈkɪtʊ</t>
  </si>
  <si>
    <t xml:space="preserve">state, declare, say </t>
  </si>
  <si>
    <t xml:space="preserve"> v = zʊɸ</t>
  </si>
  <si>
    <t xml:space="preserve">static </t>
  </si>
  <si>
    <t xml:space="preserve"> adj = ˈwʊʣʊm</t>
  </si>
  <si>
    <t xml:space="preserve">station (railroad, bus) </t>
  </si>
  <si>
    <t xml:space="preserve"> n = ˈvɑjɑ</t>
  </si>
  <si>
    <t xml:space="preserve">statistic </t>
  </si>
  <si>
    <t xml:space="preserve"> n = ˈtʊbdɑŋ</t>
  </si>
  <si>
    <t xml:space="preserve">stay </t>
  </si>
  <si>
    <t xml:space="preserve"> n = tɑs</t>
  </si>
  <si>
    <t xml:space="preserve">steal, kidnap, rob </t>
  </si>
  <si>
    <t xml:space="preserve"> v = ʒɪʦ</t>
  </si>
  <si>
    <t xml:space="preserve">steam </t>
  </si>
  <si>
    <t xml:space="preserve"> n = ˈʒɪkʊ</t>
  </si>
  <si>
    <t xml:space="preserve">steel, iron </t>
  </si>
  <si>
    <t xml:space="preserve"> n = ˈkʊjsɪ</t>
  </si>
  <si>
    <t xml:space="preserve">steep </t>
  </si>
  <si>
    <t xml:space="preserve"> adj = ˈjʊŋrɑ</t>
  </si>
  <si>
    <t xml:space="preserve">steer, navigate </t>
  </si>
  <si>
    <t xml:space="preserve"> v = ˈpʊllɪ</t>
  </si>
  <si>
    <t xml:space="preserve">step (footstep) </t>
  </si>
  <si>
    <t xml:space="preserve"> n = ˈɑnfɪ</t>
  </si>
  <si>
    <t xml:space="preserve">step (one level of stairs) </t>
  </si>
  <si>
    <t xml:space="preserve"> n = ˈkʊɣɑs</t>
  </si>
  <si>
    <t xml:space="preserve">stereotype </t>
  </si>
  <si>
    <t xml:space="preserve"> n = ˈʣɪtpɑ</t>
  </si>
  <si>
    <t xml:space="preserve">stew </t>
  </si>
  <si>
    <t xml:space="preserve"> n = ˈjʊkɪ</t>
  </si>
  <si>
    <t xml:space="preserve">stick </t>
  </si>
  <si>
    <t xml:space="preserve"> n = ˈʊjbɪv</t>
  </si>
  <si>
    <t xml:space="preserve">stick, cling </t>
  </si>
  <si>
    <t xml:space="preserve"> v = ˈtʊŋʊʦ</t>
  </si>
  <si>
    <t xml:space="preserve">stiff, stubborn, sturdy </t>
  </si>
  <si>
    <t xml:space="preserve"> adj = ˈɑlbʊ</t>
  </si>
  <si>
    <t xml:space="preserve">still </t>
  </si>
  <si>
    <t xml:space="preserve"> adv = ˈɑjnʊ</t>
  </si>
  <si>
    <t xml:space="preserve">stir </t>
  </si>
  <si>
    <t xml:space="preserve"> v = ˈwɪʃnɑ</t>
  </si>
  <si>
    <t xml:space="preserve">stitch </t>
  </si>
  <si>
    <t xml:space="preserve"> n = fɑk</t>
  </si>
  <si>
    <t xml:space="preserve">stock, fund, charity </t>
  </si>
  <si>
    <t xml:space="preserve"> n = ˈɪsɪm</t>
  </si>
  <si>
    <t xml:space="preserve">stoke </t>
  </si>
  <si>
    <t xml:space="preserve"> v = ˈʦɪfpʊ</t>
  </si>
  <si>
    <t xml:space="preserve">stomach, gut </t>
  </si>
  <si>
    <t xml:space="preserve"> n = ˈzɪŋʊ</t>
  </si>
  <si>
    <t xml:space="preserve">stool (seat) </t>
  </si>
  <si>
    <t xml:space="preserve"> n = sɑd</t>
  </si>
  <si>
    <t xml:space="preserve">stop, stay, remain, halt, persist </t>
  </si>
  <si>
    <t xml:space="preserve"> v = ʊˈbrʊɣjɑ</t>
  </si>
  <si>
    <t xml:space="preserve">store, shop, salon, business </t>
  </si>
  <si>
    <t xml:space="preserve"> n = vʊʦ</t>
  </si>
  <si>
    <t xml:space="preserve">storm </t>
  </si>
  <si>
    <t xml:space="preserve"> n = ˈtʊksʊ</t>
  </si>
  <si>
    <t xml:space="preserve">story, fable, plot, novel, prose </t>
  </si>
  <si>
    <t xml:space="preserve"> n = fɪʦ</t>
  </si>
  <si>
    <t xml:space="preserve">straight, honest </t>
  </si>
  <si>
    <t xml:space="preserve"> adj = ˈjɪbvɪ</t>
  </si>
  <si>
    <t xml:space="preserve">strap </t>
  </si>
  <si>
    <t xml:space="preserve"> n = ˈʣɑʊn</t>
  </si>
  <si>
    <t xml:space="preserve">strawberry </t>
  </si>
  <si>
    <t xml:space="preserve"> n = ˈbɪjfɪ</t>
  </si>
  <si>
    <t xml:space="preserve">strength </t>
  </si>
  <si>
    <t xml:space="preserve"> n = ˈpʊzpɑ⁠ʦ</t>
  </si>
  <si>
    <t xml:space="preserve">stress </t>
  </si>
  <si>
    <t xml:space="preserve"> v = zɪt</t>
  </si>
  <si>
    <t xml:space="preserve">stretch, pull, yank </t>
  </si>
  <si>
    <t xml:space="preserve"> v = ˈbʊjnɪ</t>
  </si>
  <si>
    <t xml:space="preserve">strip </t>
  </si>
  <si>
    <t xml:space="preserve"> v = ˈʦɑrɪm</t>
  </si>
  <si>
    <t xml:space="preserve">strip, ribbon, tape </t>
  </si>
  <si>
    <t xml:space="preserve"> n = ˈkɑrfɪv</t>
  </si>
  <si>
    <t xml:space="preserve">strive </t>
  </si>
  <si>
    <t xml:space="preserve"> v = fɑʣ</t>
  </si>
  <si>
    <t xml:space="preserve">stroke </t>
  </si>
  <si>
    <t xml:space="preserve"> v = ˈkɪnsʊm</t>
  </si>
  <si>
    <t xml:space="preserve">strong, tough, solid, robust </t>
  </si>
  <si>
    <t xml:space="preserve"> adj = ˈpʊzpɑ</t>
  </si>
  <si>
    <t xml:space="preserve">struggle </t>
  </si>
  <si>
    <t xml:space="preserve"> v = ˈɑjkʊ</t>
  </si>
  <si>
    <t xml:space="preserve">stubborn </t>
  </si>
  <si>
    <t xml:space="preserve"> adj = ˈɑfɑw</t>
  </si>
  <si>
    <t xml:space="preserve">student </t>
  </si>
  <si>
    <t xml:space="preserve"> n = ˈɑbrɑf</t>
  </si>
  <si>
    <t xml:space="preserve">study, learn </t>
  </si>
  <si>
    <t xml:space="preserve"> v = jɑr</t>
  </si>
  <si>
    <t xml:space="preserve">stumble, slip, limp </t>
  </si>
  <si>
    <t xml:space="preserve"> v = ˈsʊrɪ</t>
  </si>
  <si>
    <t xml:space="preserve">stump, root, log </t>
  </si>
  <si>
    <t xml:space="preserve"> n = fɑr</t>
  </si>
  <si>
    <t xml:space="preserve">stupid, dumb, dull, silly </t>
  </si>
  <si>
    <t xml:space="preserve"> adj = tɪv</t>
  </si>
  <si>
    <t xml:space="preserve">style, fashion, tone, kind, hue </t>
  </si>
  <si>
    <t xml:space="preserve"> n = pɪt</t>
  </si>
  <si>
    <t xml:space="preserve">suburb </t>
  </si>
  <si>
    <t xml:space="preserve"> n = ˈʦʊvrɑt</t>
  </si>
  <si>
    <t xml:space="preserve">successful </t>
  </si>
  <si>
    <t xml:space="preserve"> adj = ˈʃɑvlʊk</t>
  </si>
  <si>
    <t xml:space="preserve">such </t>
  </si>
  <si>
    <t xml:space="preserve"> det = vɪn</t>
  </si>
  <si>
    <t xml:space="preserve">suck, inhale </t>
  </si>
  <si>
    <t xml:space="preserve"> v = ˈsɪnsɪz</t>
  </si>
  <si>
    <t xml:space="preserve">sudden, abrupt </t>
  </si>
  <si>
    <t xml:space="preserve"> adj = ˈʃɑwtʊk</t>
  </si>
  <si>
    <t xml:space="preserve">sugar </t>
  </si>
  <si>
    <t xml:space="preserve"> n = lʊz</t>
  </si>
  <si>
    <t xml:space="preserve">suggest, hint, imply, indicate </t>
  </si>
  <si>
    <t xml:space="preserve"> v = ˈʃʊjvɪ</t>
  </si>
  <si>
    <t xml:space="preserve">suit, costume, garment, dress </t>
  </si>
  <si>
    <t xml:space="preserve"> n = ˈbʊndɪ</t>
  </si>
  <si>
    <t xml:space="preserve">suitcase </t>
  </si>
  <si>
    <t xml:space="preserve"> n = vɪwˈtɪjʊ</t>
  </si>
  <si>
    <t xml:space="preserve">summary </t>
  </si>
  <si>
    <t xml:space="preserve"> n = ˈsɑpkɪ</t>
  </si>
  <si>
    <t xml:space="preserve">summer </t>
  </si>
  <si>
    <t xml:space="preserve"> n = ˈzɑnvʊ</t>
  </si>
  <si>
    <t xml:space="preserve">summon </t>
  </si>
  <si>
    <t xml:space="preserve"> v = ˈsɪmnɪ</t>
  </si>
  <si>
    <t xml:space="preserve">sun </t>
  </si>
  <si>
    <t xml:space="preserve"> n = ˈɪʦɑ</t>
  </si>
  <si>
    <t xml:space="preserve">supervise </t>
  </si>
  <si>
    <t xml:space="preserve"> v = ˈʒʊnjɪm</t>
  </si>
  <si>
    <t xml:space="preserve">support, reinforce, supplement </t>
  </si>
  <si>
    <t xml:space="preserve"> v = ˈpɑrkɪ</t>
  </si>
  <si>
    <t xml:space="preserve">suppress </t>
  </si>
  <si>
    <t xml:space="preserve"> v = ˈzɑlfɑ</t>
  </si>
  <si>
    <t xml:space="preserve">surface </t>
  </si>
  <si>
    <t xml:space="preserve"> n = ˈʦɑmʊz</t>
  </si>
  <si>
    <t xml:space="preserve">surge </t>
  </si>
  <si>
    <t xml:space="preserve"> n = jɑˈmɪʦsɪ</t>
  </si>
  <si>
    <t xml:space="preserve">surgery </t>
  </si>
  <si>
    <t xml:space="preserve"> n = ˈzʊmɪŋ</t>
  </si>
  <si>
    <t xml:space="preserve">surpass </t>
  </si>
  <si>
    <t xml:space="preserve"> v = ˈɪmnɪ</t>
  </si>
  <si>
    <t xml:space="preserve">surprise, astonish, startle </t>
  </si>
  <si>
    <t xml:space="preserve"> v = ˈkɑtsɪ</t>
  </si>
  <si>
    <t xml:space="preserve">surrender, give up </t>
  </si>
  <si>
    <t xml:space="preserve"> v = sɑɣ</t>
  </si>
  <si>
    <t xml:space="preserve">surround </t>
  </si>
  <si>
    <t xml:space="preserve"> v = ˈsʊʃlʊ</t>
  </si>
  <si>
    <t xml:space="preserve">survey </t>
  </si>
  <si>
    <t xml:space="preserve"> n = ˈtʊbrʊ</t>
  </si>
  <si>
    <t xml:space="preserve">suspect, estimate </t>
  </si>
  <si>
    <t xml:space="preserve"> v = ˈzɑŋʊ</t>
  </si>
  <si>
    <t xml:space="preserve">sustain </t>
  </si>
  <si>
    <t xml:space="preserve"> v = ˈʒʊtkɑ</t>
  </si>
  <si>
    <t xml:space="preserve">swallow </t>
  </si>
  <si>
    <t xml:space="preserve"> v = ˈjʊnjʊ</t>
  </si>
  <si>
    <t xml:space="preserve">swamp </t>
  </si>
  <si>
    <t xml:space="preserve"> n = tɪl</t>
  </si>
  <si>
    <t xml:space="preserve">sway </t>
  </si>
  <si>
    <t xml:space="preserve"> v = ˈdɑʊŋ</t>
  </si>
  <si>
    <t xml:space="preserve">sweat </t>
  </si>
  <si>
    <t xml:space="preserve"> v = lɑw</t>
  </si>
  <si>
    <t xml:space="preserve">sweep </t>
  </si>
  <si>
    <t xml:space="preserve"> v = ˈʒɪwzɪz</t>
  </si>
  <si>
    <t xml:space="preserve">sweet </t>
  </si>
  <si>
    <t xml:space="preserve"> adj = ˈʒɑpʊn</t>
  </si>
  <si>
    <t xml:space="preserve">sweetheart </t>
  </si>
  <si>
    <t xml:space="preserve"> n = ˈʊbtɑl</t>
  </si>
  <si>
    <t xml:space="preserve">swift </t>
  </si>
  <si>
    <t xml:space="preserve"> adj = ˈfɑsjɑ</t>
  </si>
  <si>
    <t xml:space="preserve">swim </t>
  </si>
  <si>
    <t xml:space="preserve"> v = ɑˈtɑjɪ</t>
  </si>
  <si>
    <t xml:space="preserve">swing </t>
  </si>
  <si>
    <t xml:space="preserve"> v = ˈdɑʃnɑm</t>
  </si>
  <si>
    <t xml:space="preserve">switch </t>
  </si>
  <si>
    <t xml:space="preserve"> n = ˈɪpsɑz</t>
  </si>
  <si>
    <t xml:space="preserve">sword, blade </t>
  </si>
  <si>
    <t xml:space="preserve"> n = ˈzɪnsʊ</t>
  </si>
  <si>
    <t xml:space="preserve">symbol </t>
  </si>
  <si>
    <t xml:space="preserve"> n = ˈpʊfpɪ</t>
  </si>
  <si>
    <t xml:space="preserve">symptom </t>
  </si>
  <si>
    <t xml:space="preserve"> n = ˈdʊnvɑ</t>
  </si>
  <si>
    <t xml:space="preserve">syrup </t>
  </si>
  <si>
    <t xml:space="preserve"> n = ˈsʊpɑf</t>
  </si>
  <si>
    <t xml:space="preserve">system </t>
  </si>
  <si>
    <t xml:space="preserve"> n = pɪv</t>
  </si>
  <si>
    <t xml:space="preserve">tab </t>
  </si>
  <si>
    <t xml:space="preserve"> n = ˈzɑldɪv</t>
  </si>
  <si>
    <t xml:space="preserve">table, desk </t>
  </si>
  <si>
    <t xml:space="preserve"> n = kʊŋ</t>
  </si>
  <si>
    <t xml:space="preserve">tablet, slab </t>
  </si>
  <si>
    <t xml:space="preserve"> n = fɑl</t>
  </si>
  <si>
    <t xml:space="preserve">tackle </t>
  </si>
  <si>
    <t xml:space="preserve"> v = ˈɑrvɪ</t>
  </si>
  <si>
    <t xml:space="preserve">tactic </t>
  </si>
  <si>
    <t xml:space="preserve"> n = ˈʊbɑɣ</t>
  </si>
  <si>
    <t xml:space="preserve">tag </t>
  </si>
  <si>
    <t xml:space="preserve"> n = ˈjʊʒɑ</t>
  </si>
  <si>
    <t xml:space="preserve">tail, ass (slang) </t>
  </si>
  <si>
    <t xml:space="preserve"> n = ˈʊɣnʊk</t>
  </si>
  <si>
    <t xml:space="preserve">tailor </t>
  </si>
  <si>
    <t xml:space="preserve"> n = ˈɑmɑʣ</t>
  </si>
  <si>
    <t xml:space="preserve">take apart, dismantle </t>
  </si>
  <si>
    <t xml:space="preserve"> v = ˈjɪztɑk</t>
  </si>
  <si>
    <t xml:space="preserve">take, collect, drive, reap, compile, plow </t>
  </si>
  <si>
    <t xml:space="preserve"> v = tɪt</t>
  </si>
  <si>
    <t xml:space="preserve">talent </t>
  </si>
  <si>
    <t xml:space="preserve"> n = ˈvɑzvɪs</t>
  </si>
  <si>
    <t xml:space="preserve">talk, speak, pronounce </t>
  </si>
  <si>
    <t xml:space="preserve"> v = ɪk</t>
  </si>
  <si>
    <t xml:space="preserve">tall </t>
  </si>
  <si>
    <t xml:space="preserve"> adj = ˈsɑzvʊ</t>
  </si>
  <si>
    <t xml:space="preserve">tangle </t>
  </si>
  <si>
    <t xml:space="preserve"> v = ˈʒɑzʊ</t>
  </si>
  <si>
    <t xml:space="preserve">tap (faucet) </t>
  </si>
  <si>
    <t xml:space="preserve"> n = ˈʣɪbvʊ</t>
  </si>
  <si>
    <t xml:space="preserve">target, purpose </t>
  </si>
  <si>
    <t xml:space="preserve"> n = ˈtʊʒbɑ</t>
  </si>
  <si>
    <t xml:space="preserve">tariff </t>
  </si>
  <si>
    <t xml:space="preserve"> n = ˈfʊbvʊ</t>
  </si>
  <si>
    <t xml:space="preserve">task, chore </t>
  </si>
  <si>
    <t xml:space="preserve"> n = ˈsɪwvɑ</t>
  </si>
  <si>
    <t xml:space="preserve">taste </t>
  </si>
  <si>
    <t xml:space="preserve"> v = ʣɪn</t>
  </si>
  <si>
    <t xml:space="preserve">tattoo </t>
  </si>
  <si>
    <t xml:space="preserve"> n = ˈɪsɑd</t>
  </si>
  <si>
    <t xml:space="preserve">tax </t>
  </si>
  <si>
    <t xml:space="preserve"> n = jʊr</t>
  </si>
  <si>
    <t xml:space="preserve">taxi, cab </t>
  </si>
  <si>
    <t xml:space="preserve"> n = ˈjɑjɪ</t>
  </si>
  <si>
    <t xml:space="preserve">tea </t>
  </si>
  <si>
    <t xml:space="preserve"> n = ʦɑʦ</t>
  </si>
  <si>
    <t xml:space="preserve">teach, instruct, coach, explain, train </t>
  </si>
  <si>
    <t xml:space="preserve"> v = ˈjɪmjɑm</t>
  </si>
  <si>
    <t xml:space="preserve">team </t>
  </si>
  <si>
    <t xml:space="preserve"> n = ˈpɑbʒɪm</t>
  </si>
  <si>
    <t xml:space="preserve">tear </t>
  </si>
  <si>
    <t xml:space="preserve"> n = ˈfʊʦwʊ</t>
  </si>
  <si>
    <t xml:space="preserve">tear, rip </t>
  </si>
  <si>
    <t xml:space="preserve"> v = ˈbʊjvɑ</t>
  </si>
  <si>
    <t xml:space="preserve">tease, flirt, mock </t>
  </si>
  <si>
    <t xml:space="preserve"> v = ˈlɑttɑt</t>
  </si>
  <si>
    <t xml:space="preserve">technology </t>
  </si>
  <si>
    <t xml:space="preserve"> n = fɪm</t>
  </si>
  <si>
    <t xml:space="preserve">teenager, adolescent </t>
  </si>
  <si>
    <t xml:space="preserve"> n = ˈkʊɑ</t>
  </si>
  <si>
    <t xml:space="preserve">temper </t>
  </si>
  <si>
    <t xml:space="preserve"> n = ˈʃɑpsʊʣ</t>
  </si>
  <si>
    <t xml:space="preserve">temperature </t>
  </si>
  <si>
    <t xml:space="preserve"> n = ˈʣʊmwʊʦ</t>
  </si>
  <si>
    <t xml:space="preserve">temple, church </t>
  </si>
  <si>
    <t xml:space="preserve"> n = ˈfɑŋkɪŋ</t>
  </si>
  <si>
    <t xml:space="preserve">temporary, brief </t>
  </si>
  <si>
    <t xml:space="preserve"> adj = ˈʊɑ</t>
  </si>
  <si>
    <t xml:space="preserve">tempt </t>
  </si>
  <si>
    <t xml:space="preserve"> v = ˈɑtsɑn</t>
  </si>
  <si>
    <t xml:space="preserve">ten </t>
  </si>
  <si>
    <t xml:space="preserve"> num = ɪl</t>
  </si>
  <si>
    <t xml:space="preserve">tense </t>
  </si>
  <si>
    <t xml:space="preserve"> n = ˈdɑndɑʃ</t>
  </si>
  <si>
    <t xml:space="preserve">tense, stiff, firm </t>
  </si>
  <si>
    <t xml:space="preserve"> adj = tɑr</t>
  </si>
  <si>
    <t xml:space="preserve">tent </t>
  </si>
  <si>
    <t xml:space="preserve"> n = ˈʊzɪ</t>
  </si>
  <si>
    <t xml:space="preserve">terminate </t>
  </si>
  <si>
    <t xml:space="preserve"> v = ˈɑlɑ</t>
  </si>
  <si>
    <t xml:space="preserve">terror </t>
  </si>
  <si>
    <t xml:space="preserve"> n = ˈkʊʃmɑ</t>
  </si>
  <si>
    <t xml:space="preserve">test </t>
  </si>
  <si>
    <t xml:space="preserve"> v = ˈɪklʊ</t>
  </si>
  <si>
    <t xml:space="preserve">text </t>
  </si>
  <si>
    <t xml:space="preserve"> n = bɑt</t>
  </si>
  <si>
    <t xml:space="preserve">than </t>
  </si>
  <si>
    <t xml:space="preserve"> conj = jɑʣ</t>
  </si>
  <si>
    <t xml:space="preserve">thank </t>
  </si>
  <si>
    <t xml:space="preserve"> v = ˈjɑʊk</t>
  </si>
  <si>
    <t xml:space="preserve">that </t>
  </si>
  <si>
    <t xml:space="preserve"> adv = zʊˈfrɑnʊ</t>
  </si>
  <si>
    <t xml:space="preserve"> conj = ʒɑt</t>
  </si>
  <si>
    <t xml:space="preserve"> det = ʊb</t>
  </si>
  <si>
    <t xml:space="preserve">theater, stage, arena </t>
  </si>
  <si>
    <t xml:space="preserve"> n = zʊs</t>
  </si>
  <si>
    <t xml:space="preserve">then </t>
  </si>
  <si>
    <t xml:space="preserve"> adv = ˈzɑŋpʊ</t>
  </si>
  <si>
    <t xml:space="preserve">theory </t>
  </si>
  <si>
    <t xml:space="preserve"> n = ˈɪtʊ</t>
  </si>
  <si>
    <t xml:space="preserve">therapy </t>
  </si>
  <si>
    <t xml:space="preserve"> n = ˈkɪpkʊ</t>
  </si>
  <si>
    <t xml:space="preserve">there </t>
  </si>
  <si>
    <t xml:space="preserve"> adv = ʦʊ</t>
  </si>
  <si>
    <t xml:space="preserve">therefore, thus </t>
  </si>
  <si>
    <t xml:space="preserve"> adv = ˈtʊvrʊ</t>
  </si>
  <si>
    <t xml:space="preserve">thesis </t>
  </si>
  <si>
    <t xml:space="preserve"> n = ˈjɑlʊr</t>
  </si>
  <si>
    <t xml:space="preserve">thick </t>
  </si>
  <si>
    <t xml:space="preserve"> adj = lʊʦ</t>
  </si>
  <si>
    <t xml:space="preserve">thief </t>
  </si>
  <si>
    <t xml:space="preserve"> n = ˈɪzvʊ</t>
  </si>
  <si>
    <t xml:space="preserve">thigh </t>
  </si>
  <si>
    <t xml:space="preserve"> n = ˈtʊsfɪ</t>
  </si>
  <si>
    <t xml:space="preserve">thin (narrow) </t>
  </si>
  <si>
    <t xml:space="preserve"> adj = ˈʃʊnmɑ</t>
  </si>
  <si>
    <t xml:space="preserve">thin (slender), slim </t>
  </si>
  <si>
    <t xml:space="preserve"> adj = ˈɪbtʊ</t>
  </si>
  <si>
    <t xml:space="preserve">thing, stuff, object, item </t>
  </si>
  <si>
    <t xml:space="preserve"> n = dɑ</t>
  </si>
  <si>
    <t xml:space="preserve">think, deem, believe, guess, understand, ponder, grasp, clutch, grip, predict, estimate, embrace </t>
  </si>
  <si>
    <t xml:space="preserve"> v = ʊʃˈsɑŋɪ</t>
  </si>
  <si>
    <t xml:space="preserve">third </t>
  </si>
  <si>
    <t xml:space="preserve"> num = ˈpʊnʦɪm</t>
  </si>
  <si>
    <t xml:space="preserve">this </t>
  </si>
  <si>
    <t xml:space="preserve"> det = kɪb</t>
  </si>
  <si>
    <t xml:space="preserve">thorn </t>
  </si>
  <si>
    <t xml:space="preserve"> n = ˈzɑʦsʊl</t>
  </si>
  <si>
    <t xml:space="preserve">thousand </t>
  </si>
  <si>
    <t xml:space="preserve"> num = sɑsˈfɑʃʊd</t>
  </si>
  <si>
    <t xml:space="preserve">three </t>
  </si>
  <si>
    <t xml:space="preserve"> num = ʃɑ</t>
  </si>
  <si>
    <t xml:space="preserve">throne </t>
  </si>
  <si>
    <t xml:space="preserve"> n = dʊbˈdɪɣɑ</t>
  </si>
  <si>
    <t xml:space="preserve">through </t>
  </si>
  <si>
    <t xml:space="preserve"> prep = wɪɸ</t>
  </si>
  <si>
    <t xml:space="preserve">throughout </t>
  </si>
  <si>
    <t xml:space="preserve"> prep = jʊw</t>
  </si>
  <si>
    <t xml:space="preserve">throw, toss, hurl, fling </t>
  </si>
  <si>
    <t xml:space="preserve"> v = ˈbʊspʊ</t>
  </si>
  <si>
    <t xml:space="preserve">thrust, propel </t>
  </si>
  <si>
    <t xml:space="preserve"> v = fʊd</t>
  </si>
  <si>
    <t xml:space="preserve">thunder </t>
  </si>
  <si>
    <t xml:space="preserve"> n = ˈkɪsɑ</t>
  </si>
  <si>
    <t xml:space="preserve">ticket, voucher, receipt </t>
  </si>
  <si>
    <t xml:space="preserve"> n = ˈwɑttɪ</t>
  </si>
  <si>
    <t xml:space="preserve">tide </t>
  </si>
  <si>
    <t xml:space="preserve"> n = ʣɪf</t>
  </si>
  <si>
    <t xml:space="preserve">tie </t>
  </si>
  <si>
    <t xml:space="preserve"> n = ʒɑb</t>
  </si>
  <si>
    <t xml:space="preserve"> v = ˈʒɑpwɪ</t>
  </si>
  <si>
    <t xml:space="preserve">tiger </t>
  </si>
  <si>
    <t xml:space="preserve"> n = sʊb</t>
  </si>
  <si>
    <t xml:space="preserve">tight, compact </t>
  </si>
  <si>
    <t xml:space="preserve"> adj = ˈɪpwɪ</t>
  </si>
  <si>
    <t xml:space="preserve">time </t>
  </si>
  <si>
    <t xml:space="preserve"> n = dɑb</t>
  </si>
  <si>
    <t xml:space="preserve">tin </t>
  </si>
  <si>
    <t xml:space="preserve"> n = ʃɑm</t>
  </si>
  <si>
    <t xml:space="preserve">tired (needing rest) </t>
  </si>
  <si>
    <t xml:space="preserve"> adj = ʦʊˈlɑvrʊ</t>
  </si>
  <si>
    <t xml:space="preserve">tired (needing sleep) </t>
  </si>
  <si>
    <t xml:space="preserve"> adj = ˈʣɑkkɪ</t>
  </si>
  <si>
    <t xml:space="preserve">to, towards </t>
  </si>
  <si>
    <t xml:space="preserve"> prep = ʣɑ</t>
  </si>
  <si>
    <t xml:space="preserve">toast </t>
  </si>
  <si>
    <t xml:space="preserve"> n = fɑt</t>
  </si>
  <si>
    <t xml:space="preserve">toddler </t>
  </si>
  <si>
    <t xml:space="preserve"> n = ʃɑw</t>
  </si>
  <si>
    <t xml:space="preserve">together </t>
  </si>
  <si>
    <t xml:space="preserve"> adv = ɑsˈfɑwʃɪ</t>
  </si>
  <si>
    <t xml:space="preserve">toilet </t>
  </si>
  <si>
    <t xml:space="preserve"> n = ˈjɑlwɪ</t>
  </si>
  <si>
    <t xml:space="preserve">tolerate </t>
  </si>
  <si>
    <t xml:space="preserve"> v = ˈdɑjɑl</t>
  </si>
  <si>
    <t xml:space="preserve">tomb, coffin </t>
  </si>
  <si>
    <t xml:space="preserve"> n = ˈtɪɣmɑ</t>
  </si>
  <si>
    <t xml:space="preserve">tomorrow </t>
  </si>
  <si>
    <t xml:space="preserve"> adv = ʃɪl</t>
  </si>
  <si>
    <t xml:space="preserve">tone, pitch </t>
  </si>
  <si>
    <t xml:space="preserve"> n = ɪˈʃjʊŋsɪ</t>
  </si>
  <si>
    <t xml:space="preserve">tongue, language, dialect, voice </t>
  </si>
  <si>
    <t xml:space="preserve"> n = ˈjʊwɪs</t>
  </si>
  <si>
    <t xml:space="preserve">too, so, very, really, also, as well </t>
  </si>
  <si>
    <t xml:space="preserve"> adv = dɑm</t>
  </si>
  <si>
    <t xml:space="preserve">tool, machine </t>
  </si>
  <si>
    <t xml:space="preserve"> n = ˈtɑŋnɑɣ</t>
  </si>
  <si>
    <t xml:space="preserve">tooth, tusk </t>
  </si>
  <si>
    <t xml:space="preserve"> n = tʊr</t>
  </si>
  <si>
    <t xml:space="preserve">top, mountain, lid, peak </t>
  </si>
  <si>
    <t xml:space="preserve"> n = ʊˈʣɑjzɑ</t>
  </si>
  <si>
    <t xml:space="preserve">topic, theme </t>
  </si>
  <si>
    <t xml:space="preserve"> n = ˈpɪskɑ</t>
  </si>
  <si>
    <t xml:space="preserve">torch, candle, lamp </t>
  </si>
  <si>
    <t xml:space="preserve"> n = tʊt</t>
  </si>
  <si>
    <t xml:space="preserve">tornado </t>
  </si>
  <si>
    <t xml:space="preserve"> n = ˈwɪpsɑ</t>
  </si>
  <si>
    <t xml:space="preserve">torso, trunk (of tree) </t>
  </si>
  <si>
    <t xml:space="preserve"> n = jɑkˈbɪɑ</t>
  </si>
  <si>
    <t xml:space="preserve">torture </t>
  </si>
  <si>
    <t xml:space="preserve"> v = ˈsʊnwʊv</t>
  </si>
  <si>
    <t xml:space="preserve">total, sum, score, amount </t>
  </si>
  <si>
    <t xml:space="preserve"> n = ˈtɪlwʊ</t>
  </si>
  <si>
    <t xml:space="preserve">touch, feel (sense by touch) </t>
  </si>
  <si>
    <t xml:space="preserve"> v = ˈɑŋsɪ</t>
  </si>
  <si>
    <t xml:space="preserve">tour </t>
  </si>
  <si>
    <t xml:space="preserve"> n = ˈtɪszɑ</t>
  </si>
  <si>
    <t xml:space="preserve">towel, napkin </t>
  </si>
  <si>
    <t xml:space="preserve"> n = ˈtʊɸʊm</t>
  </si>
  <si>
    <t xml:space="preserve">tower </t>
  </si>
  <si>
    <t xml:space="preserve"> n = ˈkɑkmɪz</t>
  </si>
  <si>
    <t xml:space="preserve">town, city </t>
  </si>
  <si>
    <t xml:space="preserve"> n = ˈɪkʦɪ</t>
  </si>
  <si>
    <t xml:space="preserve">toy </t>
  </si>
  <si>
    <t xml:space="preserve"> n = tɑm</t>
  </si>
  <si>
    <t xml:space="preserve">trade </t>
  </si>
  <si>
    <t xml:space="preserve"> n = vɑm</t>
  </si>
  <si>
    <t xml:space="preserve"> v = ʊlˈɣɑfɑ</t>
  </si>
  <si>
    <t xml:space="preserve">traffic </t>
  </si>
  <si>
    <t xml:space="preserve"> n = ˈɑʃmɪ</t>
  </si>
  <si>
    <t xml:space="preserve">tragedy </t>
  </si>
  <si>
    <t xml:space="preserve"> n = ˈʦɑmmʊ</t>
  </si>
  <si>
    <t xml:space="preserve">trailer </t>
  </si>
  <si>
    <t xml:space="preserve"> n = ˈɑnɑ</t>
  </si>
  <si>
    <t xml:space="preserve">train </t>
  </si>
  <si>
    <t xml:space="preserve"> n = ˈlɪrjɪt</t>
  </si>
  <si>
    <t xml:space="preserve">transcend </t>
  </si>
  <si>
    <t xml:space="preserve"> v = ˈsɑddɑ</t>
  </si>
  <si>
    <t xml:space="preserve">transparent </t>
  </si>
  <si>
    <t xml:space="preserve"> adj = ˈjɑjvʊ</t>
  </si>
  <si>
    <t xml:space="preserve">transport </t>
  </si>
  <si>
    <t xml:space="preserve"> n = ˈkɑjʒɑ</t>
  </si>
  <si>
    <t xml:space="preserve">trap </t>
  </si>
  <si>
    <t xml:space="preserve"> n = ˈʊmʊɸ</t>
  </si>
  <si>
    <t xml:space="preserve">trauma </t>
  </si>
  <si>
    <t xml:space="preserve"> n = ɑˈɸʊsjʊk</t>
  </si>
  <si>
    <t xml:space="preserve">travel </t>
  </si>
  <si>
    <t xml:space="preserve"> v = bɑf</t>
  </si>
  <si>
    <t xml:space="preserve">tread, step on </t>
  </si>
  <si>
    <t xml:space="preserve"> v = ˈbɑwɪ</t>
  </si>
  <si>
    <t xml:space="preserve">treason </t>
  </si>
  <si>
    <t xml:space="preserve"> n = ˈbɪʦɪm</t>
  </si>
  <si>
    <t xml:space="preserve">treasure </t>
  </si>
  <si>
    <t xml:space="preserve"> n = ˈwɪtʊw</t>
  </si>
  <si>
    <t xml:space="preserve">tree, plant, shrub </t>
  </si>
  <si>
    <t xml:space="preserve"> n = ˈzɪŋpɪm</t>
  </si>
  <si>
    <t xml:space="preserve">trench </t>
  </si>
  <si>
    <t xml:space="preserve"> n = sʊŋˈnɪʃsɪ</t>
  </si>
  <si>
    <t xml:space="preserve">trend </t>
  </si>
  <si>
    <t xml:space="preserve"> n = ˈɑrlʊm</t>
  </si>
  <si>
    <t xml:space="preserve">trial </t>
  </si>
  <si>
    <t xml:space="preserve"> n = vɑʦ</t>
  </si>
  <si>
    <t xml:space="preserve">tribe, kin </t>
  </si>
  <si>
    <t xml:space="preserve"> n = ˈbɑtʊ</t>
  </si>
  <si>
    <t xml:space="preserve">tribunal </t>
  </si>
  <si>
    <t xml:space="preserve"> n = ˈɪmvɪ</t>
  </si>
  <si>
    <t xml:space="preserve">tribute </t>
  </si>
  <si>
    <t xml:space="preserve"> n = ˈbɪlɣʊ</t>
  </si>
  <si>
    <t xml:space="preserve">trick, deceive </t>
  </si>
  <si>
    <t xml:space="preserve"> v = ɪsˈfɪkʊ</t>
  </si>
  <si>
    <t xml:space="preserve">trigger </t>
  </si>
  <si>
    <t xml:space="preserve"> n = ˈvɑʦwʊ</t>
  </si>
  <si>
    <t xml:space="preserve">trillion </t>
  </si>
  <si>
    <t xml:space="preserve"> num = ˈdɪnʒɪ</t>
  </si>
  <si>
    <t xml:space="preserve">trip </t>
  </si>
  <si>
    <t xml:space="preserve"> v = tɑn</t>
  </si>
  <si>
    <t xml:space="preserve">triple </t>
  </si>
  <si>
    <t xml:space="preserve"> adj = ˈjʊwʃɑ</t>
  </si>
  <si>
    <t xml:space="preserve">trivia </t>
  </si>
  <si>
    <t xml:space="preserve"> n = ˈsɑnʃɪ</t>
  </si>
  <si>
    <t xml:space="preserve">trophy, award </t>
  </si>
  <si>
    <t xml:space="preserve"> n = ˈʒɑjsɪ</t>
  </si>
  <si>
    <t xml:space="preserve">tropical </t>
  </si>
  <si>
    <t xml:space="preserve"> adj = kʊb</t>
  </si>
  <si>
    <t xml:space="preserve">trouble, problem </t>
  </si>
  <si>
    <t xml:space="preserve"> n = ʦɪk</t>
  </si>
  <si>
    <t xml:space="preserve">trousers, pants </t>
  </si>
  <si>
    <t xml:space="preserve"> n = ɪˈlwɪmʊ</t>
  </si>
  <si>
    <t xml:space="preserve">true, honest, pure, moral </t>
  </si>
  <si>
    <t xml:space="preserve"> adj = ˈwʊnɪk</t>
  </si>
  <si>
    <t xml:space="preserve">trumpet </t>
  </si>
  <si>
    <t xml:space="preserve"> n = ˈʦɑtpɪ</t>
  </si>
  <si>
    <t xml:space="preserve">trunk (of tree), stem </t>
  </si>
  <si>
    <t xml:space="preserve"> n = lʊʃ</t>
  </si>
  <si>
    <t xml:space="preserve">trust, rely on </t>
  </si>
  <si>
    <t xml:space="preserve"> v = ˈʣʊʣʊ</t>
  </si>
  <si>
    <t xml:space="preserve">try (attempt), attempt </t>
  </si>
  <si>
    <t xml:space="preserve"> v = wɑs</t>
  </si>
  <si>
    <t xml:space="preserve">try (strive) </t>
  </si>
  <si>
    <t xml:space="preserve"> v = ɑʃ</t>
  </si>
  <si>
    <t xml:space="preserve">try (test out), inspect </t>
  </si>
  <si>
    <t xml:space="preserve"> v = ˈzʊplʊd</t>
  </si>
  <si>
    <t xml:space="preserve">tug, tow </t>
  </si>
  <si>
    <t xml:space="preserve"> v = ʣʊl</t>
  </si>
  <si>
    <t xml:space="preserve">tuna </t>
  </si>
  <si>
    <t xml:space="preserve"> n = ˈzɑzjɪn</t>
  </si>
  <si>
    <t xml:space="preserve">tunnel </t>
  </si>
  <si>
    <t xml:space="preserve"> n = vɪˈnwɑŋsɪɣ</t>
  </si>
  <si>
    <t xml:space="preserve">turmoil </t>
  </si>
  <si>
    <t xml:space="preserve"> n = ˈbʊtsʊɸ</t>
  </si>
  <si>
    <t xml:space="preserve">turn on </t>
  </si>
  <si>
    <t xml:space="preserve"> v = ʣɑl</t>
  </si>
  <si>
    <t xml:space="preserve">turn, rotate, wind, twist, revolve </t>
  </si>
  <si>
    <t xml:space="preserve"> v = ˈtɪkbɑ</t>
  </si>
  <si>
    <t xml:space="preserve">turtle </t>
  </si>
  <si>
    <t xml:space="preserve"> n = ʃʊˈnɪfʊ</t>
  </si>
  <si>
    <t xml:space="preserve">twilight </t>
  </si>
  <si>
    <t xml:space="preserve"> n = ˈlɑrfɑ</t>
  </si>
  <si>
    <t xml:space="preserve">twin </t>
  </si>
  <si>
    <t xml:space="preserve"> n = ˈpɑbʒɪ</t>
  </si>
  <si>
    <t xml:space="preserve">two </t>
  </si>
  <si>
    <t xml:space="preserve"> num = ʃʊ</t>
  </si>
  <si>
    <t xml:space="preserve">ugly, awful, terrible </t>
  </si>
  <si>
    <t xml:space="preserve"> adj = sɪr</t>
  </si>
  <si>
    <t xml:space="preserve">uncle </t>
  </si>
  <si>
    <t xml:space="preserve"> n = ˈzʊspʊʦ</t>
  </si>
  <si>
    <t xml:space="preserve">under, below </t>
  </si>
  <si>
    <t xml:space="preserve"> prep = ˈɪʒjɪ</t>
  </si>
  <si>
    <t xml:space="preserve">understand, realize, comprehend </t>
  </si>
  <si>
    <t xml:space="preserve"> v = ʣɪs</t>
  </si>
  <si>
    <t xml:space="preserve">uniform </t>
  </si>
  <si>
    <t xml:space="preserve"> n = ˈjɑnrʊ</t>
  </si>
  <si>
    <t xml:space="preserve">unique </t>
  </si>
  <si>
    <t xml:space="preserve"> adj = ˈwɑfrɑ</t>
  </si>
  <si>
    <t xml:space="preserve">unit </t>
  </si>
  <si>
    <t xml:space="preserve"> n = ˈfɪʦlɪ</t>
  </si>
  <si>
    <t xml:space="preserve">universe </t>
  </si>
  <si>
    <t xml:space="preserve"> n = ˈsɑnjɑ</t>
  </si>
  <si>
    <t xml:space="preserve">university, academy </t>
  </si>
  <si>
    <t xml:space="preserve"> n = ˈvɪtʊʦ</t>
  </si>
  <si>
    <t xml:space="preserve">unless </t>
  </si>
  <si>
    <t xml:space="preserve"> conj = bɑʣ</t>
  </si>
  <si>
    <t xml:space="preserve">until </t>
  </si>
  <si>
    <t xml:space="preserve"> conj = bɪɣ</t>
  </si>
  <si>
    <t xml:space="preserve">up </t>
  </si>
  <si>
    <t xml:space="preserve"> adv = ˈjʊpwɪ</t>
  </si>
  <si>
    <t xml:space="preserve">update </t>
  </si>
  <si>
    <t xml:space="preserve"> n = ˈjʊvmɑ</t>
  </si>
  <si>
    <t xml:space="preserve">upon </t>
  </si>
  <si>
    <t xml:space="preserve"> prep = wʊl</t>
  </si>
  <si>
    <t xml:space="preserve">upper class </t>
  </si>
  <si>
    <t xml:space="preserve"> n = ˈʊsʊt</t>
  </si>
  <si>
    <t xml:space="preserve">upset </t>
  </si>
  <si>
    <t xml:space="preserve"> v = ˈɪŋkɪŋ</t>
  </si>
  <si>
    <t xml:space="preserve">urge, lust </t>
  </si>
  <si>
    <t xml:space="preserve"> n = ˈʃɪskʊ</t>
  </si>
  <si>
    <t xml:space="preserve">urn </t>
  </si>
  <si>
    <t xml:space="preserve"> n = ˈɑrpɑ</t>
  </si>
  <si>
    <t xml:space="preserve">use, utilize, employ, exert, recruit </t>
  </si>
  <si>
    <t xml:space="preserve"> v = jʊ</t>
  </si>
  <si>
    <t xml:space="preserve">usher </t>
  </si>
  <si>
    <t xml:space="preserve"> n = ˈpɪvɪ</t>
  </si>
  <si>
    <t xml:space="preserve">usual </t>
  </si>
  <si>
    <t xml:space="preserve"> adj = ˈɪjvʊ</t>
  </si>
  <si>
    <t xml:space="preserve">vagina </t>
  </si>
  <si>
    <t xml:space="preserve"> n = ʒɑŋ</t>
  </si>
  <si>
    <t xml:space="preserve">vague </t>
  </si>
  <si>
    <t xml:space="preserve"> adj = pɪk</t>
  </si>
  <si>
    <t xml:space="preserve">valley </t>
  </si>
  <si>
    <t xml:space="preserve"> n = ˈjɑʃsʊ</t>
  </si>
  <si>
    <t xml:space="preserve">value </t>
  </si>
  <si>
    <t xml:space="preserve"> v = ʦʊn</t>
  </si>
  <si>
    <t xml:space="preserve">valve </t>
  </si>
  <si>
    <t xml:space="preserve"> n = ˈʣʊlvɪ</t>
  </si>
  <si>
    <t xml:space="preserve">vampire </t>
  </si>
  <si>
    <t xml:space="preserve"> n = ʒɪˈjɪfɑw</t>
  </si>
  <si>
    <t xml:space="preserve">vanilla </t>
  </si>
  <si>
    <t xml:space="preserve"> n = ˈpɪdfɪw</t>
  </si>
  <si>
    <t xml:space="preserve">vanish, disappear, evaporate </t>
  </si>
  <si>
    <t xml:space="preserve"> v = ˈjɪfrɪ</t>
  </si>
  <si>
    <t xml:space="preserve">vary </t>
  </si>
  <si>
    <t xml:space="preserve"> v = ˈtʊflɪ</t>
  </si>
  <si>
    <t xml:space="preserve">vegetable </t>
  </si>
  <si>
    <t xml:space="preserve"> n = ˈɪnʒɑ</t>
  </si>
  <si>
    <t xml:space="preserve">vehicle </t>
  </si>
  <si>
    <t xml:space="preserve"> n = ˈɪlvʊm</t>
  </si>
  <si>
    <t xml:space="preserve">velocity </t>
  </si>
  <si>
    <t xml:space="preserve"> n = ˈʣʊztʊ</t>
  </si>
  <si>
    <t xml:space="preserve">vent </t>
  </si>
  <si>
    <t xml:space="preserve"> n = ˈʣɑfʊ</t>
  </si>
  <si>
    <t xml:space="preserve">venue </t>
  </si>
  <si>
    <t xml:space="preserve"> n = bɪˈʊŋʦɪ</t>
  </si>
  <si>
    <t xml:space="preserve">verse </t>
  </si>
  <si>
    <t xml:space="preserve"> n = wɑʦ</t>
  </si>
  <si>
    <t xml:space="preserve">version </t>
  </si>
  <si>
    <t xml:space="preserve"> n = ʦʊt</t>
  </si>
  <si>
    <t xml:space="preserve">versus </t>
  </si>
  <si>
    <t xml:space="preserve"> prep = ɑbˈsɑrɪŋ</t>
  </si>
  <si>
    <t xml:space="preserve">very, really, pretty </t>
  </si>
  <si>
    <t xml:space="preserve"> adv = ˈwʊjʒɪ</t>
  </si>
  <si>
    <t xml:space="preserve">veteran </t>
  </si>
  <si>
    <t xml:space="preserve"> n = ʃɑt</t>
  </si>
  <si>
    <t xml:space="preserve">veto </t>
  </si>
  <si>
    <t xml:space="preserve"> v = ˈpɪljɑm</t>
  </si>
  <si>
    <t xml:space="preserve">vibrant </t>
  </si>
  <si>
    <t xml:space="preserve"> adj = pɪn</t>
  </si>
  <si>
    <t xml:space="preserve">vibrate, rattle, shiver </t>
  </si>
  <si>
    <t xml:space="preserve"> v = ˈɑmlɑ</t>
  </si>
  <si>
    <t xml:space="preserve">vicious, cruel </t>
  </si>
  <si>
    <t xml:space="preserve"> adj = ˈjɪkjɪ</t>
  </si>
  <si>
    <t xml:space="preserve">victim </t>
  </si>
  <si>
    <t xml:space="preserve"> n = ˈʒʊrpɪ</t>
  </si>
  <si>
    <t xml:space="preserve">villain </t>
  </si>
  <si>
    <t xml:space="preserve"> n = ˈɪnkɑv</t>
  </si>
  <si>
    <t xml:space="preserve">vine </t>
  </si>
  <si>
    <t xml:space="preserve"> n = ˈɪʦsɪŋ</t>
  </si>
  <si>
    <t xml:space="preserve">vinegar </t>
  </si>
  <si>
    <t xml:space="preserve"> n = ˈɑmvɑ</t>
  </si>
  <si>
    <t xml:space="preserve">violent </t>
  </si>
  <si>
    <t xml:space="preserve"> adj = ʃɑˈkʊskɪ</t>
  </si>
  <si>
    <t xml:space="preserve">violin </t>
  </si>
  <si>
    <t xml:space="preserve"> n = ˈlɑpjɑ</t>
  </si>
  <si>
    <t xml:space="preserve">virgin </t>
  </si>
  <si>
    <t xml:space="preserve"> n = ˈsɑmɪ</t>
  </si>
  <si>
    <t xml:space="preserve">vision </t>
  </si>
  <si>
    <t xml:space="preserve"> n = ˈɪvdʊd</t>
  </si>
  <si>
    <t xml:space="preserve">visit </t>
  </si>
  <si>
    <t xml:space="preserve"> n = ˈlʊʃsɑɣ</t>
  </si>
  <si>
    <t xml:space="preserve"> v = ˈʣɪndɑ</t>
  </si>
  <si>
    <t xml:space="preserve">vocabulary </t>
  </si>
  <si>
    <t xml:space="preserve"> n = kɑʣ</t>
  </si>
  <si>
    <t xml:space="preserve">voice </t>
  </si>
  <si>
    <t xml:space="preserve"> n = sɑv</t>
  </si>
  <si>
    <t xml:space="preserve">volatile </t>
  </si>
  <si>
    <t xml:space="preserve"> adj = ˈwʊpjʊ</t>
  </si>
  <si>
    <t xml:space="preserve">volume, capacity </t>
  </si>
  <si>
    <t xml:space="preserve"> n = ˈpɑsɪɣ</t>
  </si>
  <si>
    <t xml:space="preserve">volunteer, enlist </t>
  </si>
  <si>
    <t xml:space="preserve"> v = ˈjɑŋʊ</t>
  </si>
  <si>
    <t xml:space="preserve">vomit </t>
  </si>
  <si>
    <t xml:space="preserve"> v = jʊl</t>
  </si>
  <si>
    <t xml:space="preserve">vote, elect </t>
  </si>
  <si>
    <t xml:space="preserve"> v = ʃɑk</t>
  </si>
  <si>
    <t xml:space="preserve">vow, swear </t>
  </si>
  <si>
    <t xml:space="preserve"> v = lɑz</t>
  </si>
  <si>
    <t xml:space="preserve">vulture </t>
  </si>
  <si>
    <t xml:space="preserve"> n = ʃʊzˈvɪmpɑ</t>
  </si>
  <si>
    <t xml:space="preserve">wagon </t>
  </si>
  <si>
    <t xml:space="preserve"> n = ˈɑmɪ</t>
  </si>
  <si>
    <t xml:space="preserve">waist, midriff </t>
  </si>
  <si>
    <t xml:space="preserve"> n = lʊɸ</t>
  </si>
  <si>
    <t xml:space="preserve">wait, stay, pause </t>
  </si>
  <si>
    <t xml:space="preserve"> v = ˈɪkrʊw</t>
  </si>
  <si>
    <t xml:space="preserve">wake, wake up, get up </t>
  </si>
  <si>
    <t xml:space="preserve"> v = zɪʦ</t>
  </si>
  <si>
    <t xml:space="preserve">walk </t>
  </si>
  <si>
    <t xml:space="preserve"> v = wɪw</t>
  </si>
  <si>
    <t xml:space="preserve">wallet </t>
  </si>
  <si>
    <t xml:space="preserve"> n = ˈʃʊztɪ</t>
  </si>
  <si>
    <t xml:space="preserve">wander </t>
  </si>
  <si>
    <t xml:space="preserve"> v = ˈɑmjɪɣ</t>
  </si>
  <si>
    <t xml:space="preserve">want, lack </t>
  </si>
  <si>
    <t xml:space="preserve"> v = vʊ</t>
  </si>
  <si>
    <t xml:space="preserve">war, battle </t>
  </si>
  <si>
    <t xml:space="preserve"> n = ˈʊzbɑm</t>
  </si>
  <si>
    <t xml:space="preserve">ward </t>
  </si>
  <si>
    <t xml:space="preserve"> n = ˈfɪfʃɑ</t>
  </si>
  <si>
    <t xml:space="preserve">warm </t>
  </si>
  <si>
    <t xml:space="preserve"> adj = jʊʦ</t>
  </si>
  <si>
    <t xml:space="preserve">warn, alert </t>
  </si>
  <si>
    <t xml:space="preserve"> v = dɑʦ</t>
  </si>
  <si>
    <t xml:space="preserve">warrant </t>
  </si>
  <si>
    <t xml:space="preserve"> n = ˈɪsnɑ</t>
  </si>
  <si>
    <t xml:space="preserve">wash, rinse, flush </t>
  </si>
  <si>
    <t xml:space="preserve"> v = zɑz</t>
  </si>
  <si>
    <t xml:space="preserve">waste </t>
  </si>
  <si>
    <t xml:space="preserve"> v = vʊk</t>
  </si>
  <si>
    <t xml:space="preserve">watch, monitor, spectate, follow </t>
  </si>
  <si>
    <t xml:space="preserve"> v = vɪɣ</t>
  </si>
  <si>
    <t xml:space="preserve">water, liquid </t>
  </si>
  <si>
    <t xml:space="preserve"> n = ʃɑŋ</t>
  </si>
  <si>
    <t xml:space="preserve">wave (ocean), surf </t>
  </si>
  <si>
    <t xml:space="preserve"> n = wɑɸ</t>
  </si>
  <si>
    <t xml:space="preserve">wave (salutation) </t>
  </si>
  <si>
    <t xml:space="preserve"> v = ˈjʊbvɪ</t>
  </si>
  <si>
    <t xml:space="preserve">wax </t>
  </si>
  <si>
    <t xml:space="preserve"> n = ɑˈvrɑwvʊ</t>
  </si>
  <si>
    <t xml:space="preserve">way, direction (way), course (direction of travel) </t>
  </si>
  <si>
    <t xml:space="preserve"> n = kɪ</t>
  </si>
  <si>
    <t xml:space="preserve">weak </t>
  </si>
  <si>
    <t xml:space="preserve"> adj = ʃɪʃ</t>
  </si>
  <si>
    <t xml:space="preserve">wealth </t>
  </si>
  <si>
    <t xml:space="preserve"> n = fɪɣ</t>
  </si>
  <si>
    <t xml:space="preserve">weapon </t>
  </si>
  <si>
    <t xml:space="preserve"> n = ʃɪs</t>
  </si>
  <si>
    <t xml:space="preserve">wear, put on </t>
  </si>
  <si>
    <t xml:space="preserve"> v = pʊs</t>
  </si>
  <si>
    <t xml:space="preserve">weather </t>
  </si>
  <si>
    <t xml:space="preserve"> n = lɪʦ</t>
  </si>
  <si>
    <t xml:space="preserve">weave </t>
  </si>
  <si>
    <t xml:space="preserve"> v = ˈɑnʃɪv</t>
  </si>
  <si>
    <t xml:space="preserve">web, net </t>
  </si>
  <si>
    <t xml:space="preserve"> n = ˈɪspɪ</t>
  </si>
  <si>
    <t xml:space="preserve">wedding </t>
  </si>
  <si>
    <t xml:space="preserve"> n = ˈɑrtɑŋ</t>
  </si>
  <si>
    <t xml:space="preserve">wedge </t>
  </si>
  <si>
    <t xml:space="preserve"> n = ˈʊŋɑ</t>
  </si>
  <si>
    <t xml:space="preserve">week </t>
  </si>
  <si>
    <t xml:space="preserve"> n = ɪm</t>
  </si>
  <si>
    <t xml:space="preserve">weight </t>
  </si>
  <si>
    <t xml:space="preserve"> n = ˈkɑddʊk</t>
  </si>
  <si>
    <t xml:space="preserve">weird, strange, bizarre, peculiar </t>
  </si>
  <si>
    <t xml:space="preserve"> adj = tɑt</t>
  </si>
  <si>
    <t xml:space="preserve">welcome </t>
  </si>
  <si>
    <t xml:space="preserve"> interj = ˈwʊŋkɑŋ</t>
  </si>
  <si>
    <t xml:space="preserve">well </t>
  </si>
  <si>
    <t xml:space="preserve"> adv = zɑ</t>
  </si>
  <si>
    <t xml:space="preserve"> interj = lɪm</t>
  </si>
  <si>
    <t xml:space="preserve">well, reservoir, fountain </t>
  </si>
  <si>
    <t xml:space="preserve"> n = zʊŋ</t>
  </si>
  <si>
    <t xml:space="preserve">west </t>
  </si>
  <si>
    <t xml:space="preserve"> n = ɑd</t>
  </si>
  <si>
    <t xml:space="preserve">wet, damp, moist </t>
  </si>
  <si>
    <t xml:space="preserve"> adj = ˈdɪmmɪs</t>
  </si>
  <si>
    <t xml:space="preserve">what </t>
  </si>
  <si>
    <t xml:space="preserve"> det = ˈʣʊŋrɑ</t>
  </si>
  <si>
    <t xml:space="preserve">when </t>
  </si>
  <si>
    <t xml:space="preserve"> adv = lʊ</t>
  </si>
  <si>
    <t xml:space="preserve">when, while </t>
  </si>
  <si>
    <t xml:space="preserve"> conj = ʒɪ</t>
  </si>
  <si>
    <t xml:space="preserve">where </t>
  </si>
  <si>
    <t xml:space="preserve"> adv = dɪɣ</t>
  </si>
  <si>
    <t xml:space="preserve">whether </t>
  </si>
  <si>
    <t xml:space="preserve"> conj = tɑŋ</t>
  </si>
  <si>
    <t xml:space="preserve">which </t>
  </si>
  <si>
    <t xml:space="preserve"> det = kɪn</t>
  </si>
  <si>
    <t xml:space="preserve">while </t>
  </si>
  <si>
    <t xml:space="preserve"> conj = dɪb</t>
  </si>
  <si>
    <t xml:space="preserve">whip </t>
  </si>
  <si>
    <t xml:space="preserve"> n = ˈsɪwmʊʣ</t>
  </si>
  <si>
    <t xml:space="preserve">whisker </t>
  </si>
  <si>
    <t xml:space="preserve"> n = ˈʃɪŋsɑ</t>
  </si>
  <si>
    <t xml:space="preserve">whisper, murmur, mumble </t>
  </si>
  <si>
    <t xml:space="preserve"> v = ˈɑnɪ</t>
  </si>
  <si>
    <t xml:space="preserve">whistle </t>
  </si>
  <si>
    <t xml:space="preserve"> v = jɪʦ</t>
  </si>
  <si>
    <t xml:space="preserve">white, blank, clear, transparent, plain, yellow, orange, brown, red, pink </t>
  </si>
  <si>
    <t xml:space="preserve"> adj = ˈɑklɪ</t>
  </si>
  <si>
    <t xml:space="preserve">who </t>
  </si>
  <si>
    <t xml:space="preserve"> pron = wɑv</t>
  </si>
  <si>
    <t xml:space="preserve">whole, entire </t>
  </si>
  <si>
    <t xml:space="preserve"> adj = bɪˈfɪɣʊ</t>
  </si>
  <si>
    <t xml:space="preserve">wholesome </t>
  </si>
  <si>
    <t xml:space="preserve"> adj = ˈʊkɑ</t>
  </si>
  <si>
    <t xml:space="preserve">whose </t>
  </si>
  <si>
    <t xml:space="preserve"> det = ˈɪptɪ</t>
  </si>
  <si>
    <t xml:space="preserve">why </t>
  </si>
  <si>
    <t xml:space="preserve"> adv = ˈɑdlʊ</t>
  </si>
  <si>
    <t xml:space="preserve">widow </t>
  </si>
  <si>
    <t xml:space="preserve"> n = vɑs</t>
  </si>
  <si>
    <t xml:space="preserve">width </t>
  </si>
  <si>
    <t xml:space="preserve"> n = ˈʊsmɪ</t>
  </si>
  <si>
    <t xml:space="preserve">wife </t>
  </si>
  <si>
    <t xml:space="preserve"> n = ɑf</t>
  </si>
  <si>
    <t xml:space="preserve">wiggle </t>
  </si>
  <si>
    <t xml:space="preserve"> v = ʣɑt</t>
  </si>
  <si>
    <t xml:space="preserve">wild </t>
  </si>
  <si>
    <t xml:space="preserve"> adj = ˈɑkɪw</t>
  </si>
  <si>
    <t xml:space="preserve">will </t>
  </si>
  <si>
    <t xml:space="preserve"> n = ˈlɪjtɑ</t>
  </si>
  <si>
    <t xml:space="preserve">win </t>
  </si>
  <si>
    <t xml:space="preserve"> v = ˈwɪkɪ</t>
  </si>
  <si>
    <t xml:space="preserve">wind </t>
  </si>
  <si>
    <t xml:space="preserve"> v = ˈjɪwdɑm</t>
  </si>
  <si>
    <t xml:space="preserve">wind, breeze </t>
  </si>
  <si>
    <t xml:space="preserve"> n = ˈpɪrɪ</t>
  </si>
  <si>
    <t xml:space="preserve">window, nostril, view </t>
  </si>
  <si>
    <t xml:space="preserve"> n = ˈlɑztʊ</t>
  </si>
  <si>
    <t xml:space="preserve">wine </t>
  </si>
  <si>
    <t xml:space="preserve"> n = ʊˈkɪvʊk</t>
  </si>
  <si>
    <t xml:space="preserve">wing, fin (of fish) </t>
  </si>
  <si>
    <t xml:space="preserve"> n = ˈjʊnrʊb</t>
  </si>
  <si>
    <t xml:space="preserve">wink </t>
  </si>
  <si>
    <t xml:space="preserve"> v = ˈɪbvɪn</t>
  </si>
  <si>
    <t xml:space="preserve">winter </t>
  </si>
  <si>
    <t xml:space="preserve"> n = ˈlʊʃnʊ</t>
  </si>
  <si>
    <t xml:space="preserve">wipe </t>
  </si>
  <si>
    <t xml:space="preserve"> v = ˈɪkjɪ</t>
  </si>
  <si>
    <t xml:space="preserve">wire </t>
  </si>
  <si>
    <t xml:space="preserve"> n = ˈɪmwɪ</t>
  </si>
  <si>
    <t xml:space="preserve">wish </t>
  </si>
  <si>
    <t xml:space="preserve"> v = ˈkʊltɑʣ</t>
  </si>
  <si>
    <t xml:space="preserve">witch </t>
  </si>
  <si>
    <t xml:space="preserve"> n = ˈvʊʦlɪz</t>
  </si>
  <si>
    <t xml:space="preserve">with (accompanied by) </t>
  </si>
  <si>
    <t xml:space="preserve"> prep = sɪ</t>
  </si>
  <si>
    <t xml:space="preserve">with (using) </t>
  </si>
  <si>
    <t xml:space="preserve"> prep = ʊ</t>
  </si>
  <si>
    <t xml:space="preserve">withdraw, take out, extract, pluck, reap </t>
  </si>
  <si>
    <t xml:space="preserve"> v = ˈjɪplɑv</t>
  </si>
  <si>
    <t xml:space="preserve">without </t>
  </si>
  <si>
    <t xml:space="preserve"> prep = kɪm</t>
  </si>
  <si>
    <t xml:space="preserve">witness </t>
  </si>
  <si>
    <t xml:space="preserve"> n = ˈɪʃɑɸ</t>
  </si>
  <si>
    <t xml:space="preserve">woman, female </t>
  </si>
  <si>
    <t xml:space="preserve"> n = sʊt</t>
  </si>
  <si>
    <t xml:space="preserve">wonder </t>
  </si>
  <si>
    <t xml:space="preserve"> v = ɑɣ</t>
  </si>
  <si>
    <t xml:space="preserve">wood </t>
  </si>
  <si>
    <t xml:space="preserve"> n = ˈtɪkkɪ</t>
  </si>
  <si>
    <t xml:space="preserve">word, phrase </t>
  </si>
  <si>
    <t xml:space="preserve"> n = ˈwɪɑ</t>
  </si>
  <si>
    <t xml:space="preserve">work (be employed), work (toil) </t>
  </si>
  <si>
    <t xml:space="preserve"> v = zʊ</t>
  </si>
  <si>
    <t xml:space="preserve">work (function), work (have desired result) </t>
  </si>
  <si>
    <t xml:space="preserve"> v = ˈjʊkjɪ</t>
  </si>
  <si>
    <t xml:space="preserve">world, sphere </t>
  </si>
  <si>
    <t xml:space="preserve"> n = jɑɣ</t>
  </si>
  <si>
    <t xml:space="preserve">worm </t>
  </si>
  <si>
    <t xml:space="preserve"> n = ʣɪv</t>
  </si>
  <si>
    <t xml:space="preserve">worry </t>
  </si>
  <si>
    <t xml:space="preserve"> v = dɑɣ</t>
  </si>
  <si>
    <t xml:space="preserve">worship </t>
  </si>
  <si>
    <t xml:space="preserve"> v = ˈpɪʦtɪ</t>
  </si>
  <si>
    <t xml:space="preserve">would </t>
  </si>
  <si>
    <t xml:space="preserve"> v = ʒɑ</t>
  </si>
  <si>
    <t xml:space="preserve">wound, scar </t>
  </si>
  <si>
    <t xml:space="preserve"> n = ˈvɪjʊ</t>
  </si>
  <si>
    <t xml:space="preserve">wrap, drape </t>
  </si>
  <si>
    <t xml:space="preserve"> v = sɪˈrɑmnɪ</t>
  </si>
  <si>
    <t xml:space="preserve">wreck </t>
  </si>
  <si>
    <t xml:space="preserve"> v = ˈtɑndɪ</t>
  </si>
  <si>
    <t xml:space="preserve">wrestle </t>
  </si>
  <si>
    <t xml:space="preserve"> v = ˈzɑkʦɪs</t>
  </si>
  <si>
    <t xml:space="preserve">wrinkle, crease </t>
  </si>
  <si>
    <t xml:space="preserve"> n = pʊɸ</t>
  </si>
  <si>
    <t xml:space="preserve">write </t>
  </si>
  <si>
    <t xml:space="preserve"> v = ʦɪz</t>
  </si>
  <si>
    <t xml:space="preserve">wrong, false </t>
  </si>
  <si>
    <t xml:space="preserve"> adj = sɑʣ</t>
  </si>
  <si>
    <t xml:space="preserve">yacht </t>
  </si>
  <si>
    <t xml:space="preserve"> n = ˈpɑzvʊd</t>
  </si>
  <si>
    <t xml:space="preserve">year </t>
  </si>
  <si>
    <t xml:space="preserve"> n = pɑ</t>
  </si>
  <si>
    <t xml:space="preserve">yes </t>
  </si>
  <si>
    <t xml:space="preserve"> interj = ˈfɪbtʊn</t>
  </si>
  <si>
    <t xml:space="preserve">yesterday </t>
  </si>
  <si>
    <t xml:space="preserve"> adv = ɪˈjɑjʊ</t>
  </si>
  <si>
    <t xml:space="preserve">yet </t>
  </si>
  <si>
    <t xml:space="preserve"> adv = wɑm</t>
  </si>
  <si>
    <t xml:space="preserve">yogurt </t>
  </si>
  <si>
    <t xml:space="preserve"> n = dɑfˈpɪmlʊ</t>
  </si>
  <si>
    <t xml:space="preserve">young </t>
  </si>
  <si>
    <t xml:space="preserve"> adj = sʊv</t>
  </si>
  <si>
    <t xml:space="preserve">zero </t>
  </si>
  <si>
    <t xml:space="preserve"> num = ˈdɪŋkɑt</t>
  </si>
  <si>
    <t xml:space="preserve">zombie </t>
  </si>
  <si>
    <t xml:space="preserve"> n = ˈʊkɪ</t>
  </si>
  <si>
    <t xml:space="preserve">zoo </t>
  </si>
  <si>
    <t xml:space="preserve"> n = ˈkɑŋdɪ</t>
  </si>
  <si>
    <t>Part of Speech</t>
  </si>
  <si>
    <t>interj</t>
  </si>
  <si>
    <t>ɑ</t>
  </si>
  <si>
    <t>&gt;</t>
  </si>
  <si>
    <t>a</t>
  </si>
  <si>
    <t>ʊ</t>
  </si>
  <si>
    <t>u</t>
  </si>
  <si>
    <t>ɪ</t>
  </si>
  <si>
    <t>i</t>
  </si>
  <si>
    <t>ʒ</t>
  </si>
  <si>
    <t>zh</t>
  </si>
  <si>
    <t>j</t>
  </si>
  <si>
    <t>y</t>
  </si>
  <si>
    <t>ʃ</t>
  </si>
  <si>
    <t>sh</t>
  </si>
  <si>
    <t>ŋ</t>
  </si>
  <si>
    <t>ng</t>
  </si>
  <si>
    <t>ʣ</t>
  </si>
  <si>
    <t>dz</t>
  </si>
  <si>
    <t>ɸ</t>
  </si>
  <si>
    <t>ph</t>
  </si>
  <si>
    <t>ʦ</t>
  </si>
  <si>
    <t>ts</t>
  </si>
  <si>
    <t>ɣ</t>
  </si>
  <si>
    <t>gh</t>
  </si>
  <si>
    <t>ə</t>
  </si>
  <si>
    <t>à</t>
  </si>
  <si>
    <t>ɗ</t>
  </si>
  <si>
    <t>d’</t>
  </si>
  <si>
    <t>ʄ</t>
  </si>
  <si>
    <t>ʧ</t>
  </si>
  <si>
    <t>ch</t>
  </si>
  <si>
    <t>ɓ</t>
  </si>
  <si>
    <t>b’</t>
  </si>
  <si>
    <t>c͡ç</t>
  </si>
  <si>
    <t>c̀h</t>
  </si>
  <si>
    <t>Vː</t>
  </si>
  <si>
    <t>VV</t>
  </si>
  <si>
    <t>aar</t>
  </si>
  <si>
    <t>aa</t>
  </si>
  <si>
    <t>Afar</t>
  </si>
  <si>
    <t>abk</t>
  </si>
  <si>
    <t>ab</t>
  </si>
  <si>
    <t>Abkhazian</t>
  </si>
  <si>
    <t>afr</t>
  </si>
  <si>
    <t>af</t>
  </si>
  <si>
    <t>Afrikaans</t>
  </si>
  <si>
    <t>aka</t>
  </si>
  <si>
    <t>ak</t>
  </si>
  <si>
    <t>Akan</t>
  </si>
  <si>
    <t>sq</t>
  </si>
  <si>
    <t>Albanian</t>
  </si>
  <si>
    <t>amh</t>
  </si>
  <si>
    <t>am</t>
  </si>
  <si>
    <t>Amharic</t>
  </si>
  <si>
    <t>ara</t>
  </si>
  <si>
    <t>ar</t>
  </si>
  <si>
    <t>Arabic</t>
  </si>
  <si>
    <t>arg</t>
  </si>
  <si>
    <t>an</t>
  </si>
  <si>
    <t>Aragonese</t>
  </si>
  <si>
    <t>hy</t>
  </si>
  <si>
    <t>Armenian</t>
  </si>
  <si>
    <t>asm</t>
  </si>
  <si>
    <t>as</t>
  </si>
  <si>
    <t>Assamese</t>
  </si>
  <si>
    <t>ava</t>
  </si>
  <si>
    <t>av</t>
  </si>
  <si>
    <t>Avaric</t>
  </si>
  <si>
    <t>ave</t>
  </si>
  <si>
    <t>ae</t>
  </si>
  <si>
    <t>Avestan</t>
  </si>
  <si>
    <t>aym</t>
  </si>
  <si>
    <t>ay</t>
  </si>
  <si>
    <t>Aymara</t>
  </si>
  <si>
    <t>aze</t>
  </si>
  <si>
    <t>az</t>
  </si>
  <si>
    <t>Azerbaijani</t>
  </si>
  <si>
    <t>bak</t>
  </si>
  <si>
    <t>ba</t>
  </si>
  <si>
    <t>Bashkir</t>
  </si>
  <si>
    <t>bam</t>
  </si>
  <si>
    <t>bm</t>
  </si>
  <si>
    <t>Bambara</t>
  </si>
  <si>
    <t>eu</t>
  </si>
  <si>
    <t>Basque</t>
  </si>
  <si>
    <t>bel</t>
  </si>
  <si>
    <t>be</t>
  </si>
  <si>
    <t>Belarusian</t>
  </si>
  <si>
    <t>ben</t>
  </si>
  <si>
    <t>bn</t>
  </si>
  <si>
    <t>Bengali</t>
  </si>
  <si>
    <t>bis</t>
  </si>
  <si>
    <t>bi</t>
  </si>
  <si>
    <t>Bislama</t>
  </si>
  <si>
    <t>bo</t>
  </si>
  <si>
    <t>Tibetan</t>
  </si>
  <si>
    <t>bos</t>
  </si>
  <si>
    <t>bs</t>
  </si>
  <si>
    <t>Bosnian</t>
  </si>
  <si>
    <t>bre</t>
  </si>
  <si>
    <t>br</t>
  </si>
  <si>
    <t>Breton</t>
  </si>
  <si>
    <t>bul</t>
  </si>
  <si>
    <t>bg</t>
  </si>
  <si>
    <t>Bulgarian</t>
  </si>
  <si>
    <t>my</t>
  </si>
  <si>
    <t>Burmese</t>
  </si>
  <si>
    <t>cat</t>
  </si>
  <si>
    <t>ca</t>
  </si>
  <si>
    <t>cs</t>
  </si>
  <si>
    <t>Czech</t>
  </si>
  <si>
    <t>cha</t>
  </si>
  <si>
    <t>Chamorro</t>
  </si>
  <si>
    <t>che</t>
  </si>
  <si>
    <t>ce</t>
  </si>
  <si>
    <t>Chechen</t>
  </si>
  <si>
    <t>Chinese</t>
  </si>
  <si>
    <t>chu</t>
  </si>
  <si>
    <t>cu</t>
  </si>
  <si>
    <t>chv</t>
  </si>
  <si>
    <t>cv</t>
  </si>
  <si>
    <t>Chuvash</t>
  </si>
  <si>
    <t>cor</t>
  </si>
  <si>
    <t>kw</t>
  </si>
  <si>
    <t>Cornish</t>
  </si>
  <si>
    <t>cos</t>
  </si>
  <si>
    <t>co</t>
  </si>
  <si>
    <t>Corsican</t>
  </si>
  <si>
    <t>cre</t>
  </si>
  <si>
    <t>cr</t>
  </si>
  <si>
    <t>Cree</t>
  </si>
  <si>
    <t>cy</t>
  </si>
  <si>
    <t>Welsh</t>
  </si>
  <si>
    <t>dan</t>
  </si>
  <si>
    <t>da</t>
  </si>
  <si>
    <t>Danish</t>
  </si>
  <si>
    <t>de</t>
  </si>
  <si>
    <t>German</t>
  </si>
  <si>
    <t>div</t>
  </si>
  <si>
    <t>dv</t>
  </si>
  <si>
    <t>nl</t>
  </si>
  <si>
    <t>dzo</t>
  </si>
  <si>
    <t>Dzongkha</t>
  </si>
  <si>
    <t>el</t>
  </si>
  <si>
    <t>eng</t>
  </si>
  <si>
    <t>en</t>
  </si>
  <si>
    <t>English</t>
  </si>
  <si>
    <t>epo</t>
  </si>
  <si>
    <t>eo</t>
  </si>
  <si>
    <t>Esperanto</t>
  </si>
  <si>
    <t>est</t>
  </si>
  <si>
    <t>et</t>
  </si>
  <si>
    <t>Estonian</t>
  </si>
  <si>
    <t>ewe</t>
  </si>
  <si>
    <t>ee</t>
  </si>
  <si>
    <t>Ewe</t>
  </si>
  <si>
    <t>fao</t>
  </si>
  <si>
    <t>fo</t>
  </si>
  <si>
    <t>Faroese</t>
  </si>
  <si>
    <t>fa</t>
  </si>
  <si>
    <t>Persian</t>
  </si>
  <si>
    <t>fij</t>
  </si>
  <si>
    <t>fj</t>
  </si>
  <si>
    <t>Fijian</t>
  </si>
  <si>
    <t>fin</t>
  </si>
  <si>
    <t>fi</t>
  </si>
  <si>
    <t>Finnish</t>
  </si>
  <si>
    <t>fr</t>
  </si>
  <si>
    <t>French</t>
  </si>
  <si>
    <t>fry</t>
  </si>
  <si>
    <t>fy</t>
  </si>
  <si>
    <t>Western Frisian</t>
  </si>
  <si>
    <t>ful</t>
  </si>
  <si>
    <t>ff</t>
  </si>
  <si>
    <t>Fulah</t>
  </si>
  <si>
    <t>ga</t>
  </si>
  <si>
    <t>ka</t>
  </si>
  <si>
    <t>Georgian</t>
  </si>
  <si>
    <t>gla</t>
  </si>
  <si>
    <t>gd</t>
  </si>
  <si>
    <t>gle</t>
  </si>
  <si>
    <t>Irish</t>
  </si>
  <si>
    <t>glg</t>
  </si>
  <si>
    <t>gl</t>
  </si>
  <si>
    <t>Galician</t>
  </si>
  <si>
    <t>glv</t>
  </si>
  <si>
    <t>gv</t>
  </si>
  <si>
    <t>Manx</t>
  </si>
  <si>
    <t>grn</t>
  </si>
  <si>
    <t>gn</t>
  </si>
  <si>
    <t>Guarani</t>
  </si>
  <si>
    <t>guj</t>
  </si>
  <si>
    <t>gu</t>
  </si>
  <si>
    <t>Gujarati</t>
  </si>
  <si>
    <t>hat</t>
  </si>
  <si>
    <t>ht</t>
  </si>
  <si>
    <t>hau</t>
  </si>
  <si>
    <t>ha</t>
  </si>
  <si>
    <t>Hausa</t>
  </si>
  <si>
    <t>heb</t>
  </si>
  <si>
    <t>he</t>
  </si>
  <si>
    <t>Hebrew</t>
  </si>
  <si>
    <t>her</t>
  </si>
  <si>
    <t>hz</t>
  </si>
  <si>
    <t>Herero</t>
  </si>
  <si>
    <t>hin</t>
  </si>
  <si>
    <t>hi</t>
  </si>
  <si>
    <t>Hindi</t>
  </si>
  <si>
    <t>hmo</t>
  </si>
  <si>
    <t>ho</t>
  </si>
  <si>
    <t>Hiri Motu</t>
  </si>
  <si>
    <t>hrv</t>
  </si>
  <si>
    <t>hr</t>
  </si>
  <si>
    <t>Croatian</t>
  </si>
  <si>
    <t>hun</t>
  </si>
  <si>
    <t>hu</t>
  </si>
  <si>
    <t>Hungarian</t>
  </si>
  <si>
    <t>ibo</t>
  </si>
  <si>
    <t>ig</t>
  </si>
  <si>
    <t>Igbo</t>
  </si>
  <si>
    <t>is</t>
  </si>
  <si>
    <t>Icelandic</t>
  </si>
  <si>
    <t>ido</t>
  </si>
  <si>
    <t>io</t>
  </si>
  <si>
    <t>Ido</t>
  </si>
  <si>
    <t>iii</t>
  </si>
  <si>
    <t>ii</t>
  </si>
  <si>
    <t>iku</t>
  </si>
  <si>
    <t>iu</t>
  </si>
  <si>
    <t>Inuktitut</t>
  </si>
  <si>
    <t>ile</t>
  </si>
  <si>
    <t>ie</t>
  </si>
  <si>
    <t>ina</t>
  </si>
  <si>
    <t>ia</t>
  </si>
  <si>
    <t>Interlingua (International Auxiliary Language Association)</t>
  </si>
  <si>
    <t>ind</t>
  </si>
  <si>
    <t>id</t>
  </si>
  <si>
    <t>Indonesian</t>
  </si>
  <si>
    <t>ipk</t>
  </si>
  <si>
    <t>ik</t>
  </si>
  <si>
    <t>Inupiaq</t>
  </si>
  <si>
    <t>ita</t>
  </si>
  <si>
    <t>it</t>
  </si>
  <si>
    <t>Italian</t>
  </si>
  <si>
    <t>jav</t>
  </si>
  <si>
    <t>jv</t>
  </si>
  <si>
    <t>Javanese</t>
  </si>
  <si>
    <t>jpn</t>
  </si>
  <si>
    <t>ja</t>
  </si>
  <si>
    <t>Japanese</t>
  </si>
  <si>
    <t>kal</t>
  </si>
  <si>
    <t>kl</t>
  </si>
  <si>
    <t>kan</t>
  </si>
  <si>
    <t>kn</t>
  </si>
  <si>
    <t>Kannada</t>
  </si>
  <si>
    <t>kas</t>
  </si>
  <si>
    <t>ks</t>
  </si>
  <si>
    <t>Kashmiri</t>
  </si>
  <si>
    <t>kau</t>
  </si>
  <si>
    <t>kr</t>
  </si>
  <si>
    <t>Kanuri</t>
  </si>
  <si>
    <t>kaz</t>
  </si>
  <si>
    <t>kk</t>
  </si>
  <si>
    <t>Kazakh</t>
  </si>
  <si>
    <t>khm</t>
  </si>
  <si>
    <t>km</t>
  </si>
  <si>
    <t>Central Khmer</t>
  </si>
  <si>
    <t>kik</t>
  </si>
  <si>
    <t>ki</t>
  </si>
  <si>
    <t>kin</t>
  </si>
  <si>
    <t>rw</t>
  </si>
  <si>
    <t>Kinyarwanda</t>
  </si>
  <si>
    <t>kir</t>
  </si>
  <si>
    <t>ky</t>
  </si>
  <si>
    <t>kom</t>
  </si>
  <si>
    <t>kv</t>
  </si>
  <si>
    <t>Komi</t>
  </si>
  <si>
    <t>kon</t>
  </si>
  <si>
    <t>kg</t>
  </si>
  <si>
    <t>Kongo</t>
  </si>
  <si>
    <t>kor</t>
  </si>
  <si>
    <t>ko</t>
  </si>
  <si>
    <t>Korean</t>
  </si>
  <si>
    <t>kua</t>
  </si>
  <si>
    <t>kj</t>
  </si>
  <si>
    <t>kur</t>
  </si>
  <si>
    <t>ku</t>
  </si>
  <si>
    <t>Kurdish</t>
  </si>
  <si>
    <t>lao</t>
  </si>
  <si>
    <t>lo</t>
  </si>
  <si>
    <t>Lao</t>
  </si>
  <si>
    <t>lat</t>
  </si>
  <si>
    <t>la</t>
  </si>
  <si>
    <t>Latin</t>
  </si>
  <si>
    <t>lav</t>
  </si>
  <si>
    <t>lv</t>
  </si>
  <si>
    <t>Latvian</t>
  </si>
  <si>
    <t>lim</t>
  </si>
  <si>
    <t>li</t>
  </si>
  <si>
    <t>lin</t>
  </si>
  <si>
    <t>ln</t>
  </si>
  <si>
    <t>Lingala</t>
  </si>
  <si>
    <t>lit</t>
  </si>
  <si>
    <t>lt</t>
  </si>
  <si>
    <t>Lithuanian</t>
  </si>
  <si>
    <t>ltz</t>
  </si>
  <si>
    <t>lb</t>
  </si>
  <si>
    <t>lub</t>
  </si>
  <si>
    <t>lu</t>
  </si>
  <si>
    <t>Luba-Katanga</t>
  </si>
  <si>
    <t>lug</t>
  </si>
  <si>
    <t>lg</t>
  </si>
  <si>
    <t>Ganda</t>
  </si>
  <si>
    <t>mk</t>
  </si>
  <si>
    <t>Macedonian</t>
  </si>
  <si>
    <t>mah</t>
  </si>
  <si>
    <t>mh</t>
  </si>
  <si>
    <t>Marshallese</t>
  </si>
  <si>
    <t>mal</t>
  </si>
  <si>
    <t>ml</t>
  </si>
  <si>
    <t>Malayalam</t>
  </si>
  <si>
    <t>mi</t>
  </si>
  <si>
    <t>Maori</t>
  </si>
  <si>
    <t>mar</t>
  </si>
  <si>
    <t>mr</t>
  </si>
  <si>
    <t>Marathi</t>
  </si>
  <si>
    <t>ms</t>
  </si>
  <si>
    <t>Malay</t>
  </si>
  <si>
    <t>mlg</t>
  </si>
  <si>
    <t>mg</t>
  </si>
  <si>
    <t>Malagasy</t>
  </si>
  <si>
    <t>mlt</t>
  </si>
  <si>
    <t>mt</t>
  </si>
  <si>
    <t>Maltese</t>
  </si>
  <si>
    <t>mon</t>
  </si>
  <si>
    <t>mn</t>
  </si>
  <si>
    <t>Mongolian</t>
  </si>
  <si>
    <t>nau</t>
  </si>
  <si>
    <t>na</t>
  </si>
  <si>
    <t>Nauru</t>
  </si>
  <si>
    <t>nav</t>
  </si>
  <si>
    <t>nv</t>
  </si>
  <si>
    <t>nbl</t>
  </si>
  <si>
    <t>nr</t>
  </si>
  <si>
    <t>nde</t>
  </si>
  <si>
    <t>nd</t>
  </si>
  <si>
    <t>ndo</t>
  </si>
  <si>
    <t>Ndonga</t>
  </si>
  <si>
    <t>nep</t>
  </si>
  <si>
    <t>ne</t>
  </si>
  <si>
    <t>Nepali</t>
  </si>
  <si>
    <t>nno</t>
  </si>
  <si>
    <t>nn</t>
  </si>
  <si>
    <t>nob</t>
  </si>
  <si>
    <t>nb</t>
  </si>
  <si>
    <t>nor</t>
  </si>
  <si>
    <t>no</t>
  </si>
  <si>
    <t>Norwegian</t>
  </si>
  <si>
    <t>nya</t>
  </si>
  <si>
    <t>ny</t>
  </si>
  <si>
    <t>oci</t>
  </si>
  <si>
    <t>oc</t>
  </si>
  <si>
    <t>oji</t>
  </si>
  <si>
    <t>oj</t>
  </si>
  <si>
    <t>Ojibwa</t>
  </si>
  <si>
    <t>ori</t>
  </si>
  <si>
    <t>or</t>
  </si>
  <si>
    <t>Oriya</t>
  </si>
  <si>
    <t>orm</t>
  </si>
  <si>
    <t>om</t>
  </si>
  <si>
    <t>Oromo</t>
  </si>
  <si>
    <t>oss</t>
  </si>
  <si>
    <t>os</t>
  </si>
  <si>
    <t>pan</t>
  </si>
  <si>
    <t>pa</t>
  </si>
  <si>
    <t>pli</t>
  </si>
  <si>
    <t>pi</t>
  </si>
  <si>
    <t>Pali</t>
  </si>
  <si>
    <t>pol</t>
  </si>
  <si>
    <t>pl</t>
  </si>
  <si>
    <t>Polish</t>
  </si>
  <si>
    <t>por</t>
  </si>
  <si>
    <t>pt</t>
  </si>
  <si>
    <t>Portuguese</t>
  </si>
  <si>
    <t>pus</t>
  </si>
  <si>
    <t>ps</t>
  </si>
  <si>
    <t>que</t>
  </si>
  <si>
    <t>qu</t>
  </si>
  <si>
    <t>Quechua</t>
  </si>
  <si>
    <t>roh</t>
  </si>
  <si>
    <t>rm</t>
  </si>
  <si>
    <t>Romansh</t>
  </si>
  <si>
    <t>ro</t>
  </si>
  <si>
    <t>run</t>
  </si>
  <si>
    <t>rn</t>
  </si>
  <si>
    <t>Rundi</t>
  </si>
  <si>
    <t>rus</t>
  </si>
  <si>
    <t>ru</t>
  </si>
  <si>
    <t>Russian</t>
  </si>
  <si>
    <t>sag</t>
  </si>
  <si>
    <t>sg</t>
  </si>
  <si>
    <t>Sango</t>
  </si>
  <si>
    <t>san</t>
  </si>
  <si>
    <t>sa</t>
  </si>
  <si>
    <t>Sanskrit</t>
  </si>
  <si>
    <t>sin</t>
  </si>
  <si>
    <t>si</t>
  </si>
  <si>
    <t>sk</t>
  </si>
  <si>
    <t>Slovak</t>
  </si>
  <si>
    <t>slv</t>
  </si>
  <si>
    <t>sl</t>
  </si>
  <si>
    <t>Slovenian</t>
  </si>
  <si>
    <t>sme</t>
  </si>
  <si>
    <t>se</t>
  </si>
  <si>
    <t>Northern Sami</t>
  </si>
  <si>
    <t>smo</t>
  </si>
  <si>
    <t>sm</t>
  </si>
  <si>
    <t>Samoan</t>
  </si>
  <si>
    <t>sna</t>
  </si>
  <si>
    <t>sn</t>
  </si>
  <si>
    <t>Shona</t>
  </si>
  <si>
    <t>snd</t>
  </si>
  <si>
    <t>sd</t>
  </si>
  <si>
    <t>Sindhi</t>
  </si>
  <si>
    <t>som</t>
  </si>
  <si>
    <t>so</t>
  </si>
  <si>
    <t>Somali</t>
  </si>
  <si>
    <t>sot</t>
  </si>
  <si>
    <t>st</t>
  </si>
  <si>
    <t>spa</t>
  </si>
  <si>
    <t>es</t>
  </si>
  <si>
    <t>srd</t>
  </si>
  <si>
    <t>sc</t>
  </si>
  <si>
    <t>Sardinian</t>
  </si>
  <si>
    <t>srp</t>
  </si>
  <si>
    <t>sr</t>
  </si>
  <si>
    <t>Serbian</t>
  </si>
  <si>
    <t>ssw</t>
  </si>
  <si>
    <t>ss</t>
  </si>
  <si>
    <t>Swati</t>
  </si>
  <si>
    <t>sun</t>
  </si>
  <si>
    <t>su</t>
  </si>
  <si>
    <t>Sundanese</t>
  </si>
  <si>
    <t>swa</t>
  </si>
  <si>
    <t>sw</t>
  </si>
  <si>
    <t>Swahili</t>
  </si>
  <si>
    <t>swe</t>
  </si>
  <si>
    <t>sv</t>
  </si>
  <si>
    <t>Swedish</t>
  </si>
  <si>
    <t>tah</t>
  </si>
  <si>
    <t>ty</t>
  </si>
  <si>
    <t>Tahitian</t>
  </si>
  <si>
    <t>tam</t>
  </si>
  <si>
    <t>ta</t>
  </si>
  <si>
    <t>Tamil</t>
  </si>
  <si>
    <t>tat</t>
  </si>
  <si>
    <t>tt</t>
  </si>
  <si>
    <t>Tatar</t>
  </si>
  <si>
    <t>tel</t>
  </si>
  <si>
    <t>te</t>
  </si>
  <si>
    <t>Telugu</t>
  </si>
  <si>
    <t>tgk</t>
  </si>
  <si>
    <t>tg</t>
  </si>
  <si>
    <t>Tajik</t>
  </si>
  <si>
    <t>tgl</t>
  </si>
  <si>
    <t>tl</t>
  </si>
  <si>
    <t>Tagalog</t>
  </si>
  <si>
    <t>tha</t>
  </si>
  <si>
    <t>th</t>
  </si>
  <si>
    <t>Thai</t>
  </si>
  <si>
    <t>tir</t>
  </si>
  <si>
    <t>ti</t>
  </si>
  <si>
    <t>Tigrinya</t>
  </si>
  <si>
    <t>ton</t>
  </si>
  <si>
    <t>to</t>
  </si>
  <si>
    <t>Tonga (Tonga Islands)</t>
  </si>
  <si>
    <t>tsn</t>
  </si>
  <si>
    <t>tn</t>
  </si>
  <si>
    <t>Tswana</t>
  </si>
  <si>
    <t>tso</t>
  </si>
  <si>
    <t>Tsonga</t>
  </si>
  <si>
    <t>tuk</t>
  </si>
  <si>
    <t>tk</t>
  </si>
  <si>
    <t>Turkmen</t>
  </si>
  <si>
    <t>tur</t>
  </si>
  <si>
    <t>tr</t>
  </si>
  <si>
    <t>Turkish</t>
  </si>
  <si>
    <t>twi</t>
  </si>
  <si>
    <t>tw</t>
  </si>
  <si>
    <t>Twi</t>
  </si>
  <si>
    <t>uig</t>
  </si>
  <si>
    <t>ug</t>
  </si>
  <si>
    <t>ukr</t>
  </si>
  <si>
    <t>uk</t>
  </si>
  <si>
    <t>Ukrainian</t>
  </si>
  <si>
    <t>urd</t>
  </si>
  <si>
    <t>ur</t>
  </si>
  <si>
    <t>Urdu</t>
  </si>
  <si>
    <t>uzb</t>
  </si>
  <si>
    <t>uz</t>
  </si>
  <si>
    <t>Uzbek</t>
  </si>
  <si>
    <t>ven</t>
  </si>
  <si>
    <t>ve</t>
  </si>
  <si>
    <t>Venda</t>
  </si>
  <si>
    <t>vie</t>
  </si>
  <si>
    <t>vi</t>
  </si>
  <si>
    <t>Vietnamese</t>
  </si>
  <si>
    <t>vol</t>
  </si>
  <si>
    <t>vo</t>
  </si>
  <si>
    <t>Volapük</t>
  </si>
  <si>
    <t>wln</t>
  </si>
  <si>
    <t>wa</t>
  </si>
  <si>
    <t>Walloon</t>
  </si>
  <si>
    <t>wol</t>
  </si>
  <si>
    <t>wo</t>
  </si>
  <si>
    <t>Wolof</t>
  </si>
  <si>
    <t>xho</t>
  </si>
  <si>
    <t>xh</t>
  </si>
  <si>
    <t>Xhosa</t>
  </si>
  <si>
    <t>yid</t>
  </si>
  <si>
    <t>yi</t>
  </si>
  <si>
    <t>Yiddish</t>
  </si>
  <si>
    <t>yor</t>
  </si>
  <si>
    <t>yo</t>
  </si>
  <si>
    <t>Yoruba</t>
  </si>
  <si>
    <t>zha</t>
  </si>
  <si>
    <t>za</t>
  </si>
  <si>
    <t>zul</t>
  </si>
  <si>
    <t>zu</t>
  </si>
  <si>
    <t>Zulu</t>
  </si>
  <si>
    <t>ISO language name</t>
  </si>
  <si>
    <t>Set 1</t>
  </si>
  <si>
    <t>Set 2/T</t>
  </si>
  <si>
    <t>Set 2/B</t>
  </si>
  <si>
    <t>Set 3</t>
  </si>
  <si>
    <t>Notes</t>
  </si>
  <si>
    <t>eus</t>
  </si>
  <si>
    <t>baq</t>
  </si>
  <si>
    <t>Catalan, Valencian</t>
  </si>
  <si>
    <t>Chichewa, Chewa, Nyanja</t>
  </si>
  <si>
    <t>ces</t>
  </si>
  <si>
    <t>cze</t>
  </si>
  <si>
    <t>Divehi, Dhivehi, Maldivian</t>
  </si>
  <si>
    <t>fra</t>
  </si>
  <si>
    <t>fre</t>
  </si>
  <si>
    <t>Gaelic, Scottish Gaelic</t>
  </si>
  <si>
    <t>kat</t>
  </si>
  <si>
    <t>geo</t>
  </si>
  <si>
    <t>deu</t>
  </si>
  <si>
    <t>ger</t>
  </si>
  <si>
    <t>Kalaallisut, Greenlandic</t>
  </si>
  <si>
    <t>Haitian, Haitian Creole</t>
  </si>
  <si>
    <t>isl</t>
  </si>
  <si>
    <t>ice</t>
  </si>
  <si>
    <t>Kikuyu, Gikuyu</t>
  </si>
  <si>
    <t>Kirghiz, Kyrgyz</t>
  </si>
  <si>
    <t>Kuanyama, Kwanyama</t>
  </si>
  <si>
    <t>Limburgan, Limburger, Limburgish</t>
  </si>
  <si>
    <t>mkd</t>
  </si>
  <si>
    <t>mac</t>
  </si>
  <si>
    <t>Navajo, Navaho</t>
  </si>
  <si>
    <t>Occitan</t>
  </si>
  <si>
    <t>Ossetian, Ossetic</t>
  </si>
  <si>
    <t>Punjabi, Panjabi</t>
  </si>
  <si>
    <t>Sinhala, Sinhalese</t>
  </si>
  <si>
    <t>slk</t>
  </si>
  <si>
    <t>slo</t>
  </si>
  <si>
    <t>Southern Sotho</t>
  </si>
  <si>
    <t>Spanish, Castilian</t>
  </si>
  <si>
    <t>Uighur, Uyghur</t>
  </si>
  <si>
    <t>cym</t>
  </si>
  <si>
    <t>wel</t>
  </si>
  <si>
    <t>also known as Abkhaz</t>
  </si>
  <si>
    <t>aka + 2</t>
  </si>
  <si>
    <t>macrolanguage, Twi is tw/twi, Fanti is fat</t>
  </si>
  <si>
    <t>sqi</t>
  </si>
  <si>
    <t>alb</t>
  </si>
  <si>
    <t>sqi + 4</t>
  </si>
  <si>
    <t>macrolanguage, called "Albanian Phylozone" in 639-6</t>
  </si>
  <si>
    <t>ara + 28</t>
  </si>
  <si>
    <t>macrolanguage, Standard Arabic is arb</t>
  </si>
  <si>
    <t>hye</t>
  </si>
  <si>
    <t>arm</t>
  </si>
  <si>
    <t>ISO 639-3 code hye is for Eastern Armenian, hyw is for Western Armenian, and xcl is for Classical Armenian</t>
  </si>
  <si>
    <t>also known as Avar</t>
  </si>
  <si>
    <t>ancient</t>
  </si>
  <si>
    <t>aym + 2</t>
  </si>
  <si>
    <t>macrolanguage</t>
  </si>
  <si>
    <t>aze + 2</t>
  </si>
  <si>
    <t>macrolanguage, also known as Azeri</t>
  </si>
  <si>
    <t>also known as Bangla</t>
  </si>
  <si>
    <t>Language formed from English and Vanuatuan languages, with some French influence.</t>
  </si>
  <si>
    <t>mya</t>
  </si>
  <si>
    <t>bur</t>
  </si>
  <si>
    <t>also known as Myanmar</t>
  </si>
  <si>
    <t>zho</t>
  </si>
  <si>
    <t>chi</t>
  </si>
  <si>
    <t>zho + 16</t>
  </si>
  <si>
    <t>Church Slavonic, Old Slavonic, Old Church Slavonic</t>
  </si>
  <si>
    <t>ancient, in use by the Eastern Orthodox Church</t>
  </si>
  <si>
    <t>cre + 6</t>
  </si>
  <si>
    <t>Dutch, Flemish</t>
  </si>
  <si>
    <t>nld</t>
  </si>
  <si>
    <t>dut</t>
  </si>
  <si>
    <t>Flemish is not to be confused with the closely related West Flemish which is referred to as Vlaams (Dutch for "Flemish") in ISO 639-3 and has the ISO 639-3 code vls</t>
  </si>
  <si>
    <t>constructed, initially by L.L. Zamenhof in 1887</t>
  </si>
  <si>
    <t>est + 2</t>
  </si>
  <si>
    <t>also known as Frisian or Fries</t>
  </si>
  <si>
    <t>ful + 9</t>
  </si>
  <si>
    <t>macrolanguage, also known as Fula</t>
  </si>
  <si>
    <t>Greek, Modern (1453–)</t>
  </si>
  <si>
    <t>ell</t>
  </si>
  <si>
    <t>gre</t>
  </si>
  <si>
    <t>for Ancient Greek, use the ISO 639-3 code grc</t>
  </si>
  <si>
    <t>grn + 5</t>
  </si>
  <si>
    <t>Modern Hebrew. Code changed in 1989 from original ISO 639:1988, iw.</t>
  </si>
  <si>
    <t>constructed by De Beaufront, 1907, as variation of Esperanto</t>
  </si>
  <si>
    <t>covered by macrolanguage ms/msa. Changed in 1989 from original ISO 639:1988, in.</t>
  </si>
  <si>
    <t>constructed by the International Auxiliary Language Association</t>
  </si>
  <si>
    <t>Interlingue, Occidental</t>
  </si>
  <si>
    <t>constructed by Edgar de Wahl, first published in 1922</t>
  </si>
  <si>
    <t>iku + 2</t>
  </si>
  <si>
    <t>ipk + 2</t>
  </si>
  <si>
    <t>kau + 3</t>
  </si>
  <si>
    <t>also known as Khmer or Cambodian</t>
  </si>
  <si>
    <t>kom + 2</t>
  </si>
  <si>
    <t>kon + 3</t>
  </si>
  <si>
    <t>kur + 3</t>
  </si>
  <si>
    <t>lav + 2</t>
  </si>
  <si>
    <t>also known as Luba-Shaba</t>
  </si>
  <si>
    <t>Luxembourgish, Letzeburgesch</t>
  </si>
  <si>
    <t>also known as Luxembourgian and Lëtzebuergesch</t>
  </si>
  <si>
    <t>mlg + 11</t>
  </si>
  <si>
    <t>msa</t>
  </si>
  <si>
    <t>may</t>
  </si>
  <si>
    <t>msa + 36</t>
  </si>
  <si>
    <t>macrolanguage, Standard Malay is zsm, Indonesian is id/ind</t>
  </si>
  <si>
    <t>mri</t>
  </si>
  <si>
    <t>mao</t>
  </si>
  <si>
    <t>also known as Māori</t>
  </si>
  <si>
    <t>also known as Marāṭhī</t>
  </si>
  <si>
    <t>mon + 2</t>
  </si>
  <si>
    <t>also known as Nauruan</t>
  </si>
  <si>
    <t>North Ndebele</t>
  </si>
  <si>
    <t>also known as Northern Ndebele</t>
  </si>
  <si>
    <t>South Ndebele</t>
  </si>
  <si>
    <t>also known as Southern Ndebele</t>
  </si>
  <si>
    <t>nep + 2</t>
  </si>
  <si>
    <t>nor + 2</t>
  </si>
  <si>
    <t>macrolanguage, Bokmål is nb/nob, Nynorsk is nn/nno</t>
  </si>
  <si>
    <t>Norwegian Bokmål</t>
  </si>
  <si>
    <t>covered by macrolanguage no/nor</t>
  </si>
  <si>
    <t>Norwegian Nynorsk</t>
  </si>
  <si>
    <t>Sichuan Yi, Nuosu</t>
  </si>
  <si>
    <t>standard form of the Yi languages</t>
  </si>
  <si>
    <t>oji + 7</t>
  </si>
  <si>
    <t>macrolanguage, also known as Ojibwe</t>
  </si>
  <si>
    <t>ori + 2</t>
  </si>
  <si>
    <t>macrolanguage, also known as Odia</t>
  </si>
  <si>
    <t>orm + 4</t>
  </si>
  <si>
    <t>ancient, also known as Pāli</t>
  </si>
  <si>
    <t>Pashto, Pushto</t>
  </si>
  <si>
    <t>pus + 3</t>
  </si>
  <si>
    <t>fas</t>
  </si>
  <si>
    <t>per</t>
  </si>
  <si>
    <t>fas + 2</t>
  </si>
  <si>
    <t>macrolanguage, also known as Farsi</t>
  </si>
  <si>
    <t>que + 43</t>
  </si>
  <si>
    <t>Romanian, Moldavian, Moldovan</t>
  </si>
  <si>
    <t>ron</t>
  </si>
  <si>
    <t>rum</t>
  </si>
  <si>
    <t>the identifiers mo and mol for Moldavian are deprecated. They will not be assigned to different items, and recordings using these identifiers will not be invalid.</t>
  </si>
  <si>
    <t>also known as Kirundi</t>
  </si>
  <si>
    <t>srd + 4</t>
  </si>
  <si>
    <t>the ISO 639-2/T code srp deprecated the ISO 639-2/B code scc</t>
  </si>
  <si>
    <t>also known as Slovene</t>
  </si>
  <si>
    <t>swa + 2</t>
  </si>
  <si>
    <t>also known as Swazi</t>
  </si>
  <si>
    <t>note: Filipino (Pilipino) has the code fil</t>
  </si>
  <si>
    <t>one of the Reo Mā`ohi (languages of French Polynesia)</t>
  </si>
  <si>
    <t>also known as Tamizh</t>
  </si>
  <si>
    <t>bod</t>
  </si>
  <si>
    <t>tib</t>
  </si>
  <si>
    <t>also known as Standard Tibetan</t>
  </si>
  <si>
    <t>also known as Tongan</t>
  </si>
  <si>
    <t>covered by macrolanguage ak/aka</t>
  </si>
  <si>
    <t>uzb + 2</t>
  </si>
  <si>
    <t>constructed</t>
  </si>
  <si>
    <t>yid + 2</t>
  </si>
  <si>
    <t>macrolanguage. Changed in 1989 from original ISO 639:1988, ji.</t>
  </si>
  <si>
    <t>Zhuang, Chuang</t>
  </si>
  <si>
    <t>zha + 16</t>
  </si>
  <si>
    <t>Language Name</t>
  </si>
  <si>
    <t>Code</t>
  </si>
  <si>
    <t>Set 2</t>
  </si>
  <si>
    <t>Generic</t>
  </si>
  <si>
    <t>Building</t>
  </si>
  <si>
    <t>Character</t>
  </si>
  <si>
    <t>Condition</t>
  </si>
  <si>
    <t>State</t>
  </si>
  <si>
    <t>Document</t>
  </si>
  <si>
    <t>Ethnicity</t>
  </si>
  <si>
    <t>Deity</t>
  </si>
  <si>
    <t>Geography</t>
  </si>
  <si>
    <t>Item</t>
  </si>
  <si>
    <t>Language</t>
  </si>
  <si>
    <t>Material</t>
  </si>
  <si>
    <t>Military Unit</t>
  </si>
  <si>
    <t>Myth</t>
  </si>
  <si>
    <t>Natural Law</t>
  </si>
  <si>
    <t>Organization</t>
  </si>
  <si>
    <t>Plot</t>
  </si>
  <si>
    <t>Profession</t>
  </si>
  <si>
    <t>Prose</t>
  </si>
  <si>
    <t>Religion</t>
  </si>
  <si>
    <t>Title</t>
  </si>
  <si>
    <t>Settlement</t>
  </si>
  <si>
    <t>Species</t>
  </si>
  <si>
    <t>Spell</t>
  </si>
  <si>
    <t>Technology</t>
  </si>
  <si>
    <t>Tradition</t>
  </si>
  <si>
    <t>Vehicle</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</si>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</sst>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Space Mono"/>
      <family val="2"/>
    </font>
    <font>
      <b/>
      <sz val="12"/>
      <color theme="1"/>
      <name val="Space Mon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49"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795788A-D279-46E1-B647-F3C936000B3A}" autoFormatId="16" applyNumberFormats="0" applyBorderFormats="0" applyFontFormats="0" applyPatternFormats="0" applyAlignmentFormats="0" applyWidthHeightFormats="0">
  <queryTableRefresh nextId="7">
    <queryTableFields count="6">
      <queryTableField id="1" name="ISO language name" tableColumnId="1"/>
      <queryTableField id="2" name="Set 1" tableColumnId="2"/>
      <queryTableField id="3" name="Set 2/T" tableColumnId="3"/>
      <queryTableField id="4" name="Set 2/B" tableColumnId="4"/>
      <queryTableField id="5" name="Set 3" tableColumnId="5"/>
      <queryTableField id="6" name="Notes" tableColumnId="6"/>
    </queryTableFields>
  </queryTableRefresh>
  <extLst>
    <ext xmlns:x15="http://schemas.microsoft.com/office/spreadsheetml/2010/11/main" uri="{883FBD77-0823-4a55-B5E3-86C4891E6966}">
      <x15:queryTable sourceDataName="Query - Table[edi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DB8D2-223E-4E5B-8C5B-E35FDD524296}" name="Table_edit" displayName="Table_edit" ref="A1:F184" tableType="queryTable" totalsRowShown="0">
  <autoFilter ref="A1:F184" xr:uid="{E19DB8D2-223E-4E5B-8C5B-E35FDD524296}"/>
  <tableColumns count="6">
    <tableColumn id="1" xr3:uid="{6CD3841F-C931-480B-A461-FF89A29EF2C9}" uniqueName="1" name="ISO language name" queryTableFieldId="1" dataDxfId="5"/>
    <tableColumn id="2" xr3:uid="{F99EC5BA-5C31-4283-B53B-FFECC7E7F70B}" uniqueName="2" name="Set 1" queryTableFieldId="2" dataDxfId="4"/>
    <tableColumn id="3" xr3:uid="{CA24D200-7644-430A-ABBF-996A88EE4CF3}" uniqueName="3" name="Set 2/T" queryTableFieldId="3" dataDxfId="3"/>
    <tableColumn id="4" xr3:uid="{C7006D22-CD0F-4375-82BE-3FDBE9AA153A}" uniqueName="4" name="Set 2/B" queryTableFieldId="4" dataDxfId="2"/>
    <tableColumn id="5" xr3:uid="{E41EAB9A-65D4-47F4-BEC1-8016DBAF58D0}" uniqueName="5" name="Set 3" queryTableFieldId="5" dataDxfId="1"/>
    <tableColumn id="6" xr3:uid="{3D603A41-ABD0-43E2-B4C8-8427CC8EDEBE}" uniqueName="6" name="Note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7C86-0338-490F-93E4-A5253FFE8531}">
  <dimension ref="A1:B8"/>
  <sheetViews>
    <sheetView workbookViewId="0">
      <selection activeCell="B22" sqref="B22"/>
    </sheetView>
  </sheetViews>
  <sheetFormatPr defaultRowHeight="15"/>
  <cols>
    <col min="1" max="1" width="10.5546875" bestFit="1" customWidth="1"/>
    <col min="2" max="2" width="10.77734375" bestFit="1" customWidth="1"/>
  </cols>
  <sheetData>
    <row r="1" spans="1:2" ht="15.75">
      <c r="A1" s="1" t="s">
        <v>8</v>
      </c>
      <c r="B1" s="1" t="s">
        <v>9</v>
      </c>
    </row>
    <row r="2" spans="1:2">
      <c r="A2">
        <v>1</v>
      </c>
      <c r="B2" t="s">
        <v>1</v>
      </c>
    </row>
    <row r="3" spans="1:2">
      <c r="A3">
        <v>2</v>
      </c>
      <c r="B3" t="s">
        <v>2</v>
      </c>
    </row>
    <row r="4" spans="1:2">
      <c r="A4">
        <v>3</v>
      </c>
      <c r="B4" t="s">
        <v>3</v>
      </c>
    </row>
    <row r="5" spans="1:2">
      <c r="A5">
        <v>4</v>
      </c>
      <c r="B5" t="s">
        <v>4</v>
      </c>
    </row>
    <row r="6" spans="1:2">
      <c r="A6">
        <v>5</v>
      </c>
      <c r="B6" t="s">
        <v>5</v>
      </c>
    </row>
    <row r="7" spans="1:2">
      <c r="A7">
        <v>6</v>
      </c>
      <c r="B7" t="s">
        <v>6</v>
      </c>
    </row>
    <row r="8" spans="1:2">
      <c r="A8">
        <v>7</v>
      </c>
      <c r="B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6751-B997-40F5-AAF7-26D034645785}">
  <dimension ref="A1:F25"/>
  <sheetViews>
    <sheetView topLeftCell="A10" workbookViewId="0">
      <selection activeCell="B2" sqref="B2:F25"/>
    </sheetView>
  </sheetViews>
  <sheetFormatPr defaultRowHeight="15"/>
  <cols>
    <col min="1" max="2" width="10.5546875" bestFit="1" customWidth="1"/>
    <col min="3" max="3" width="14.21875" bestFit="1" customWidth="1"/>
    <col min="4" max="4" width="35.77734375" bestFit="1" customWidth="1"/>
    <col min="5" max="5" width="41.88671875" customWidth="1"/>
    <col min="6" max="6" width="16.77734375" customWidth="1"/>
  </cols>
  <sheetData>
    <row r="1" spans="1:6" ht="15.75">
      <c r="A1" s="1" t="s">
        <v>10</v>
      </c>
      <c r="B1" s="1" t="s">
        <v>8</v>
      </c>
      <c r="C1" s="1" t="s">
        <v>11</v>
      </c>
      <c r="D1" s="1" t="s">
        <v>9</v>
      </c>
      <c r="E1" s="1" t="s">
        <v>12</v>
      </c>
      <c r="F1" s="1" t="s">
        <v>13</v>
      </c>
    </row>
    <row r="2" spans="1:6">
      <c r="B2">
        <v>1</v>
      </c>
      <c r="C2" t="s">
        <v>14</v>
      </c>
      <c r="D2" t="s">
        <v>15</v>
      </c>
      <c r="E2" t="s">
        <v>16</v>
      </c>
      <c r="F2" t="s">
        <v>17</v>
      </c>
    </row>
    <row r="3" spans="1:6">
      <c r="B3">
        <v>1</v>
      </c>
      <c r="C3" t="s">
        <v>18</v>
      </c>
      <c r="D3" t="s">
        <v>19</v>
      </c>
      <c r="E3" t="s">
        <v>20</v>
      </c>
      <c r="F3" t="s">
        <v>21</v>
      </c>
    </row>
    <row r="4" spans="1:6">
      <c r="B4">
        <v>1</v>
      </c>
      <c r="C4" t="s">
        <v>22</v>
      </c>
      <c r="D4" t="s">
        <v>23</v>
      </c>
      <c r="E4" t="s">
        <v>25</v>
      </c>
      <c r="F4" t="s">
        <v>24</v>
      </c>
    </row>
    <row r="5" spans="1:6">
      <c r="B5">
        <v>2</v>
      </c>
      <c r="C5" t="s">
        <v>26</v>
      </c>
      <c r="D5" t="s">
        <v>27</v>
      </c>
      <c r="E5" t="s">
        <v>29</v>
      </c>
      <c r="F5" t="s">
        <v>28</v>
      </c>
    </row>
    <row r="6" spans="1:6">
      <c r="B6">
        <v>2</v>
      </c>
      <c r="C6" t="s">
        <v>30</v>
      </c>
      <c r="D6" t="s">
        <v>31</v>
      </c>
      <c r="E6" t="s">
        <v>33</v>
      </c>
      <c r="F6" t="s">
        <v>32</v>
      </c>
    </row>
    <row r="7" spans="1:6">
      <c r="B7">
        <v>2</v>
      </c>
      <c r="C7" t="s">
        <v>34</v>
      </c>
      <c r="D7" t="s">
        <v>35</v>
      </c>
      <c r="E7" t="s">
        <v>36</v>
      </c>
    </row>
    <row r="8" spans="1:6">
      <c r="B8">
        <v>3</v>
      </c>
      <c r="C8" t="s">
        <v>37</v>
      </c>
      <c r="D8" t="s">
        <v>45</v>
      </c>
      <c r="E8" t="s">
        <v>42</v>
      </c>
      <c r="F8" t="s">
        <v>41</v>
      </c>
    </row>
    <row r="9" spans="1:6">
      <c r="B9">
        <v>3</v>
      </c>
      <c r="C9" t="s">
        <v>38</v>
      </c>
      <c r="D9" t="s">
        <v>46</v>
      </c>
      <c r="E9" t="s">
        <v>43</v>
      </c>
    </row>
    <row r="10" spans="1:6">
      <c r="B10">
        <v>3</v>
      </c>
      <c r="C10" t="s">
        <v>39</v>
      </c>
      <c r="D10" t="s">
        <v>47</v>
      </c>
      <c r="E10" t="s">
        <v>44</v>
      </c>
    </row>
    <row r="11" spans="1:6">
      <c r="B11">
        <v>3</v>
      </c>
      <c r="C11" t="s">
        <v>40</v>
      </c>
      <c r="D11" t="s">
        <v>48</v>
      </c>
      <c r="E11" t="s">
        <v>42</v>
      </c>
    </row>
    <row r="12" spans="1:6" ht="90">
      <c r="B12">
        <v>4</v>
      </c>
      <c r="C12" t="s">
        <v>49</v>
      </c>
      <c r="D12" t="s">
        <v>50</v>
      </c>
      <c r="E12" s="2" t="s">
        <v>52</v>
      </c>
      <c r="F12" t="s">
        <v>51</v>
      </c>
    </row>
    <row r="13" spans="1:6">
      <c r="B13">
        <v>4</v>
      </c>
      <c r="C13" t="s">
        <v>53</v>
      </c>
      <c r="D13" t="s">
        <v>54</v>
      </c>
      <c r="E13" t="s">
        <v>56</v>
      </c>
      <c r="F13" t="s">
        <v>55</v>
      </c>
    </row>
    <row r="14" spans="1:6">
      <c r="B14">
        <v>5</v>
      </c>
      <c r="C14" t="s">
        <v>57</v>
      </c>
      <c r="D14" t="s">
        <v>58</v>
      </c>
    </row>
    <row r="15" spans="1:6">
      <c r="B15">
        <v>5</v>
      </c>
      <c r="C15" t="s">
        <v>59</v>
      </c>
      <c r="D15" t="s">
        <v>60</v>
      </c>
      <c r="E15" t="s">
        <v>61</v>
      </c>
    </row>
    <row r="16" spans="1:6">
      <c r="B16">
        <v>6</v>
      </c>
      <c r="C16" t="s">
        <v>62</v>
      </c>
      <c r="D16" t="s">
        <v>66</v>
      </c>
    </row>
    <row r="17" spans="2:4">
      <c r="B17">
        <v>6</v>
      </c>
      <c r="C17" t="s">
        <v>63</v>
      </c>
      <c r="D17" t="s">
        <v>67</v>
      </c>
    </row>
    <row r="18" spans="2:4">
      <c r="B18">
        <v>6</v>
      </c>
      <c r="C18" t="s">
        <v>64</v>
      </c>
      <c r="D18" t="s">
        <v>68</v>
      </c>
    </row>
    <row r="19" spans="2:4">
      <c r="B19">
        <v>6</v>
      </c>
      <c r="C19" t="s">
        <v>65</v>
      </c>
      <c r="D19" t="s">
        <v>69</v>
      </c>
    </row>
    <row r="20" spans="2:4">
      <c r="B20">
        <v>7</v>
      </c>
      <c r="C20" t="s">
        <v>70</v>
      </c>
      <c r="D20" t="s">
        <v>70</v>
      </c>
    </row>
    <row r="21" spans="2:4">
      <c r="B21">
        <v>7</v>
      </c>
      <c r="C21" t="s">
        <v>71</v>
      </c>
      <c r="D21" t="s">
        <v>71</v>
      </c>
    </row>
    <row r="22" spans="2:4">
      <c r="B22">
        <v>7</v>
      </c>
      <c r="C22" t="s">
        <v>72</v>
      </c>
      <c r="D22" t="s">
        <v>72</v>
      </c>
    </row>
    <row r="23" spans="2:4">
      <c r="B23">
        <v>7</v>
      </c>
      <c r="C23" t="s">
        <v>73</v>
      </c>
      <c r="D23" t="s">
        <v>73</v>
      </c>
    </row>
    <row r="24" spans="2:4">
      <c r="B24">
        <v>7</v>
      </c>
      <c r="C24" t="s">
        <v>74</v>
      </c>
      <c r="D24" t="s">
        <v>74</v>
      </c>
    </row>
    <row r="25" spans="2:4">
      <c r="B25">
        <v>7</v>
      </c>
      <c r="C25" t="s">
        <v>75</v>
      </c>
      <c r="D2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B5C7-A587-4396-982B-037A29240624}">
  <dimension ref="A1:D2652"/>
  <sheetViews>
    <sheetView topLeftCell="A2615" workbookViewId="0">
      <selection activeCell="B960" sqref="B960:D2652"/>
    </sheetView>
  </sheetViews>
  <sheetFormatPr defaultRowHeight="15"/>
  <cols>
    <col min="2" max="2" width="9.44140625" bestFit="1" customWidth="1"/>
  </cols>
  <sheetData>
    <row r="1" spans="1:4">
      <c r="A1" t="s">
        <v>76</v>
      </c>
      <c r="B1" t="s">
        <v>77</v>
      </c>
      <c r="C1" t="s">
        <v>78</v>
      </c>
      <c r="D1" t="s">
        <v>79</v>
      </c>
    </row>
    <row r="2" spans="1:4">
      <c r="B2" t="str">
        <f>TRIM(VulgarDict!A2)</f>
        <v>abdomen</v>
      </c>
      <c r="C2" t="s">
        <v>80</v>
      </c>
      <c r="D2">
        <f>VulgarDict!D2</f>
        <v>1</v>
      </c>
    </row>
    <row r="3" spans="1:4">
      <c r="B3" t="str">
        <f>TRIM(VulgarDict!A3)</f>
        <v>able, capable, competent</v>
      </c>
      <c r="C3" t="s">
        <v>80</v>
      </c>
      <c r="D3">
        <f>VulgarDict!D3</f>
        <v>4</v>
      </c>
    </row>
    <row r="4" spans="1:4">
      <c r="B4" t="str">
        <f>TRIM(VulgarDict!A4)</f>
        <v>aboard</v>
      </c>
      <c r="C4" t="s">
        <v>80</v>
      </c>
      <c r="D4">
        <f>VulgarDict!D4</f>
        <v>5</v>
      </c>
    </row>
    <row r="5" spans="1:4">
      <c r="B5" t="str">
        <f>TRIM(VulgarDict!A5)</f>
        <v>abolish</v>
      </c>
      <c r="C5" t="s">
        <v>80</v>
      </c>
      <c r="D5">
        <f>VulgarDict!D5</f>
        <v>3</v>
      </c>
    </row>
    <row r="6" spans="1:4">
      <c r="B6" t="str">
        <f>TRIM(VulgarDict!A6)</f>
        <v>about</v>
      </c>
      <c r="C6" t="s">
        <v>80</v>
      </c>
      <c r="D6">
        <f>VulgarDict!D6</f>
        <v>5</v>
      </c>
    </row>
    <row r="7" spans="1:4">
      <c r="B7" t="str">
        <f>TRIM(VulgarDict!A7)</f>
        <v>about, concerning, regarding</v>
      </c>
      <c r="C7" t="s">
        <v>80</v>
      </c>
      <c r="D7">
        <f>VulgarDict!D7</f>
        <v>6</v>
      </c>
    </row>
    <row r="8" spans="1:4">
      <c r="B8" t="str">
        <f>TRIM(VulgarDict!A8)</f>
        <v>above</v>
      </c>
      <c r="C8" t="s">
        <v>80</v>
      </c>
      <c r="D8">
        <f>VulgarDict!D8</f>
        <v>6</v>
      </c>
    </row>
    <row r="9" spans="1:4">
      <c r="B9" t="str">
        <f>TRIM(VulgarDict!A9)</f>
        <v>absent</v>
      </c>
      <c r="C9" t="s">
        <v>80</v>
      </c>
      <c r="D9">
        <f>VulgarDict!D9</f>
        <v>4</v>
      </c>
    </row>
    <row r="10" spans="1:4">
      <c r="B10" t="str">
        <f>TRIM(VulgarDict!A10)</f>
        <v>absorb</v>
      </c>
      <c r="C10" t="s">
        <v>80</v>
      </c>
      <c r="D10">
        <f>VulgarDict!D10</f>
        <v>3</v>
      </c>
    </row>
    <row r="11" spans="1:4">
      <c r="B11" t="str">
        <f>TRIM(VulgarDict!A11)</f>
        <v>abundant, lush, fertile</v>
      </c>
      <c r="C11" t="s">
        <v>80</v>
      </c>
      <c r="D11">
        <f>VulgarDict!D11</f>
        <v>4</v>
      </c>
    </row>
    <row r="12" spans="1:4">
      <c r="B12" t="str">
        <f>TRIM(VulgarDict!A12)</f>
        <v>abuse, torture</v>
      </c>
      <c r="C12" t="s">
        <v>80</v>
      </c>
      <c r="D12">
        <f>VulgarDict!D12</f>
        <v>3</v>
      </c>
    </row>
    <row r="13" spans="1:4">
      <c r="B13" t="str">
        <f>TRIM(VulgarDict!A13)</f>
        <v>accent (of language), dialect</v>
      </c>
      <c r="C13" t="s">
        <v>80</v>
      </c>
      <c r="D13">
        <f>VulgarDict!D13</f>
        <v>1</v>
      </c>
    </row>
    <row r="14" spans="1:4">
      <c r="B14" t="str">
        <f>TRIM(VulgarDict!A14)</f>
        <v>accept, pardon</v>
      </c>
      <c r="C14" t="s">
        <v>80</v>
      </c>
      <c r="D14">
        <f>VulgarDict!D14</f>
        <v>3</v>
      </c>
    </row>
    <row r="15" spans="1:4">
      <c r="B15" t="str">
        <f>TRIM(VulgarDict!A15)</f>
        <v>access</v>
      </c>
      <c r="C15" t="s">
        <v>80</v>
      </c>
      <c r="D15">
        <f>VulgarDict!D15</f>
        <v>3</v>
      </c>
    </row>
    <row r="16" spans="1:4">
      <c r="B16" t="str">
        <f>TRIM(VulgarDict!A16)</f>
        <v>accident, catastrophe</v>
      </c>
      <c r="C16" t="s">
        <v>80</v>
      </c>
      <c r="D16">
        <f>VulgarDict!D16</f>
        <v>1</v>
      </c>
    </row>
    <row r="17" spans="2:4">
      <c r="B17" t="str">
        <f>TRIM(VulgarDict!A17)</f>
        <v>according to</v>
      </c>
      <c r="C17" t="s">
        <v>80</v>
      </c>
      <c r="D17">
        <f>VulgarDict!D17</f>
        <v>6</v>
      </c>
    </row>
    <row r="18" spans="2:4">
      <c r="B18" t="str">
        <f>TRIM(VulgarDict!A18)</f>
        <v>accurate, exact, precise, valid</v>
      </c>
      <c r="C18" t="s">
        <v>80</v>
      </c>
      <c r="D18">
        <f>VulgarDict!D18</f>
        <v>4</v>
      </c>
    </row>
    <row r="19" spans="2:4">
      <c r="B19" t="str">
        <f>TRIM(VulgarDict!A19)</f>
        <v>accuse</v>
      </c>
      <c r="C19" t="s">
        <v>80</v>
      </c>
      <c r="D19">
        <f>VulgarDict!D19</f>
        <v>3</v>
      </c>
    </row>
    <row r="20" spans="2:4">
      <c r="B20" t="str">
        <f>TRIM(VulgarDict!A20)</f>
        <v>ache</v>
      </c>
      <c r="C20" t="s">
        <v>80</v>
      </c>
      <c r="D20">
        <f>VulgarDict!D20</f>
        <v>3</v>
      </c>
    </row>
    <row r="21" spans="2:4">
      <c r="B21" t="str">
        <f>TRIM(VulgarDict!A21)</f>
        <v>achieve, accomplish</v>
      </c>
      <c r="C21" t="s">
        <v>80</v>
      </c>
      <c r="D21">
        <f>VulgarDict!D21</f>
        <v>3</v>
      </c>
    </row>
    <row r="22" spans="2:4">
      <c r="B22" t="str">
        <f>TRIM(VulgarDict!A22)</f>
        <v>acid</v>
      </c>
      <c r="C22" t="s">
        <v>80</v>
      </c>
      <c r="D22">
        <f>VulgarDict!D22</f>
        <v>1</v>
      </c>
    </row>
    <row r="23" spans="2:4">
      <c r="B23" t="str">
        <f>TRIM(VulgarDict!A23)</f>
        <v>acquire</v>
      </c>
      <c r="C23" t="s">
        <v>80</v>
      </c>
      <c r="D23">
        <f>VulgarDict!D23</f>
        <v>3</v>
      </c>
    </row>
    <row r="24" spans="2:4">
      <c r="B24" t="str">
        <f>TRIM(VulgarDict!A24)</f>
        <v>acronym</v>
      </c>
      <c r="C24" t="s">
        <v>80</v>
      </c>
      <c r="D24">
        <f>VulgarDict!D24</f>
        <v>1</v>
      </c>
    </row>
    <row r="25" spans="2:4">
      <c r="B25" t="str">
        <f>TRIM(VulgarDict!A25)</f>
        <v>across</v>
      </c>
      <c r="C25" t="s">
        <v>80</v>
      </c>
      <c r="D25">
        <f>VulgarDict!D25</f>
        <v>6</v>
      </c>
    </row>
    <row r="26" spans="2:4">
      <c r="B26" t="str">
        <f>TRIM(VulgarDict!A26)</f>
        <v>act, behave</v>
      </c>
      <c r="C26" t="s">
        <v>80</v>
      </c>
      <c r="D26">
        <f>VulgarDict!D26</f>
        <v>3</v>
      </c>
    </row>
    <row r="27" spans="2:4">
      <c r="B27" t="str">
        <f>TRIM(VulgarDict!A27)</f>
        <v>actually</v>
      </c>
      <c r="C27" t="s">
        <v>80</v>
      </c>
      <c r="D27">
        <f>VulgarDict!D27</f>
        <v>5</v>
      </c>
    </row>
    <row r="28" spans="2:4">
      <c r="B28" t="str">
        <f>TRIM(VulgarDict!A28)</f>
        <v>acute</v>
      </c>
      <c r="C28" t="s">
        <v>80</v>
      </c>
      <c r="D28">
        <f>VulgarDict!D28</f>
        <v>4</v>
      </c>
    </row>
    <row r="29" spans="2:4">
      <c r="B29" t="str">
        <f>TRIM(VulgarDict!A29)</f>
        <v>adapt</v>
      </c>
      <c r="C29" t="s">
        <v>80</v>
      </c>
      <c r="D29">
        <f>VulgarDict!D29</f>
        <v>3</v>
      </c>
    </row>
    <row r="30" spans="2:4">
      <c r="B30" t="str">
        <f>TRIM(VulgarDict!A30)</f>
        <v>add</v>
      </c>
      <c r="C30" t="s">
        <v>80</v>
      </c>
      <c r="D30">
        <f>VulgarDict!D30</f>
        <v>3</v>
      </c>
    </row>
    <row r="31" spans="2:4">
      <c r="B31" t="str">
        <f>TRIM(VulgarDict!A31)</f>
        <v>adult</v>
      </c>
      <c r="C31" t="s">
        <v>80</v>
      </c>
      <c r="D31">
        <f>VulgarDict!D31</f>
        <v>1</v>
      </c>
    </row>
    <row r="32" spans="2:4">
      <c r="B32" t="str">
        <f>TRIM(VulgarDict!A32)</f>
        <v>advance, promote</v>
      </c>
      <c r="C32" t="s">
        <v>80</v>
      </c>
      <c r="D32">
        <f>VulgarDict!D32</f>
        <v>3</v>
      </c>
    </row>
    <row r="33" spans="2:4">
      <c r="B33" t="str">
        <f>TRIM(VulgarDict!A33)</f>
        <v>adventure</v>
      </c>
      <c r="C33" t="s">
        <v>80</v>
      </c>
      <c r="D33">
        <f>VulgarDict!D33</f>
        <v>1</v>
      </c>
    </row>
    <row r="34" spans="2:4">
      <c r="B34" t="str">
        <f>TRIM(VulgarDict!A34)</f>
        <v>advice</v>
      </c>
      <c r="C34" t="s">
        <v>80</v>
      </c>
      <c r="D34">
        <f>VulgarDict!D34</f>
        <v>1</v>
      </c>
    </row>
    <row r="35" spans="2:4">
      <c r="B35" t="str">
        <f>TRIM(VulgarDict!A35)</f>
        <v>aesthetic</v>
      </c>
      <c r="C35" t="s">
        <v>80</v>
      </c>
      <c r="D35">
        <f>VulgarDict!D35</f>
        <v>4</v>
      </c>
    </row>
    <row r="36" spans="2:4">
      <c r="B36" t="str">
        <f>TRIM(VulgarDict!A36)</f>
        <v>affect</v>
      </c>
      <c r="C36" t="s">
        <v>80</v>
      </c>
      <c r="D36">
        <f>VulgarDict!D36</f>
        <v>3</v>
      </c>
    </row>
    <row r="37" spans="2:4">
      <c r="B37" t="str">
        <f>TRIM(VulgarDict!A37)</f>
        <v>affection</v>
      </c>
      <c r="C37" t="s">
        <v>80</v>
      </c>
      <c r="D37">
        <f>VulgarDict!D37</f>
        <v>1</v>
      </c>
    </row>
    <row r="38" spans="2:4">
      <c r="B38" t="str">
        <f>TRIM(VulgarDict!A38)</f>
        <v>affiliate</v>
      </c>
      <c r="C38" t="s">
        <v>80</v>
      </c>
      <c r="D38">
        <f>VulgarDict!D38</f>
        <v>3</v>
      </c>
    </row>
    <row r="39" spans="2:4">
      <c r="B39" t="str">
        <f>TRIM(VulgarDict!A39)</f>
        <v>affirm, swear</v>
      </c>
      <c r="C39" t="s">
        <v>80</v>
      </c>
      <c r="D39">
        <f>VulgarDict!D39</f>
        <v>3</v>
      </c>
    </row>
    <row r="40" spans="2:4">
      <c r="B40" t="str">
        <f>TRIM(VulgarDict!A40)</f>
        <v>afford</v>
      </c>
      <c r="C40" t="s">
        <v>80</v>
      </c>
      <c r="D40">
        <f>VulgarDict!D40</f>
        <v>3</v>
      </c>
    </row>
    <row r="41" spans="2:4">
      <c r="B41" t="str">
        <f>TRIM(VulgarDict!A41)</f>
        <v>after</v>
      </c>
      <c r="C41" t="s">
        <v>80</v>
      </c>
      <c r="D41">
        <f>VulgarDict!D41</f>
        <v>6</v>
      </c>
    </row>
    <row r="42" spans="2:4">
      <c r="B42" t="str">
        <f>TRIM(VulgarDict!A42)</f>
        <v>again</v>
      </c>
      <c r="C42" t="s">
        <v>80</v>
      </c>
      <c r="D42">
        <f>VulgarDict!D42</f>
        <v>5</v>
      </c>
    </row>
    <row r="43" spans="2:4">
      <c r="B43" t="str">
        <f>TRIM(VulgarDict!A43)</f>
        <v>against</v>
      </c>
      <c r="C43" t="s">
        <v>80</v>
      </c>
      <c r="D43">
        <f>VulgarDict!D43</f>
        <v>6</v>
      </c>
    </row>
    <row r="44" spans="2:4">
      <c r="B44" t="str">
        <f>TRIM(VulgarDict!A44)</f>
        <v>age</v>
      </c>
      <c r="C44" t="s">
        <v>80</v>
      </c>
      <c r="D44">
        <f>VulgarDict!D44</f>
        <v>1</v>
      </c>
    </row>
    <row r="45" spans="2:4">
      <c r="B45" t="str">
        <f>TRIM(VulgarDict!A45)</f>
        <v>ago</v>
      </c>
      <c r="C45" t="s">
        <v>80</v>
      </c>
      <c r="D45">
        <f>VulgarDict!D45</f>
        <v>5</v>
      </c>
    </row>
    <row r="46" spans="2:4">
      <c r="B46" t="str">
        <f>TRIM(VulgarDict!A46)</f>
        <v>agree, admit</v>
      </c>
      <c r="C46" t="s">
        <v>80</v>
      </c>
      <c r="D46">
        <f>VulgarDict!D46</f>
        <v>3</v>
      </c>
    </row>
    <row r="47" spans="2:4">
      <c r="B47" t="str">
        <f>TRIM(VulgarDict!A47)</f>
        <v>aim</v>
      </c>
      <c r="C47" t="s">
        <v>80</v>
      </c>
      <c r="D47">
        <f>VulgarDict!D47</f>
        <v>3</v>
      </c>
    </row>
    <row r="48" spans="2:4">
      <c r="B48" t="str">
        <f>TRIM(VulgarDict!A48)</f>
        <v>air, weather</v>
      </c>
      <c r="C48" t="s">
        <v>80</v>
      </c>
      <c r="D48">
        <f>VulgarDict!D48</f>
        <v>1</v>
      </c>
    </row>
    <row r="49" spans="2:4">
      <c r="B49" t="str">
        <f>TRIM(VulgarDict!A49)</f>
        <v>alcohol</v>
      </c>
      <c r="C49" t="s">
        <v>80</v>
      </c>
      <c r="D49">
        <f>VulgarDict!D49</f>
        <v>1</v>
      </c>
    </row>
    <row r="50" spans="2:4">
      <c r="B50" t="str">
        <f>TRIM(VulgarDict!A50)</f>
        <v>alibi</v>
      </c>
      <c r="C50" t="s">
        <v>80</v>
      </c>
      <c r="D50">
        <f>VulgarDict!D50</f>
        <v>1</v>
      </c>
    </row>
    <row r="51" spans="2:4">
      <c r="B51" t="str">
        <f>TRIM(VulgarDict!A51)</f>
        <v>all, both</v>
      </c>
      <c r="C51" t="s">
        <v>80</v>
      </c>
      <c r="D51">
        <f>VulgarDict!D51</f>
        <v>10</v>
      </c>
    </row>
    <row r="52" spans="2:4">
      <c r="B52" t="str">
        <f>TRIM(VulgarDict!A52)</f>
        <v>allergy</v>
      </c>
      <c r="C52" t="s">
        <v>80</v>
      </c>
      <c r="D52">
        <f>VulgarDict!D52</f>
        <v>1</v>
      </c>
    </row>
    <row r="53" spans="2:4">
      <c r="B53" t="str">
        <f>TRIM(VulgarDict!A53)</f>
        <v>almond</v>
      </c>
      <c r="C53" t="s">
        <v>80</v>
      </c>
      <c r="D53">
        <f>VulgarDict!D53</f>
        <v>1</v>
      </c>
    </row>
    <row r="54" spans="2:4">
      <c r="B54" t="str">
        <f>TRIM(VulgarDict!A54)</f>
        <v>almost, barely</v>
      </c>
      <c r="C54" t="s">
        <v>80</v>
      </c>
      <c r="D54">
        <f>VulgarDict!D54</f>
        <v>5</v>
      </c>
    </row>
    <row r="55" spans="2:4">
      <c r="B55" t="str">
        <f>TRIM(VulgarDict!A55)</f>
        <v>alone</v>
      </c>
      <c r="C55" t="s">
        <v>80</v>
      </c>
      <c r="D55">
        <f>VulgarDict!D55</f>
        <v>4</v>
      </c>
    </row>
    <row r="56" spans="2:4">
      <c r="B56" t="str">
        <f>TRIM(VulgarDict!A56)</f>
        <v>along</v>
      </c>
      <c r="C56" t="s">
        <v>80</v>
      </c>
      <c r="D56">
        <f>VulgarDict!D56</f>
        <v>6</v>
      </c>
    </row>
    <row r="57" spans="2:4">
      <c r="B57" t="str">
        <f>TRIM(VulgarDict!A57)</f>
        <v>alongside, as well as</v>
      </c>
      <c r="C57" t="s">
        <v>80</v>
      </c>
      <c r="D57">
        <f>VulgarDict!D57</f>
        <v>6</v>
      </c>
    </row>
    <row r="58" spans="2:4">
      <c r="B58" t="str">
        <f>TRIM(VulgarDict!A58)</f>
        <v>alphabet</v>
      </c>
      <c r="C58" t="s">
        <v>80</v>
      </c>
      <c r="D58">
        <f>VulgarDict!D58</f>
        <v>1</v>
      </c>
    </row>
    <row r="59" spans="2:4">
      <c r="B59" t="str">
        <f>TRIM(VulgarDict!A59)</f>
        <v>also, as well</v>
      </c>
      <c r="C59" t="s">
        <v>80</v>
      </c>
      <c r="D59">
        <f>VulgarDict!D59</f>
        <v>5</v>
      </c>
    </row>
    <row r="60" spans="2:4">
      <c r="B60" t="str">
        <f>TRIM(VulgarDict!A60)</f>
        <v>alternate</v>
      </c>
      <c r="C60" t="s">
        <v>80</v>
      </c>
      <c r="D60">
        <f>VulgarDict!D60</f>
        <v>4</v>
      </c>
    </row>
    <row r="61" spans="2:4">
      <c r="B61" t="str">
        <f>TRIM(VulgarDict!A61)</f>
        <v>although, though</v>
      </c>
      <c r="C61" t="s">
        <v>80</v>
      </c>
      <c r="D61">
        <f>VulgarDict!D61</f>
        <v>7</v>
      </c>
    </row>
    <row r="62" spans="2:4">
      <c r="B62" t="str">
        <f>TRIM(VulgarDict!A62)</f>
        <v>always, all the time, forever</v>
      </c>
      <c r="C62" t="s">
        <v>80</v>
      </c>
      <c r="D62">
        <f>VulgarDict!D62</f>
        <v>5</v>
      </c>
    </row>
    <row r="63" spans="2:4">
      <c r="B63" t="str">
        <f>TRIM(VulgarDict!A63)</f>
        <v>amateur</v>
      </c>
      <c r="C63" t="s">
        <v>80</v>
      </c>
      <c r="D63">
        <f>VulgarDict!D63</f>
        <v>1</v>
      </c>
    </row>
    <row r="64" spans="2:4">
      <c r="B64" t="str">
        <f>TRIM(VulgarDict!A64)</f>
        <v>ambassador</v>
      </c>
      <c r="C64" t="s">
        <v>80</v>
      </c>
      <c r="D64">
        <f>VulgarDict!D64</f>
        <v>1</v>
      </c>
    </row>
    <row r="65" spans="2:4">
      <c r="B65" t="str">
        <f>TRIM(VulgarDict!A65)</f>
        <v>ambiguous</v>
      </c>
      <c r="C65" t="s">
        <v>80</v>
      </c>
      <c r="D65">
        <f>VulgarDict!D65</f>
        <v>4</v>
      </c>
    </row>
    <row r="66" spans="2:4">
      <c r="B66" t="str">
        <f>TRIM(VulgarDict!A66)</f>
        <v>ambition</v>
      </c>
      <c r="C66" t="s">
        <v>80</v>
      </c>
      <c r="D66">
        <f>VulgarDict!D66</f>
        <v>1</v>
      </c>
    </row>
    <row r="67" spans="2:4">
      <c r="B67" t="str">
        <f>TRIM(VulgarDict!A67)</f>
        <v>ammunition</v>
      </c>
      <c r="C67" t="s">
        <v>80</v>
      </c>
      <c r="D67">
        <f>VulgarDict!D67</f>
        <v>1</v>
      </c>
    </row>
    <row r="68" spans="2:4">
      <c r="B68" t="str">
        <f>TRIM(VulgarDict!A68)</f>
        <v>among</v>
      </c>
      <c r="C68" t="s">
        <v>80</v>
      </c>
      <c r="D68">
        <f>VulgarDict!D68</f>
        <v>6</v>
      </c>
    </row>
    <row r="69" spans="2:4">
      <c r="B69" t="str">
        <f>TRIM(VulgarDict!A69)</f>
        <v>amount, quantity</v>
      </c>
      <c r="C69" t="s">
        <v>80</v>
      </c>
      <c r="D69">
        <f>VulgarDict!D69</f>
        <v>1</v>
      </c>
    </row>
    <row r="70" spans="2:4">
      <c r="B70" t="str">
        <f>TRIM(VulgarDict!A70)</f>
        <v>amuse, charm</v>
      </c>
      <c r="C70" t="s">
        <v>80</v>
      </c>
      <c r="D70">
        <f>VulgarDict!D70</f>
        <v>3</v>
      </c>
    </row>
    <row r="71" spans="2:4">
      <c r="B71" t="str">
        <f>TRIM(VulgarDict!A71)</f>
        <v>analogy</v>
      </c>
      <c r="C71" t="s">
        <v>80</v>
      </c>
      <c r="D71">
        <f>VulgarDict!D71</f>
        <v>1</v>
      </c>
    </row>
    <row r="72" spans="2:4">
      <c r="B72" t="str">
        <f>TRIM(VulgarDict!A72)</f>
        <v>analyze, inspect</v>
      </c>
      <c r="C72" t="s">
        <v>80</v>
      </c>
      <c r="D72">
        <f>VulgarDict!D72</f>
        <v>3</v>
      </c>
    </row>
    <row r="73" spans="2:4">
      <c r="B73" t="str">
        <f>TRIM(VulgarDict!A73)</f>
        <v>ancestor, forefather</v>
      </c>
      <c r="C73" t="s">
        <v>80</v>
      </c>
      <c r="D73">
        <f>VulgarDict!D73</f>
        <v>1</v>
      </c>
    </row>
    <row r="74" spans="2:4">
      <c r="B74" t="str">
        <f>TRIM(VulgarDict!A74)</f>
        <v>anchor</v>
      </c>
      <c r="C74" t="s">
        <v>80</v>
      </c>
      <c r="D74">
        <f>VulgarDict!D74</f>
        <v>1</v>
      </c>
    </row>
    <row r="75" spans="2:4">
      <c r="B75" t="str">
        <f>TRIM(VulgarDict!A75)</f>
        <v>and</v>
      </c>
      <c r="C75" t="s">
        <v>80</v>
      </c>
      <c r="D75">
        <f>VulgarDict!D75</f>
        <v>7</v>
      </c>
    </row>
    <row r="76" spans="2:4">
      <c r="B76" t="str">
        <f>TRIM(VulgarDict!A76)</f>
        <v>angel, saint</v>
      </c>
      <c r="C76" t="s">
        <v>80</v>
      </c>
      <c r="D76">
        <f>VulgarDict!D76</f>
        <v>1</v>
      </c>
    </row>
    <row r="77" spans="2:4">
      <c r="B77" t="str">
        <f>TRIM(VulgarDict!A77)</f>
        <v>angle, corner</v>
      </c>
      <c r="C77" t="s">
        <v>80</v>
      </c>
      <c r="D77">
        <f>VulgarDict!D77</f>
        <v>1</v>
      </c>
    </row>
    <row r="78" spans="2:4">
      <c r="B78" t="str">
        <f>TRIM(VulgarDict!A78)</f>
        <v>angry, mad</v>
      </c>
      <c r="C78" t="s">
        <v>80</v>
      </c>
      <c r="D78">
        <f>VulgarDict!D78</f>
        <v>4</v>
      </c>
    </row>
    <row r="79" spans="2:4">
      <c r="B79" t="str">
        <f>TRIM(VulgarDict!A79)</f>
        <v>animal, creature</v>
      </c>
      <c r="C79" t="s">
        <v>80</v>
      </c>
      <c r="D79">
        <f>VulgarDict!D79</f>
        <v>1</v>
      </c>
    </row>
    <row r="80" spans="2:4">
      <c r="B80" t="str">
        <f>TRIM(VulgarDict!A80)</f>
        <v>animate</v>
      </c>
      <c r="C80" t="s">
        <v>80</v>
      </c>
      <c r="D80">
        <f>VulgarDict!D80</f>
        <v>3</v>
      </c>
    </row>
    <row r="81" spans="2:4">
      <c r="B81" t="str">
        <f>TRIM(VulgarDict!A81)</f>
        <v>announce, proclaim, advertise, testify</v>
      </c>
      <c r="C81" t="s">
        <v>80</v>
      </c>
      <c r="D81">
        <f>VulgarDict!D81</f>
        <v>3</v>
      </c>
    </row>
    <row r="82" spans="2:4">
      <c r="B82" t="str">
        <f>TRIM(VulgarDict!A82)</f>
        <v>annoy, bother, agitate</v>
      </c>
      <c r="C82" t="s">
        <v>80</v>
      </c>
      <c r="D82">
        <f>VulgarDict!D82</f>
        <v>3</v>
      </c>
    </row>
    <row r="83" spans="2:4">
      <c r="B83" t="str">
        <f>TRIM(VulgarDict!A83)</f>
        <v>ant</v>
      </c>
      <c r="C83" t="s">
        <v>80</v>
      </c>
      <c r="D83">
        <f>VulgarDict!D83</f>
        <v>1</v>
      </c>
    </row>
    <row r="84" spans="2:4">
      <c r="B84" t="str">
        <f>TRIM(VulgarDict!A84)</f>
        <v>antique</v>
      </c>
      <c r="C84" t="s">
        <v>80</v>
      </c>
      <c r="D84">
        <f>VulgarDict!D84</f>
        <v>4</v>
      </c>
    </row>
    <row r="85" spans="2:4">
      <c r="B85" t="str">
        <f>TRIM(VulgarDict!A85)</f>
        <v>anxiety</v>
      </c>
      <c r="C85" t="s">
        <v>80</v>
      </c>
      <c r="D85">
        <f>VulgarDict!D85</f>
        <v>1</v>
      </c>
    </row>
    <row r="86" spans="2:4">
      <c r="B86" t="str">
        <f>TRIM(VulgarDict!A86)</f>
        <v>any</v>
      </c>
      <c r="C86" t="s">
        <v>80</v>
      </c>
      <c r="D86">
        <f>VulgarDict!D86</f>
        <v>10</v>
      </c>
    </row>
    <row r="87" spans="2:4">
      <c r="B87" t="str">
        <f>TRIM(VulgarDict!A87)</f>
        <v>anything</v>
      </c>
      <c r="C87" t="s">
        <v>80</v>
      </c>
      <c r="D87">
        <f>VulgarDict!D87</f>
        <v>2</v>
      </c>
    </row>
    <row r="88" spans="2:4">
      <c r="B88" t="str">
        <f>TRIM(VulgarDict!A88)</f>
        <v>apartment</v>
      </c>
      <c r="C88" t="s">
        <v>80</v>
      </c>
      <c r="D88">
        <f>VulgarDict!D88</f>
        <v>1</v>
      </c>
    </row>
    <row r="89" spans="2:4">
      <c r="B89" t="str">
        <f>TRIM(VulgarDict!A89)</f>
        <v>apology</v>
      </c>
      <c r="C89" t="s">
        <v>80</v>
      </c>
      <c r="D89">
        <f>VulgarDict!D89</f>
        <v>1</v>
      </c>
    </row>
    <row r="90" spans="2:4">
      <c r="B90" t="str">
        <f>TRIM(VulgarDict!A90)</f>
        <v>apparent</v>
      </c>
      <c r="C90" t="s">
        <v>80</v>
      </c>
      <c r="D90">
        <f>VulgarDict!D90</f>
        <v>4</v>
      </c>
    </row>
    <row r="91" spans="2:4">
      <c r="B91" t="str">
        <f>TRIM(VulgarDict!A91)</f>
        <v>appetite</v>
      </c>
      <c r="C91" t="s">
        <v>80</v>
      </c>
      <c r="D91">
        <f>VulgarDict!D91</f>
        <v>1</v>
      </c>
    </row>
    <row r="92" spans="2:4">
      <c r="B92" t="str">
        <f>TRIM(VulgarDict!A92)</f>
        <v>applaud, hail, praise</v>
      </c>
      <c r="C92" t="s">
        <v>80</v>
      </c>
      <c r="D92">
        <f>VulgarDict!D92</f>
        <v>3</v>
      </c>
    </row>
    <row r="93" spans="2:4">
      <c r="B93" t="str">
        <f>TRIM(VulgarDict!A93)</f>
        <v>apple</v>
      </c>
      <c r="C93" t="s">
        <v>80</v>
      </c>
      <c r="D93">
        <f>VulgarDict!D93</f>
        <v>1</v>
      </c>
    </row>
    <row r="94" spans="2:4">
      <c r="B94" t="str">
        <f>TRIM(VulgarDict!A94)</f>
        <v>appliance, apparatus, fixture</v>
      </c>
      <c r="C94" t="s">
        <v>80</v>
      </c>
      <c r="D94">
        <f>VulgarDict!D94</f>
        <v>1</v>
      </c>
    </row>
    <row r="95" spans="2:4">
      <c r="B95" t="str">
        <f>TRIM(VulgarDict!A95)</f>
        <v>apply</v>
      </c>
      <c r="C95" t="s">
        <v>80</v>
      </c>
      <c r="D95">
        <f>VulgarDict!D95</f>
        <v>3</v>
      </c>
    </row>
    <row r="96" spans="2:4">
      <c r="B96" t="str">
        <f>TRIM(VulgarDict!A96)</f>
        <v>approach</v>
      </c>
      <c r="C96" t="s">
        <v>80</v>
      </c>
      <c r="D96">
        <f>VulgarDict!D96</f>
        <v>3</v>
      </c>
    </row>
    <row r="97" spans="2:4">
      <c r="B97" t="str">
        <f>TRIM(VulgarDict!A97)</f>
        <v>apron</v>
      </c>
      <c r="C97" t="s">
        <v>80</v>
      </c>
      <c r="D97">
        <f>VulgarDict!D97</f>
        <v>1</v>
      </c>
    </row>
    <row r="98" spans="2:4">
      <c r="B98" t="str">
        <f>TRIM(VulgarDict!A98)</f>
        <v>arch, arc</v>
      </c>
      <c r="C98" t="s">
        <v>80</v>
      </c>
      <c r="D98">
        <f>VulgarDict!D98</f>
        <v>1</v>
      </c>
    </row>
    <row r="99" spans="2:4">
      <c r="B99" t="str">
        <f>TRIM(VulgarDict!A99)</f>
        <v>archipelago</v>
      </c>
      <c r="C99" t="s">
        <v>80</v>
      </c>
      <c r="D99">
        <f>VulgarDict!D99</f>
        <v>1</v>
      </c>
    </row>
    <row r="100" spans="2:4">
      <c r="B100" t="str">
        <f>TRIM(VulgarDict!A100)</f>
        <v>archive</v>
      </c>
      <c r="C100" t="s">
        <v>80</v>
      </c>
      <c r="D100">
        <f>VulgarDict!D100</f>
        <v>1</v>
      </c>
    </row>
    <row r="101" spans="2:4">
      <c r="B101" t="str">
        <f>TRIM(VulgarDict!A101)</f>
        <v>area, region, territory</v>
      </c>
      <c r="C101" t="s">
        <v>80</v>
      </c>
      <c r="D101">
        <f>VulgarDict!D101</f>
        <v>1</v>
      </c>
    </row>
    <row r="102" spans="2:4">
      <c r="B102" t="str">
        <f>TRIM(VulgarDict!A102)</f>
        <v>argue</v>
      </c>
      <c r="C102" t="s">
        <v>80</v>
      </c>
      <c r="D102">
        <f>VulgarDict!D102</f>
        <v>3</v>
      </c>
    </row>
    <row r="103" spans="2:4">
      <c r="B103" t="str">
        <f>TRIM(VulgarDict!A103)</f>
        <v>arm</v>
      </c>
      <c r="C103" t="s">
        <v>80</v>
      </c>
      <c r="D103">
        <f>VulgarDict!D103</f>
        <v>3</v>
      </c>
    </row>
    <row r="104" spans="2:4">
      <c r="B104" t="str">
        <f>TRIM(VulgarDict!A104)</f>
        <v>arm, hand, wrist, palm (of hand), ankle</v>
      </c>
      <c r="C104" t="s">
        <v>80</v>
      </c>
      <c r="D104">
        <f>VulgarDict!D104</f>
        <v>1</v>
      </c>
    </row>
    <row r="105" spans="2:4">
      <c r="B105" t="str">
        <f>TRIM(VulgarDict!A105)</f>
        <v>armpit</v>
      </c>
      <c r="C105" t="s">
        <v>80</v>
      </c>
      <c r="D105">
        <f>VulgarDict!D105</f>
        <v>1</v>
      </c>
    </row>
    <row r="106" spans="2:4">
      <c r="B106" t="str">
        <f>TRIM(VulgarDict!A106)</f>
        <v>army, military</v>
      </c>
      <c r="C106" t="s">
        <v>80</v>
      </c>
      <c r="D106">
        <f>VulgarDict!D106</f>
        <v>1</v>
      </c>
    </row>
    <row r="107" spans="2:4">
      <c r="B107" t="str">
        <f>TRIM(VulgarDict!A107)</f>
        <v>around</v>
      </c>
      <c r="C107" t="s">
        <v>80</v>
      </c>
      <c r="D107">
        <f>VulgarDict!D107</f>
        <v>6</v>
      </c>
    </row>
    <row r="108" spans="2:4">
      <c r="B108" t="str">
        <f>TRIM(VulgarDict!A108)</f>
        <v>arouse</v>
      </c>
      <c r="C108" t="s">
        <v>80</v>
      </c>
      <c r="D108">
        <f>VulgarDict!D108</f>
        <v>3</v>
      </c>
    </row>
    <row r="109" spans="2:4">
      <c r="B109" t="str">
        <f>TRIM(VulgarDict!A109)</f>
        <v>aroused (sexually)</v>
      </c>
      <c r="C109" t="s">
        <v>80</v>
      </c>
      <c r="D109">
        <f>VulgarDict!D109</f>
        <v>4</v>
      </c>
    </row>
    <row r="110" spans="2:4">
      <c r="B110" t="str">
        <f>TRIM(VulgarDict!A110)</f>
        <v>arrange, organize, book</v>
      </c>
      <c r="C110" t="s">
        <v>80</v>
      </c>
      <c r="D110">
        <f>VulgarDict!D110</f>
        <v>3</v>
      </c>
    </row>
    <row r="111" spans="2:4">
      <c r="B111" t="str">
        <f>TRIM(VulgarDict!A111)</f>
        <v>array, spectrum</v>
      </c>
      <c r="C111" t="s">
        <v>80</v>
      </c>
      <c r="D111">
        <f>VulgarDict!D111</f>
        <v>1</v>
      </c>
    </row>
    <row r="112" spans="2:4">
      <c r="B112" t="str">
        <f>TRIM(VulgarDict!A112)</f>
        <v>arrest, capture, kidnap</v>
      </c>
      <c r="C112" t="s">
        <v>80</v>
      </c>
      <c r="D112">
        <f>VulgarDict!D112</f>
        <v>3</v>
      </c>
    </row>
    <row r="113" spans="2:4">
      <c r="B113" t="str">
        <f>TRIM(VulgarDict!A113)</f>
        <v>arrive, reach</v>
      </c>
      <c r="C113" t="s">
        <v>80</v>
      </c>
      <c r="D113">
        <f>VulgarDict!D113</f>
        <v>3</v>
      </c>
    </row>
    <row r="114" spans="2:4">
      <c r="B114" t="str">
        <f>TRIM(VulgarDict!A114)</f>
        <v>arrogant</v>
      </c>
      <c r="C114" t="s">
        <v>80</v>
      </c>
      <c r="D114">
        <f>VulgarDict!D114</f>
        <v>4</v>
      </c>
    </row>
    <row r="115" spans="2:4">
      <c r="B115" t="str">
        <f>TRIM(VulgarDict!A115)</f>
        <v>arrow (sign)</v>
      </c>
      <c r="C115" t="s">
        <v>80</v>
      </c>
      <c r="D115">
        <f>VulgarDict!D115</f>
        <v>1</v>
      </c>
    </row>
    <row r="116" spans="2:4">
      <c r="B116" t="str">
        <f>TRIM(VulgarDict!A116)</f>
        <v>arrow (weapon), dart</v>
      </c>
      <c r="C116" t="s">
        <v>80</v>
      </c>
      <c r="D116">
        <f>VulgarDict!D116</f>
        <v>1</v>
      </c>
    </row>
    <row r="117" spans="2:4">
      <c r="B117" t="str">
        <f>TRIM(VulgarDict!A117)</f>
        <v>arsenal</v>
      </c>
      <c r="C117" t="s">
        <v>80</v>
      </c>
      <c r="D117">
        <f>VulgarDict!D117</f>
        <v>1</v>
      </c>
    </row>
    <row r="118" spans="2:4">
      <c r="B118" t="str">
        <f>TRIM(VulgarDict!A118)</f>
        <v>art</v>
      </c>
      <c r="C118" t="s">
        <v>80</v>
      </c>
      <c r="D118">
        <f>VulgarDict!D118</f>
        <v>1</v>
      </c>
    </row>
    <row r="119" spans="2:4">
      <c r="B119" t="str">
        <f>TRIM(VulgarDict!A119)</f>
        <v>artery</v>
      </c>
      <c r="C119" t="s">
        <v>80</v>
      </c>
      <c r="D119">
        <f>VulgarDict!D119</f>
        <v>1</v>
      </c>
    </row>
    <row r="120" spans="2:4">
      <c r="B120" t="str">
        <f>TRIM(VulgarDict!A120)</f>
        <v>article (text)</v>
      </c>
      <c r="C120" t="s">
        <v>80</v>
      </c>
      <c r="D120">
        <f>VulgarDict!D120</f>
        <v>1</v>
      </c>
    </row>
    <row r="121" spans="2:4">
      <c r="B121" t="str">
        <f>TRIM(VulgarDict!A121)</f>
        <v>artillery</v>
      </c>
      <c r="C121" t="s">
        <v>80</v>
      </c>
      <c r="D121">
        <f>VulgarDict!D121</f>
        <v>1</v>
      </c>
    </row>
    <row r="122" spans="2:4">
      <c r="B122" t="str">
        <f>TRIM(VulgarDict!A122)</f>
        <v>as</v>
      </c>
      <c r="C122" t="s">
        <v>80</v>
      </c>
      <c r="D122">
        <f>VulgarDict!D122</f>
        <v>5</v>
      </c>
    </row>
    <row r="123" spans="2:4">
      <c r="B123" t="str">
        <f>TRIM(VulgarDict!A123)</f>
        <v>ash</v>
      </c>
      <c r="C123" t="s">
        <v>80</v>
      </c>
      <c r="D123">
        <f>VulgarDict!D123</f>
        <v>1</v>
      </c>
    </row>
    <row r="124" spans="2:4">
      <c r="B124" t="str">
        <f>TRIM(VulgarDict!A124)</f>
        <v>ask (inquire), ask (request)</v>
      </c>
      <c r="C124" t="s">
        <v>80</v>
      </c>
      <c r="D124">
        <f>VulgarDict!D124</f>
        <v>3</v>
      </c>
    </row>
    <row r="125" spans="2:4">
      <c r="B125" t="str">
        <f>TRIM(VulgarDict!A125)</f>
        <v>ask (invite)</v>
      </c>
      <c r="C125" t="s">
        <v>80</v>
      </c>
      <c r="D125">
        <f>VulgarDict!D125</f>
        <v>3</v>
      </c>
    </row>
    <row r="126" spans="2:4">
      <c r="B126" t="str">
        <f>TRIM(VulgarDict!A126)</f>
        <v>ass</v>
      </c>
      <c r="C126" t="s">
        <v>80</v>
      </c>
      <c r="D126">
        <f>VulgarDict!D126</f>
        <v>1</v>
      </c>
    </row>
    <row r="127" spans="2:4">
      <c r="B127" t="str">
        <f>TRIM(VulgarDict!A127)</f>
        <v>assassin</v>
      </c>
      <c r="C127" t="s">
        <v>80</v>
      </c>
      <c r="D127">
        <f>VulgarDict!D127</f>
        <v>1</v>
      </c>
    </row>
    <row r="128" spans="2:4">
      <c r="B128" t="str">
        <f>TRIM(VulgarDict!A128)</f>
        <v>assign, allocate</v>
      </c>
      <c r="C128" t="s">
        <v>80</v>
      </c>
      <c r="D128">
        <f>VulgarDict!D128</f>
        <v>3</v>
      </c>
    </row>
    <row r="129" spans="2:4">
      <c r="B129" t="str">
        <f>TRIM(VulgarDict!A129)</f>
        <v>assume, presume, deduce</v>
      </c>
      <c r="C129" t="s">
        <v>80</v>
      </c>
      <c r="D129">
        <f>VulgarDict!D129</f>
        <v>3</v>
      </c>
    </row>
    <row r="130" spans="2:4">
      <c r="B130" t="str">
        <f>TRIM(VulgarDict!A130)</f>
        <v>asteroid</v>
      </c>
      <c r="C130" t="s">
        <v>80</v>
      </c>
      <c r="D130">
        <f>VulgarDict!D130</f>
        <v>1</v>
      </c>
    </row>
    <row r="131" spans="2:4">
      <c r="B131" t="str">
        <f>TRIM(VulgarDict!A131)</f>
        <v>at</v>
      </c>
      <c r="C131" t="s">
        <v>80</v>
      </c>
      <c r="D131">
        <f>VulgarDict!D131</f>
        <v>6</v>
      </c>
    </row>
    <row r="132" spans="2:4">
      <c r="B132" t="str">
        <f>TRIM(VulgarDict!A132)</f>
        <v>atmosphere, mood</v>
      </c>
      <c r="C132" t="s">
        <v>80</v>
      </c>
      <c r="D132">
        <f>VulgarDict!D132</f>
        <v>1</v>
      </c>
    </row>
    <row r="133" spans="2:4">
      <c r="B133" t="str">
        <f>TRIM(VulgarDict!A133)</f>
        <v>atom</v>
      </c>
      <c r="C133" t="s">
        <v>80</v>
      </c>
      <c r="D133">
        <f>VulgarDict!D133</f>
        <v>1</v>
      </c>
    </row>
    <row r="134" spans="2:4">
      <c r="B134" t="str">
        <f>TRIM(VulgarDict!A134)</f>
        <v>attend, show up</v>
      </c>
      <c r="C134" t="s">
        <v>80</v>
      </c>
      <c r="D134">
        <f>VulgarDict!D134</f>
        <v>3</v>
      </c>
    </row>
    <row r="135" spans="2:4">
      <c r="B135" t="str">
        <f>TRIM(VulgarDict!A135)</f>
        <v>attic</v>
      </c>
      <c r="C135" t="s">
        <v>80</v>
      </c>
      <c r="D135">
        <f>VulgarDict!D135</f>
        <v>1</v>
      </c>
    </row>
    <row r="136" spans="2:4">
      <c r="B136" t="str">
        <f>TRIM(VulgarDict!A136)</f>
        <v>attitude</v>
      </c>
      <c r="C136" t="s">
        <v>80</v>
      </c>
      <c r="D136">
        <f>VulgarDict!D136</f>
        <v>1</v>
      </c>
    </row>
    <row r="137" spans="2:4">
      <c r="B137" t="str">
        <f>TRIM(VulgarDict!A137)</f>
        <v>attract</v>
      </c>
      <c r="C137" t="s">
        <v>80</v>
      </c>
      <c r="D137">
        <f>VulgarDict!D137</f>
        <v>3</v>
      </c>
    </row>
    <row r="138" spans="2:4">
      <c r="B138" t="str">
        <f>TRIM(VulgarDict!A138)</f>
        <v>attribute</v>
      </c>
      <c r="C138" t="s">
        <v>80</v>
      </c>
      <c r="D138">
        <f>VulgarDict!D138</f>
        <v>3</v>
      </c>
    </row>
    <row r="139" spans="2:4">
      <c r="B139" t="str">
        <f>TRIM(VulgarDict!A139)</f>
        <v>audit</v>
      </c>
      <c r="C139" t="s">
        <v>80</v>
      </c>
      <c r="D139">
        <f>VulgarDict!D139</f>
        <v>3</v>
      </c>
    </row>
    <row r="140" spans="2:4">
      <c r="B140" t="str">
        <f>TRIM(VulgarDict!A140)</f>
        <v>aunt</v>
      </c>
      <c r="C140" t="s">
        <v>80</v>
      </c>
      <c r="D140">
        <f>VulgarDict!D140</f>
        <v>1</v>
      </c>
    </row>
    <row r="141" spans="2:4">
      <c r="B141" t="str">
        <f>TRIM(VulgarDict!A141)</f>
        <v>authority</v>
      </c>
      <c r="C141" t="s">
        <v>80</v>
      </c>
      <c r="D141">
        <f>VulgarDict!D141</f>
        <v>1</v>
      </c>
    </row>
    <row r="142" spans="2:4">
      <c r="B142" t="str">
        <f>TRIM(VulgarDict!A142)</f>
        <v>automatic</v>
      </c>
      <c r="C142" t="s">
        <v>80</v>
      </c>
      <c r="D142">
        <f>VulgarDict!D142</f>
        <v>4</v>
      </c>
    </row>
    <row r="143" spans="2:4">
      <c r="B143" t="str">
        <f>TRIM(VulgarDict!A143)</f>
        <v>autumn</v>
      </c>
      <c r="C143" t="s">
        <v>80</v>
      </c>
      <c r="D143">
        <f>VulgarDict!D143</f>
        <v>1</v>
      </c>
    </row>
    <row r="144" spans="2:4">
      <c r="B144" t="str">
        <f>TRIM(VulgarDict!A144)</f>
        <v>available</v>
      </c>
      <c r="C144" t="s">
        <v>80</v>
      </c>
      <c r="D144">
        <f>VulgarDict!D144</f>
        <v>4</v>
      </c>
    </row>
    <row r="145" spans="2:4">
      <c r="B145" t="str">
        <f>TRIM(VulgarDict!A145)</f>
        <v>avenue</v>
      </c>
      <c r="C145" t="s">
        <v>80</v>
      </c>
      <c r="D145">
        <f>VulgarDict!D145</f>
        <v>1</v>
      </c>
    </row>
    <row r="146" spans="2:4">
      <c r="B146" t="str">
        <f>TRIM(VulgarDict!A146)</f>
        <v>average</v>
      </c>
      <c r="C146" t="s">
        <v>80</v>
      </c>
      <c r="D146">
        <f>VulgarDict!D146</f>
        <v>1</v>
      </c>
    </row>
    <row r="147" spans="2:4">
      <c r="B147" t="str">
        <f>TRIM(VulgarDict!A147)</f>
        <v>avert, divert, distract, deter</v>
      </c>
      <c r="C147" t="s">
        <v>80</v>
      </c>
      <c r="D147">
        <f>VulgarDict!D147</f>
        <v>3</v>
      </c>
    </row>
    <row r="148" spans="2:4">
      <c r="B148" t="str">
        <f>TRIM(VulgarDict!A148)</f>
        <v>avoid</v>
      </c>
      <c r="C148" t="s">
        <v>80</v>
      </c>
      <c r="D148">
        <f>VulgarDict!D148</f>
        <v>3</v>
      </c>
    </row>
    <row r="149" spans="2:4">
      <c r="B149" t="str">
        <f>TRIM(VulgarDict!A149)</f>
        <v>awake, aware, conscious</v>
      </c>
      <c r="C149" t="s">
        <v>80</v>
      </c>
      <c r="D149">
        <f>VulgarDict!D149</f>
        <v>4</v>
      </c>
    </row>
    <row r="150" spans="2:4">
      <c r="B150" t="str">
        <f>TRIM(VulgarDict!A150)</f>
        <v>awe</v>
      </c>
      <c r="C150" t="s">
        <v>80</v>
      </c>
      <c r="D150">
        <f>VulgarDict!D150</f>
        <v>1</v>
      </c>
    </row>
    <row r="151" spans="2:4">
      <c r="B151" t="str">
        <f>TRIM(VulgarDict!A151)</f>
        <v>awesome</v>
      </c>
      <c r="C151" t="s">
        <v>80</v>
      </c>
      <c r="D151">
        <f>VulgarDict!D151</f>
        <v>4</v>
      </c>
    </row>
    <row r="152" spans="2:4">
      <c r="B152" t="str">
        <f>TRIM(VulgarDict!A152)</f>
        <v>awful, terrible</v>
      </c>
      <c r="C152" t="s">
        <v>80</v>
      </c>
      <c r="D152">
        <f>VulgarDict!D152</f>
        <v>4</v>
      </c>
    </row>
    <row r="153" spans="2:4">
      <c r="B153" t="str">
        <f>TRIM(VulgarDict!A153)</f>
        <v>awkward</v>
      </c>
      <c r="C153" t="s">
        <v>80</v>
      </c>
      <c r="D153">
        <f>VulgarDict!D153</f>
        <v>4</v>
      </c>
    </row>
    <row r="154" spans="2:4">
      <c r="B154" t="str">
        <f>TRIM(VulgarDict!A154)</f>
        <v>axe</v>
      </c>
      <c r="C154" t="s">
        <v>80</v>
      </c>
      <c r="D154">
        <f>VulgarDict!D154</f>
        <v>1</v>
      </c>
    </row>
    <row r="155" spans="2:4">
      <c r="B155" t="str">
        <f>TRIM(VulgarDict!A155)</f>
        <v>axis</v>
      </c>
      <c r="C155" t="s">
        <v>80</v>
      </c>
      <c r="D155">
        <f>VulgarDict!D155</f>
        <v>1</v>
      </c>
    </row>
    <row r="156" spans="2:4">
      <c r="B156" t="str">
        <f>TRIM(VulgarDict!A156)</f>
        <v>baby</v>
      </c>
      <c r="C156" t="s">
        <v>80</v>
      </c>
      <c r="D156">
        <f>VulgarDict!D156</f>
        <v>1</v>
      </c>
    </row>
    <row r="157" spans="2:4">
      <c r="B157" t="str">
        <f>TRIM(VulgarDict!A157)</f>
        <v>bachelor</v>
      </c>
      <c r="C157" t="s">
        <v>80</v>
      </c>
      <c r="D157">
        <f>VulgarDict!D157</f>
        <v>1</v>
      </c>
    </row>
    <row r="158" spans="2:4">
      <c r="B158" t="str">
        <f>TRIM(VulgarDict!A158)</f>
        <v>back (of body), back (reverse side)</v>
      </c>
      <c r="C158" t="s">
        <v>80</v>
      </c>
      <c r="D158">
        <f>VulgarDict!D158</f>
        <v>1</v>
      </c>
    </row>
    <row r="159" spans="2:4">
      <c r="B159" t="str">
        <f>TRIM(VulgarDict!A159)</f>
        <v>back</v>
      </c>
      <c r="C159" t="s">
        <v>80</v>
      </c>
      <c r="D159">
        <f>VulgarDict!D159</f>
        <v>5</v>
      </c>
    </row>
    <row r="160" spans="2:4">
      <c r="B160" t="str">
        <f>TRIM(VulgarDict!A160)</f>
        <v>backpack</v>
      </c>
      <c r="C160" t="s">
        <v>80</v>
      </c>
      <c r="D160">
        <f>VulgarDict!D160</f>
        <v>1</v>
      </c>
    </row>
    <row r="161" spans="2:4">
      <c r="B161" t="str">
        <f>TRIM(VulgarDict!A161)</f>
        <v>backward</v>
      </c>
      <c r="C161" t="s">
        <v>80</v>
      </c>
      <c r="D161">
        <f>VulgarDict!D161</f>
        <v>4</v>
      </c>
    </row>
    <row r="162" spans="2:4">
      <c r="B162" t="str">
        <f>TRIM(VulgarDict!A162)</f>
        <v>bad</v>
      </c>
      <c r="C162" t="s">
        <v>80</v>
      </c>
      <c r="D162">
        <f>VulgarDict!D162</f>
        <v>4</v>
      </c>
    </row>
    <row r="163" spans="2:4">
      <c r="B163" t="str">
        <f>TRIM(VulgarDict!A163)</f>
        <v>badge</v>
      </c>
      <c r="C163" t="s">
        <v>80</v>
      </c>
      <c r="D163">
        <f>VulgarDict!D163</f>
        <v>1</v>
      </c>
    </row>
    <row r="164" spans="2:4">
      <c r="B164" t="str">
        <f>TRIM(VulgarDict!A164)</f>
        <v>bag</v>
      </c>
      <c r="C164" t="s">
        <v>80</v>
      </c>
      <c r="D164">
        <f>VulgarDict!D164</f>
        <v>1</v>
      </c>
    </row>
    <row r="165" spans="2:4">
      <c r="B165" t="str">
        <f>TRIM(VulgarDict!A165)</f>
        <v>bait</v>
      </c>
      <c r="C165" t="s">
        <v>80</v>
      </c>
      <c r="D165">
        <f>VulgarDict!D165</f>
        <v>1</v>
      </c>
    </row>
    <row r="166" spans="2:4">
      <c r="B166" t="str">
        <f>TRIM(VulgarDict!A166)</f>
        <v>bake</v>
      </c>
      <c r="C166" t="s">
        <v>80</v>
      </c>
      <c r="D166">
        <f>VulgarDict!D166</f>
        <v>3</v>
      </c>
    </row>
    <row r="167" spans="2:4">
      <c r="B167" t="str">
        <f>TRIM(VulgarDict!A167)</f>
        <v>balance</v>
      </c>
      <c r="C167" t="s">
        <v>80</v>
      </c>
      <c r="D167">
        <f>VulgarDict!D167</f>
        <v>3</v>
      </c>
    </row>
    <row r="168" spans="2:4">
      <c r="B168" t="str">
        <f>TRIM(VulgarDict!A168)</f>
        <v>balcony</v>
      </c>
      <c r="C168" t="s">
        <v>80</v>
      </c>
      <c r="D168">
        <f>VulgarDict!D168</f>
        <v>1</v>
      </c>
    </row>
    <row r="169" spans="2:4">
      <c r="B169" t="str">
        <f>TRIM(VulgarDict!A169)</f>
        <v>bald</v>
      </c>
      <c r="C169" t="s">
        <v>80</v>
      </c>
      <c r="D169">
        <f>VulgarDict!D169</f>
        <v>4</v>
      </c>
    </row>
    <row r="170" spans="2:4">
      <c r="B170" t="str">
        <f>TRIM(VulgarDict!A170)</f>
        <v>ball</v>
      </c>
      <c r="C170" t="s">
        <v>80</v>
      </c>
      <c r="D170">
        <f>VulgarDict!D170</f>
        <v>1</v>
      </c>
    </row>
    <row r="171" spans="2:4">
      <c r="B171" t="str">
        <f>TRIM(VulgarDict!A171)</f>
        <v>ban, prohibit, restrict, veto</v>
      </c>
      <c r="C171" t="s">
        <v>80</v>
      </c>
      <c r="D171">
        <f>VulgarDict!D171</f>
        <v>3</v>
      </c>
    </row>
    <row r="172" spans="2:4">
      <c r="B172" t="str">
        <f>TRIM(VulgarDict!A172)</f>
        <v>band (musical group)</v>
      </c>
      <c r="C172" t="s">
        <v>80</v>
      </c>
      <c r="D172">
        <f>VulgarDict!D172</f>
        <v>1</v>
      </c>
    </row>
    <row r="173" spans="2:4">
      <c r="B173" t="str">
        <f>TRIM(VulgarDict!A173)</f>
        <v>bang</v>
      </c>
      <c r="C173" t="s">
        <v>80</v>
      </c>
      <c r="D173">
        <f>VulgarDict!D173</f>
        <v>3</v>
      </c>
    </row>
    <row r="174" spans="2:4">
      <c r="B174" t="str">
        <f>TRIM(VulgarDict!A174)</f>
        <v>bank (river)</v>
      </c>
      <c r="C174" t="s">
        <v>80</v>
      </c>
      <c r="D174">
        <f>VulgarDict!D174</f>
        <v>1</v>
      </c>
    </row>
    <row r="175" spans="2:4">
      <c r="B175" t="str">
        <f>TRIM(VulgarDict!A175)</f>
        <v>bankrupt, broke</v>
      </c>
      <c r="C175" t="s">
        <v>80</v>
      </c>
      <c r="D175">
        <f>VulgarDict!D175</f>
        <v>4</v>
      </c>
    </row>
    <row r="176" spans="2:4">
      <c r="B176" t="str">
        <f>TRIM(VulgarDict!A176)</f>
        <v>banner</v>
      </c>
      <c r="C176" t="s">
        <v>80</v>
      </c>
      <c r="D176">
        <f>VulgarDict!D176</f>
        <v>1</v>
      </c>
    </row>
    <row r="177" spans="2:4">
      <c r="B177" t="str">
        <f>TRIM(VulgarDict!A177)</f>
        <v>barely, hardly</v>
      </c>
      <c r="C177" t="s">
        <v>80</v>
      </c>
      <c r="D177">
        <f>VulgarDict!D177</f>
        <v>5</v>
      </c>
    </row>
    <row r="178" spans="2:4">
      <c r="B178" t="str">
        <f>TRIM(VulgarDict!A178)</f>
        <v>bargain</v>
      </c>
      <c r="C178" t="s">
        <v>80</v>
      </c>
      <c r="D178">
        <f>VulgarDict!D178</f>
        <v>1</v>
      </c>
    </row>
    <row r="179" spans="2:4">
      <c r="B179" t="str">
        <f>TRIM(VulgarDict!A179)</f>
        <v>bark, roar</v>
      </c>
      <c r="C179" t="s">
        <v>80</v>
      </c>
      <c r="D179">
        <f>VulgarDict!D179</f>
        <v>3</v>
      </c>
    </row>
    <row r="180" spans="2:4">
      <c r="B180" t="str">
        <f>TRIM(VulgarDict!A180)</f>
        <v>barrel</v>
      </c>
      <c r="C180" t="s">
        <v>80</v>
      </c>
      <c r="D180">
        <f>VulgarDict!D180</f>
        <v>1</v>
      </c>
    </row>
    <row r="181" spans="2:4">
      <c r="B181" t="str">
        <f>TRIM(VulgarDict!A181)</f>
        <v>barrier, hurdle</v>
      </c>
      <c r="C181" t="s">
        <v>80</v>
      </c>
      <c r="D181">
        <f>VulgarDict!D181</f>
        <v>1</v>
      </c>
    </row>
    <row r="182" spans="2:4">
      <c r="B182" t="str">
        <f>TRIM(VulgarDict!A182)</f>
        <v>base</v>
      </c>
      <c r="C182" t="s">
        <v>80</v>
      </c>
      <c r="D182">
        <f>VulgarDict!D182</f>
        <v>1</v>
      </c>
    </row>
    <row r="183" spans="2:4">
      <c r="B183" t="str">
        <f>TRIM(VulgarDict!A183)</f>
        <v>basement</v>
      </c>
      <c r="C183" t="s">
        <v>80</v>
      </c>
      <c r="D183">
        <f>VulgarDict!D183</f>
        <v>1</v>
      </c>
    </row>
    <row r="184" spans="2:4">
      <c r="B184" t="str">
        <f>TRIM(VulgarDict!A184)</f>
        <v>basic</v>
      </c>
      <c r="C184" t="s">
        <v>80</v>
      </c>
      <c r="D184">
        <f>VulgarDict!D184</f>
        <v>4</v>
      </c>
    </row>
    <row r="185" spans="2:4">
      <c r="B185" t="str">
        <f>TRIM(VulgarDict!A185)</f>
        <v>basil</v>
      </c>
      <c r="C185" t="s">
        <v>80</v>
      </c>
      <c r="D185">
        <f>VulgarDict!D185</f>
        <v>1</v>
      </c>
    </row>
    <row r="186" spans="2:4">
      <c r="B186" t="str">
        <f>TRIM(VulgarDict!A186)</f>
        <v>basket</v>
      </c>
      <c r="C186" t="s">
        <v>80</v>
      </c>
      <c r="D186">
        <f>VulgarDict!D186</f>
        <v>1</v>
      </c>
    </row>
    <row r="187" spans="2:4">
      <c r="B187" t="str">
        <f>TRIM(VulgarDict!A187)</f>
        <v>bass</v>
      </c>
      <c r="C187" t="s">
        <v>80</v>
      </c>
      <c r="D187">
        <f>VulgarDict!D187</f>
        <v>1</v>
      </c>
    </row>
    <row r="188" spans="2:4">
      <c r="B188" t="str">
        <f>TRIM(VulgarDict!A188)</f>
        <v>bastard</v>
      </c>
      <c r="C188" t="s">
        <v>80</v>
      </c>
      <c r="D188">
        <f>VulgarDict!D188</f>
        <v>1</v>
      </c>
    </row>
    <row r="189" spans="2:4">
      <c r="B189" t="str">
        <f>TRIM(VulgarDict!A189)</f>
        <v>bat (club)</v>
      </c>
      <c r="C189" t="s">
        <v>80</v>
      </c>
      <c r="D189">
        <f>VulgarDict!D189</f>
        <v>1</v>
      </c>
    </row>
    <row r="190" spans="2:4">
      <c r="B190" t="str">
        <f>TRIM(VulgarDict!A190)</f>
        <v>bat (winged mammal)</v>
      </c>
      <c r="C190" t="s">
        <v>80</v>
      </c>
      <c r="D190">
        <f>VulgarDict!D190</f>
        <v>1</v>
      </c>
    </row>
    <row r="191" spans="2:4">
      <c r="B191" t="str">
        <f>TRIM(VulgarDict!A191)</f>
        <v>bath, pool</v>
      </c>
      <c r="C191" t="s">
        <v>80</v>
      </c>
      <c r="D191">
        <f>VulgarDict!D191</f>
        <v>1</v>
      </c>
    </row>
    <row r="192" spans="2:4">
      <c r="B192" t="str">
        <f>TRIM(VulgarDict!A192)</f>
        <v>bathroom</v>
      </c>
      <c r="C192" t="s">
        <v>80</v>
      </c>
      <c r="D192">
        <f>VulgarDict!D192</f>
        <v>1</v>
      </c>
    </row>
    <row r="193" spans="2:4">
      <c r="B193" t="str">
        <f>TRIM(VulgarDict!A193)</f>
        <v>bay</v>
      </c>
      <c r="C193" t="s">
        <v>80</v>
      </c>
      <c r="D193">
        <f>VulgarDict!D193</f>
        <v>1</v>
      </c>
    </row>
    <row r="194" spans="2:4">
      <c r="B194" t="str">
        <f>TRIM(VulgarDict!A194)</f>
        <v>be (age)</v>
      </c>
      <c r="C194" t="s">
        <v>80</v>
      </c>
      <c r="D194">
        <f>VulgarDict!D194</f>
        <v>3</v>
      </c>
    </row>
    <row r="195" spans="2:4">
      <c r="B195" t="str">
        <f>TRIM(VulgarDict!A195)</f>
        <v>be (exist), be (permanent state)</v>
      </c>
      <c r="C195" t="s">
        <v>80</v>
      </c>
      <c r="D195">
        <f>VulgarDict!D195</f>
        <v>3</v>
      </c>
    </row>
    <row r="196" spans="2:4">
      <c r="B196" t="str">
        <f>TRIM(VulgarDict!A196)</f>
        <v>be (temporary state), be (located)</v>
      </c>
      <c r="C196" t="s">
        <v>80</v>
      </c>
      <c r="D196">
        <f>VulgarDict!D196</f>
        <v>3</v>
      </c>
    </row>
    <row r="197" spans="2:4">
      <c r="B197" t="str">
        <f>TRIM(VulgarDict!A197)</f>
        <v>beach</v>
      </c>
      <c r="C197" t="s">
        <v>80</v>
      </c>
      <c r="D197">
        <f>VulgarDict!D197</f>
        <v>1</v>
      </c>
    </row>
    <row r="198" spans="2:4">
      <c r="B198" t="str">
        <f>TRIM(VulgarDict!A198)</f>
        <v>bead</v>
      </c>
      <c r="C198" t="s">
        <v>80</v>
      </c>
      <c r="D198">
        <f>VulgarDict!D198</f>
        <v>1</v>
      </c>
    </row>
    <row r="199" spans="2:4">
      <c r="B199" t="str">
        <f>TRIM(VulgarDict!A199)</f>
        <v>beak</v>
      </c>
      <c r="C199" t="s">
        <v>80</v>
      </c>
      <c r="D199">
        <f>VulgarDict!D199</f>
        <v>1</v>
      </c>
    </row>
    <row r="200" spans="2:4">
      <c r="B200" t="str">
        <f>TRIM(VulgarDict!A200)</f>
        <v>beam</v>
      </c>
      <c r="C200" t="s">
        <v>80</v>
      </c>
      <c r="D200">
        <f>VulgarDict!D200</f>
        <v>1</v>
      </c>
    </row>
    <row r="201" spans="2:4">
      <c r="B201" t="str">
        <f>TRIM(VulgarDict!A201)</f>
        <v>bean</v>
      </c>
      <c r="C201" t="s">
        <v>80</v>
      </c>
      <c r="D201">
        <f>VulgarDict!D201</f>
        <v>1</v>
      </c>
    </row>
    <row r="202" spans="2:4">
      <c r="B202" t="str">
        <f>TRIM(VulgarDict!A202)</f>
        <v>bear</v>
      </c>
      <c r="C202" t="s">
        <v>80</v>
      </c>
      <c r="D202">
        <f>VulgarDict!D202</f>
        <v>1</v>
      </c>
    </row>
    <row r="203" spans="2:4">
      <c r="B203" t="str">
        <f>TRIM(VulgarDict!A203)</f>
        <v>beat (strike)</v>
      </c>
      <c r="C203" t="s">
        <v>80</v>
      </c>
      <c r="D203">
        <f>VulgarDict!D203</f>
        <v>3</v>
      </c>
    </row>
    <row r="204" spans="2:4">
      <c r="B204" t="str">
        <f>TRIM(VulgarDict!A204)</f>
        <v>beauty</v>
      </c>
      <c r="C204" t="s">
        <v>80</v>
      </c>
      <c r="D204">
        <f>VulgarDict!D204</f>
        <v>1</v>
      </c>
    </row>
    <row r="205" spans="2:4">
      <c r="B205" t="str">
        <f>TRIM(VulgarDict!A205)</f>
        <v>because</v>
      </c>
      <c r="C205" t="s">
        <v>80</v>
      </c>
      <c r="D205">
        <f>VulgarDict!D205</f>
        <v>7</v>
      </c>
    </row>
    <row r="206" spans="2:4">
      <c r="B206" t="str">
        <f>TRIM(VulgarDict!A206)</f>
        <v>become (begin to be), become (change into)</v>
      </c>
      <c r="C206" t="s">
        <v>80</v>
      </c>
      <c r="D206">
        <f>VulgarDict!D206</f>
        <v>3</v>
      </c>
    </row>
    <row r="207" spans="2:4">
      <c r="B207" t="str">
        <f>TRIM(VulgarDict!A207)</f>
        <v>bed, lounge, couch, sofa</v>
      </c>
      <c r="C207" t="s">
        <v>80</v>
      </c>
      <c r="D207">
        <f>VulgarDict!D207</f>
        <v>1</v>
      </c>
    </row>
    <row r="208" spans="2:4">
      <c r="B208" t="str">
        <f>TRIM(VulgarDict!A208)</f>
        <v>bedroom</v>
      </c>
      <c r="C208" t="s">
        <v>80</v>
      </c>
      <c r="D208">
        <f>VulgarDict!D208</f>
        <v>1</v>
      </c>
    </row>
    <row r="209" spans="2:4">
      <c r="B209" t="str">
        <f>TRIM(VulgarDict!A209)</f>
        <v>bee</v>
      </c>
      <c r="C209" t="s">
        <v>80</v>
      </c>
      <c r="D209">
        <f>VulgarDict!D209</f>
        <v>1</v>
      </c>
    </row>
    <row r="210" spans="2:4">
      <c r="B210" t="str">
        <f>TRIM(VulgarDict!A210)</f>
        <v>beer</v>
      </c>
      <c r="C210" t="s">
        <v>80</v>
      </c>
      <c r="D210">
        <f>VulgarDict!D210</f>
        <v>1</v>
      </c>
    </row>
    <row r="211" spans="2:4">
      <c r="B211" t="str">
        <f>TRIM(VulgarDict!A211)</f>
        <v>beetle</v>
      </c>
      <c r="C211" t="s">
        <v>80</v>
      </c>
      <c r="D211">
        <f>VulgarDict!D211</f>
        <v>1</v>
      </c>
    </row>
    <row r="212" spans="2:4">
      <c r="B212" t="str">
        <f>TRIM(VulgarDict!A212)</f>
        <v>before</v>
      </c>
      <c r="C212" t="s">
        <v>80</v>
      </c>
      <c r="D212">
        <f>VulgarDict!D212</f>
        <v>6</v>
      </c>
    </row>
    <row r="213" spans="2:4">
      <c r="B213" t="str">
        <f>TRIM(VulgarDict!A213)</f>
        <v>beg</v>
      </c>
      <c r="C213" t="s">
        <v>80</v>
      </c>
      <c r="D213">
        <f>VulgarDict!D213</f>
        <v>3</v>
      </c>
    </row>
    <row r="214" spans="2:4">
      <c r="B214" t="str">
        <f>TRIM(VulgarDict!A214)</f>
        <v>behave</v>
      </c>
      <c r="C214" t="s">
        <v>80</v>
      </c>
      <c r="D214">
        <f>VulgarDict!D214</f>
        <v>3</v>
      </c>
    </row>
    <row r="215" spans="2:4">
      <c r="B215" t="str">
        <f>TRIM(VulgarDict!A215)</f>
        <v>behind</v>
      </c>
      <c r="C215" t="s">
        <v>80</v>
      </c>
      <c r="D215">
        <f>VulgarDict!D215</f>
        <v>5</v>
      </c>
    </row>
    <row r="216" spans="2:4">
      <c r="B216" t="str">
        <f>TRIM(VulgarDict!A216)</f>
        <v>belief, opinion</v>
      </c>
      <c r="C216" t="s">
        <v>80</v>
      </c>
      <c r="D216">
        <f>VulgarDict!D216</f>
        <v>1</v>
      </c>
    </row>
    <row r="217" spans="2:4">
      <c r="B217" t="str">
        <f>TRIM(VulgarDict!A217)</f>
        <v>bell</v>
      </c>
      <c r="C217" t="s">
        <v>80</v>
      </c>
      <c r="D217">
        <f>VulgarDict!D217</f>
        <v>1</v>
      </c>
    </row>
    <row r="218" spans="2:4">
      <c r="B218" t="str">
        <f>TRIM(VulgarDict!A218)</f>
        <v>belly</v>
      </c>
      <c r="C218" t="s">
        <v>80</v>
      </c>
      <c r="D218">
        <f>VulgarDict!D218</f>
        <v>1</v>
      </c>
    </row>
    <row r="219" spans="2:4">
      <c r="B219" t="str">
        <f>TRIM(VulgarDict!A219)</f>
        <v>belong</v>
      </c>
      <c r="C219" t="s">
        <v>80</v>
      </c>
      <c r="D219">
        <f>VulgarDict!D219</f>
        <v>3</v>
      </c>
    </row>
    <row r="220" spans="2:4">
      <c r="B220" t="str">
        <f>TRIM(VulgarDict!A220)</f>
        <v>belt</v>
      </c>
      <c r="C220" t="s">
        <v>80</v>
      </c>
      <c r="D220">
        <f>VulgarDict!D220</f>
        <v>1</v>
      </c>
    </row>
    <row r="221" spans="2:4">
      <c r="B221" t="str">
        <f>TRIM(VulgarDict!A221)</f>
        <v>bench</v>
      </c>
      <c r="C221" t="s">
        <v>80</v>
      </c>
      <c r="D221">
        <f>VulgarDict!D221</f>
        <v>1</v>
      </c>
    </row>
    <row r="222" spans="2:4">
      <c r="B222" t="str">
        <f>TRIM(VulgarDict!A222)</f>
        <v>bend, fold</v>
      </c>
      <c r="C222" t="s">
        <v>80</v>
      </c>
      <c r="D222">
        <f>VulgarDict!D222</f>
        <v>3</v>
      </c>
    </row>
    <row r="223" spans="2:4">
      <c r="B223" t="str">
        <f>TRIM(VulgarDict!A223)</f>
        <v>benefit</v>
      </c>
      <c r="C223" t="s">
        <v>80</v>
      </c>
      <c r="D223">
        <f>VulgarDict!D223</f>
        <v>1</v>
      </c>
    </row>
    <row r="224" spans="2:4">
      <c r="B224" t="str">
        <f>TRIM(VulgarDict!A224)</f>
        <v>benign, gentle</v>
      </c>
      <c r="C224" t="s">
        <v>80</v>
      </c>
      <c r="D224">
        <f>VulgarDict!D224</f>
        <v>4</v>
      </c>
    </row>
    <row r="225" spans="2:4">
      <c r="B225" t="str">
        <f>TRIM(VulgarDict!A225)</f>
        <v>berry</v>
      </c>
      <c r="C225" t="s">
        <v>80</v>
      </c>
      <c r="D225">
        <f>VulgarDict!D225</f>
        <v>1</v>
      </c>
    </row>
    <row r="226" spans="2:4">
      <c r="B226" t="str">
        <f>TRIM(VulgarDict!A226)</f>
        <v>beside</v>
      </c>
      <c r="C226" t="s">
        <v>80</v>
      </c>
      <c r="D226">
        <f>VulgarDict!D226</f>
        <v>6</v>
      </c>
    </row>
    <row r="227" spans="2:4">
      <c r="B227" t="str">
        <f>TRIM(VulgarDict!A227)</f>
        <v>best</v>
      </c>
      <c r="C227" t="s">
        <v>80</v>
      </c>
      <c r="D227">
        <f>VulgarDict!D227</f>
        <v>4</v>
      </c>
    </row>
    <row r="228" spans="2:4">
      <c r="B228" t="str">
        <f>TRIM(VulgarDict!A228)</f>
        <v>betray</v>
      </c>
      <c r="C228" t="s">
        <v>80</v>
      </c>
      <c r="D228">
        <f>VulgarDict!D228</f>
        <v>3</v>
      </c>
    </row>
    <row r="229" spans="2:4">
      <c r="B229" t="str">
        <f>TRIM(VulgarDict!A229)</f>
        <v>between</v>
      </c>
      <c r="C229" t="s">
        <v>80</v>
      </c>
      <c r="D229">
        <f>VulgarDict!D229</f>
        <v>6</v>
      </c>
    </row>
    <row r="230" spans="2:4">
      <c r="B230" t="str">
        <f>TRIM(VulgarDict!A230)</f>
        <v>beverage</v>
      </c>
      <c r="C230" t="s">
        <v>80</v>
      </c>
      <c r="D230">
        <f>VulgarDict!D230</f>
        <v>1</v>
      </c>
    </row>
    <row r="231" spans="2:4">
      <c r="B231" t="str">
        <f>TRIM(VulgarDict!A231)</f>
        <v>beyond</v>
      </c>
      <c r="C231" t="s">
        <v>80</v>
      </c>
      <c r="D231">
        <f>VulgarDict!D231</f>
        <v>6</v>
      </c>
    </row>
    <row r="232" spans="2:4">
      <c r="B232" t="str">
        <f>TRIM(VulgarDict!A232)</f>
        <v>bicycle</v>
      </c>
      <c r="C232" t="s">
        <v>80</v>
      </c>
      <c r="D232">
        <f>VulgarDict!D232</f>
        <v>1</v>
      </c>
    </row>
    <row r="233" spans="2:4">
      <c r="B233" t="str">
        <f>TRIM(VulgarDict!A233)</f>
        <v>big, great (very large), massive, enormous, popular</v>
      </c>
      <c r="C233" t="s">
        <v>80</v>
      </c>
      <c r="D233">
        <f>VulgarDict!D233</f>
        <v>4</v>
      </c>
    </row>
    <row r="234" spans="2:4">
      <c r="B234" t="str">
        <f>TRIM(VulgarDict!A234)</f>
        <v>bill, check</v>
      </c>
      <c r="C234" t="s">
        <v>80</v>
      </c>
      <c r="D234">
        <f>VulgarDict!D234</f>
        <v>1</v>
      </c>
    </row>
    <row r="235" spans="2:4">
      <c r="B235" t="str">
        <f>TRIM(VulgarDict!A235)</f>
        <v>billion</v>
      </c>
      <c r="C235" t="s">
        <v>80</v>
      </c>
      <c r="D235">
        <f>VulgarDict!D235</f>
        <v>8</v>
      </c>
    </row>
    <row r="236" spans="2:4">
      <c r="B236" t="str">
        <f>TRIM(VulgarDict!A236)</f>
        <v>biology</v>
      </c>
      <c r="C236" t="s">
        <v>80</v>
      </c>
      <c r="D236">
        <f>VulgarDict!D236</f>
        <v>1</v>
      </c>
    </row>
    <row r="237" spans="2:4">
      <c r="B237" t="str">
        <f>TRIM(VulgarDict!A237)</f>
        <v>bird</v>
      </c>
      <c r="C237" t="s">
        <v>80</v>
      </c>
      <c r="D237">
        <f>VulgarDict!D237</f>
        <v>1</v>
      </c>
    </row>
    <row r="238" spans="2:4">
      <c r="B238" t="str">
        <f>TRIM(VulgarDict!A238)</f>
        <v>birth</v>
      </c>
      <c r="C238" t="s">
        <v>80</v>
      </c>
      <c r="D238">
        <f>VulgarDict!D238</f>
        <v>1</v>
      </c>
    </row>
    <row r="239" spans="2:4">
      <c r="B239" t="str">
        <f>TRIM(VulgarDict!A239)</f>
        <v>biscuit</v>
      </c>
      <c r="C239" t="s">
        <v>80</v>
      </c>
      <c r="D239">
        <f>VulgarDict!D239</f>
        <v>1</v>
      </c>
    </row>
    <row r="240" spans="2:4">
      <c r="B240" t="str">
        <f>TRIM(VulgarDict!A240)</f>
        <v>bit</v>
      </c>
      <c r="C240" t="s">
        <v>80</v>
      </c>
      <c r="D240">
        <f>VulgarDict!D240</f>
        <v>1</v>
      </c>
    </row>
    <row r="241" spans="2:4">
      <c r="B241" t="str">
        <f>TRIM(VulgarDict!A241)</f>
        <v>bitch</v>
      </c>
      <c r="C241" t="s">
        <v>80</v>
      </c>
      <c r="D241">
        <f>VulgarDict!D241</f>
        <v>1</v>
      </c>
    </row>
    <row r="242" spans="2:4">
      <c r="B242" t="str">
        <f>TRIM(VulgarDict!A242)</f>
        <v>bite, chew, graze (feed on)</v>
      </c>
      <c r="C242" t="s">
        <v>80</v>
      </c>
      <c r="D242">
        <f>VulgarDict!D242</f>
        <v>3</v>
      </c>
    </row>
    <row r="243" spans="2:4">
      <c r="B243" t="str">
        <f>TRIM(VulgarDict!A243)</f>
        <v>bitter</v>
      </c>
      <c r="C243" t="s">
        <v>80</v>
      </c>
      <c r="D243">
        <f>VulgarDict!D243</f>
        <v>4</v>
      </c>
    </row>
    <row r="244" spans="2:4">
      <c r="B244" t="str">
        <f>TRIM(VulgarDict!A244)</f>
        <v>black, blue, purple, green</v>
      </c>
      <c r="C244" t="s">
        <v>80</v>
      </c>
      <c r="D244">
        <f>VulgarDict!D244</f>
        <v>4</v>
      </c>
    </row>
    <row r="245" spans="2:4">
      <c r="B245" t="str">
        <f>TRIM(VulgarDict!A245)</f>
        <v>blade, razor</v>
      </c>
      <c r="C245" t="s">
        <v>80</v>
      </c>
      <c r="D245">
        <f>VulgarDict!D245</f>
        <v>1</v>
      </c>
    </row>
    <row r="246" spans="2:4">
      <c r="B246" t="str">
        <f>TRIM(VulgarDict!A246)</f>
        <v>blame, criticize</v>
      </c>
      <c r="C246" t="s">
        <v>80</v>
      </c>
      <c r="D246">
        <f>VulgarDict!D246</f>
        <v>3</v>
      </c>
    </row>
    <row r="247" spans="2:4">
      <c r="B247" t="str">
        <f>TRIM(VulgarDict!A247)</f>
        <v>blanket, quilt</v>
      </c>
      <c r="C247" t="s">
        <v>80</v>
      </c>
      <c r="D247">
        <f>VulgarDict!D247</f>
        <v>1</v>
      </c>
    </row>
    <row r="248" spans="2:4">
      <c r="B248" t="str">
        <f>TRIM(VulgarDict!A248)</f>
        <v>blasphemy, heresy</v>
      </c>
      <c r="C248" t="s">
        <v>80</v>
      </c>
      <c r="D248">
        <f>VulgarDict!D248</f>
        <v>1</v>
      </c>
    </row>
    <row r="249" spans="2:4">
      <c r="B249" t="str">
        <f>TRIM(VulgarDict!A249)</f>
        <v>blast</v>
      </c>
      <c r="C249" t="s">
        <v>80</v>
      </c>
      <c r="D249">
        <f>VulgarDict!D249</f>
        <v>3</v>
      </c>
    </row>
    <row r="250" spans="2:4">
      <c r="B250" t="str">
        <f>TRIM(VulgarDict!A250)</f>
        <v>blend, merge</v>
      </c>
      <c r="C250" t="s">
        <v>80</v>
      </c>
      <c r="D250">
        <f>VulgarDict!D250</f>
        <v>3</v>
      </c>
    </row>
    <row r="251" spans="2:4">
      <c r="B251" t="str">
        <f>TRIM(VulgarDict!A251)</f>
        <v>bless</v>
      </c>
      <c r="C251" t="s">
        <v>80</v>
      </c>
      <c r="D251">
        <f>VulgarDict!D251</f>
        <v>3</v>
      </c>
    </row>
    <row r="252" spans="2:4">
      <c r="B252" t="str">
        <f>TRIM(VulgarDict!A252)</f>
        <v>blind</v>
      </c>
      <c r="C252" t="s">
        <v>80</v>
      </c>
      <c r="D252">
        <f>VulgarDict!D252</f>
        <v>4</v>
      </c>
    </row>
    <row r="253" spans="2:4">
      <c r="B253" t="str">
        <f>TRIM(VulgarDict!A253)</f>
        <v>block, cube</v>
      </c>
      <c r="C253" t="s">
        <v>80</v>
      </c>
      <c r="D253">
        <f>VulgarDict!D253</f>
        <v>1</v>
      </c>
    </row>
    <row r="254" spans="2:4">
      <c r="B254" t="str">
        <f>TRIM(VulgarDict!A254)</f>
        <v>block, deter</v>
      </c>
      <c r="C254" t="s">
        <v>80</v>
      </c>
      <c r="D254">
        <f>VulgarDict!D254</f>
        <v>3</v>
      </c>
    </row>
    <row r="255" spans="2:4">
      <c r="B255" t="str">
        <f>TRIM(VulgarDict!A255)</f>
        <v>blonde</v>
      </c>
      <c r="C255" t="s">
        <v>80</v>
      </c>
      <c r="D255">
        <f>VulgarDict!D255</f>
        <v>4</v>
      </c>
    </row>
    <row r="256" spans="2:4">
      <c r="B256" t="str">
        <f>TRIM(VulgarDict!A256)</f>
        <v>blood</v>
      </c>
      <c r="C256" t="s">
        <v>80</v>
      </c>
      <c r="D256">
        <f>VulgarDict!D256</f>
        <v>1</v>
      </c>
    </row>
    <row r="257" spans="2:4">
      <c r="B257" t="str">
        <f>TRIM(VulgarDict!A257)</f>
        <v>bloom, blossom, flourish, sprout</v>
      </c>
      <c r="C257" t="s">
        <v>80</v>
      </c>
      <c r="D257">
        <f>VulgarDict!D257</f>
        <v>3</v>
      </c>
    </row>
    <row r="258" spans="2:4">
      <c r="B258" t="str">
        <f>TRIM(VulgarDict!A258)</f>
        <v>blow</v>
      </c>
      <c r="C258" t="s">
        <v>80</v>
      </c>
      <c r="D258">
        <f>VulgarDict!D258</f>
        <v>3</v>
      </c>
    </row>
    <row r="259" spans="2:4">
      <c r="B259" t="str">
        <f>TRIM(VulgarDict!A259)</f>
        <v>blunt</v>
      </c>
      <c r="C259" t="s">
        <v>80</v>
      </c>
      <c r="D259">
        <f>VulgarDict!D259</f>
        <v>4</v>
      </c>
    </row>
    <row r="260" spans="2:4">
      <c r="B260" t="str">
        <f>TRIM(VulgarDict!A260)</f>
        <v>blur</v>
      </c>
      <c r="C260" t="s">
        <v>80</v>
      </c>
      <c r="D260">
        <f>VulgarDict!D260</f>
        <v>1</v>
      </c>
    </row>
    <row r="261" spans="2:4">
      <c r="B261" t="str">
        <f>TRIM(VulgarDict!A261)</f>
        <v>blush</v>
      </c>
      <c r="C261" t="s">
        <v>80</v>
      </c>
      <c r="D261">
        <f>VulgarDict!D261</f>
        <v>3</v>
      </c>
    </row>
    <row r="262" spans="2:4">
      <c r="B262" t="str">
        <f>TRIM(VulgarDict!A262)</f>
        <v>boat</v>
      </c>
      <c r="C262" t="s">
        <v>80</v>
      </c>
      <c r="D262">
        <f>VulgarDict!D262</f>
        <v>1</v>
      </c>
    </row>
    <row r="263" spans="2:4">
      <c r="B263" t="str">
        <f>TRIM(VulgarDict!A263)</f>
        <v>body</v>
      </c>
      <c r="C263" t="s">
        <v>80</v>
      </c>
      <c r="D263">
        <f>VulgarDict!D263</f>
        <v>1</v>
      </c>
    </row>
    <row r="264" spans="2:4">
      <c r="B264" t="str">
        <f>TRIM(VulgarDict!A264)</f>
        <v>boil, simmer</v>
      </c>
      <c r="C264" t="s">
        <v>80</v>
      </c>
      <c r="D264">
        <f>VulgarDict!D264</f>
        <v>3</v>
      </c>
    </row>
    <row r="265" spans="2:4">
      <c r="B265" t="str">
        <f>TRIM(VulgarDict!A265)</f>
        <v>bond</v>
      </c>
      <c r="C265" t="s">
        <v>80</v>
      </c>
      <c r="D265">
        <f>VulgarDict!D265</f>
        <v>3</v>
      </c>
    </row>
    <row r="266" spans="2:4">
      <c r="B266" t="str">
        <f>TRIM(VulgarDict!A266)</f>
        <v>bone</v>
      </c>
      <c r="C266" t="s">
        <v>80</v>
      </c>
      <c r="D266">
        <f>VulgarDict!D266</f>
        <v>1</v>
      </c>
    </row>
    <row r="267" spans="2:4">
      <c r="B267" t="str">
        <f>TRIM(VulgarDict!A267)</f>
        <v>book</v>
      </c>
      <c r="C267" t="s">
        <v>80</v>
      </c>
      <c r="D267">
        <f>VulgarDict!D267</f>
        <v>1</v>
      </c>
    </row>
    <row r="268" spans="2:4">
      <c r="B268" t="str">
        <f>TRIM(VulgarDict!A268)</f>
        <v>boot</v>
      </c>
      <c r="C268" t="s">
        <v>80</v>
      </c>
      <c r="D268">
        <f>VulgarDict!D268</f>
        <v>1</v>
      </c>
    </row>
    <row r="269" spans="2:4">
      <c r="B269" t="str">
        <f>TRIM(VulgarDict!A269)</f>
        <v>border, boundary, verge, perimeter</v>
      </c>
      <c r="C269" t="s">
        <v>80</v>
      </c>
      <c r="D269">
        <f>VulgarDict!D269</f>
        <v>1</v>
      </c>
    </row>
    <row r="270" spans="2:4">
      <c r="B270" t="str">
        <f>TRIM(VulgarDict!A270)</f>
        <v>boring</v>
      </c>
      <c r="C270" t="s">
        <v>80</v>
      </c>
      <c r="D270">
        <f>VulgarDict!D270</f>
        <v>4</v>
      </c>
    </row>
    <row r="271" spans="2:4">
      <c r="B271" t="str">
        <f>TRIM(VulgarDict!A271)</f>
        <v>borrow</v>
      </c>
      <c r="C271" t="s">
        <v>80</v>
      </c>
      <c r="D271">
        <f>VulgarDict!D271</f>
        <v>3</v>
      </c>
    </row>
    <row r="272" spans="2:4">
      <c r="B272" t="str">
        <f>TRIM(VulgarDict!A272)</f>
        <v>boss</v>
      </c>
      <c r="C272" t="s">
        <v>80</v>
      </c>
      <c r="D272">
        <f>VulgarDict!D272</f>
        <v>1</v>
      </c>
    </row>
    <row r="273" spans="2:4">
      <c r="B273" t="str">
        <f>TRIM(VulgarDict!A273)</f>
        <v>bottle</v>
      </c>
      <c r="C273" t="s">
        <v>80</v>
      </c>
      <c r="D273">
        <f>VulgarDict!D273</f>
        <v>1</v>
      </c>
    </row>
    <row r="274" spans="2:4">
      <c r="B274" t="str">
        <f>TRIM(VulgarDict!A274)</f>
        <v>bottom (lowest part), buttocks</v>
      </c>
      <c r="C274" t="s">
        <v>80</v>
      </c>
      <c r="D274">
        <f>VulgarDict!D274</f>
        <v>1</v>
      </c>
    </row>
    <row r="275" spans="2:4">
      <c r="B275" t="str">
        <f>TRIM(VulgarDict!A275)</f>
        <v>boulder, slab</v>
      </c>
      <c r="C275" t="s">
        <v>80</v>
      </c>
      <c r="D275">
        <f>VulgarDict!D275</f>
        <v>1</v>
      </c>
    </row>
    <row r="276" spans="2:4">
      <c r="B276" t="str">
        <f>TRIM(VulgarDict!A276)</f>
        <v>bounce</v>
      </c>
      <c r="C276" t="s">
        <v>80</v>
      </c>
      <c r="D276">
        <f>VulgarDict!D276</f>
        <v>3</v>
      </c>
    </row>
    <row r="277" spans="2:4">
      <c r="B277" t="str">
        <f>TRIM(VulgarDict!A277)</f>
        <v>bow (decorative material)</v>
      </c>
      <c r="C277" t="s">
        <v>80</v>
      </c>
      <c r="D277">
        <f>VulgarDict!D277</f>
        <v>1</v>
      </c>
    </row>
    <row r="278" spans="2:4">
      <c r="B278" t="str">
        <f>TRIM(VulgarDict!A278)</f>
        <v>bow (greet)</v>
      </c>
      <c r="C278" t="s">
        <v>80</v>
      </c>
      <c r="D278">
        <f>VulgarDict!D278</f>
        <v>3</v>
      </c>
    </row>
    <row r="279" spans="2:4">
      <c r="B279" t="str">
        <f>TRIM(VulgarDict!A279)</f>
        <v>bow (weapon)</v>
      </c>
      <c r="C279" t="s">
        <v>80</v>
      </c>
      <c r="D279">
        <f>VulgarDict!D279</f>
        <v>1</v>
      </c>
    </row>
    <row r="280" spans="2:4">
      <c r="B280" t="str">
        <f>TRIM(VulgarDict!A280)</f>
        <v>bow</v>
      </c>
      <c r="C280" t="s">
        <v>80</v>
      </c>
      <c r="D280">
        <f>VulgarDict!D280</f>
        <v>3</v>
      </c>
    </row>
    <row r="281" spans="2:4">
      <c r="B281" t="str">
        <f>TRIM(VulgarDict!A281)</f>
        <v>bowl, cup, container, pot, mug</v>
      </c>
      <c r="C281" t="s">
        <v>80</v>
      </c>
      <c r="D281">
        <f>VulgarDict!D281</f>
        <v>1</v>
      </c>
    </row>
    <row r="282" spans="2:4">
      <c r="B282" t="str">
        <f>TRIM(VulgarDict!A282)</f>
        <v>box</v>
      </c>
      <c r="C282" t="s">
        <v>80</v>
      </c>
      <c r="D282">
        <f>VulgarDict!D282</f>
        <v>1</v>
      </c>
    </row>
    <row r="283" spans="2:4">
      <c r="B283" t="str">
        <f>TRIM(VulgarDict!A283)</f>
        <v>boy</v>
      </c>
      <c r="C283" t="s">
        <v>80</v>
      </c>
      <c r="D283">
        <f>VulgarDict!D283</f>
        <v>1</v>
      </c>
    </row>
    <row r="284" spans="2:4">
      <c r="B284" t="str">
        <f>TRIM(VulgarDict!A284)</f>
        <v>boyfriend</v>
      </c>
      <c r="C284" t="s">
        <v>80</v>
      </c>
      <c r="D284">
        <f>VulgarDict!D284</f>
        <v>1</v>
      </c>
    </row>
    <row r="285" spans="2:4">
      <c r="B285" t="str">
        <f>TRIM(VulgarDict!A285)</f>
        <v>bra</v>
      </c>
      <c r="C285" t="s">
        <v>80</v>
      </c>
      <c r="D285">
        <f>VulgarDict!D285</f>
        <v>1</v>
      </c>
    </row>
    <row r="286" spans="2:4">
      <c r="B286" t="str">
        <f>TRIM(VulgarDict!A286)</f>
        <v>bracelet</v>
      </c>
      <c r="C286" t="s">
        <v>80</v>
      </c>
      <c r="D286">
        <f>VulgarDict!D286</f>
        <v>1</v>
      </c>
    </row>
    <row r="287" spans="2:4">
      <c r="B287" t="str">
        <f>TRIM(VulgarDict!A287)</f>
        <v>bracket</v>
      </c>
      <c r="C287" t="s">
        <v>80</v>
      </c>
      <c r="D287">
        <f>VulgarDict!D287</f>
        <v>1</v>
      </c>
    </row>
    <row r="288" spans="2:4">
      <c r="B288" t="str">
        <f>TRIM(VulgarDict!A288)</f>
        <v>brag</v>
      </c>
      <c r="C288" t="s">
        <v>80</v>
      </c>
      <c r="D288">
        <f>VulgarDict!D288</f>
        <v>3</v>
      </c>
    </row>
    <row r="289" spans="2:4">
      <c r="B289" t="str">
        <f>TRIM(VulgarDict!A289)</f>
        <v>brain</v>
      </c>
      <c r="C289" t="s">
        <v>80</v>
      </c>
      <c r="D289">
        <f>VulgarDict!D289</f>
        <v>1</v>
      </c>
    </row>
    <row r="290" spans="2:4">
      <c r="B290" t="str">
        <f>TRIM(VulgarDict!A290)</f>
        <v>branch (tree part)</v>
      </c>
      <c r="C290" t="s">
        <v>80</v>
      </c>
      <c r="D290">
        <f>VulgarDict!D290</f>
        <v>1</v>
      </c>
    </row>
    <row r="291" spans="2:4">
      <c r="B291" t="str">
        <f>TRIM(VulgarDict!A291)</f>
        <v>brass</v>
      </c>
      <c r="C291" t="s">
        <v>80</v>
      </c>
      <c r="D291">
        <f>VulgarDict!D291</f>
        <v>1</v>
      </c>
    </row>
    <row r="292" spans="2:4">
      <c r="B292" t="str">
        <f>TRIM(VulgarDict!A292)</f>
        <v>bread</v>
      </c>
      <c r="C292" t="s">
        <v>80</v>
      </c>
      <c r="D292">
        <f>VulgarDict!D292</f>
        <v>1</v>
      </c>
    </row>
    <row r="293" spans="2:4">
      <c r="B293" t="str">
        <f>TRIM(VulgarDict!A293)</f>
        <v>break, shatter, smash, snap, tear</v>
      </c>
      <c r="C293" t="s">
        <v>80</v>
      </c>
      <c r="D293">
        <f>VulgarDict!D293</f>
        <v>3</v>
      </c>
    </row>
    <row r="294" spans="2:4">
      <c r="B294" t="str">
        <f>TRIM(VulgarDict!A294)</f>
        <v>breakfast</v>
      </c>
      <c r="C294" t="s">
        <v>80</v>
      </c>
      <c r="D294">
        <f>VulgarDict!D294</f>
        <v>1</v>
      </c>
    </row>
    <row r="295" spans="2:4">
      <c r="B295" t="str">
        <f>TRIM(VulgarDict!A295)</f>
        <v>breast</v>
      </c>
      <c r="C295" t="s">
        <v>80</v>
      </c>
      <c r="D295">
        <f>VulgarDict!D295</f>
        <v>1</v>
      </c>
    </row>
    <row r="296" spans="2:4">
      <c r="B296" t="str">
        <f>TRIM(VulgarDict!A296)</f>
        <v>breathe</v>
      </c>
      <c r="C296" t="s">
        <v>80</v>
      </c>
      <c r="D296">
        <f>VulgarDict!D296</f>
        <v>3</v>
      </c>
    </row>
    <row r="297" spans="2:4">
      <c r="B297" t="str">
        <f>TRIM(VulgarDict!A297)</f>
        <v>breed</v>
      </c>
      <c r="C297" t="s">
        <v>80</v>
      </c>
      <c r="D297">
        <f>VulgarDict!D297</f>
        <v>3</v>
      </c>
    </row>
    <row r="298" spans="2:4">
      <c r="B298" t="str">
        <f>TRIM(VulgarDict!A298)</f>
        <v>bribe</v>
      </c>
      <c r="C298" t="s">
        <v>80</v>
      </c>
      <c r="D298">
        <f>VulgarDict!D298</f>
        <v>3</v>
      </c>
    </row>
    <row r="299" spans="2:4">
      <c r="B299" t="str">
        <f>TRIM(VulgarDict!A299)</f>
        <v>brick</v>
      </c>
      <c r="C299" t="s">
        <v>80</v>
      </c>
      <c r="D299">
        <f>VulgarDict!D299</f>
        <v>1</v>
      </c>
    </row>
    <row r="300" spans="2:4">
      <c r="B300" t="str">
        <f>TRIM(VulgarDict!A300)</f>
        <v>bridge</v>
      </c>
      <c r="C300" t="s">
        <v>80</v>
      </c>
      <c r="D300">
        <f>VulgarDict!D300</f>
        <v>1</v>
      </c>
    </row>
    <row r="301" spans="2:4">
      <c r="B301" t="str">
        <f>TRIM(VulgarDict!A301)</f>
        <v>bring, fetch, deliver</v>
      </c>
      <c r="C301" t="s">
        <v>80</v>
      </c>
      <c r="D301">
        <f>VulgarDict!D301</f>
        <v>3</v>
      </c>
    </row>
    <row r="302" spans="2:4">
      <c r="B302" t="str">
        <f>TRIM(VulgarDict!A302)</f>
        <v>broad</v>
      </c>
      <c r="C302" t="s">
        <v>80</v>
      </c>
      <c r="D302">
        <f>VulgarDict!D302</f>
        <v>4</v>
      </c>
    </row>
    <row r="303" spans="2:4">
      <c r="B303" t="str">
        <f>TRIM(VulgarDict!A303)</f>
        <v>broth</v>
      </c>
      <c r="C303" t="s">
        <v>80</v>
      </c>
      <c r="D303">
        <f>VulgarDict!D303</f>
        <v>1</v>
      </c>
    </row>
    <row r="304" spans="2:4">
      <c r="B304" t="str">
        <f>TRIM(VulgarDict!A304)</f>
        <v>brothel</v>
      </c>
      <c r="C304" t="s">
        <v>80</v>
      </c>
      <c r="D304">
        <f>VulgarDict!D304</f>
        <v>1</v>
      </c>
    </row>
    <row r="305" spans="2:4">
      <c r="B305" t="str">
        <f>TRIM(VulgarDict!A305)</f>
        <v>brother</v>
      </c>
      <c r="C305" t="s">
        <v>80</v>
      </c>
      <c r="D305">
        <f>VulgarDict!D305</f>
        <v>1</v>
      </c>
    </row>
    <row r="306" spans="2:4">
      <c r="B306" t="str">
        <f>TRIM(VulgarDict!A306)</f>
        <v>bruise</v>
      </c>
      <c r="C306" t="s">
        <v>80</v>
      </c>
      <c r="D306">
        <f>VulgarDict!D306</f>
        <v>1</v>
      </c>
    </row>
    <row r="307" spans="2:4">
      <c r="B307" t="str">
        <f>TRIM(VulgarDict!A307)</f>
        <v>brush, beard, brush (for hair), broom</v>
      </c>
      <c r="C307" t="s">
        <v>80</v>
      </c>
      <c r="D307">
        <f>VulgarDict!D307</f>
        <v>1</v>
      </c>
    </row>
    <row r="308" spans="2:4">
      <c r="B308" t="str">
        <f>TRIM(VulgarDict!A308)</f>
        <v>bubble</v>
      </c>
      <c r="C308" t="s">
        <v>80</v>
      </c>
      <c r="D308">
        <f>VulgarDict!D308</f>
        <v>1</v>
      </c>
    </row>
    <row r="309" spans="2:4">
      <c r="B309" t="str">
        <f>TRIM(VulgarDict!A309)</f>
        <v>bucket, tub, basin, reservoir</v>
      </c>
      <c r="C309" t="s">
        <v>80</v>
      </c>
      <c r="D309">
        <f>VulgarDict!D309</f>
        <v>1</v>
      </c>
    </row>
    <row r="310" spans="2:4">
      <c r="B310" t="str">
        <f>TRIM(VulgarDict!A310)</f>
        <v>bud</v>
      </c>
      <c r="C310" t="s">
        <v>80</v>
      </c>
      <c r="D310">
        <f>VulgarDict!D310</f>
        <v>1</v>
      </c>
    </row>
    <row r="311" spans="2:4">
      <c r="B311" t="str">
        <f>TRIM(VulgarDict!A311)</f>
        <v>budget</v>
      </c>
      <c r="C311" t="s">
        <v>80</v>
      </c>
      <c r="D311">
        <f>VulgarDict!D311</f>
        <v>1</v>
      </c>
    </row>
    <row r="312" spans="2:4">
      <c r="B312" t="str">
        <f>TRIM(VulgarDict!A312)</f>
        <v>buffalo</v>
      </c>
      <c r="C312" t="s">
        <v>80</v>
      </c>
      <c r="D312">
        <f>VulgarDict!D312</f>
        <v>1</v>
      </c>
    </row>
    <row r="313" spans="2:4">
      <c r="B313" t="str">
        <f>TRIM(VulgarDict!A313)</f>
        <v>bug, insect</v>
      </c>
      <c r="C313" t="s">
        <v>80</v>
      </c>
      <c r="D313">
        <f>VulgarDict!D313</f>
        <v>1</v>
      </c>
    </row>
    <row r="314" spans="2:4">
      <c r="B314" t="str">
        <f>TRIM(VulgarDict!A314)</f>
        <v>build, construct, erect, assemble, summon</v>
      </c>
      <c r="C314" t="s">
        <v>80</v>
      </c>
      <c r="D314">
        <f>VulgarDict!D314</f>
        <v>3</v>
      </c>
    </row>
    <row r="315" spans="2:4">
      <c r="B315" t="str">
        <f>TRIM(VulgarDict!A315)</f>
        <v>bulb (plant root)</v>
      </c>
      <c r="C315" t="s">
        <v>80</v>
      </c>
      <c r="D315">
        <f>VulgarDict!D315</f>
        <v>1</v>
      </c>
    </row>
    <row r="316" spans="2:4">
      <c r="B316" t="str">
        <f>TRIM(VulgarDict!A316)</f>
        <v>bullet</v>
      </c>
      <c r="C316" t="s">
        <v>80</v>
      </c>
      <c r="D316">
        <f>VulgarDict!D316</f>
        <v>1</v>
      </c>
    </row>
    <row r="317" spans="2:4">
      <c r="B317" t="str">
        <f>TRIM(VulgarDict!A317)</f>
        <v>bully</v>
      </c>
      <c r="C317" t="s">
        <v>80</v>
      </c>
      <c r="D317">
        <f>VulgarDict!D317</f>
        <v>1</v>
      </c>
    </row>
    <row r="318" spans="2:4">
      <c r="B318" t="str">
        <f>TRIM(VulgarDict!A318)</f>
        <v>bump</v>
      </c>
      <c r="C318" t="s">
        <v>80</v>
      </c>
      <c r="D318">
        <f>VulgarDict!D318</f>
        <v>3</v>
      </c>
    </row>
    <row r="319" spans="2:4">
      <c r="B319" t="str">
        <f>TRIM(VulgarDict!A319)</f>
        <v>bunker</v>
      </c>
      <c r="C319" t="s">
        <v>80</v>
      </c>
      <c r="D319">
        <f>VulgarDict!D319</f>
        <v>1</v>
      </c>
    </row>
    <row r="320" spans="2:4">
      <c r="B320" t="str">
        <f>TRIM(VulgarDict!A320)</f>
        <v>bureaucracy</v>
      </c>
      <c r="C320" t="s">
        <v>80</v>
      </c>
      <c r="D320">
        <f>VulgarDict!D320</f>
        <v>1</v>
      </c>
    </row>
    <row r="321" spans="2:4">
      <c r="B321" t="str">
        <f>TRIM(VulgarDict!A321)</f>
        <v>bureaucrat</v>
      </c>
      <c r="C321" t="s">
        <v>80</v>
      </c>
      <c r="D321">
        <f>VulgarDict!D321</f>
        <v>1</v>
      </c>
    </row>
    <row r="322" spans="2:4">
      <c r="B322" t="str">
        <f>TRIM(VulgarDict!A322)</f>
        <v>burger</v>
      </c>
      <c r="C322" t="s">
        <v>80</v>
      </c>
      <c r="D322">
        <f>VulgarDict!D322</f>
        <v>1</v>
      </c>
    </row>
    <row r="323" spans="2:4">
      <c r="B323" t="str">
        <f>TRIM(VulgarDict!A323)</f>
        <v>burn</v>
      </c>
      <c r="C323" t="s">
        <v>80</v>
      </c>
      <c r="D323">
        <f>VulgarDict!D323</f>
        <v>3</v>
      </c>
    </row>
    <row r="324" spans="2:4">
      <c r="B324" t="str">
        <f>TRIM(VulgarDict!A324)</f>
        <v>burst, explode, blow up, erupt, shoot, propel, hurl, fire (detonate weapon)</v>
      </c>
      <c r="C324" t="s">
        <v>80</v>
      </c>
      <c r="D324">
        <f>VulgarDict!D324</f>
        <v>3</v>
      </c>
    </row>
    <row r="325" spans="2:4">
      <c r="B325" t="str">
        <f>TRIM(VulgarDict!A325)</f>
        <v>bury</v>
      </c>
      <c r="C325" t="s">
        <v>80</v>
      </c>
      <c r="D325">
        <f>VulgarDict!D325</f>
        <v>3</v>
      </c>
    </row>
    <row r="326" spans="2:4">
      <c r="B326" t="str">
        <f>TRIM(VulgarDict!A326)</f>
        <v>bust</v>
      </c>
      <c r="C326" t="s">
        <v>80</v>
      </c>
      <c r="D326">
        <f>VulgarDict!D326</f>
        <v>3</v>
      </c>
    </row>
    <row r="327" spans="2:4">
      <c r="B327" t="str">
        <f>TRIM(VulgarDict!A327)</f>
        <v>busy</v>
      </c>
      <c r="C327" t="s">
        <v>80</v>
      </c>
      <c r="D327">
        <f>VulgarDict!D327</f>
        <v>4</v>
      </c>
    </row>
    <row r="328" spans="2:4">
      <c r="B328" t="str">
        <f>TRIM(VulgarDict!A328)</f>
        <v>but</v>
      </c>
      <c r="C328" t="s">
        <v>80</v>
      </c>
      <c r="D328">
        <f>VulgarDict!D328</f>
        <v>7</v>
      </c>
    </row>
    <row r="329" spans="2:4">
      <c r="B329" t="str">
        <f>TRIM(VulgarDict!A329)</f>
        <v>butt</v>
      </c>
      <c r="C329" t="s">
        <v>80</v>
      </c>
      <c r="D329">
        <f>VulgarDict!D329</f>
        <v>1</v>
      </c>
    </row>
    <row r="330" spans="2:4">
      <c r="B330" t="str">
        <f>TRIM(VulgarDict!A330)</f>
        <v>butter</v>
      </c>
      <c r="C330" t="s">
        <v>80</v>
      </c>
      <c r="D330">
        <f>VulgarDict!D330</f>
        <v>1</v>
      </c>
    </row>
    <row r="331" spans="2:4">
      <c r="B331" t="str">
        <f>TRIM(VulgarDict!A331)</f>
        <v>buttocks, ass</v>
      </c>
      <c r="C331" t="s">
        <v>80</v>
      </c>
      <c r="D331">
        <f>VulgarDict!D331</f>
        <v>1</v>
      </c>
    </row>
    <row r="332" spans="2:4">
      <c r="B332" t="str">
        <f>TRIM(VulgarDict!A332)</f>
        <v>button (fastener for clothing)</v>
      </c>
      <c r="C332" t="s">
        <v>80</v>
      </c>
      <c r="D332">
        <f>VulgarDict!D332</f>
        <v>1</v>
      </c>
    </row>
    <row r="333" spans="2:4">
      <c r="B333" t="str">
        <f>TRIM(VulgarDict!A333)</f>
        <v>button (pushbutton)</v>
      </c>
      <c r="C333" t="s">
        <v>80</v>
      </c>
      <c r="D333">
        <f>VulgarDict!D333</f>
        <v>1</v>
      </c>
    </row>
    <row r="334" spans="2:4">
      <c r="B334" t="str">
        <f>TRIM(VulgarDict!A334)</f>
        <v>buy, purchase, shop</v>
      </c>
      <c r="C334" t="s">
        <v>80</v>
      </c>
      <c r="D334">
        <f>VulgarDict!D334</f>
        <v>3</v>
      </c>
    </row>
    <row r="335" spans="2:4">
      <c r="B335" t="str">
        <f>TRIM(VulgarDict!A335)</f>
        <v>by (agent performing an action), by (author or creator)</v>
      </c>
      <c r="C335" t="s">
        <v>80</v>
      </c>
      <c r="D335">
        <f>VulgarDict!D335</f>
        <v>6</v>
      </c>
    </row>
    <row r="336" spans="2:4">
      <c r="B336" t="str">
        <f>TRIM(VulgarDict!A336)</f>
        <v>by (using the means of), by (using a route)</v>
      </c>
      <c r="C336" t="s">
        <v>80</v>
      </c>
      <c r="D336">
        <f>VulgarDict!D336</f>
        <v>6</v>
      </c>
    </row>
    <row r="337" spans="2:4">
      <c r="B337" t="str">
        <f>TRIM(VulgarDict!A337)</f>
        <v>cabbage</v>
      </c>
      <c r="C337" t="s">
        <v>80</v>
      </c>
      <c r="D337">
        <f>VulgarDict!D337</f>
        <v>1</v>
      </c>
    </row>
    <row r="338" spans="2:4">
      <c r="B338" t="str">
        <f>TRIM(VulgarDict!A338)</f>
        <v>cabin, hut</v>
      </c>
      <c r="C338" t="s">
        <v>80</v>
      </c>
      <c r="D338">
        <f>VulgarDict!D338</f>
        <v>1</v>
      </c>
    </row>
    <row r="339" spans="2:4">
      <c r="B339" t="str">
        <f>TRIM(VulgarDict!A339)</f>
        <v>cabinet, drawer</v>
      </c>
      <c r="C339" t="s">
        <v>80</v>
      </c>
      <c r="D339">
        <f>VulgarDict!D339</f>
        <v>1</v>
      </c>
    </row>
    <row r="340" spans="2:4">
      <c r="B340" t="str">
        <f>TRIM(VulgarDict!A340)</f>
        <v>cage</v>
      </c>
      <c r="C340" t="s">
        <v>80</v>
      </c>
      <c r="D340">
        <f>VulgarDict!D340</f>
        <v>1</v>
      </c>
    </row>
    <row r="341" spans="2:4">
      <c r="B341" t="str">
        <f>TRIM(VulgarDict!A341)</f>
        <v>calendar</v>
      </c>
      <c r="C341" t="s">
        <v>80</v>
      </c>
      <c r="D341">
        <f>VulgarDict!D341</f>
        <v>1</v>
      </c>
    </row>
    <row r="342" spans="2:4">
      <c r="B342" t="str">
        <f>TRIM(VulgarDict!A342)</f>
        <v>calf</v>
      </c>
      <c r="C342" t="s">
        <v>80</v>
      </c>
      <c r="D342">
        <f>VulgarDict!D342</f>
        <v>1</v>
      </c>
    </row>
    <row r="343" spans="2:4">
      <c r="B343" t="str">
        <f>TRIM(VulgarDict!A343)</f>
        <v>call (cry out)</v>
      </c>
      <c r="C343" t="s">
        <v>80</v>
      </c>
      <c r="D343">
        <f>VulgarDict!D343</f>
        <v>3</v>
      </c>
    </row>
    <row r="344" spans="2:4">
      <c r="B344" t="str">
        <f>TRIM(VulgarDict!A344)</f>
        <v>call (refer to by name)</v>
      </c>
      <c r="C344" t="s">
        <v>80</v>
      </c>
      <c r="D344">
        <f>VulgarDict!D344</f>
        <v>3</v>
      </c>
    </row>
    <row r="345" spans="2:4">
      <c r="B345" t="str">
        <f>TRIM(VulgarDict!A345)</f>
        <v>call (request the attendance of)</v>
      </c>
      <c r="C345" t="s">
        <v>80</v>
      </c>
      <c r="D345">
        <f>VulgarDict!D345</f>
        <v>3</v>
      </c>
    </row>
    <row r="346" spans="2:4">
      <c r="B346" t="str">
        <f>TRIM(VulgarDict!A346)</f>
        <v>calm, patient, gentle</v>
      </c>
      <c r="C346" t="s">
        <v>80</v>
      </c>
      <c r="D346">
        <f>VulgarDict!D346</f>
        <v>4</v>
      </c>
    </row>
    <row r="347" spans="2:4">
      <c r="B347" t="str">
        <f>TRIM(VulgarDict!A347)</f>
        <v>camel</v>
      </c>
      <c r="C347" t="s">
        <v>80</v>
      </c>
      <c r="D347">
        <f>VulgarDict!D347</f>
        <v>1</v>
      </c>
    </row>
    <row r="348" spans="2:4">
      <c r="B348" t="str">
        <f>TRIM(VulgarDict!A348)</f>
        <v>camera</v>
      </c>
      <c r="C348" t="s">
        <v>80</v>
      </c>
      <c r="D348">
        <f>VulgarDict!D348</f>
        <v>1</v>
      </c>
    </row>
    <row r="349" spans="2:4">
      <c r="B349" t="str">
        <f>TRIM(VulgarDict!A349)</f>
        <v>camp</v>
      </c>
      <c r="C349" t="s">
        <v>80</v>
      </c>
      <c r="D349">
        <f>VulgarDict!D349</f>
        <v>1</v>
      </c>
    </row>
    <row r="350" spans="2:4">
      <c r="B350" t="str">
        <f>TRIM(VulgarDict!A350)</f>
        <v>campaign</v>
      </c>
      <c r="C350" t="s">
        <v>80</v>
      </c>
      <c r="D350">
        <f>VulgarDict!D350</f>
        <v>1</v>
      </c>
    </row>
    <row r="351" spans="2:4">
      <c r="B351" t="str">
        <f>TRIM(VulgarDict!A351)</f>
        <v>can</v>
      </c>
      <c r="C351" t="s">
        <v>80</v>
      </c>
      <c r="D351">
        <f>VulgarDict!D351</f>
        <v>3</v>
      </c>
    </row>
    <row r="352" spans="2:4">
      <c r="B352" t="str">
        <f>TRIM(VulgarDict!A352)</f>
        <v>canal</v>
      </c>
      <c r="C352" t="s">
        <v>80</v>
      </c>
      <c r="D352">
        <f>VulgarDict!D352</f>
        <v>1</v>
      </c>
    </row>
    <row r="353" spans="2:4">
      <c r="B353" t="str">
        <f>TRIM(VulgarDict!A353)</f>
        <v>candidate</v>
      </c>
      <c r="C353" t="s">
        <v>80</v>
      </c>
      <c r="D353">
        <f>VulgarDict!D353</f>
        <v>1</v>
      </c>
    </row>
    <row r="354" spans="2:4">
      <c r="B354" t="str">
        <f>TRIM(VulgarDict!A354)</f>
        <v>candy, vagina (slang)</v>
      </c>
      <c r="C354" t="s">
        <v>80</v>
      </c>
      <c r="D354">
        <f>VulgarDict!D354</f>
        <v>1</v>
      </c>
    </row>
    <row r="355" spans="2:4">
      <c r="B355" t="str">
        <f>TRIM(VulgarDict!A355)</f>
        <v>cane</v>
      </c>
      <c r="C355" t="s">
        <v>80</v>
      </c>
      <c r="D355">
        <f>VulgarDict!D355</f>
        <v>1</v>
      </c>
    </row>
    <row r="356" spans="2:4">
      <c r="B356" t="str">
        <f>TRIM(VulgarDict!A356)</f>
        <v>cannon</v>
      </c>
      <c r="C356" t="s">
        <v>80</v>
      </c>
      <c r="D356">
        <f>VulgarDict!D356</f>
        <v>1</v>
      </c>
    </row>
    <row r="357" spans="2:4">
      <c r="B357" t="str">
        <f>TRIM(VulgarDict!A357)</f>
        <v>canoe</v>
      </c>
      <c r="C357" t="s">
        <v>80</v>
      </c>
      <c r="D357">
        <f>VulgarDict!D357</f>
        <v>1</v>
      </c>
    </row>
    <row r="358" spans="2:4">
      <c r="B358" t="str">
        <f>TRIM(VulgarDict!A358)</f>
        <v>canvas</v>
      </c>
      <c r="C358" t="s">
        <v>80</v>
      </c>
      <c r="D358">
        <f>VulgarDict!D358</f>
        <v>1</v>
      </c>
    </row>
    <row r="359" spans="2:4">
      <c r="B359" t="str">
        <f>TRIM(VulgarDict!A359)</f>
        <v>canyon</v>
      </c>
      <c r="C359" t="s">
        <v>80</v>
      </c>
      <c r="D359">
        <f>VulgarDict!D359</f>
        <v>1</v>
      </c>
    </row>
    <row r="360" spans="2:4">
      <c r="B360" t="str">
        <f>TRIM(VulgarDict!A360)</f>
        <v>capital (city)</v>
      </c>
      <c r="C360" t="s">
        <v>80</v>
      </c>
      <c r="D360">
        <f>VulgarDict!D360</f>
        <v>1</v>
      </c>
    </row>
    <row r="361" spans="2:4">
      <c r="B361" t="str">
        <f>TRIM(VulgarDict!A361)</f>
        <v>capsule</v>
      </c>
      <c r="C361" t="s">
        <v>80</v>
      </c>
      <c r="D361">
        <f>VulgarDict!D361</f>
        <v>1</v>
      </c>
    </row>
    <row r="362" spans="2:4">
      <c r="B362" t="str">
        <f>TRIM(VulgarDict!A362)</f>
        <v>capture, seize</v>
      </c>
      <c r="C362" t="s">
        <v>80</v>
      </c>
      <c r="D362">
        <f>VulgarDict!D362</f>
        <v>3</v>
      </c>
    </row>
    <row r="363" spans="2:4">
      <c r="B363" t="str">
        <f>TRIM(VulgarDict!A363)</f>
        <v>car</v>
      </c>
      <c r="C363" t="s">
        <v>80</v>
      </c>
      <c r="D363">
        <f>VulgarDict!D363</f>
        <v>1</v>
      </c>
    </row>
    <row r="364" spans="2:4">
      <c r="B364" t="str">
        <f>TRIM(VulgarDict!A364)</f>
        <v>card</v>
      </c>
      <c r="C364" t="s">
        <v>80</v>
      </c>
      <c r="D364">
        <f>VulgarDict!D364</f>
        <v>1</v>
      </c>
    </row>
    <row r="365" spans="2:4">
      <c r="B365" t="str">
        <f>TRIM(VulgarDict!A365)</f>
        <v>care</v>
      </c>
      <c r="C365" t="s">
        <v>80</v>
      </c>
      <c r="D365">
        <f>VulgarDict!D365</f>
        <v>3</v>
      </c>
    </row>
    <row r="366" spans="2:4">
      <c r="B366" t="str">
        <f>TRIM(VulgarDict!A366)</f>
        <v>carpet</v>
      </c>
      <c r="C366" t="s">
        <v>80</v>
      </c>
      <c r="D366">
        <f>VulgarDict!D366</f>
        <v>1</v>
      </c>
    </row>
    <row r="367" spans="2:4">
      <c r="B367" t="str">
        <f>TRIM(VulgarDict!A367)</f>
        <v>carriage, cart</v>
      </c>
      <c r="C367" t="s">
        <v>80</v>
      </c>
      <c r="D367">
        <f>VulgarDict!D367</f>
        <v>1</v>
      </c>
    </row>
    <row r="368" spans="2:4">
      <c r="B368" t="str">
        <f>TRIM(VulgarDict!A368)</f>
        <v>carry</v>
      </c>
      <c r="C368" t="s">
        <v>80</v>
      </c>
      <c r="D368">
        <f>VulgarDict!D368</f>
        <v>3</v>
      </c>
    </row>
    <row r="369" spans="2:4">
      <c r="B369" t="str">
        <f>TRIM(VulgarDict!A369)</f>
        <v>carry out, implement</v>
      </c>
      <c r="C369" t="s">
        <v>80</v>
      </c>
      <c r="D369">
        <f>VulgarDict!D369</f>
        <v>3</v>
      </c>
    </row>
    <row r="370" spans="2:4">
      <c r="B370" t="str">
        <f>TRIM(VulgarDict!A370)</f>
        <v>cart</v>
      </c>
      <c r="C370" t="s">
        <v>80</v>
      </c>
      <c r="D370">
        <f>VulgarDict!D370</f>
        <v>1</v>
      </c>
    </row>
    <row r="371" spans="2:4">
      <c r="B371" t="str">
        <f>TRIM(VulgarDict!A371)</f>
        <v>cartoon</v>
      </c>
      <c r="C371" t="s">
        <v>80</v>
      </c>
      <c r="D371">
        <f>VulgarDict!D371</f>
        <v>1</v>
      </c>
    </row>
    <row r="372" spans="2:4">
      <c r="B372" t="str">
        <f>TRIM(VulgarDict!A372)</f>
        <v>case</v>
      </c>
      <c r="C372" t="s">
        <v>80</v>
      </c>
      <c r="D372">
        <f>VulgarDict!D372</f>
        <v>1</v>
      </c>
    </row>
    <row r="373" spans="2:4">
      <c r="B373" t="str">
        <f>TRIM(VulgarDict!A373)</f>
        <v>casino</v>
      </c>
      <c r="C373" t="s">
        <v>80</v>
      </c>
      <c r="D373">
        <f>VulgarDict!D373</f>
        <v>1</v>
      </c>
    </row>
    <row r="374" spans="2:4">
      <c r="B374" t="str">
        <f>TRIM(VulgarDict!A374)</f>
        <v>cast, fling</v>
      </c>
      <c r="C374" t="s">
        <v>80</v>
      </c>
      <c r="D374">
        <f>VulgarDict!D374</f>
        <v>3</v>
      </c>
    </row>
    <row r="375" spans="2:4">
      <c r="B375" t="str">
        <f>TRIM(VulgarDict!A375)</f>
        <v>castle</v>
      </c>
      <c r="C375" t="s">
        <v>80</v>
      </c>
      <c r="D375">
        <f>VulgarDict!D375</f>
        <v>1</v>
      </c>
    </row>
    <row r="376" spans="2:4">
      <c r="B376" t="str">
        <f>TRIM(VulgarDict!A376)</f>
        <v>casual</v>
      </c>
      <c r="C376" t="s">
        <v>80</v>
      </c>
      <c r="D376">
        <f>VulgarDict!D376</f>
        <v>4</v>
      </c>
    </row>
    <row r="377" spans="2:4">
      <c r="B377" t="str">
        <f>TRIM(VulgarDict!A377)</f>
        <v>cat, vagina (slang)</v>
      </c>
      <c r="C377" t="s">
        <v>80</v>
      </c>
      <c r="D377">
        <f>VulgarDict!D377</f>
        <v>1</v>
      </c>
    </row>
    <row r="378" spans="2:4">
      <c r="B378" t="str">
        <f>TRIM(VulgarDict!A378)</f>
        <v>catalog</v>
      </c>
      <c r="C378" t="s">
        <v>80</v>
      </c>
      <c r="D378">
        <f>VulgarDict!D378</f>
        <v>1</v>
      </c>
    </row>
    <row r="379" spans="2:4">
      <c r="B379" t="str">
        <f>TRIM(VulgarDict!A379)</f>
        <v>catch, notice, intercept, arrest</v>
      </c>
      <c r="C379" t="s">
        <v>80</v>
      </c>
      <c r="D379">
        <f>VulgarDict!D379</f>
        <v>3</v>
      </c>
    </row>
    <row r="380" spans="2:4">
      <c r="B380" t="str">
        <f>TRIM(VulgarDict!A380)</f>
        <v>caterpillar</v>
      </c>
      <c r="C380" t="s">
        <v>80</v>
      </c>
      <c r="D380">
        <f>VulgarDict!D380</f>
        <v>1</v>
      </c>
    </row>
    <row r="381" spans="2:4">
      <c r="B381" t="str">
        <f>TRIM(VulgarDict!A381)</f>
        <v>cathedral</v>
      </c>
      <c r="C381" t="s">
        <v>80</v>
      </c>
      <c r="D381">
        <f>VulgarDict!D381</f>
        <v>1</v>
      </c>
    </row>
    <row r="382" spans="2:4">
      <c r="B382" t="str">
        <f>TRIM(VulgarDict!A382)</f>
        <v>cauldron, kettle</v>
      </c>
      <c r="C382" t="s">
        <v>80</v>
      </c>
      <c r="D382">
        <f>VulgarDict!D382</f>
        <v>1</v>
      </c>
    </row>
    <row r="383" spans="2:4">
      <c r="B383" t="str">
        <f>TRIM(VulgarDict!A383)</f>
        <v>cause, induce, generate</v>
      </c>
      <c r="C383" t="s">
        <v>80</v>
      </c>
      <c r="D383">
        <f>VulgarDict!D383</f>
        <v>3</v>
      </c>
    </row>
    <row r="384" spans="2:4">
      <c r="B384" t="str">
        <f>TRIM(VulgarDict!A384)</f>
        <v>cave</v>
      </c>
      <c r="C384" t="s">
        <v>80</v>
      </c>
      <c r="D384">
        <f>VulgarDict!D384</f>
        <v>1</v>
      </c>
    </row>
    <row r="385" spans="2:4">
      <c r="B385" t="str">
        <f>TRIM(VulgarDict!A385)</f>
        <v>celebrate</v>
      </c>
      <c r="C385" t="s">
        <v>80</v>
      </c>
      <c r="D385">
        <f>VulgarDict!D385</f>
        <v>3</v>
      </c>
    </row>
    <row r="386" spans="2:4">
      <c r="B386" t="str">
        <f>TRIM(VulgarDict!A386)</f>
        <v>celebrity</v>
      </c>
      <c r="C386" t="s">
        <v>80</v>
      </c>
      <c r="D386">
        <f>VulgarDict!D386</f>
        <v>1</v>
      </c>
    </row>
    <row r="387" spans="2:4">
      <c r="B387" t="str">
        <f>TRIM(VulgarDict!A387)</f>
        <v>cell (room in a prison)</v>
      </c>
      <c r="C387" t="s">
        <v>80</v>
      </c>
      <c r="D387">
        <f>VulgarDict!D387</f>
        <v>1</v>
      </c>
    </row>
    <row r="388" spans="2:4">
      <c r="B388" t="str">
        <f>TRIM(VulgarDict!A388)</f>
        <v>cellar</v>
      </c>
      <c r="C388" t="s">
        <v>80</v>
      </c>
      <c r="D388">
        <f>VulgarDict!D388</f>
        <v>1</v>
      </c>
    </row>
    <row r="389" spans="2:4">
      <c r="B389" t="str">
        <f>TRIM(VulgarDict!A389)</f>
        <v>cement</v>
      </c>
      <c r="C389" t="s">
        <v>80</v>
      </c>
      <c r="D389">
        <f>VulgarDict!D389</f>
        <v>1</v>
      </c>
    </row>
    <row r="390" spans="2:4">
      <c r="B390" t="str">
        <f>TRIM(VulgarDict!A390)</f>
        <v>census</v>
      </c>
      <c r="C390" t="s">
        <v>80</v>
      </c>
      <c r="D390">
        <f>VulgarDict!D390</f>
        <v>1</v>
      </c>
    </row>
    <row r="391" spans="2:4">
      <c r="B391" t="str">
        <f>TRIM(VulgarDict!A391)</f>
        <v>center, hub (center of activity)</v>
      </c>
      <c r="C391" t="s">
        <v>80</v>
      </c>
      <c r="D391">
        <f>VulgarDict!D391</f>
        <v>1</v>
      </c>
    </row>
    <row r="392" spans="2:4">
      <c r="B392" t="str">
        <f>TRIM(VulgarDict!A392)</f>
        <v>century</v>
      </c>
      <c r="C392" t="s">
        <v>80</v>
      </c>
      <c r="D392">
        <f>VulgarDict!D392</f>
        <v>1</v>
      </c>
    </row>
    <row r="393" spans="2:4">
      <c r="B393" t="str">
        <f>TRIM(VulgarDict!A393)</f>
        <v>ceremony</v>
      </c>
      <c r="C393" t="s">
        <v>80</v>
      </c>
      <c r="D393">
        <f>VulgarDict!D393</f>
        <v>1</v>
      </c>
    </row>
    <row r="394" spans="2:4">
      <c r="B394" t="str">
        <f>TRIM(VulgarDict!A394)</f>
        <v>certain, sure</v>
      </c>
      <c r="C394" t="s">
        <v>80</v>
      </c>
      <c r="D394">
        <f>VulgarDict!D394</f>
        <v>4</v>
      </c>
    </row>
    <row r="395" spans="2:4">
      <c r="B395" t="str">
        <f>TRIM(VulgarDict!A395)</f>
        <v>certify</v>
      </c>
      <c r="C395" t="s">
        <v>80</v>
      </c>
      <c r="D395">
        <f>VulgarDict!D395</f>
        <v>3</v>
      </c>
    </row>
    <row r="396" spans="2:4">
      <c r="B396" t="str">
        <f>TRIM(VulgarDict!A396)</f>
        <v>chain</v>
      </c>
      <c r="C396" t="s">
        <v>80</v>
      </c>
      <c r="D396">
        <f>VulgarDict!D396</f>
        <v>1</v>
      </c>
    </row>
    <row r="397" spans="2:4">
      <c r="B397" t="str">
        <f>TRIM(VulgarDict!A397)</f>
        <v>chalk</v>
      </c>
      <c r="C397" t="s">
        <v>80</v>
      </c>
      <c r="D397">
        <f>VulgarDict!D397</f>
        <v>1</v>
      </c>
    </row>
    <row r="398" spans="2:4">
      <c r="B398" t="str">
        <f>TRIM(VulgarDict!A398)</f>
        <v>challenge</v>
      </c>
      <c r="C398" t="s">
        <v>80</v>
      </c>
      <c r="D398">
        <f>VulgarDict!D398</f>
        <v>1</v>
      </c>
    </row>
    <row r="399" spans="2:4">
      <c r="B399" t="str">
        <f>TRIM(VulgarDict!A399)</f>
        <v>champion</v>
      </c>
      <c r="C399" t="s">
        <v>80</v>
      </c>
      <c r="D399">
        <f>VulgarDict!D399</f>
        <v>1</v>
      </c>
    </row>
    <row r="400" spans="2:4">
      <c r="B400" t="str">
        <f>TRIM(VulgarDict!A400)</f>
        <v>chance, odds, fluke</v>
      </c>
      <c r="C400" t="s">
        <v>80</v>
      </c>
      <c r="D400">
        <f>VulgarDict!D400</f>
        <v>1</v>
      </c>
    </row>
    <row r="401" spans="2:4">
      <c r="B401" t="str">
        <f>TRIM(VulgarDict!A401)</f>
        <v>change, modify</v>
      </c>
      <c r="C401" t="s">
        <v>80</v>
      </c>
      <c r="D401">
        <f>VulgarDict!D401</f>
        <v>3</v>
      </c>
    </row>
    <row r="402" spans="2:4">
      <c r="B402" t="str">
        <f>TRIM(VulgarDict!A402)</f>
        <v>channel (of water)</v>
      </c>
      <c r="C402" t="s">
        <v>80</v>
      </c>
      <c r="D402">
        <f>VulgarDict!D402</f>
        <v>1</v>
      </c>
    </row>
    <row r="403" spans="2:4">
      <c r="B403" t="str">
        <f>TRIM(VulgarDict!A403)</f>
        <v>chaos</v>
      </c>
      <c r="C403" t="s">
        <v>80</v>
      </c>
      <c r="D403">
        <f>VulgarDict!D403</f>
        <v>1</v>
      </c>
    </row>
    <row r="404" spans="2:4">
      <c r="B404" t="str">
        <f>TRIM(VulgarDict!A404)</f>
        <v>chapel, shrine</v>
      </c>
      <c r="C404" t="s">
        <v>80</v>
      </c>
      <c r="D404">
        <f>VulgarDict!D404</f>
        <v>1</v>
      </c>
    </row>
    <row r="405" spans="2:4">
      <c r="B405" t="str">
        <f>TRIM(VulgarDict!A405)</f>
        <v>chapter</v>
      </c>
      <c r="C405" t="s">
        <v>80</v>
      </c>
      <c r="D405">
        <f>VulgarDict!D405</f>
        <v>1</v>
      </c>
    </row>
    <row r="406" spans="2:4">
      <c r="B406" t="str">
        <f>TRIM(VulgarDict!A406)</f>
        <v>character, persona</v>
      </c>
      <c r="C406" t="s">
        <v>80</v>
      </c>
      <c r="D406">
        <f>VulgarDict!D406</f>
        <v>1</v>
      </c>
    </row>
    <row r="407" spans="2:4">
      <c r="B407" t="str">
        <f>TRIM(VulgarDict!A407)</f>
        <v>charge</v>
      </c>
      <c r="C407" t="s">
        <v>80</v>
      </c>
      <c r="D407">
        <f>VulgarDict!D407</f>
        <v>3</v>
      </c>
    </row>
    <row r="408" spans="2:4">
      <c r="B408" t="str">
        <f>TRIM(VulgarDict!A408)</f>
        <v>charm, seduce</v>
      </c>
      <c r="C408" t="s">
        <v>80</v>
      </c>
      <c r="D408">
        <f>VulgarDict!D408</f>
        <v>3</v>
      </c>
    </row>
    <row r="409" spans="2:4">
      <c r="B409" t="str">
        <f>TRIM(VulgarDict!A409)</f>
        <v>chart, diagram</v>
      </c>
      <c r="C409" t="s">
        <v>80</v>
      </c>
      <c r="D409">
        <f>VulgarDict!D409</f>
        <v>1</v>
      </c>
    </row>
    <row r="410" spans="2:4">
      <c r="B410" t="str">
        <f>TRIM(VulgarDict!A410)</f>
        <v>chase</v>
      </c>
      <c r="C410" t="s">
        <v>80</v>
      </c>
      <c r="D410">
        <f>VulgarDict!D410</f>
        <v>3</v>
      </c>
    </row>
    <row r="411" spans="2:4">
      <c r="B411" t="str">
        <f>TRIM(VulgarDict!A411)</f>
        <v>chasm</v>
      </c>
      <c r="C411" t="s">
        <v>80</v>
      </c>
      <c r="D411">
        <f>VulgarDict!D411</f>
        <v>1</v>
      </c>
    </row>
    <row r="412" spans="2:4">
      <c r="B412" t="str">
        <f>TRIM(VulgarDict!A412)</f>
        <v>chat</v>
      </c>
      <c r="C412" t="s">
        <v>80</v>
      </c>
      <c r="D412">
        <f>VulgarDict!D412</f>
        <v>3</v>
      </c>
    </row>
    <row r="413" spans="2:4">
      <c r="B413" t="str">
        <f>TRIM(VulgarDict!A413)</f>
        <v>cheap</v>
      </c>
      <c r="C413" t="s">
        <v>80</v>
      </c>
      <c r="D413">
        <f>VulgarDict!D413</f>
        <v>4</v>
      </c>
    </row>
    <row r="414" spans="2:4">
      <c r="B414" t="str">
        <f>TRIM(VulgarDict!A414)</f>
        <v>check, confirm, prove</v>
      </c>
      <c r="C414" t="s">
        <v>80</v>
      </c>
      <c r="D414">
        <f>VulgarDict!D414</f>
        <v>3</v>
      </c>
    </row>
    <row r="415" spans="2:4">
      <c r="B415" t="str">
        <f>TRIM(VulgarDict!A415)</f>
        <v>cheek</v>
      </c>
      <c r="C415" t="s">
        <v>80</v>
      </c>
      <c r="D415">
        <f>VulgarDict!D415</f>
        <v>1</v>
      </c>
    </row>
    <row r="416" spans="2:4">
      <c r="B416" t="str">
        <f>TRIM(VulgarDict!A416)</f>
        <v>cheer</v>
      </c>
      <c r="C416" t="s">
        <v>80</v>
      </c>
      <c r="D416">
        <f>VulgarDict!D416</f>
        <v>3</v>
      </c>
    </row>
    <row r="417" spans="2:4">
      <c r="B417" t="str">
        <f>TRIM(VulgarDict!A417)</f>
        <v>cheese</v>
      </c>
      <c r="C417" t="s">
        <v>80</v>
      </c>
      <c r="D417">
        <f>VulgarDict!D417</f>
        <v>1</v>
      </c>
    </row>
    <row r="418" spans="2:4">
      <c r="B418" t="str">
        <f>TRIM(VulgarDict!A418)</f>
        <v>chemical</v>
      </c>
      <c r="C418" t="s">
        <v>80</v>
      </c>
      <c r="D418">
        <f>VulgarDict!D418</f>
        <v>1</v>
      </c>
    </row>
    <row r="419" spans="2:4">
      <c r="B419" t="str">
        <f>TRIM(VulgarDict!A419)</f>
        <v>cherry</v>
      </c>
      <c r="C419" t="s">
        <v>80</v>
      </c>
      <c r="D419">
        <f>VulgarDict!D419</f>
        <v>1</v>
      </c>
    </row>
    <row r="420" spans="2:4">
      <c r="B420" t="str">
        <f>TRIM(VulgarDict!A420)</f>
        <v>chest</v>
      </c>
      <c r="C420" t="s">
        <v>80</v>
      </c>
      <c r="D420">
        <f>VulgarDict!D420</f>
        <v>1</v>
      </c>
    </row>
    <row r="421" spans="2:4">
      <c r="B421" t="str">
        <f>TRIM(VulgarDict!A421)</f>
        <v>chick (girl)</v>
      </c>
      <c r="C421" t="s">
        <v>80</v>
      </c>
      <c r="D421">
        <f>VulgarDict!D421</f>
        <v>1</v>
      </c>
    </row>
    <row r="422" spans="2:4">
      <c r="B422" t="str">
        <f>TRIM(VulgarDict!A422)</f>
        <v>chicken, fowl</v>
      </c>
      <c r="C422" t="s">
        <v>80</v>
      </c>
      <c r="D422">
        <f>VulgarDict!D422</f>
        <v>1</v>
      </c>
    </row>
    <row r="423" spans="2:4">
      <c r="B423" t="str">
        <f>TRIM(VulgarDict!A423)</f>
        <v>chief, boss</v>
      </c>
      <c r="C423" t="s">
        <v>80</v>
      </c>
      <c r="D423">
        <f>VulgarDict!D423</f>
        <v>1</v>
      </c>
    </row>
    <row r="424" spans="2:4">
      <c r="B424" t="str">
        <f>TRIM(VulgarDict!A424)</f>
        <v>child (young human being), child (son or daughter of any age)</v>
      </c>
      <c r="C424" t="s">
        <v>80</v>
      </c>
      <c r="D424">
        <f>VulgarDict!D424</f>
        <v>1</v>
      </c>
    </row>
    <row r="425" spans="2:4">
      <c r="B425" t="str">
        <f>TRIM(VulgarDict!A425)</f>
        <v>chime</v>
      </c>
      <c r="C425" t="s">
        <v>80</v>
      </c>
      <c r="D425">
        <f>VulgarDict!D425</f>
        <v>1</v>
      </c>
    </row>
    <row r="426" spans="2:4">
      <c r="B426" t="str">
        <f>TRIM(VulgarDict!A426)</f>
        <v>chin, jaw</v>
      </c>
      <c r="C426" t="s">
        <v>80</v>
      </c>
      <c r="D426">
        <f>VulgarDict!D426</f>
        <v>1</v>
      </c>
    </row>
    <row r="427" spans="2:4">
      <c r="B427" t="str">
        <f>TRIM(VulgarDict!A427)</f>
        <v>choir</v>
      </c>
      <c r="C427" t="s">
        <v>80</v>
      </c>
      <c r="D427">
        <f>VulgarDict!D427</f>
        <v>1</v>
      </c>
    </row>
    <row r="428" spans="2:4">
      <c r="B428" t="str">
        <f>TRIM(VulgarDict!A428)</f>
        <v>choke</v>
      </c>
      <c r="C428" t="s">
        <v>80</v>
      </c>
      <c r="D428">
        <f>VulgarDict!D428</f>
        <v>3</v>
      </c>
    </row>
    <row r="429" spans="2:4">
      <c r="B429" t="str">
        <f>TRIM(VulgarDict!A429)</f>
        <v>choose, select, elect</v>
      </c>
      <c r="C429" t="s">
        <v>80</v>
      </c>
      <c r="D429">
        <f>VulgarDict!D429</f>
        <v>3</v>
      </c>
    </row>
    <row r="430" spans="2:4">
      <c r="B430" t="str">
        <f>TRIM(VulgarDict!A430)</f>
        <v>chop, slash</v>
      </c>
      <c r="C430" t="s">
        <v>80</v>
      </c>
      <c r="D430">
        <f>VulgarDict!D430</f>
        <v>3</v>
      </c>
    </row>
    <row r="431" spans="2:4">
      <c r="B431" t="str">
        <f>TRIM(VulgarDict!A431)</f>
        <v>chord</v>
      </c>
      <c r="C431" t="s">
        <v>80</v>
      </c>
      <c r="D431">
        <f>VulgarDict!D431</f>
        <v>1</v>
      </c>
    </row>
    <row r="432" spans="2:4">
      <c r="B432" t="str">
        <f>TRIM(VulgarDict!A432)</f>
        <v>chuckle</v>
      </c>
      <c r="C432" t="s">
        <v>80</v>
      </c>
      <c r="D432">
        <f>VulgarDict!D432</f>
        <v>3</v>
      </c>
    </row>
    <row r="433" spans="2:4">
      <c r="B433" t="str">
        <f>TRIM(VulgarDict!A433)</f>
        <v>cigarette, cigar</v>
      </c>
      <c r="C433" t="s">
        <v>80</v>
      </c>
      <c r="D433">
        <f>VulgarDict!D433</f>
        <v>1</v>
      </c>
    </row>
    <row r="434" spans="2:4">
      <c r="B434" t="str">
        <f>TRIM(VulgarDict!A434)</f>
        <v>circle, ring</v>
      </c>
      <c r="C434" t="s">
        <v>80</v>
      </c>
      <c r="D434">
        <f>VulgarDict!D434</f>
        <v>1</v>
      </c>
    </row>
    <row r="435" spans="2:4">
      <c r="B435" t="str">
        <f>TRIM(VulgarDict!A435)</f>
        <v>circulate</v>
      </c>
      <c r="C435" t="s">
        <v>80</v>
      </c>
      <c r="D435">
        <f>VulgarDict!D435</f>
        <v>3</v>
      </c>
    </row>
    <row r="436" spans="2:4">
      <c r="B436" t="str">
        <f>TRIM(VulgarDict!A436)</f>
        <v>circus</v>
      </c>
      <c r="C436" t="s">
        <v>80</v>
      </c>
      <c r="D436">
        <f>VulgarDict!D436</f>
        <v>1</v>
      </c>
    </row>
    <row r="437" spans="2:4">
      <c r="B437" t="str">
        <f>TRIM(VulgarDict!A437)</f>
        <v>citadel</v>
      </c>
      <c r="C437" t="s">
        <v>80</v>
      </c>
      <c r="D437">
        <f>VulgarDict!D437</f>
        <v>1</v>
      </c>
    </row>
    <row r="438" spans="2:4">
      <c r="B438" t="str">
        <f>TRIM(VulgarDict!A438)</f>
        <v>citizen</v>
      </c>
      <c r="C438" t="s">
        <v>80</v>
      </c>
      <c r="D438">
        <f>VulgarDict!D438</f>
        <v>1</v>
      </c>
    </row>
    <row r="439" spans="2:4">
      <c r="B439" t="str">
        <f>TRIM(VulgarDict!A439)</f>
        <v>city, metropolis</v>
      </c>
      <c r="C439" t="s">
        <v>80</v>
      </c>
      <c r="D439">
        <f>VulgarDict!D439</f>
        <v>1</v>
      </c>
    </row>
    <row r="440" spans="2:4">
      <c r="B440" t="str">
        <f>TRIM(VulgarDict!A440)</f>
        <v>civilian</v>
      </c>
      <c r="C440" t="s">
        <v>80</v>
      </c>
      <c r="D440">
        <f>VulgarDict!D440</f>
        <v>1</v>
      </c>
    </row>
    <row r="441" spans="2:4">
      <c r="B441" t="str">
        <f>TRIM(VulgarDict!A441)</f>
        <v>civilized</v>
      </c>
      <c r="C441" t="s">
        <v>80</v>
      </c>
      <c r="D441">
        <f>VulgarDict!D441</f>
        <v>4</v>
      </c>
    </row>
    <row r="442" spans="2:4">
      <c r="B442" t="str">
        <f>TRIM(VulgarDict!A442)</f>
        <v>claim, allege</v>
      </c>
      <c r="C442" t="s">
        <v>80</v>
      </c>
      <c r="D442">
        <f>VulgarDict!D442</f>
        <v>3</v>
      </c>
    </row>
    <row r="443" spans="2:4">
      <c r="B443" t="str">
        <f>TRIM(VulgarDict!A443)</f>
        <v>clan, kin</v>
      </c>
      <c r="C443" t="s">
        <v>80</v>
      </c>
      <c r="D443">
        <f>VulgarDict!D443</f>
        <v>1</v>
      </c>
    </row>
    <row r="444" spans="2:4">
      <c r="B444" t="str">
        <f>TRIM(VulgarDict!A444)</f>
        <v>clap</v>
      </c>
      <c r="C444" t="s">
        <v>80</v>
      </c>
      <c r="D444">
        <f>VulgarDict!D444</f>
        <v>3</v>
      </c>
    </row>
    <row r="445" spans="2:4">
      <c r="B445" t="str">
        <f>TRIM(VulgarDict!A445)</f>
        <v>clarify</v>
      </c>
      <c r="C445" t="s">
        <v>80</v>
      </c>
      <c r="D445">
        <f>VulgarDict!D445</f>
        <v>3</v>
      </c>
    </row>
    <row r="446" spans="2:4">
      <c r="B446" t="str">
        <f>TRIM(VulgarDict!A446)</f>
        <v>clash</v>
      </c>
      <c r="C446" t="s">
        <v>80</v>
      </c>
      <c r="D446">
        <f>VulgarDict!D446</f>
        <v>1</v>
      </c>
    </row>
    <row r="447" spans="2:4">
      <c r="B447" t="str">
        <f>TRIM(VulgarDict!A447)</f>
        <v>class, lesson</v>
      </c>
      <c r="C447" t="s">
        <v>80</v>
      </c>
      <c r="D447">
        <f>VulgarDict!D447</f>
        <v>1</v>
      </c>
    </row>
    <row r="448" spans="2:4">
      <c r="B448" t="str">
        <f>TRIM(VulgarDict!A448)</f>
        <v>classic</v>
      </c>
      <c r="C448" t="s">
        <v>80</v>
      </c>
      <c r="D448">
        <f>VulgarDict!D448</f>
        <v>4</v>
      </c>
    </row>
    <row r="449" spans="2:4">
      <c r="B449" t="str">
        <f>TRIM(VulgarDict!A449)</f>
        <v>clause</v>
      </c>
      <c r="C449" t="s">
        <v>80</v>
      </c>
      <c r="D449">
        <f>VulgarDict!D449</f>
        <v>1</v>
      </c>
    </row>
    <row r="450" spans="2:4">
      <c r="B450" t="str">
        <f>TRIM(VulgarDict!A450)</f>
        <v>claw</v>
      </c>
      <c r="C450" t="s">
        <v>80</v>
      </c>
      <c r="D450">
        <f>VulgarDict!D450</f>
        <v>1</v>
      </c>
    </row>
    <row r="451" spans="2:4">
      <c r="B451" t="str">
        <f>TRIM(VulgarDict!A451)</f>
        <v>clay, mud</v>
      </c>
      <c r="C451" t="s">
        <v>80</v>
      </c>
      <c r="D451">
        <f>VulgarDict!D451</f>
        <v>1</v>
      </c>
    </row>
    <row r="452" spans="2:4">
      <c r="B452" t="str">
        <f>TRIM(VulgarDict!A452)</f>
        <v>clean</v>
      </c>
      <c r="C452" t="s">
        <v>80</v>
      </c>
      <c r="D452">
        <f>VulgarDict!D452</f>
        <v>4</v>
      </c>
    </row>
    <row r="453" spans="2:4">
      <c r="B453" t="str">
        <f>TRIM(VulgarDict!A453)</f>
        <v>clear</v>
      </c>
      <c r="C453" t="s">
        <v>80</v>
      </c>
      <c r="D453">
        <f>VulgarDict!D453</f>
        <v>4</v>
      </c>
    </row>
    <row r="454" spans="2:4">
      <c r="B454" t="str">
        <f>TRIM(VulgarDict!A454)</f>
        <v>clear</v>
      </c>
      <c r="C454" t="s">
        <v>80</v>
      </c>
      <c r="D454">
        <f>VulgarDict!D454</f>
        <v>3</v>
      </c>
    </row>
    <row r="455" spans="2:4">
      <c r="B455" t="str">
        <f>TRIM(VulgarDict!A455)</f>
        <v>cleavage</v>
      </c>
      <c r="C455" t="s">
        <v>80</v>
      </c>
      <c r="D455">
        <f>VulgarDict!D455</f>
        <v>1</v>
      </c>
    </row>
    <row r="456" spans="2:4">
      <c r="B456" t="str">
        <f>TRIM(VulgarDict!A456)</f>
        <v>clerk, accountant</v>
      </c>
      <c r="C456" t="s">
        <v>80</v>
      </c>
      <c r="D456">
        <f>VulgarDict!D456</f>
        <v>1</v>
      </c>
    </row>
    <row r="457" spans="2:4">
      <c r="B457" t="str">
        <f>TRIM(VulgarDict!A457)</f>
        <v>click</v>
      </c>
      <c r="C457" t="s">
        <v>80</v>
      </c>
      <c r="D457">
        <f>VulgarDict!D457</f>
        <v>1</v>
      </c>
    </row>
    <row r="458" spans="2:4">
      <c r="B458" t="str">
        <f>TRIM(VulgarDict!A458)</f>
        <v>cliff</v>
      </c>
      <c r="C458" t="s">
        <v>80</v>
      </c>
      <c r="D458">
        <f>VulgarDict!D458</f>
        <v>1</v>
      </c>
    </row>
    <row r="459" spans="2:4">
      <c r="B459" t="str">
        <f>TRIM(VulgarDict!A459)</f>
        <v>climate</v>
      </c>
      <c r="C459" t="s">
        <v>80</v>
      </c>
      <c r="D459">
        <f>VulgarDict!D459</f>
        <v>1</v>
      </c>
    </row>
    <row r="460" spans="2:4">
      <c r="B460" t="str">
        <f>TRIM(VulgarDict!A460)</f>
        <v>clinic</v>
      </c>
      <c r="C460" t="s">
        <v>80</v>
      </c>
      <c r="D460">
        <f>VulgarDict!D460</f>
        <v>1</v>
      </c>
    </row>
    <row r="461" spans="2:4">
      <c r="B461" t="str">
        <f>TRIM(VulgarDict!A461)</f>
        <v>clip, snip, trim</v>
      </c>
      <c r="C461" t="s">
        <v>80</v>
      </c>
      <c r="D461">
        <f>VulgarDict!D461</f>
        <v>3</v>
      </c>
    </row>
    <row r="462" spans="2:4">
      <c r="B462" t="str">
        <f>TRIM(VulgarDict!A462)</f>
        <v>cloak</v>
      </c>
      <c r="C462" t="s">
        <v>80</v>
      </c>
      <c r="D462">
        <f>VulgarDict!D462</f>
        <v>1</v>
      </c>
    </row>
    <row r="463" spans="2:4">
      <c r="B463" t="str">
        <f>TRIM(VulgarDict!A463)</f>
        <v>clock</v>
      </c>
      <c r="C463" t="s">
        <v>80</v>
      </c>
      <c r="D463">
        <f>VulgarDict!D463</f>
        <v>1</v>
      </c>
    </row>
    <row r="464" spans="2:4">
      <c r="B464" t="str">
        <f>TRIM(VulgarDict!A464)</f>
        <v>close, dense, intimate</v>
      </c>
      <c r="C464" t="s">
        <v>80</v>
      </c>
      <c r="D464">
        <f>VulgarDict!D464</f>
        <v>4</v>
      </c>
    </row>
    <row r="465" spans="2:4">
      <c r="B465" t="str">
        <f>TRIM(VulgarDict!A465)</f>
        <v>close, shut</v>
      </c>
      <c r="C465" t="s">
        <v>80</v>
      </c>
      <c r="D465">
        <f>VulgarDict!D465</f>
        <v>3</v>
      </c>
    </row>
    <row r="466" spans="2:4">
      <c r="B466" t="str">
        <f>TRIM(VulgarDict!A466)</f>
        <v>closure</v>
      </c>
      <c r="C466" t="s">
        <v>80</v>
      </c>
      <c r="D466">
        <f>VulgarDict!D466</f>
        <v>1</v>
      </c>
    </row>
    <row r="467" spans="2:4">
      <c r="B467" t="str">
        <f>TRIM(VulgarDict!A467)</f>
        <v>clothes, clothing, garment</v>
      </c>
      <c r="C467" t="s">
        <v>80</v>
      </c>
      <c r="D467">
        <f>VulgarDict!D467</f>
        <v>1</v>
      </c>
    </row>
    <row r="468" spans="2:4">
      <c r="B468" t="str">
        <f>TRIM(VulgarDict!A468)</f>
        <v>cloud, mist</v>
      </c>
      <c r="C468" t="s">
        <v>80</v>
      </c>
      <c r="D468">
        <f>VulgarDict!D468</f>
        <v>1</v>
      </c>
    </row>
    <row r="469" spans="2:4">
      <c r="B469" t="str">
        <f>TRIM(VulgarDict!A469)</f>
        <v>clown</v>
      </c>
      <c r="C469" t="s">
        <v>80</v>
      </c>
      <c r="D469">
        <f>VulgarDict!D469</f>
        <v>1</v>
      </c>
    </row>
    <row r="470" spans="2:4">
      <c r="B470" t="str">
        <f>TRIM(VulgarDict!A470)</f>
        <v>clue</v>
      </c>
      <c r="C470" t="s">
        <v>80</v>
      </c>
      <c r="D470">
        <f>VulgarDict!D470</f>
        <v>1</v>
      </c>
    </row>
    <row r="471" spans="2:4">
      <c r="B471" t="str">
        <f>TRIM(VulgarDict!A471)</f>
        <v>coal, charcoal</v>
      </c>
      <c r="C471" t="s">
        <v>80</v>
      </c>
      <c r="D471">
        <f>VulgarDict!D471</f>
        <v>1</v>
      </c>
    </row>
    <row r="472" spans="2:4">
      <c r="B472" t="str">
        <f>TRIM(VulgarDict!A472)</f>
        <v>coat, jacket, layer</v>
      </c>
      <c r="C472" t="s">
        <v>80</v>
      </c>
      <c r="D472">
        <f>VulgarDict!D472</f>
        <v>1</v>
      </c>
    </row>
    <row r="473" spans="2:4">
      <c r="B473" t="str">
        <f>TRIM(VulgarDict!A473)</f>
        <v>code</v>
      </c>
      <c r="C473" t="s">
        <v>80</v>
      </c>
      <c r="D473">
        <f>VulgarDict!D473</f>
        <v>1</v>
      </c>
    </row>
    <row r="474" spans="2:4">
      <c r="B474" t="str">
        <f>TRIM(VulgarDict!A474)</f>
        <v>coffee</v>
      </c>
      <c r="C474" t="s">
        <v>80</v>
      </c>
      <c r="D474">
        <f>VulgarDict!D474</f>
        <v>1</v>
      </c>
    </row>
    <row r="475" spans="2:4">
      <c r="B475" t="str">
        <f>TRIM(VulgarDict!A475)</f>
        <v>coherent</v>
      </c>
      <c r="C475" t="s">
        <v>80</v>
      </c>
      <c r="D475">
        <f>VulgarDict!D475</f>
        <v>4</v>
      </c>
    </row>
    <row r="476" spans="2:4">
      <c r="B476" t="str">
        <f>TRIM(VulgarDict!A476)</f>
        <v>coil</v>
      </c>
      <c r="C476" t="s">
        <v>80</v>
      </c>
      <c r="D476">
        <f>VulgarDict!D476</f>
        <v>1</v>
      </c>
    </row>
    <row r="477" spans="2:4">
      <c r="B477" t="str">
        <f>TRIM(VulgarDict!A477)</f>
        <v>coin</v>
      </c>
      <c r="C477" t="s">
        <v>80</v>
      </c>
      <c r="D477">
        <f>VulgarDict!D477</f>
        <v>1</v>
      </c>
    </row>
    <row r="478" spans="2:4">
      <c r="B478" t="str">
        <f>TRIM(VulgarDict!A478)</f>
        <v>coincidence</v>
      </c>
      <c r="C478" t="s">
        <v>80</v>
      </c>
      <c r="D478">
        <f>VulgarDict!D478</f>
        <v>1</v>
      </c>
    </row>
    <row r="479" spans="2:4">
      <c r="B479" t="str">
        <f>TRIM(VulgarDict!A479)</f>
        <v>cold</v>
      </c>
      <c r="C479" t="s">
        <v>80</v>
      </c>
      <c r="D479">
        <f>VulgarDict!D479</f>
        <v>4</v>
      </c>
    </row>
    <row r="480" spans="2:4">
      <c r="B480" t="str">
        <f>TRIM(VulgarDict!A480)</f>
        <v>collaborate</v>
      </c>
      <c r="C480" t="s">
        <v>80</v>
      </c>
      <c r="D480">
        <f>VulgarDict!D480</f>
        <v>3</v>
      </c>
    </row>
    <row r="481" spans="2:4">
      <c r="B481" t="str">
        <f>TRIM(VulgarDict!A481)</f>
        <v>collect, accumulate</v>
      </c>
      <c r="C481" t="s">
        <v>80</v>
      </c>
      <c r="D481">
        <f>VulgarDict!D481</f>
        <v>3</v>
      </c>
    </row>
    <row r="482" spans="2:4">
      <c r="B482" t="str">
        <f>TRIM(VulgarDict!A482)</f>
        <v>colony</v>
      </c>
      <c r="C482" t="s">
        <v>80</v>
      </c>
      <c r="D482">
        <f>VulgarDict!D482</f>
        <v>1</v>
      </c>
    </row>
    <row r="483" spans="2:4">
      <c r="B483" t="str">
        <f>TRIM(VulgarDict!A483)</f>
        <v>color, hue</v>
      </c>
      <c r="C483" t="s">
        <v>80</v>
      </c>
      <c r="D483">
        <f>VulgarDict!D483</f>
        <v>1</v>
      </c>
    </row>
    <row r="484" spans="2:4">
      <c r="B484" t="str">
        <f>TRIM(VulgarDict!A484)</f>
        <v>column</v>
      </c>
      <c r="C484" t="s">
        <v>80</v>
      </c>
      <c r="D484">
        <f>VulgarDict!D484</f>
        <v>1</v>
      </c>
    </row>
    <row r="485" spans="2:4">
      <c r="B485" t="str">
        <f>TRIM(VulgarDict!A485)</f>
        <v>comb</v>
      </c>
      <c r="C485" t="s">
        <v>80</v>
      </c>
      <c r="D485">
        <f>VulgarDict!D485</f>
        <v>1</v>
      </c>
    </row>
    <row r="486" spans="2:4">
      <c r="B486" t="str">
        <f>TRIM(VulgarDict!A486)</f>
        <v>combat</v>
      </c>
      <c r="C486" t="s">
        <v>80</v>
      </c>
      <c r="D486">
        <f>VulgarDict!D486</f>
        <v>1</v>
      </c>
    </row>
    <row r="487" spans="2:4">
      <c r="B487" t="str">
        <f>TRIM(VulgarDict!A487)</f>
        <v>combine</v>
      </c>
      <c r="C487" t="s">
        <v>80</v>
      </c>
      <c r="D487">
        <f>VulgarDict!D487</f>
        <v>3</v>
      </c>
    </row>
    <row r="488" spans="2:4">
      <c r="B488" t="str">
        <f>TRIM(VulgarDict!A488)</f>
        <v>come, occur, happen</v>
      </c>
      <c r="C488" t="s">
        <v>80</v>
      </c>
      <c r="D488">
        <f>VulgarDict!D488</f>
        <v>3</v>
      </c>
    </row>
    <row r="489" spans="2:4">
      <c r="B489" t="str">
        <f>TRIM(VulgarDict!A489)</f>
        <v>comedy, humor</v>
      </c>
      <c r="C489" t="s">
        <v>80</v>
      </c>
      <c r="D489">
        <f>VulgarDict!D489</f>
        <v>1</v>
      </c>
    </row>
    <row r="490" spans="2:4">
      <c r="B490" t="str">
        <f>TRIM(VulgarDict!A490)</f>
        <v>comet</v>
      </c>
      <c r="C490" t="s">
        <v>80</v>
      </c>
      <c r="D490">
        <f>VulgarDict!D490</f>
        <v>1</v>
      </c>
    </row>
    <row r="491" spans="2:4">
      <c r="B491" t="str">
        <f>TRIM(VulgarDict!A491)</f>
        <v>comfort</v>
      </c>
      <c r="C491" t="s">
        <v>80</v>
      </c>
      <c r="D491">
        <f>VulgarDict!D491</f>
        <v>1</v>
      </c>
    </row>
    <row r="492" spans="2:4">
      <c r="B492" t="str">
        <f>TRIM(VulgarDict!A492)</f>
        <v>comic</v>
      </c>
      <c r="C492" t="s">
        <v>80</v>
      </c>
      <c r="D492">
        <f>VulgarDict!D492</f>
        <v>4</v>
      </c>
    </row>
    <row r="493" spans="2:4">
      <c r="B493" t="str">
        <f>TRIM(VulgarDict!A493)</f>
        <v>command, dominate</v>
      </c>
      <c r="C493" t="s">
        <v>80</v>
      </c>
      <c r="D493">
        <f>VulgarDict!D493</f>
        <v>3</v>
      </c>
    </row>
    <row r="494" spans="2:4">
      <c r="B494" t="str">
        <f>TRIM(VulgarDict!A494)</f>
        <v>comment</v>
      </c>
      <c r="C494" t="s">
        <v>80</v>
      </c>
      <c r="D494">
        <f>VulgarDict!D494</f>
        <v>1</v>
      </c>
    </row>
    <row r="495" spans="2:4">
      <c r="B495" t="str">
        <f>TRIM(VulgarDict!A495)</f>
        <v>committee, tribunal</v>
      </c>
      <c r="C495" t="s">
        <v>80</v>
      </c>
      <c r="D495">
        <f>VulgarDict!D495</f>
        <v>1</v>
      </c>
    </row>
    <row r="496" spans="2:4">
      <c r="B496" t="str">
        <f>TRIM(VulgarDict!A496)</f>
        <v>common, frequent, generic</v>
      </c>
      <c r="C496" t="s">
        <v>80</v>
      </c>
      <c r="D496">
        <f>VulgarDict!D496</f>
        <v>4</v>
      </c>
    </row>
    <row r="497" spans="2:4">
      <c r="B497" t="str">
        <f>TRIM(VulgarDict!A497)</f>
        <v>community</v>
      </c>
      <c r="C497" t="s">
        <v>80</v>
      </c>
      <c r="D497">
        <f>VulgarDict!D497</f>
        <v>1</v>
      </c>
    </row>
    <row r="498" spans="2:4">
      <c r="B498" t="str">
        <f>TRIM(VulgarDict!A498)</f>
        <v>commute</v>
      </c>
      <c r="C498" t="s">
        <v>80</v>
      </c>
      <c r="D498">
        <f>VulgarDict!D498</f>
        <v>3</v>
      </c>
    </row>
    <row r="499" spans="2:4">
      <c r="B499" t="str">
        <f>TRIM(VulgarDict!A499)</f>
        <v>company</v>
      </c>
      <c r="C499" t="s">
        <v>80</v>
      </c>
      <c r="D499">
        <f>VulgarDict!D499</f>
        <v>1</v>
      </c>
    </row>
    <row r="500" spans="2:4">
      <c r="B500" t="str">
        <f>TRIM(VulgarDict!A500)</f>
        <v>compare, contrast</v>
      </c>
      <c r="C500" t="s">
        <v>80</v>
      </c>
      <c r="D500">
        <f>VulgarDict!D500</f>
        <v>3</v>
      </c>
    </row>
    <row r="501" spans="2:4">
      <c r="B501" t="str">
        <f>TRIM(VulgarDict!A501)</f>
        <v>compass</v>
      </c>
      <c r="C501" t="s">
        <v>80</v>
      </c>
      <c r="D501">
        <f>VulgarDict!D501</f>
        <v>1</v>
      </c>
    </row>
    <row r="502" spans="2:4">
      <c r="B502" t="str">
        <f>TRIM(VulgarDict!A502)</f>
        <v>compassion, empathy, sympathy</v>
      </c>
      <c r="C502" t="s">
        <v>80</v>
      </c>
      <c r="D502">
        <f>VulgarDict!D502</f>
        <v>1</v>
      </c>
    </row>
    <row r="503" spans="2:4">
      <c r="B503" t="str">
        <f>TRIM(VulgarDict!A503)</f>
        <v>compatible</v>
      </c>
      <c r="C503" t="s">
        <v>80</v>
      </c>
      <c r="D503">
        <f>VulgarDict!D503</f>
        <v>4</v>
      </c>
    </row>
    <row r="504" spans="2:4">
      <c r="B504" t="str">
        <f>TRIM(VulgarDict!A504)</f>
        <v>compel</v>
      </c>
      <c r="C504" t="s">
        <v>80</v>
      </c>
      <c r="D504">
        <f>VulgarDict!D504</f>
        <v>3</v>
      </c>
    </row>
    <row r="505" spans="2:4">
      <c r="B505" t="str">
        <f>TRIM(VulgarDict!A505)</f>
        <v>compete</v>
      </c>
      <c r="C505" t="s">
        <v>80</v>
      </c>
      <c r="D505">
        <f>VulgarDict!D505</f>
        <v>3</v>
      </c>
    </row>
    <row r="506" spans="2:4">
      <c r="B506" t="str">
        <f>TRIM(VulgarDict!A506)</f>
        <v>complain</v>
      </c>
      <c r="C506" t="s">
        <v>80</v>
      </c>
      <c r="D506">
        <f>VulgarDict!D506</f>
        <v>3</v>
      </c>
    </row>
    <row r="507" spans="2:4">
      <c r="B507" t="str">
        <f>TRIM(VulgarDict!A507)</f>
        <v>complement</v>
      </c>
      <c r="C507" t="s">
        <v>80</v>
      </c>
      <c r="D507">
        <f>VulgarDict!D507</f>
        <v>3</v>
      </c>
    </row>
    <row r="508" spans="2:4">
      <c r="B508" t="str">
        <f>TRIM(VulgarDict!A508)</f>
        <v>complete</v>
      </c>
      <c r="C508" t="s">
        <v>80</v>
      </c>
      <c r="D508">
        <f>VulgarDict!D508</f>
        <v>3</v>
      </c>
    </row>
    <row r="509" spans="2:4">
      <c r="B509" t="str">
        <f>TRIM(VulgarDict!A509)</f>
        <v>complex</v>
      </c>
      <c r="C509" t="s">
        <v>80</v>
      </c>
      <c r="D509">
        <f>VulgarDict!D509</f>
        <v>1</v>
      </c>
    </row>
    <row r="510" spans="2:4">
      <c r="B510" t="str">
        <f>TRIM(VulgarDict!A510)</f>
        <v>complicated, complex, intricate</v>
      </c>
      <c r="C510" t="s">
        <v>80</v>
      </c>
      <c r="D510">
        <f>VulgarDict!D510</f>
        <v>4</v>
      </c>
    </row>
    <row r="511" spans="2:4">
      <c r="B511" t="str">
        <f>TRIM(VulgarDict!A511)</f>
        <v>compliment</v>
      </c>
      <c r="C511" t="s">
        <v>80</v>
      </c>
      <c r="D511">
        <f>VulgarDict!D511</f>
        <v>1</v>
      </c>
    </row>
    <row r="512" spans="2:4">
      <c r="B512" t="str">
        <f>TRIM(VulgarDict!A512)</f>
        <v>comply, conform</v>
      </c>
      <c r="C512" t="s">
        <v>80</v>
      </c>
      <c r="D512">
        <f>VulgarDict!D512</f>
        <v>3</v>
      </c>
    </row>
    <row r="513" spans="2:4">
      <c r="B513" t="str">
        <f>TRIM(VulgarDict!A513)</f>
        <v>compose</v>
      </c>
      <c r="C513" t="s">
        <v>80</v>
      </c>
      <c r="D513">
        <f>VulgarDict!D513</f>
        <v>3</v>
      </c>
    </row>
    <row r="514" spans="2:4">
      <c r="B514" t="str">
        <f>TRIM(VulgarDict!A514)</f>
        <v>composite</v>
      </c>
      <c r="C514" t="s">
        <v>80</v>
      </c>
      <c r="D514">
        <f>VulgarDict!D514</f>
        <v>1</v>
      </c>
    </row>
    <row r="515" spans="2:4">
      <c r="B515" t="str">
        <f>TRIM(VulgarDict!A515)</f>
        <v>compost, fertilizer</v>
      </c>
      <c r="C515" t="s">
        <v>80</v>
      </c>
      <c r="D515">
        <f>VulgarDict!D515</f>
        <v>1</v>
      </c>
    </row>
    <row r="516" spans="2:4">
      <c r="B516" t="str">
        <f>TRIM(VulgarDict!A516)</f>
        <v>compound</v>
      </c>
      <c r="C516" t="s">
        <v>80</v>
      </c>
      <c r="D516">
        <f>VulgarDict!D516</f>
        <v>1</v>
      </c>
    </row>
    <row r="517" spans="2:4">
      <c r="B517" t="str">
        <f>TRIM(VulgarDict!A517)</f>
        <v>comprehend</v>
      </c>
      <c r="C517" t="s">
        <v>80</v>
      </c>
      <c r="D517">
        <f>VulgarDict!D517</f>
        <v>3</v>
      </c>
    </row>
    <row r="518" spans="2:4">
      <c r="B518" t="str">
        <f>TRIM(VulgarDict!A518)</f>
        <v>compromise</v>
      </c>
      <c r="C518" t="s">
        <v>80</v>
      </c>
      <c r="D518">
        <f>VulgarDict!D518</f>
        <v>3</v>
      </c>
    </row>
    <row r="519" spans="2:4">
      <c r="B519" t="str">
        <f>TRIM(VulgarDict!A519)</f>
        <v>concentrate</v>
      </c>
      <c r="C519" t="s">
        <v>80</v>
      </c>
      <c r="D519">
        <f>VulgarDict!D519</f>
        <v>3</v>
      </c>
    </row>
    <row r="520" spans="2:4">
      <c r="B520" t="str">
        <f>TRIM(VulgarDict!A520)</f>
        <v>concrete, pavement</v>
      </c>
      <c r="C520" t="s">
        <v>80</v>
      </c>
      <c r="D520">
        <f>VulgarDict!D520</f>
        <v>1</v>
      </c>
    </row>
    <row r="521" spans="2:4">
      <c r="B521" t="str">
        <f>TRIM(VulgarDict!A521)</f>
        <v>condition (requirement, stipulation)</v>
      </c>
      <c r="C521" t="s">
        <v>80</v>
      </c>
      <c r="D521">
        <f>VulgarDict!D521</f>
        <v>1</v>
      </c>
    </row>
    <row r="522" spans="2:4">
      <c r="B522" t="str">
        <f>TRIM(VulgarDict!A522)</f>
        <v>cone</v>
      </c>
      <c r="C522" t="s">
        <v>80</v>
      </c>
      <c r="D522">
        <f>VulgarDict!D522</f>
        <v>1</v>
      </c>
    </row>
    <row r="523" spans="2:4">
      <c r="B523" t="str">
        <f>TRIM(VulgarDict!A523)</f>
        <v>conference</v>
      </c>
      <c r="C523" t="s">
        <v>80</v>
      </c>
      <c r="D523">
        <f>VulgarDict!D523</f>
        <v>1</v>
      </c>
    </row>
    <row r="524" spans="2:4">
      <c r="B524" t="str">
        <f>TRIM(VulgarDict!A524)</f>
        <v>confess</v>
      </c>
      <c r="C524" t="s">
        <v>80</v>
      </c>
      <c r="D524">
        <f>VulgarDict!D524</f>
        <v>3</v>
      </c>
    </row>
    <row r="525" spans="2:4">
      <c r="B525" t="str">
        <f>TRIM(VulgarDict!A525)</f>
        <v>confident</v>
      </c>
      <c r="C525" t="s">
        <v>80</v>
      </c>
      <c r="D525">
        <f>VulgarDict!D525</f>
        <v>4</v>
      </c>
    </row>
    <row r="526" spans="2:4">
      <c r="B526" t="str">
        <f>TRIM(VulgarDict!A526)</f>
        <v>confidential</v>
      </c>
      <c r="C526" t="s">
        <v>80</v>
      </c>
      <c r="D526">
        <f>VulgarDict!D526</f>
        <v>4</v>
      </c>
    </row>
    <row r="527" spans="2:4">
      <c r="B527" t="str">
        <f>TRIM(VulgarDict!A527)</f>
        <v>confine</v>
      </c>
      <c r="C527" t="s">
        <v>80</v>
      </c>
      <c r="D527">
        <f>VulgarDict!D527</f>
        <v>3</v>
      </c>
    </row>
    <row r="528" spans="2:4">
      <c r="B528" t="str">
        <f>TRIM(VulgarDict!A528)</f>
        <v>confirm, validate, verify</v>
      </c>
      <c r="C528" t="s">
        <v>80</v>
      </c>
      <c r="D528">
        <f>VulgarDict!D528</f>
        <v>3</v>
      </c>
    </row>
    <row r="529" spans="2:4">
      <c r="B529" t="str">
        <f>TRIM(VulgarDict!A529)</f>
        <v>confront, resist</v>
      </c>
      <c r="C529" t="s">
        <v>80</v>
      </c>
      <c r="D529">
        <f>VulgarDict!D529</f>
        <v>3</v>
      </c>
    </row>
    <row r="530" spans="2:4">
      <c r="B530" t="str">
        <f>TRIM(VulgarDict!A530)</f>
        <v>confuse</v>
      </c>
      <c r="C530" t="s">
        <v>80</v>
      </c>
      <c r="D530">
        <f>VulgarDict!D530</f>
        <v>3</v>
      </c>
    </row>
    <row r="531" spans="2:4">
      <c r="B531" t="str">
        <f>TRIM(VulgarDict!A531)</f>
        <v>connect, attach</v>
      </c>
      <c r="C531" t="s">
        <v>80</v>
      </c>
      <c r="D531">
        <f>VulgarDict!D531</f>
        <v>3</v>
      </c>
    </row>
    <row r="532" spans="2:4">
      <c r="B532" t="str">
        <f>TRIM(VulgarDict!A532)</f>
        <v>conquest</v>
      </c>
      <c r="C532" t="s">
        <v>80</v>
      </c>
      <c r="D532">
        <f>VulgarDict!D532</f>
        <v>1</v>
      </c>
    </row>
    <row r="533" spans="2:4">
      <c r="B533" t="str">
        <f>TRIM(VulgarDict!A533)</f>
        <v>consider</v>
      </c>
      <c r="C533" t="s">
        <v>80</v>
      </c>
      <c r="D533">
        <f>VulgarDict!D533</f>
        <v>3</v>
      </c>
    </row>
    <row r="534" spans="2:4">
      <c r="B534" t="str">
        <f>TRIM(VulgarDict!A534)</f>
        <v>consolidate</v>
      </c>
      <c r="C534" t="s">
        <v>80</v>
      </c>
      <c r="D534">
        <f>VulgarDict!D534</f>
        <v>3</v>
      </c>
    </row>
    <row r="535" spans="2:4">
      <c r="B535" t="str">
        <f>TRIM(VulgarDict!A535)</f>
        <v>constellation</v>
      </c>
      <c r="C535" t="s">
        <v>80</v>
      </c>
      <c r="D535">
        <f>VulgarDict!D535</f>
        <v>1</v>
      </c>
    </row>
    <row r="536" spans="2:4">
      <c r="B536" t="str">
        <f>TRIM(VulgarDict!A536)</f>
        <v>constitution</v>
      </c>
      <c r="C536" t="s">
        <v>80</v>
      </c>
      <c r="D536">
        <f>VulgarDict!D536</f>
        <v>1</v>
      </c>
    </row>
    <row r="537" spans="2:4">
      <c r="B537" t="str">
        <f>TRIM(VulgarDict!A537)</f>
        <v>consult</v>
      </c>
      <c r="C537" t="s">
        <v>80</v>
      </c>
      <c r="D537">
        <f>VulgarDict!D537</f>
        <v>3</v>
      </c>
    </row>
    <row r="538" spans="2:4">
      <c r="B538" t="str">
        <f>TRIM(VulgarDict!A538)</f>
        <v>contact</v>
      </c>
      <c r="C538" t="s">
        <v>80</v>
      </c>
      <c r="D538">
        <f>VulgarDict!D538</f>
        <v>1</v>
      </c>
    </row>
    <row r="539" spans="2:4">
      <c r="B539" t="str">
        <f>TRIM(VulgarDict!A539)</f>
        <v>contain, involve, entail, incorporate</v>
      </c>
      <c r="C539" t="s">
        <v>80</v>
      </c>
      <c r="D539">
        <f>VulgarDict!D539</f>
        <v>3</v>
      </c>
    </row>
    <row r="540" spans="2:4">
      <c r="B540" t="str">
        <f>TRIM(VulgarDict!A540)</f>
        <v>content</v>
      </c>
      <c r="C540" t="s">
        <v>80</v>
      </c>
      <c r="D540">
        <f>VulgarDict!D540</f>
        <v>1</v>
      </c>
    </row>
    <row r="541" spans="2:4">
      <c r="B541" t="str">
        <f>TRIM(VulgarDict!A541)</f>
        <v>continent</v>
      </c>
      <c r="C541" t="s">
        <v>80</v>
      </c>
      <c r="D541">
        <f>VulgarDict!D541</f>
        <v>1</v>
      </c>
    </row>
    <row r="542" spans="2:4">
      <c r="B542" t="str">
        <f>TRIM(VulgarDict!A542)</f>
        <v>continue, keep (continue), last</v>
      </c>
      <c r="C542" t="s">
        <v>80</v>
      </c>
      <c r="D542">
        <f>VulgarDict!D542</f>
        <v>3</v>
      </c>
    </row>
    <row r="543" spans="2:4">
      <c r="B543" t="str">
        <f>TRIM(VulgarDict!A543)</f>
        <v>contract, pact</v>
      </c>
      <c r="C543" t="s">
        <v>80</v>
      </c>
      <c r="D543">
        <f>VulgarDict!D543</f>
        <v>1</v>
      </c>
    </row>
    <row r="544" spans="2:4">
      <c r="B544" t="str">
        <f>TRIM(VulgarDict!A544)</f>
        <v>contradict</v>
      </c>
      <c r="C544" t="s">
        <v>80</v>
      </c>
      <c r="D544">
        <f>VulgarDict!D544</f>
        <v>3</v>
      </c>
    </row>
    <row r="545" spans="2:4">
      <c r="B545" t="str">
        <f>TRIM(VulgarDict!A545)</f>
        <v>contrast</v>
      </c>
      <c r="C545" t="s">
        <v>80</v>
      </c>
      <c r="D545">
        <f>VulgarDict!D545</f>
        <v>3</v>
      </c>
    </row>
    <row r="546" spans="2:4">
      <c r="B546" t="str">
        <f>TRIM(VulgarDict!A546)</f>
        <v>contribute</v>
      </c>
      <c r="C546" t="s">
        <v>80</v>
      </c>
      <c r="D546">
        <f>VulgarDict!D546</f>
        <v>3</v>
      </c>
    </row>
    <row r="547" spans="2:4">
      <c r="B547" t="str">
        <f>TRIM(VulgarDict!A547)</f>
        <v>control</v>
      </c>
      <c r="C547" t="s">
        <v>80</v>
      </c>
      <c r="D547">
        <f>VulgarDict!D547</f>
        <v>3</v>
      </c>
    </row>
    <row r="548" spans="2:4">
      <c r="B548" t="str">
        <f>TRIM(VulgarDict!A548)</f>
        <v>controversy</v>
      </c>
      <c r="C548" t="s">
        <v>80</v>
      </c>
      <c r="D548">
        <f>VulgarDict!D548</f>
        <v>1</v>
      </c>
    </row>
    <row r="549" spans="2:4">
      <c r="B549" t="str">
        <f>TRIM(VulgarDict!A549)</f>
        <v>convenient</v>
      </c>
      <c r="C549" t="s">
        <v>80</v>
      </c>
      <c r="D549">
        <f>VulgarDict!D549</f>
        <v>4</v>
      </c>
    </row>
    <row r="550" spans="2:4">
      <c r="B550" t="str">
        <f>TRIM(VulgarDict!A550)</f>
        <v>convert, translate</v>
      </c>
      <c r="C550" t="s">
        <v>80</v>
      </c>
      <c r="D550">
        <f>VulgarDict!D550</f>
        <v>3</v>
      </c>
    </row>
    <row r="551" spans="2:4">
      <c r="B551" t="str">
        <f>TRIM(VulgarDict!A551)</f>
        <v>convict, sentence</v>
      </c>
      <c r="C551" t="s">
        <v>80</v>
      </c>
      <c r="D551">
        <f>VulgarDict!D551</f>
        <v>3</v>
      </c>
    </row>
    <row r="552" spans="2:4">
      <c r="B552" t="str">
        <f>TRIM(VulgarDict!A552)</f>
        <v>convince</v>
      </c>
      <c r="C552" t="s">
        <v>80</v>
      </c>
      <c r="D552">
        <f>VulgarDict!D552</f>
        <v>3</v>
      </c>
    </row>
    <row r="553" spans="2:4">
      <c r="B553" t="str">
        <f>TRIM(VulgarDict!A553)</f>
        <v>cook (heat food), cook (prepare food)</v>
      </c>
      <c r="C553" t="s">
        <v>80</v>
      </c>
      <c r="D553">
        <f>VulgarDict!D553</f>
        <v>3</v>
      </c>
    </row>
    <row r="554" spans="2:4">
      <c r="B554" t="str">
        <f>TRIM(VulgarDict!A554)</f>
        <v>cook (prepare food)</v>
      </c>
      <c r="C554" t="s">
        <v>80</v>
      </c>
      <c r="D554">
        <f>VulgarDict!D554</f>
        <v>3</v>
      </c>
    </row>
    <row r="555" spans="2:4">
      <c r="B555" t="str">
        <f>TRIM(VulgarDict!A555)</f>
        <v>cool (fashionable)</v>
      </c>
      <c r="C555" t="s">
        <v>80</v>
      </c>
      <c r="D555">
        <f>VulgarDict!D555</f>
        <v>4</v>
      </c>
    </row>
    <row r="556" spans="2:4">
      <c r="B556" t="str">
        <f>TRIM(VulgarDict!A556)</f>
        <v>cool (slightly cold)</v>
      </c>
      <c r="C556" t="s">
        <v>80</v>
      </c>
      <c r="D556">
        <f>VulgarDict!D556</f>
        <v>4</v>
      </c>
    </row>
    <row r="557" spans="2:4">
      <c r="B557" t="str">
        <f>TRIM(VulgarDict!A557)</f>
        <v>cooperate</v>
      </c>
      <c r="C557" t="s">
        <v>80</v>
      </c>
      <c r="D557">
        <f>VulgarDict!D557</f>
        <v>3</v>
      </c>
    </row>
    <row r="558" spans="2:4">
      <c r="B558" t="str">
        <f>TRIM(VulgarDict!A558)</f>
        <v>copper, bronze</v>
      </c>
      <c r="C558" t="s">
        <v>80</v>
      </c>
      <c r="D558">
        <f>VulgarDict!D558</f>
        <v>1</v>
      </c>
    </row>
    <row r="559" spans="2:4">
      <c r="B559" t="str">
        <f>TRIM(VulgarDict!A559)</f>
        <v>copy, imitate, mimic, replicate, mock</v>
      </c>
      <c r="C559" t="s">
        <v>80</v>
      </c>
      <c r="D559">
        <f>VulgarDict!D559</f>
        <v>3</v>
      </c>
    </row>
    <row r="560" spans="2:4">
      <c r="B560" t="str">
        <f>TRIM(VulgarDict!A560)</f>
        <v>coral</v>
      </c>
      <c r="C560" t="s">
        <v>80</v>
      </c>
      <c r="D560">
        <f>VulgarDict!D560</f>
        <v>1</v>
      </c>
    </row>
    <row r="561" spans="2:4">
      <c r="B561" t="str">
        <f>TRIM(VulgarDict!A561)</f>
        <v>cord</v>
      </c>
      <c r="C561" t="s">
        <v>80</v>
      </c>
      <c r="D561">
        <f>VulgarDict!D561</f>
        <v>1</v>
      </c>
    </row>
    <row r="562" spans="2:4">
      <c r="B562" t="str">
        <f>TRIM(VulgarDict!A562)</f>
        <v>core</v>
      </c>
      <c r="C562" t="s">
        <v>80</v>
      </c>
      <c r="D562">
        <f>VulgarDict!D562</f>
        <v>1</v>
      </c>
    </row>
    <row r="563" spans="2:4">
      <c r="B563" t="str">
        <f>TRIM(VulgarDict!A563)</f>
        <v>cork, plug</v>
      </c>
      <c r="C563" t="s">
        <v>80</v>
      </c>
      <c r="D563">
        <f>VulgarDict!D563</f>
        <v>1</v>
      </c>
    </row>
    <row r="564" spans="2:4">
      <c r="B564" t="str">
        <f>TRIM(VulgarDict!A564)</f>
        <v>corn</v>
      </c>
      <c r="C564" t="s">
        <v>80</v>
      </c>
      <c r="D564">
        <f>VulgarDict!D564</f>
        <v>1</v>
      </c>
    </row>
    <row r="565" spans="2:4">
      <c r="B565" t="str">
        <f>TRIM(VulgarDict!A565)</f>
        <v>corpse, carcass</v>
      </c>
      <c r="C565" t="s">
        <v>80</v>
      </c>
      <c r="D565">
        <f>VulgarDict!D565</f>
        <v>1</v>
      </c>
    </row>
    <row r="566" spans="2:4">
      <c r="B566" t="str">
        <f>TRIM(VulgarDict!A566)</f>
        <v>correlate</v>
      </c>
      <c r="C566" t="s">
        <v>80</v>
      </c>
      <c r="D566">
        <f>VulgarDict!D566</f>
        <v>3</v>
      </c>
    </row>
    <row r="567" spans="2:4">
      <c r="B567" t="str">
        <f>TRIM(VulgarDict!A567)</f>
        <v>corrupt</v>
      </c>
      <c r="C567" t="s">
        <v>80</v>
      </c>
      <c r="D567">
        <f>VulgarDict!D567</f>
        <v>4</v>
      </c>
    </row>
    <row r="568" spans="2:4">
      <c r="B568" t="str">
        <f>TRIM(VulgarDict!A568)</f>
        <v>cost</v>
      </c>
      <c r="C568" t="s">
        <v>80</v>
      </c>
      <c r="D568">
        <f>VulgarDict!D568</f>
        <v>3</v>
      </c>
    </row>
    <row r="569" spans="2:4">
      <c r="B569" t="str">
        <f>TRIM(VulgarDict!A569)</f>
        <v>cotton, cloth</v>
      </c>
      <c r="C569" t="s">
        <v>80</v>
      </c>
      <c r="D569">
        <f>VulgarDict!D569</f>
        <v>1</v>
      </c>
    </row>
    <row r="570" spans="2:4">
      <c r="B570" t="str">
        <f>TRIM(VulgarDict!A570)</f>
        <v>cough</v>
      </c>
      <c r="C570" t="s">
        <v>80</v>
      </c>
      <c r="D570">
        <f>VulgarDict!D570</f>
        <v>3</v>
      </c>
    </row>
    <row r="571" spans="2:4">
      <c r="B571" t="str">
        <f>TRIM(VulgarDict!A571)</f>
        <v>could</v>
      </c>
      <c r="C571" t="s">
        <v>80</v>
      </c>
      <c r="D571">
        <f>VulgarDict!D571</f>
        <v>3</v>
      </c>
    </row>
    <row r="572" spans="2:4">
      <c r="B572" t="str">
        <f>TRIM(VulgarDict!A572)</f>
        <v>counsel</v>
      </c>
      <c r="C572" t="s">
        <v>80</v>
      </c>
      <c r="D572">
        <f>VulgarDict!D572</f>
        <v>1</v>
      </c>
    </row>
    <row r="573" spans="2:4">
      <c r="B573" t="str">
        <f>TRIM(VulgarDict!A573)</f>
        <v>count, calculate</v>
      </c>
      <c r="C573" t="s">
        <v>80</v>
      </c>
      <c r="D573">
        <f>VulgarDict!D573</f>
        <v>3</v>
      </c>
    </row>
    <row r="574" spans="2:4">
      <c r="B574" t="str">
        <f>TRIM(VulgarDict!A574)</f>
        <v>counter (flat, elevated surface)</v>
      </c>
      <c r="C574" t="s">
        <v>80</v>
      </c>
      <c r="D574">
        <f>VulgarDict!D574</f>
        <v>1</v>
      </c>
    </row>
    <row r="575" spans="2:4">
      <c r="B575" t="str">
        <f>TRIM(VulgarDict!A575)</f>
        <v>country (nation)</v>
      </c>
      <c r="C575" t="s">
        <v>80</v>
      </c>
      <c r="D575">
        <f>VulgarDict!D575</f>
        <v>1</v>
      </c>
    </row>
    <row r="576" spans="2:4">
      <c r="B576" t="str">
        <f>TRIM(VulgarDict!A576)</f>
        <v>country (rural area)</v>
      </c>
      <c r="C576" t="s">
        <v>80</v>
      </c>
      <c r="D576">
        <f>VulgarDict!D576</f>
        <v>1</v>
      </c>
    </row>
    <row r="577" spans="2:4">
      <c r="B577" t="str">
        <f>TRIM(VulgarDict!A577)</f>
        <v>couple, pair</v>
      </c>
      <c r="C577" t="s">
        <v>80</v>
      </c>
      <c r="D577">
        <f>VulgarDict!D577</f>
        <v>1</v>
      </c>
    </row>
    <row r="578" spans="2:4">
      <c r="B578" t="str">
        <f>TRIM(VulgarDict!A578)</f>
        <v>courier</v>
      </c>
      <c r="C578" t="s">
        <v>80</v>
      </c>
      <c r="D578">
        <f>VulgarDict!D578</f>
        <v>1</v>
      </c>
    </row>
    <row r="579" spans="2:4">
      <c r="B579" t="str">
        <f>TRIM(VulgarDict!A579)</f>
        <v>court (of law), tribunal</v>
      </c>
      <c r="C579" t="s">
        <v>80</v>
      </c>
      <c r="D579">
        <f>VulgarDict!D579</f>
        <v>1</v>
      </c>
    </row>
    <row r="580" spans="2:4">
      <c r="B580" t="str">
        <f>TRIM(VulgarDict!A580)</f>
        <v>courtesy</v>
      </c>
      <c r="C580" t="s">
        <v>80</v>
      </c>
      <c r="D580">
        <f>VulgarDict!D580</f>
        <v>1</v>
      </c>
    </row>
    <row r="581" spans="2:4">
      <c r="B581" t="str">
        <f>TRIM(VulgarDict!A581)</f>
        <v>cousin</v>
      </c>
      <c r="C581" t="s">
        <v>80</v>
      </c>
      <c r="D581">
        <f>VulgarDict!D581</f>
        <v>1</v>
      </c>
    </row>
    <row r="582" spans="2:4">
      <c r="B582" t="str">
        <f>TRIM(VulgarDict!A582)</f>
        <v>cove</v>
      </c>
      <c r="C582" t="s">
        <v>80</v>
      </c>
      <c r="D582">
        <f>VulgarDict!D582</f>
        <v>1</v>
      </c>
    </row>
    <row r="583" spans="2:4">
      <c r="B583" t="str">
        <f>TRIM(VulgarDict!A583)</f>
        <v>cover</v>
      </c>
      <c r="C583" t="s">
        <v>80</v>
      </c>
      <c r="D583">
        <f>VulgarDict!D583</f>
        <v>3</v>
      </c>
    </row>
    <row r="584" spans="2:4">
      <c r="B584" t="str">
        <f>TRIM(VulgarDict!A584)</f>
        <v>cover up</v>
      </c>
      <c r="C584" t="s">
        <v>80</v>
      </c>
      <c r="D584">
        <f>VulgarDict!D584</f>
        <v>3</v>
      </c>
    </row>
    <row r="585" spans="2:4">
      <c r="B585" t="str">
        <f>TRIM(VulgarDict!A585)</f>
        <v>cow</v>
      </c>
      <c r="C585" t="s">
        <v>80</v>
      </c>
      <c r="D585">
        <f>VulgarDict!D585</f>
        <v>1</v>
      </c>
    </row>
    <row r="586" spans="2:4">
      <c r="B586" t="str">
        <f>TRIM(VulgarDict!A586)</f>
        <v>crab</v>
      </c>
      <c r="C586" t="s">
        <v>80</v>
      </c>
      <c r="D586">
        <f>VulgarDict!D586</f>
        <v>1</v>
      </c>
    </row>
    <row r="587" spans="2:4">
      <c r="B587" t="str">
        <f>TRIM(VulgarDict!A587)</f>
        <v>crack</v>
      </c>
      <c r="C587" t="s">
        <v>80</v>
      </c>
      <c r="D587">
        <f>VulgarDict!D587</f>
        <v>1</v>
      </c>
    </row>
    <row r="588" spans="2:4">
      <c r="B588" t="str">
        <f>TRIM(VulgarDict!A588)</f>
        <v>craft</v>
      </c>
      <c r="C588" t="s">
        <v>80</v>
      </c>
      <c r="D588">
        <f>VulgarDict!D588</f>
        <v>1</v>
      </c>
    </row>
    <row r="589" spans="2:4">
      <c r="B589" t="str">
        <f>TRIM(VulgarDict!A589)</f>
        <v>cram, jam, squeeze, squash</v>
      </c>
      <c r="C589" t="s">
        <v>80</v>
      </c>
      <c r="D589">
        <f>VulgarDict!D589</f>
        <v>3</v>
      </c>
    </row>
    <row r="590" spans="2:4">
      <c r="B590" t="str">
        <f>TRIM(VulgarDict!A590)</f>
        <v>crash, collide</v>
      </c>
      <c r="C590" t="s">
        <v>80</v>
      </c>
      <c r="D590">
        <f>VulgarDict!D590</f>
        <v>3</v>
      </c>
    </row>
    <row r="591" spans="2:4">
      <c r="B591" t="str">
        <f>TRIM(VulgarDict!A591)</f>
        <v>crate</v>
      </c>
      <c r="C591" t="s">
        <v>80</v>
      </c>
      <c r="D591">
        <f>VulgarDict!D591</f>
        <v>1</v>
      </c>
    </row>
    <row r="592" spans="2:4">
      <c r="B592" t="str">
        <f>TRIM(VulgarDict!A592)</f>
        <v>crave</v>
      </c>
      <c r="C592" t="s">
        <v>80</v>
      </c>
      <c r="D592">
        <f>VulgarDict!D592</f>
        <v>3</v>
      </c>
    </row>
    <row r="593" spans="2:4">
      <c r="B593" t="str">
        <f>TRIM(VulgarDict!A593)</f>
        <v>crawl</v>
      </c>
      <c r="C593" t="s">
        <v>80</v>
      </c>
      <c r="D593">
        <f>VulgarDict!D593</f>
        <v>3</v>
      </c>
    </row>
    <row r="594" spans="2:4">
      <c r="B594" t="str">
        <f>TRIM(VulgarDict!A594)</f>
        <v>crazy, insane, absurd</v>
      </c>
      <c r="C594" t="s">
        <v>80</v>
      </c>
      <c r="D594">
        <f>VulgarDict!D594</f>
        <v>4</v>
      </c>
    </row>
    <row r="595" spans="2:4">
      <c r="B595" t="str">
        <f>TRIM(VulgarDict!A595)</f>
        <v>create, invent, found</v>
      </c>
      <c r="C595" t="s">
        <v>80</v>
      </c>
      <c r="D595">
        <f>VulgarDict!D595</f>
        <v>3</v>
      </c>
    </row>
    <row r="596" spans="2:4">
      <c r="B596" t="str">
        <f>TRIM(VulgarDict!A596)</f>
        <v>credit (of money)</v>
      </c>
      <c r="C596" t="s">
        <v>80</v>
      </c>
      <c r="D596">
        <f>VulgarDict!D596</f>
        <v>1</v>
      </c>
    </row>
    <row r="597" spans="2:4">
      <c r="B597" t="str">
        <f>TRIM(VulgarDict!A597)</f>
        <v>credit (recognition)</v>
      </c>
      <c r="C597" t="s">
        <v>80</v>
      </c>
      <c r="D597">
        <f>VulgarDict!D597</f>
        <v>1</v>
      </c>
    </row>
    <row r="598" spans="2:4">
      <c r="B598" t="str">
        <f>TRIM(VulgarDict!A598)</f>
        <v>creek</v>
      </c>
      <c r="C598" t="s">
        <v>80</v>
      </c>
      <c r="D598">
        <f>VulgarDict!D598</f>
        <v>1</v>
      </c>
    </row>
    <row r="599" spans="2:4">
      <c r="B599" t="str">
        <f>TRIM(VulgarDict!A599)</f>
        <v>crest</v>
      </c>
      <c r="C599" t="s">
        <v>80</v>
      </c>
      <c r="D599">
        <f>VulgarDict!D599</f>
        <v>1</v>
      </c>
    </row>
    <row r="600" spans="2:4">
      <c r="B600" t="str">
        <f>TRIM(VulgarDict!A600)</f>
        <v>crew</v>
      </c>
      <c r="C600" t="s">
        <v>80</v>
      </c>
      <c r="D600">
        <f>VulgarDict!D600</f>
        <v>1</v>
      </c>
    </row>
    <row r="601" spans="2:4">
      <c r="B601" t="str">
        <f>TRIM(VulgarDict!A601)</f>
        <v>crime, felony</v>
      </c>
      <c r="C601" t="s">
        <v>80</v>
      </c>
      <c r="D601">
        <f>VulgarDict!D601</f>
        <v>1</v>
      </c>
    </row>
    <row r="602" spans="2:4">
      <c r="B602" t="str">
        <f>TRIM(VulgarDict!A602)</f>
        <v>crisis, catastrophe</v>
      </c>
      <c r="C602" t="s">
        <v>80</v>
      </c>
      <c r="D602">
        <f>VulgarDict!D602</f>
        <v>1</v>
      </c>
    </row>
    <row r="603" spans="2:4">
      <c r="B603" t="str">
        <f>TRIM(VulgarDict!A603)</f>
        <v>crisp</v>
      </c>
      <c r="C603" t="s">
        <v>80</v>
      </c>
      <c r="D603">
        <f>VulgarDict!D603</f>
        <v>4</v>
      </c>
    </row>
    <row r="604" spans="2:4">
      <c r="B604" t="str">
        <f>TRIM(VulgarDict!A604)</f>
        <v>criteria</v>
      </c>
      <c r="C604" t="s">
        <v>80</v>
      </c>
      <c r="D604">
        <f>VulgarDict!D604</f>
        <v>1</v>
      </c>
    </row>
    <row r="605" spans="2:4">
      <c r="B605" t="str">
        <f>TRIM(VulgarDict!A605)</f>
        <v>cross</v>
      </c>
      <c r="C605" t="s">
        <v>80</v>
      </c>
      <c r="D605">
        <f>VulgarDict!D605</f>
        <v>3</v>
      </c>
    </row>
    <row r="606" spans="2:4">
      <c r="B606" t="str">
        <f>TRIM(VulgarDict!A606)</f>
        <v>crowd, audience</v>
      </c>
      <c r="C606" t="s">
        <v>80</v>
      </c>
      <c r="D606">
        <f>VulgarDict!D606</f>
        <v>1</v>
      </c>
    </row>
    <row r="607" spans="2:4">
      <c r="B607" t="str">
        <f>TRIM(VulgarDict!A607)</f>
        <v>crown</v>
      </c>
      <c r="C607" t="s">
        <v>80</v>
      </c>
      <c r="D607">
        <f>VulgarDict!D607</f>
        <v>1</v>
      </c>
    </row>
    <row r="608" spans="2:4">
      <c r="B608" t="str">
        <f>TRIM(VulgarDict!A608)</f>
        <v>crumb</v>
      </c>
      <c r="C608" t="s">
        <v>80</v>
      </c>
      <c r="D608">
        <f>VulgarDict!D608</f>
        <v>1</v>
      </c>
    </row>
    <row r="609" spans="2:4">
      <c r="B609" t="str">
        <f>TRIM(VulgarDict!A609)</f>
        <v>crumble</v>
      </c>
      <c r="C609" t="s">
        <v>80</v>
      </c>
      <c r="D609">
        <f>VulgarDict!D609</f>
        <v>3</v>
      </c>
    </row>
    <row r="610" spans="2:4">
      <c r="B610" t="str">
        <f>TRIM(VulgarDict!A610)</f>
        <v>crunch</v>
      </c>
      <c r="C610" t="s">
        <v>80</v>
      </c>
      <c r="D610">
        <f>VulgarDict!D610</f>
        <v>3</v>
      </c>
    </row>
    <row r="611" spans="2:4">
      <c r="B611" t="str">
        <f>TRIM(VulgarDict!A611)</f>
        <v>crusade</v>
      </c>
      <c r="C611" t="s">
        <v>80</v>
      </c>
      <c r="D611">
        <f>VulgarDict!D611</f>
        <v>1</v>
      </c>
    </row>
    <row r="612" spans="2:4">
      <c r="B612" t="str">
        <f>TRIM(VulgarDict!A612)</f>
        <v>crush, grind, chew, smash, crumple</v>
      </c>
      <c r="C612" t="s">
        <v>80</v>
      </c>
      <c r="D612">
        <f>VulgarDict!D612</f>
        <v>3</v>
      </c>
    </row>
    <row r="613" spans="2:4">
      <c r="B613" t="str">
        <f>TRIM(VulgarDict!A613)</f>
        <v>crust</v>
      </c>
      <c r="C613" t="s">
        <v>80</v>
      </c>
      <c r="D613">
        <f>VulgarDict!D613</f>
        <v>1</v>
      </c>
    </row>
    <row r="614" spans="2:4">
      <c r="B614" t="str">
        <f>TRIM(VulgarDict!A614)</f>
        <v>cry, shout, scream</v>
      </c>
      <c r="C614" t="s">
        <v>80</v>
      </c>
      <c r="D614">
        <f>VulgarDict!D614</f>
        <v>3</v>
      </c>
    </row>
    <row r="615" spans="2:4">
      <c r="B615" t="str">
        <f>TRIM(VulgarDict!A615)</f>
        <v>crystal, prism</v>
      </c>
      <c r="C615" t="s">
        <v>80</v>
      </c>
      <c r="D615">
        <f>VulgarDict!D615</f>
        <v>1</v>
      </c>
    </row>
    <row r="616" spans="2:4">
      <c r="B616" t="str">
        <f>TRIM(VulgarDict!A616)</f>
        <v>cuff</v>
      </c>
      <c r="C616" t="s">
        <v>80</v>
      </c>
      <c r="D616">
        <f>VulgarDict!D616</f>
        <v>1</v>
      </c>
    </row>
    <row r="617" spans="2:4">
      <c r="B617" t="str">
        <f>TRIM(VulgarDict!A617)</f>
        <v>cull</v>
      </c>
      <c r="C617" t="s">
        <v>80</v>
      </c>
      <c r="D617">
        <f>VulgarDict!D617</f>
        <v>3</v>
      </c>
    </row>
    <row r="618" spans="2:4">
      <c r="B618" t="str">
        <f>TRIM(VulgarDict!A618)</f>
        <v>cult</v>
      </c>
      <c r="C618" t="s">
        <v>80</v>
      </c>
      <c r="D618">
        <f>VulgarDict!D618</f>
        <v>1</v>
      </c>
    </row>
    <row r="619" spans="2:4">
      <c r="B619" t="str">
        <f>TRIM(VulgarDict!A619)</f>
        <v>culture</v>
      </c>
      <c r="C619" t="s">
        <v>80</v>
      </c>
      <c r="D619">
        <f>VulgarDict!D619</f>
        <v>1</v>
      </c>
    </row>
    <row r="620" spans="2:4">
      <c r="B620" t="str">
        <f>TRIM(VulgarDict!A620)</f>
        <v>cupboard</v>
      </c>
      <c r="C620" t="s">
        <v>80</v>
      </c>
      <c r="D620">
        <f>VulgarDict!D620</f>
        <v>1</v>
      </c>
    </row>
    <row r="621" spans="2:4">
      <c r="B621" t="str">
        <f>TRIM(VulgarDict!A621)</f>
        <v>curious</v>
      </c>
      <c r="C621" t="s">
        <v>80</v>
      </c>
      <c r="D621">
        <f>VulgarDict!D621</f>
        <v>4</v>
      </c>
    </row>
    <row r="622" spans="2:4">
      <c r="B622" t="str">
        <f>TRIM(VulgarDict!A622)</f>
        <v>currency</v>
      </c>
      <c r="C622" t="s">
        <v>80</v>
      </c>
      <c r="D622">
        <f>VulgarDict!D622</f>
        <v>1</v>
      </c>
    </row>
    <row r="623" spans="2:4">
      <c r="B623" t="str">
        <f>TRIM(VulgarDict!A623)</f>
        <v>curse</v>
      </c>
      <c r="C623" t="s">
        <v>80</v>
      </c>
      <c r="D623">
        <f>VulgarDict!D623</f>
        <v>3</v>
      </c>
    </row>
    <row r="624" spans="2:4">
      <c r="B624" t="str">
        <f>TRIM(VulgarDict!A624)</f>
        <v>curtain, veil</v>
      </c>
      <c r="C624" t="s">
        <v>80</v>
      </c>
      <c r="D624">
        <f>VulgarDict!D624</f>
        <v>1</v>
      </c>
    </row>
    <row r="625" spans="2:4">
      <c r="B625" t="str">
        <f>TRIM(VulgarDict!A625)</f>
        <v>curve, curl, arc</v>
      </c>
      <c r="C625" t="s">
        <v>80</v>
      </c>
      <c r="D625">
        <f>VulgarDict!D625</f>
        <v>1</v>
      </c>
    </row>
    <row r="626" spans="2:4">
      <c r="B626" t="str">
        <f>TRIM(VulgarDict!A626)</f>
        <v>custom</v>
      </c>
      <c r="C626" t="s">
        <v>80</v>
      </c>
      <c r="D626">
        <f>VulgarDict!D626</f>
        <v>4</v>
      </c>
    </row>
    <row r="627" spans="2:4">
      <c r="B627" t="str">
        <f>TRIM(VulgarDict!A627)</f>
        <v>custom, tradition</v>
      </c>
      <c r="C627" t="s">
        <v>80</v>
      </c>
      <c r="D627">
        <f>VulgarDict!D627</f>
        <v>1</v>
      </c>
    </row>
    <row r="628" spans="2:4">
      <c r="B628" t="str">
        <f>TRIM(VulgarDict!A628)</f>
        <v>customer, patron</v>
      </c>
      <c r="C628" t="s">
        <v>80</v>
      </c>
      <c r="D628">
        <f>VulgarDict!D628</f>
        <v>1</v>
      </c>
    </row>
    <row r="629" spans="2:4">
      <c r="B629" t="str">
        <f>TRIM(VulgarDict!A629)</f>
        <v>cut, shave</v>
      </c>
      <c r="C629" t="s">
        <v>80</v>
      </c>
      <c r="D629">
        <f>VulgarDict!D629</f>
        <v>3</v>
      </c>
    </row>
    <row r="630" spans="2:4">
      <c r="B630" t="str">
        <f>TRIM(VulgarDict!A630)</f>
        <v>cute</v>
      </c>
      <c r="C630" t="s">
        <v>80</v>
      </c>
      <c r="D630">
        <f>VulgarDict!D630</f>
        <v>4</v>
      </c>
    </row>
    <row r="631" spans="2:4">
      <c r="B631" t="str">
        <f>TRIM(VulgarDict!A631)</f>
        <v>dagger</v>
      </c>
      <c r="C631" t="s">
        <v>80</v>
      </c>
      <c r="D631">
        <f>VulgarDict!D631</f>
        <v>1</v>
      </c>
    </row>
    <row r="632" spans="2:4">
      <c r="B632" t="str">
        <f>TRIM(VulgarDict!A632)</f>
        <v>dairy</v>
      </c>
      <c r="C632" t="s">
        <v>80</v>
      </c>
      <c r="D632">
        <f>VulgarDict!D632</f>
        <v>1</v>
      </c>
    </row>
    <row r="633" spans="2:4">
      <c r="B633" t="str">
        <f>TRIM(VulgarDict!A633)</f>
        <v>dam</v>
      </c>
      <c r="C633" t="s">
        <v>80</v>
      </c>
      <c r="D633">
        <f>VulgarDict!D633</f>
        <v>1</v>
      </c>
    </row>
    <row r="634" spans="2:4">
      <c r="B634" t="str">
        <f>TRIM(VulgarDict!A634)</f>
        <v>damage, impair</v>
      </c>
      <c r="C634" t="s">
        <v>80</v>
      </c>
      <c r="D634">
        <f>VulgarDict!D634</f>
        <v>3</v>
      </c>
    </row>
    <row r="635" spans="2:4">
      <c r="B635" t="str">
        <f>TRIM(VulgarDict!A635)</f>
        <v>damn</v>
      </c>
      <c r="C635" t="s">
        <v>80</v>
      </c>
      <c r="D635">
        <f>VulgarDict!D635</f>
        <v>4</v>
      </c>
    </row>
    <row r="636" spans="2:4">
      <c r="B636" t="str">
        <f>TRIM(VulgarDict!A636)</f>
        <v>dance</v>
      </c>
      <c r="C636" t="s">
        <v>80</v>
      </c>
      <c r="D636">
        <f>VulgarDict!D636</f>
        <v>3</v>
      </c>
    </row>
    <row r="637" spans="2:4">
      <c r="B637" t="str">
        <f>TRIM(VulgarDict!A637)</f>
        <v>danger, hazard, trouble, threat</v>
      </c>
      <c r="C637" t="s">
        <v>80</v>
      </c>
      <c r="D637">
        <f>VulgarDict!D637</f>
        <v>1</v>
      </c>
    </row>
    <row r="638" spans="2:4">
      <c r="B638" t="str">
        <f>TRIM(VulgarDict!A638)</f>
        <v>dangle</v>
      </c>
      <c r="C638" t="s">
        <v>80</v>
      </c>
      <c r="D638">
        <f>VulgarDict!D638</f>
        <v>3</v>
      </c>
    </row>
    <row r="639" spans="2:4">
      <c r="B639" t="str">
        <f>TRIM(VulgarDict!A639)</f>
        <v>dare</v>
      </c>
      <c r="C639" t="s">
        <v>80</v>
      </c>
      <c r="D639">
        <f>VulgarDict!D639</f>
        <v>3</v>
      </c>
    </row>
    <row r="640" spans="2:4">
      <c r="B640" t="str">
        <f>TRIM(VulgarDict!A640)</f>
        <v>dark</v>
      </c>
      <c r="C640" t="s">
        <v>80</v>
      </c>
      <c r="D640">
        <f>VulgarDict!D640</f>
        <v>4</v>
      </c>
    </row>
    <row r="641" spans="2:4">
      <c r="B641" t="str">
        <f>TRIM(VulgarDict!A641)</f>
        <v>darling</v>
      </c>
      <c r="C641" t="s">
        <v>80</v>
      </c>
      <c r="D641">
        <f>VulgarDict!D641</f>
        <v>1</v>
      </c>
    </row>
    <row r="642" spans="2:4">
      <c r="B642" t="str">
        <f>TRIM(VulgarDict!A642)</f>
        <v>dash</v>
      </c>
      <c r="C642" t="s">
        <v>80</v>
      </c>
      <c r="D642">
        <f>VulgarDict!D642</f>
        <v>1</v>
      </c>
    </row>
    <row r="643" spans="2:4">
      <c r="B643" t="str">
        <f>TRIM(VulgarDict!A643)</f>
        <v>date</v>
      </c>
      <c r="C643" t="s">
        <v>80</v>
      </c>
      <c r="D643">
        <f>VulgarDict!D643</f>
        <v>1</v>
      </c>
    </row>
    <row r="644" spans="2:4">
      <c r="B644" t="str">
        <f>TRIM(VulgarDict!A644)</f>
        <v>date, go out</v>
      </c>
      <c r="C644" t="s">
        <v>80</v>
      </c>
      <c r="D644">
        <f>VulgarDict!D644</f>
        <v>3</v>
      </c>
    </row>
    <row r="645" spans="2:4">
      <c r="B645" t="str">
        <f>TRIM(VulgarDict!A645)</f>
        <v>daughter</v>
      </c>
      <c r="C645" t="s">
        <v>80</v>
      </c>
      <c r="D645">
        <f>VulgarDict!D645</f>
        <v>1</v>
      </c>
    </row>
    <row r="646" spans="2:4">
      <c r="B646" t="str">
        <f>TRIM(VulgarDict!A646)</f>
        <v>dawn</v>
      </c>
      <c r="C646" t="s">
        <v>80</v>
      </c>
      <c r="D646">
        <f>VulgarDict!D646</f>
        <v>1</v>
      </c>
    </row>
    <row r="647" spans="2:4">
      <c r="B647" t="str">
        <f>TRIM(VulgarDict!A647)</f>
        <v>day, date</v>
      </c>
      <c r="C647" t="s">
        <v>80</v>
      </c>
      <c r="D647">
        <f>VulgarDict!D647</f>
        <v>1</v>
      </c>
    </row>
    <row r="648" spans="2:4">
      <c r="B648" t="str">
        <f>TRIM(VulgarDict!A648)</f>
        <v>deaf</v>
      </c>
      <c r="C648" t="s">
        <v>80</v>
      </c>
      <c r="D648">
        <f>VulgarDict!D648</f>
        <v>4</v>
      </c>
    </row>
    <row r="649" spans="2:4">
      <c r="B649" t="str">
        <f>TRIM(VulgarDict!A649)</f>
        <v>deal</v>
      </c>
      <c r="C649" t="s">
        <v>80</v>
      </c>
      <c r="D649">
        <f>VulgarDict!D649</f>
        <v>3</v>
      </c>
    </row>
    <row r="650" spans="2:4">
      <c r="B650" t="str">
        <f>TRIM(VulgarDict!A650)</f>
        <v>debate</v>
      </c>
      <c r="C650" t="s">
        <v>80</v>
      </c>
      <c r="D650">
        <f>VulgarDict!D650</f>
        <v>3</v>
      </c>
    </row>
    <row r="651" spans="2:4">
      <c r="B651" t="str">
        <f>TRIM(VulgarDict!A651)</f>
        <v>debt</v>
      </c>
      <c r="C651" t="s">
        <v>80</v>
      </c>
      <c r="D651">
        <f>VulgarDict!D651</f>
        <v>1</v>
      </c>
    </row>
    <row r="652" spans="2:4">
      <c r="B652" t="str">
        <f>TRIM(VulgarDict!A652)</f>
        <v>decade</v>
      </c>
      <c r="C652" t="s">
        <v>80</v>
      </c>
      <c r="D652">
        <f>VulgarDict!D652</f>
        <v>1</v>
      </c>
    </row>
    <row r="653" spans="2:4">
      <c r="B653" t="str">
        <f>TRIM(VulgarDict!A653)</f>
        <v>decay, deteriorate</v>
      </c>
      <c r="C653" t="s">
        <v>80</v>
      </c>
      <c r="D653">
        <f>VulgarDict!D653</f>
        <v>3</v>
      </c>
    </row>
    <row r="654" spans="2:4">
      <c r="B654" t="str">
        <f>TRIM(VulgarDict!A654)</f>
        <v>decide, choose</v>
      </c>
      <c r="C654" t="s">
        <v>80</v>
      </c>
      <c r="D654">
        <f>VulgarDict!D654</f>
        <v>3</v>
      </c>
    </row>
    <row r="655" spans="2:4">
      <c r="B655" t="str">
        <f>TRIM(VulgarDict!A655)</f>
        <v>decorate</v>
      </c>
      <c r="C655" t="s">
        <v>80</v>
      </c>
      <c r="D655">
        <f>VulgarDict!D655</f>
        <v>3</v>
      </c>
    </row>
    <row r="656" spans="2:4">
      <c r="B656" t="str">
        <f>TRIM(VulgarDict!A656)</f>
        <v>deep</v>
      </c>
      <c r="C656" t="s">
        <v>80</v>
      </c>
      <c r="D656">
        <f>VulgarDict!D656</f>
        <v>4</v>
      </c>
    </row>
    <row r="657" spans="2:4">
      <c r="B657" t="str">
        <f>TRIM(VulgarDict!A657)</f>
        <v>default</v>
      </c>
      <c r="C657" t="s">
        <v>80</v>
      </c>
      <c r="D657">
        <f>VulgarDict!D657</f>
        <v>1</v>
      </c>
    </row>
    <row r="658" spans="2:4">
      <c r="B658" t="str">
        <f>TRIM(VulgarDict!A658)</f>
        <v>defeat, beat</v>
      </c>
      <c r="C658" t="s">
        <v>80</v>
      </c>
      <c r="D658">
        <f>VulgarDict!D658</f>
        <v>3</v>
      </c>
    </row>
    <row r="659" spans="2:4">
      <c r="B659" t="str">
        <f>TRIM(VulgarDict!A659)</f>
        <v>defecate</v>
      </c>
      <c r="C659" t="s">
        <v>80</v>
      </c>
      <c r="D659">
        <f>VulgarDict!D659</f>
        <v>3</v>
      </c>
    </row>
    <row r="660" spans="2:4">
      <c r="B660" t="str">
        <f>TRIM(VulgarDict!A660)</f>
        <v>defend, protect, secure, guard, justify, patrol</v>
      </c>
      <c r="C660" t="s">
        <v>80</v>
      </c>
      <c r="D660">
        <f>VulgarDict!D660</f>
        <v>3</v>
      </c>
    </row>
    <row r="661" spans="2:4">
      <c r="B661" t="str">
        <f>TRIM(VulgarDict!A661)</f>
        <v>defy, violate</v>
      </c>
      <c r="C661" t="s">
        <v>80</v>
      </c>
      <c r="D661">
        <f>VulgarDict!D661</f>
        <v>3</v>
      </c>
    </row>
    <row r="662" spans="2:4">
      <c r="B662" t="str">
        <f>TRIM(VulgarDict!A662)</f>
        <v>delay</v>
      </c>
      <c r="C662" t="s">
        <v>80</v>
      </c>
      <c r="D662">
        <f>VulgarDict!D662</f>
        <v>3</v>
      </c>
    </row>
    <row r="663" spans="2:4">
      <c r="B663" t="str">
        <f>TRIM(VulgarDict!A663)</f>
        <v>deliberate</v>
      </c>
      <c r="C663" t="s">
        <v>80</v>
      </c>
      <c r="D663">
        <f>VulgarDict!D663</f>
        <v>4</v>
      </c>
    </row>
    <row r="664" spans="2:4">
      <c r="B664" t="str">
        <f>TRIM(VulgarDict!A664)</f>
        <v>delicious</v>
      </c>
      <c r="C664" t="s">
        <v>80</v>
      </c>
      <c r="D664">
        <f>VulgarDict!D664</f>
        <v>4</v>
      </c>
    </row>
    <row r="665" spans="2:4">
      <c r="B665" t="str">
        <f>TRIM(VulgarDict!A665)</f>
        <v>deliver, treat</v>
      </c>
      <c r="C665" t="s">
        <v>80</v>
      </c>
      <c r="D665">
        <f>VulgarDict!D665</f>
        <v>3</v>
      </c>
    </row>
    <row r="666" spans="2:4">
      <c r="B666" t="str">
        <f>TRIM(VulgarDict!A666)</f>
        <v>demand</v>
      </c>
      <c r="C666" t="s">
        <v>80</v>
      </c>
      <c r="D666">
        <f>VulgarDict!D666</f>
        <v>3</v>
      </c>
    </row>
    <row r="667" spans="2:4">
      <c r="B667" t="str">
        <f>TRIM(VulgarDict!A667)</f>
        <v>demise</v>
      </c>
      <c r="C667" t="s">
        <v>80</v>
      </c>
      <c r="D667">
        <f>VulgarDict!D667</f>
        <v>1</v>
      </c>
    </row>
    <row r="668" spans="2:4">
      <c r="B668" t="str">
        <f>TRIM(VulgarDict!A668)</f>
        <v>demographic</v>
      </c>
      <c r="C668" t="s">
        <v>80</v>
      </c>
      <c r="D668">
        <f>VulgarDict!D668</f>
        <v>1</v>
      </c>
    </row>
    <row r="669" spans="2:4">
      <c r="B669" t="str">
        <f>TRIM(VulgarDict!A669)</f>
        <v>den</v>
      </c>
      <c r="C669" t="s">
        <v>80</v>
      </c>
      <c r="D669">
        <f>VulgarDict!D669</f>
        <v>1</v>
      </c>
    </row>
    <row r="670" spans="2:4">
      <c r="B670" t="str">
        <f>TRIM(VulgarDict!A670)</f>
        <v>dense</v>
      </c>
      <c r="C670" t="s">
        <v>80</v>
      </c>
      <c r="D670">
        <f>VulgarDict!D670</f>
        <v>4</v>
      </c>
    </row>
    <row r="671" spans="2:4">
      <c r="B671" t="str">
        <f>TRIM(VulgarDict!A671)</f>
        <v>deny, reject, refuse, vomit, veto</v>
      </c>
      <c r="C671" t="s">
        <v>80</v>
      </c>
      <c r="D671">
        <f>VulgarDict!D671</f>
        <v>3</v>
      </c>
    </row>
    <row r="672" spans="2:4">
      <c r="B672" t="str">
        <f>TRIM(VulgarDict!A672)</f>
        <v>depend, rely on</v>
      </c>
      <c r="C672" t="s">
        <v>80</v>
      </c>
      <c r="D672">
        <f>VulgarDict!D672</f>
        <v>3</v>
      </c>
    </row>
    <row r="673" spans="2:4">
      <c r="B673" t="str">
        <f>TRIM(VulgarDict!A673)</f>
        <v>deploy</v>
      </c>
      <c r="C673" t="s">
        <v>80</v>
      </c>
      <c r="D673">
        <f>VulgarDict!D673</f>
        <v>3</v>
      </c>
    </row>
    <row r="674" spans="2:4">
      <c r="B674" t="str">
        <f>TRIM(VulgarDict!A674)</f>
        <v>deputy</v>
      </c>
      <c r="C674" t="s">
        <v>80</v>
      </c>
      <c r="D674">
        <f>VulgarDict!D674</f>
        <v>1</v>
      </c>
    </row>
    <row r="675" spans="2:4">
      <c r="B675" t="str">
        <f>TRIM(VulgarDict!A675)</f>
        <v>descendant, offspring</v>
      </c>
      <c r="C675" t="s">
        <v>80</v>
      </c>
      <c r="D675">
        <f>VulgarDict!D675</f>
        <v>1</v>
      </c>
    </row>
    <row r="676" spans="2:4">
      <c r="B676" t="str">
        <f>TRIM(VulgarDict!A676)</f>
        <v>desert</v>
      </c>
      <c r="C676" t="s">
        <v>80</v>
      </c>
      <c r="D676">
        <f>VulgarDict!D676</f>
        <v>1</v>
      </c>
    </row>
    <row r="677" spans="2:4">
      <c r="B677" t="str">
        <f>TRIM(VulgarDict!A677)</f>
        <v>desert</v>
      </c>
      <c r="C677" t="s">
        <v>80</v>
      </c>
      <c r="D677">
        <f>VulgarDict!D677</f>
        <v>3</v>
      </c>
    </row>
    <row r="678" spans="2:4">
      <c r="B678" t="str">
        <f>TRIM(VulgarDict!A678)</f>
        <v>deserve</v>
      </c>
      <c r="C678" t="s">
        <v>80</v>
      </c>
      <c r="D678">
        <f>VulgarDict!D678</f>
        <v>3</v>
      </c>
    </row>
    <row r="679" spans="2:4">
      <c r="B679" t="str">
        <f>TRIM(VulgarDict!A679)</f>
        <v>desire</v>
      </c>
      <c r="C679" t="s">
        <v>80</v>
      </c>
      <c r="D679">
        <f>VulgarDict!D679</f>
        <v>3</v>
      </c>
    </row>
    <row r="680" spans="2:4">
      <c r="B680" t="str">
        <f>TRIM(VulgarDict!A680)</f>
        <v>desk</v>
      </c>
      <c r="C680" t="s">
        <v>80</v>
      </c>
      <c r="D680">
        <f>VulgarDict!D680</f>
        <v>1</v>
      </c>
    </row>
    <row r="681" spans="2:4">
      <c r="B681" t="str">
        <f>TRIM(VulgarDict!A681)</f>
        <v>destiny, fate</v>
      </c>
      <c r="C681" t="s">
        <v>80</v>
      </c>
      <c r="D681">
        <f>VulgarDict!D681</f>
        <v>1</v>
      </c>
    </row>
    <row r="682" spans="2:4">
      <c r="B682" t="str">
        <f>TRIM(VulgarDict!A682)</f>
        <v>destroy, devastate</v>
      </c>
      <c r="C682" t="s">
        <v>80</v>
      </c>
      <c r="D682">
        <f>VulgarDict!D682</f>
        <v>3</v>
      </c>
    </row>
    <row r="683" spans="2:4">
      <c r="B683" t="str">
        <f>TRIM(VulgarDict!A683)</f>
        <v>detail</v>
      </c>
      <c r="C683" t="s">
        <v>80</v>
      </c>
      <c r="D683">
        <f>VulgarDict!D683</f>
        <v>1</v>
      </c>
    </row>
    <row r="684" spans="2:4">
      <c r="B684" t="str">
        <f>TRIM(VulgarDict!A684)</f>
        <v>detain</v>
      </c>
      <c r="C684" t="s">
        <v>80</v>
      </c>
      <c r="D684">
        <f>VulgarDict!D684</f>
        <v>3</v>
      </c>
    </row>
    <row r="685" spans="2:4">
      <c r="B685" t="str">
        <f>TRIM(VulgarDict!A685)</f>
        <v>detect</v>
      </c>
      <c r="C685" t="s">
        <v>80</v>
      </c>
      <c r="D685">
        <f>VulgarDict!D685</f>
        <v>3</v>
      </c>
    </row>
    <row r="686" spans="2:4">
      <c r="B686" t="str">
        <f>TRIM(VulgarDict!A686)</f>
        <v>device, apparatus, gadget</v>
      </c>
      <c r="C686" t="s">
        <v>80</v>
      </c>
      <c r="D686">
        <f>VulgarDict!D686</f>
        <v>1</v>
      </c>
    </row>
    <row r="687" spans="2:4">
      <c r="B687" t="str">
        <f>TRIM(VulgarDict!A687)</f>
        <v>devil</v>
      </c>
      <c r="C687" t="s">
        <v>80</v>
      </c>
      <c r="D687">
        <f>VulgarDict!D687</f>
        <v>1</v>
      </c>
    </row>
    <row r="688" spans="2:4">
      <c r="B688" t="str">
        <f>TRIM(VulgarDict!A688)</f>
        <v>devise, come up with</v>
      </c>
      <c r="C688" t="s">
        <v>80</v>
      </c>
      <c r="D688">
        <f>VulgarDict!D688</f>
        <v>3</v>
      </c>
    </row>
    <row r="689" spans="2:4">
      <c r="B689" t="str">
        <f>TRIM(VulgarDict!A689)</f>
        <v>dew</v>
      </c>
      <c r="C689" t="s">
        <v>80</v>
      </c>
      <c r="D689">
        <f>VulgarDict!D689</f>
        <v>1</v>
      </c>
    </row>
    <row r="690" spans="2:4">
      <c r="B690" t="str">
        <f>TRIM(VulgarDict!A690)</f>
        <v>diagnose</v>
      </c>
      <c r="C690" t="s">
        <v>80</v>
      </c>
      <c r="D690">
        <f>VulgarDict!D690</f>
        <v>3</v>
      </c>
    </row>
    <row r="691" spans="2:4">
      <c r="B691" t="str">
        <f>TRIM(VulgarDict!A691)</f>
        <v>dial</v>
      </c>
      <c r="C691" t="s">
        <v>80</v>
      </c>
      <c r="D691">
        <f>VulgarDict!D691</f>
        <v>3</v>
      </c>
    </row>
    <row r="692" spans="2:4">
      <c r="B692" t="str">
        <f>TRIM(VulgarDict!A692)</f>
        <v>diameter</v>
      </c>
      <c r="C692" t="s">
        <v>80</v>
      </c>
      <c r="D692">
        <f>VulgarDict!D692</f>
        <v>1</v>
      </c>
    </row>
    <row r="693" spans="2:4">
      <c r="B693" t="str">
        <f>TRIM(VulgarDict!A693)</f>
        <v>diamond</v>
      </c>
      <c r="C693" t="s">
        <v>80</v>
      </c>
      <c r="D693">
        <f>VulgarDict!D693</f>
        <v>1</v>
      </c>
    </row>
    <row r="694" spans="2:4">
      <c r="B694" t="str">
        <f>TRIM(VulgarDict!A694)</f>
        <v>diaper</v>
      </c>
      <c r="C694" t="s">
        <v>80</v>
      </c>
      <c r="D694">
        <f>VulgarDict!D694</f>
        <v>1</v>
      </c>
    </row>
    <row r="695" spans="2:4">
      <c r="B695" t="str">
        <f>TRIM(VulgarDict!A695)</f>
        <v>diary, memoir</v>
      </c>
      <c r="C695" t="s">
        <v>80</v>
      </c>
      <c r="D695">
        <f>VulgarDict!D695</f>
        <v>1</v>
      </c>
    </row>
    <row r="696" spans="2:4">
      <c r="B696" t="str">
        <f>TRIM(VulgarDict!A696)</f>
        <v>dictator</v>
      </c>
      <c r="C696" t="s">
        <v>80</v>
      </c>
      <c r="D696">
        <f>VulgarDict!D696</f>
        <v>1</v>
      </c>
    </row>
    <row r="697" spans="2:4">
      <c r="B697" t="str">
        <f>TRIM(VulgarDict!A697)</f>
        <v>die, expire</v>
      </c>
      <c r="C697" t="s">
        <v>80</v>
      </c>
      <c r="D697">
        <f>VulgarDict!D697</f>
        <v>3</v>
      </c>
    </row>
    <row r="698" spans="2:4">
      <c r="B698" t="str">
        <f>TRIM(VulgarDict!A698)</f>
        <v>diet</v>
      </c>
      <c r="C698" t="s">
        <v>80</v>
      </c>
      <c r="D698">
        <f>VulgarDict!D698</f>
        <v>1</v>
      </c>
    </row>
    <row r="699" spans="2:4">
      <c r="B699" t="str">
        <f>TRIM(VulgarDict!A699)</f>
        <v>differ</v>
      </c>
      <c r="C699" t="s">
        <v>80</v>
      </c>
      <c r="D699">
        <f>VulgarDict!D699</f>
        <v>3</v>
      </c>
    </row>
    <row r="700" spans="2:4">
      <c r="B700" t="str">
        <f>TRIM(VulgarDict!A700)</f>
        <v>different, other, distinct, various</v>
      </c>
      <c r="C700" t="s">
        <v>80</v>
      </c>
      <c r="D700">
        <f>VulgarDict!D700</f>
        <v>4</v>
      </c>
    </row>
    <row r="701" spans="2:4">
      <c r="B701" t="str">
        <f>TRIM(VulgarDict!A701)</f>
        <v>dig</v>
      </c>
      <c r="C701" t="s">
        <v>80</v>
      </c>
      <c r="D701">
        <f>VulgarDict!D701</f>
        <v>3</v>
      </c>
    </row>
    <row r="702" spans="2:4">
      <c r="B702" t="str">
        <f>TRIM(VulgarDict!A702)</f>
        <v>dignity</v>
      </c>
      <c r="C702" t="s">
        <v>80</v>
      </c>
      <c r="D702">
        <f>VulgarDict!D702</f>
        <v>1</v>
      </c>
    </row>
    <row r="703" spans="2:4">
      <c r="B703" t="str">
        <f>TRIM(VulgarDict!A703)</f>
        <v>dim</v>
      </c>
      <c r="C703" t="s">
        <v>80</v>
      </c>
      <c r="D703">
        <f>VulgarDict!D703</f>
        <v>4</v>
      </c>
    </row>
    <row r="704" spans="2:4">
      <c r="B704" t="str">
        <f>TRIM(VulgarDict!A704)</f>
        <v>dine</v>
      </c>
      <c r="C704" t="s">
        <v>80</v>
      </c>
      <c r="D704">
        <f>VulgarDict!D704</f>
        <v>3</v>
      </c>
    </row>
    <row r="705" spans="2:4">
      <c r="B705" t="str">
        <f>TRIM(VulgarDict!A705)</f>
        <v>dinner</v>
      </c>
      <c r="C705" t="s">
        <v>80</v>
      </c>
      <c r="D705">
        <f>VulgarDict!D705</f>
        <v>1</v>
      </c>
    </row>
    <row r="706" spans="2:4">
      <c r="B706" t="str">
        <f>TRIM(VulgarDict!A706)</f>
        <v>direct, conduct</v>
      </c>
      <c r="C706" t="s">
        <v>80</v>
      </c>
      <c r="D706">
        <f>VulgarDict!D706</f>
        <v>3</v>
      </c>
    </row>
    <row r="707" spans="2:4">
      <c r="B707" t="str">
        <f>TRIM(VulgarDict!A707)</f>
        <v>dirt, mud</v>
      </c>
      <c r="C707" t="s">
        <v>80</v>
      </c>
      <c r="D707">
        <f>VulgarDict!D707</f>
        <v>1</v>
      </c>
    </row>
    <row r="708" spans="2:4">
      <c r="B708" t="str">
        <f>TRIM(VulgarDict!A708)</f>
        <v>disaster, catastrophe</v>
      </c>
      <c r="C708" t="s">
        <v>80</v>
      </c>
      <c r="D708">
        <f>VulgarDict!D708</f>
        <v>1</v>
      </c>
    </row>
    <row r="709" spans="2:4">
      <c r="B709" t="str">
        <f>TRIM(VulgarDict!A709)</f>
        <v>discount</v>
      </c>
      <c r="C709" t="s">
        <v>80</v>
      </c>
      <c r="D709">
        <f>VulgarDict!D709</f>
        <v>1</v>
      </c>
    </row>
    <row r="710" spans="2:4">
      <c r="B710" t="str">
        <f>TRIM(VulgarDict!A710)</f>
        <v>discourage, deter</v>
      </c>
      <c r="C710" t="s">
        <v>80</v>
      </c>
      <c r="D710">
        <f>VulgarDict!D710</f>
        <v>3</v>
      </c>
    </row>
    <row r="711" spans="2:4">
      <c r="B711" t="str">
        <f>TRIM(VulgarDict!A711)</f>
        <v>discourse, rhetoric</v>
      </c>
      <c r="C711" t="s">
        <v>80</v>
      </c>
      <c r="D711">
        <f>VulgarDict!D711</f>
        <v>1</v>
      </c>
    </row>
    <row r="712" spans="2:4">
      <c r="B712" t="str">
        <f>TRIM(VulgarDict!A712)</f>
        <v>discover</v>
      </c>
      <c r="C712" t="s">
        <v>80</v>
      </c>
      <c r="D712">
        <f>VulgarDict!D712</f>
        <v>3</v>
      </c>
    </row>
    <row r="713" spans="2:4">
      <c r="B713" t="str">
        <f>TRIM(VulgarDict!A713)</f>
        <v>discriminate</v>
      </c>
      <c r="C713" t="s">
        <v>80</v>
      </c>
      <c r="D713">
        <f>VulgarDict!D713</f>
        <v>3</v>
      </c>
    </row>
    <row r="714" spans="2:4">
      <c r="B714" t="str">
        <f>TRIM(VulgarDict!A714)</f>
        <v>discuss</v>
      </c>
      <c r="C714" t="s">
        <v>80</v>
      </c>
      <c r="D714">
        <f>VulgarDict!D714</f>
        <v>3</v>
      </c>
    </row>
    <row r="715" spans="2:4">
      <c r="B715" t="str">
        <f>TRIM(VulgarDict!A715)</f>
        <v>disease, plague, virus</v>
      </c>
      <c r="C715" t="s">
        <v>80</v>
      </c>
      <c r="D715">
        <f>VulgarDict!D715</f>
        <v>1</v>
      </c>
    </row>
    <row r="716" spans="2:4">
      <c r="B716" t="str">
        <f>TRIM(VulgarDict!A716)</f>
        <v>disguise</v>
      </c>
      <c r="C716" t="s">
        <v>80</v>
      </c>
      <c r="D716">
        <f>VulgarDict!D716</f>
        <v>3</v>
      </c>
    </row>
    <row r="717" spans="2:4">
      <c r="B717" t="str">
        <f>TRIM(VulgarDict!A717)</f>
        <v>disgust</v>
      </c>
      <c r="C717" t="s">
        <v>80</v>
      </c>
      <c r="D717">
        <f>VulgarDict!D717</f>
        <v>1</v>
      </c>
    </row>
    <row r="718" spans="2:4">
      <c r="B718" t="str">
        <f>TRIM(VulgarDict!A718)</f>
        <v>dish, plate, tray, disk, platter</v>
      </c>
      <c r="C718" t="s">
        <v>80</v>
      </c>
      <c r="D718">
        <f>VulgarDict!D718</f>
        <v>1</v>
      </c>
    </row>
    <row r="719" spans="2:4">
      <c r="B719" t="str">
        <f>TRIM(VulgarDict!A719)</f>
        <v>disk</v>
      </c>
      <c r="C719" t="s">
        <v>80</v>
      </c>
      <c r="D719">
        <f>VulgarDict!D719</f>
        <v>1</v>
      </c>
    </row>
    <row r="720" spans="2:4">
      <c r="B720" t="str">
        <f>TRIM(VulgarDict!A720)</f>
        <v>dismiss</v>
      </c>
      <c r="C720" t="s">
        <v>80</v>
      </c>
      <c r="D720">
        <f>VulgarDict!D720</f>
        <v>3</v>
      </c>
    </row>
    <row r="721" spans="2:4">
      <c r="B721" t="str">
        <f>TRIM(VulgarDict!A721)</f>
        <v>display, advertise, reveal</v>
      </c>
      <c r="C721" t="s">
        <v>80</v>
      </c>
      <c r="D721">
        <f>VulgarDict!D721</f>
        <v>3</v>
      </c>
    </row>
    <row r="722" spans="2:4">
      <c r="B722" t="str">
        <f>TRIM(VulgarDict!A722)</f>
        <v>dispose</v>
      </c>
      <c r="C722" t="s">
        <v>80</v>
      </c>
      <c r="D722">
        <f>VulgarDict!D722</f>
        <v>3</v>
      </c>
    </row>
    <row r="723" spans="2:4">
      <c r="B723" t="str">
        <f>TRIM(VulgarDict!A723)</f>
        <v>disrupt</v>
      </c>
      <c r="C723" t="s">
        <v>80</v>
      </c>
      <c r="D723">
        <f>VulgarDict!D723</f>
        <v>3</v>
      </c>
    </row>
    <row r="724" spans="2:4">
      <c r="B724" t="str">
        <f>TRIM(VulgarDict!A724)</f>
        <v>dissolve, fade, evaporate</v>
      </c>
      <c r="C724" t="s">
        <v>80</v>
      </c>
      <c r="D724">
        <f>VulgarDict!D724</f>
        <v>3</v>
      </c>
    </row>
    <row r="725" spans="2:4">
      <c r="B725" t="str">
        <f>TRIM(VulgarDict!A725)</f>
        <v>distance, span</v>
      </c>
      <c r="C725" t="s">
        <v>80</v>
      </c>
      <c r="D725">
        <f>VulgarDict!D725</f>
        <v>1</v>
      </c>
    </row>
    <row r="726" spans="2:4">
      <c r="B726" t="str">
        <f>TRIM(VulgarDict!A726)</f>
        <v>distinguish</v>
      </c>
      <c r="C726" t="s">
        <v>80</v>
      </c>
      <c r="D726">
        <f>VulgarDict!D726</f>
        <v>3</v>
      </c>
    </row>
    <row r="727" spans="2:4">
      <c r="B727" t="str">
        <f>TRIM(VulgarDict!A727)</f>
        <v>distort</v>
      </c>
      <c r="C727" t="s">
        <v>80</v>
      </c>
      <c r="D727">
        <f>VulgarDict!D727</f>
        <v>3</v>
      </c>
    </row>
    <row r="728" spans="2:4">
      <c r="B728" t="str">
        <f>TRIM(VulgarDict!A728)</f>
        <v>disturb</v>
      </c>
      <c r="C728" t="s">
        <v>80</v>
      </c>
      <c r="D728">
        <f>VulgarDict!D728</f>
        <v>3</v>
      </c>
    </row>
    <row r="729" spans="2:4">
      <c r="B729" t="str">
        <f>TRIM(VulgarDict!A729)</f>
        <v>dive, plant</v>
      </c>
      <c r="C729" t="s">
        <v>80</v>
      </c>
      <c r="D729">
        <f>VulgarDict!D729</f>
        <v>3</v>
      </c>
    </row>
    <row r="730" spans="2:4">
      <c r="B730" t="str">
        <f>TRIM(VulgarDict!A730)</f>
        <v>divide</v>
      </c>
      <c r="C730" t="s">
        <v>80</v>
      </c>
      <c r="D730">
        <f>VulgarDict!D730</f>
        <v>3</v>
      </c>
    </row>
    <row r="731" spans="2:4">
      <c r="B731" t="str">
        <f>TRIM(VulgarDict!A731)</f>
        <v>divorce</v>
      </c>
      <c r="C731" t="s">
        <v>80</v>
      </c>
      <c r="D731">
        <f>VulgarDict!D731</f>
        <v>1</v>
      </c>
    </row>
    <row r="732" spans="2:4">
      <c r="B732" t="str">
        <f>TRIM(VulgarDict!A732)</f>
        <v>do</v>
      </c>
      <c r="C732" t="s">
        <v>80</v>
      </c>
      <c r="D732">
        <f>VulgarDict!D732</f>
        <v>3</v>
      </c>
    </row>
    <row r="733" spans="2:4">
      <c r="B733" t="str">
        <f>TRIM(VulgarDict!A733)</f>
        <v>doctor</v>
      </c>
      <c r="C733" t="s">
        <v>80</v>
      </c>
      <c r="D733">
        <f>VulgarDict!D733</f>
        <v>1</v>
      </c>
    </row>
    <row r="734" spans="2:4">
      <c r="B734" t="str">
        <f>TRIM(VulgarDict!A734)</f>
        <v>document</v>
      </c>
      <c r="C734" t="s">
        <v>80</v>
      </c>
      <c r="D734">
        <f>VulgarDict!D734</f>
        <v>1</v>
      </c>
    </row>
    <row r="735" spans="2:4">
      <c r="B735" t="str">
        <f>TRIM(VulgarDict!A735)</f>
        <v>dog</v>
      </c>
      <c r="C735" t="s">
        <v>80</v>
      </c>
      <c r="D735">
        <f>VulgarDict!D735</f>
        <v>1</v>
      </c>
    </row>
    <row r="736" spans="2:4">
      <c r="B736" t="str">
        <f>TRIM(VulgarDict!A736)</f>
        <v>doll</v>
      </c>
      <c r="C736" t="s">
        <v>80</v>
      </c>
      <c r="D736">
        <f>VulgarDict!D736</f>
        <v>1</v>
      </c>
    </row>
    <row r="737" spans="2:4">
      <c r="B737" t="str">
        <f>TRIM(VulgarDict!A737)</f>
        <v>dome</v>
      </c>
      <c r="C737" t="s">
        <v>80</v>
      </c>
      <c r="D737">
        <f>VulgarDict!D737</f>
        <v>1</v>
      </c>
    </row>
    <row r="738" spans="2:4">
      <c r="B738" t="str">
        <f>TRIM(VulgarDict!A738)</f>
        <v>donate</v>
      </c>
      <c r="C738" t="s">
        <v>80</v>
      </c>
      <c r="D738">
        <f>VulgarDict!D738</f>
        <v>3</v>
      </c>
    </row>
    <row r="739" spans="2:4">
      <c r="B739" t="str">
        <f>TRIM(VulgarDict!A739)</f>
        <v>door</v>
      </c>
      <c r="C739" t="s">
        <v>80</v>
      </c>
      <c r="D739">
        <f>VulgarDict!D739</f>
        <v>1</v>
      </c>
    </row>
    <row r="740" spans="2:4">
      <c r="B740" t="str">
        <f>TRIM(VulgarDict!A740)</f>
        <v>dot</v>
      </c>
      <c r="C740" t="s">
        <v>80</v>
      </c>
      <c r="D740">
        <f>VulgarDict!D740</f>
        <v>1</v>
      </c>
    </row>
    <row r="741" spans="2:4">
      <c r="B741" t="str">
        <f>TRIM(VulgarDict!A741)</f>
        <v>double</v>
      </c>
      <c r="C741" t="s">
        <v>80</v>
      </c>
      <c r="D741">
        <f>VulgarDict!D741</f>
        <v>1</v>
      </c>
    </row>
    <row r="742" spans="2:4">
      <c r="B742" t="str">
        <f>TRIM(VulgarDict!A742)</f>
        <v>doubt</v>
      </c>
      <c r="C742" t="s">
        <v>80</v>
      </c>
      <c r="D742">
        <f>VulgarDict!D742</f>
        <v>3</v>
      </c>
    </row>
    <row r="743" spans="2:4">
      <c r="B743" t="str">
        <f>TRIM(VulgarDict!A743)</f>
        <v>dove</v>
      </c>
      <c r="C743" t="s">
        <v>80</v>
      </c>
      <c r="D743">
        <f>VulgarDict!D743</f>
        <v>1</v>
      </c>
    </row>
    <row r="744" spans="2:4">
      <c r="B744" t="str">
        <f>TRIM(VulgarDict!A744)</f>
        <v>down</v>
      </c>
      <c r="C744" t="s">
        <v>80</v>
      </c>
      <c r="D744">
        <f>VulgarDict!D744</f>
        <v>5</v>
      </c>
    </row>
    <row r="745" spans="2:4">
      <c r="B745" t="str">
        <f>TRIM(VulgarDict!A745)</f>
        <v>down</v>
      </c>
      <c r="C745" t="s">
        <v>80</v>
      </c>
      <c r="D745">
        <f>VulgarDict!D745</f>
        <v>6</v>
      </c>
    </row>
    <row r="746" spans="2:4">
      <c r="B746" t="str">
        <f>TRIM(VulgarDict!A746)</f>
        <v>draft</v>
      </c>
      <c r="C746" t="s">
        <v>80</v>
      </c>
      <c r="D746">
        <f>VulgarDict!D746</f>
        <v>1</v>
      </c>
    </row>
    <row r="747" spans="2:4">
      <c r="B747" t="str">
        <f>TRIM(VulgarDict!A747)</f>
        <v>drag, tow, draw</v>
      </c>
      <c r="C747" t="s">
        <v>80</v>
      </c>
      <c r="D747">
        <f>VulgarDict!D747</f>
        <v>3</v>
      </c>
    </row>
    <row r="748" spans="2:4">
      <c r="B748" t="str">
        <f>TRIM(VulgarDict!A748)</f>
        <v>dragon</v>
      </c>
      <c r="C748" t="s">
        <v>80</v>
      </c>
      <c r="D748">
        <f>VulgarDict!D748</f>
        <v>1</v>
      </c>
    </row>
    <row r="749" spans="2:4">
      <c r="B749" t="str">
        <f>TRIM(VulgarDict!A749)</f>
        <v>drain</v>
      </c>
      <c r="C749" t="s">
        <v>80</v>
      </c>
      <c r="D749">
        <f>VulgarDict!D749</f>
        <v>3</v>
      </c>
    </row>
    <row r="750" spans="2:4">
      <c r="B750" t="str">
        <f>TRIM(VulgarDict!A750)</f>
        <v>drama</v>
      </c>
      <c r="C750" t="s">
        <v>80</v>
      </c>
      <c r="D750">
        <f>VulgarDict!D750</f>
        <v>1</v>
      </c>
    </row>
    <row r="751" spans="2:4">
      <c r="B751" t="str">
        <f>TRIM(VulgarDict!A751)</f>
        <v>dream, fantasy</v>
      </c>
      <c r="C751" t="s">
        <v>80</v>
      </c>
      <c r="D751">
        <f>VulgarDict!D751</f>
        <v>1</v>
      </c>
    </row>
    <row r="752" spans="2:4">
      <c r="B752" t="str">
        <f>TRIM(VulgarDict!A752)</f>
        <v>dress, costume</v>
      </c>
      <c r="C752" t="s">
        <v>80</v>
      </c>
      <c r="D752">
        <f>VulgarDict!D752</f>
        <v>1</v>
      </c>
    </row>
    <row r="753" spans="2:4">
      <c r="B753" t="str">
        <f>TRIM(VulgarDict!A753)</f>
        <v>drift</v>
      </c>
      <c r="C753" t="s">
        <v>80</v>
      </c>
      <c r="D753">
        <f>VulgarDict!D753</f>
        <v>3</v>
      </c>
    </row>
    <row r="754" spans="2:4">
      <c r="B754" t="str">
        <f>TRIM(VulgarDict!A754)</f>
        <v>drill</v>
      </c>
      <c r="C754" t="s">
        <v>80</v>
      </c>
      <c r="D754">
        <f>VulgarDict!D754</f>
        <v>1</v>
      </c>
    </row>
    <row r="755" spans="2:4">
      <c r="B755" t="str">
        <f>TRIM(VulgarDict!A755)</f>
        <v>drink, sip</v>
      </c>
      <c r="C755" t="s">
        <v>80</v>
      </c>
      <c r="D755">
        <f>VulgarDict!D755</f>
        <v>3</v>
      </c>
    </row>
    <row r="756" spans="2:4">
      <c r="B756" t="str">
        <f>TRIM(VulgarDict!A756)</f>
        <v>drip</v>
      </c>
      <c r="C756" t="s">
        <v>80</v>
      </c>
      <c r="D756">
        <f>VulgarDict!D756</f>
        <v>3</v>
      </c>
    </row>
    <row r="757" spans="2:4">
      <c r="B757" t="str">
        <f>TRIM(VulgarDict!A757)</f>
        <v>drive</v>
      </c>
      <c r="C757" t="s">
        <v>80</v>
      </c>
      <c r="D757">
        <f>VulgarDict!D757</f>
        <v>3</v>
      </c>
    </row>
    <row r="758" spans="2:4">
      <c r="B758" t="str">
        <f>TRIM(VulgarDict!A758)</f>
        <v>drop, collapse</v>
      </c>
      <c r="C758" t="s">
        <v>80</v>
      </c>
      <c r="D758">
        <f>VulgarDict!D758</f>
        <v>3</v>
      </c>
    </row>
    <row r="759" spans="2:4">
      <c r="B759" t="str">
        <f>TRIM(VulgarDict!A759)</f>
        <v>drown, drench, suffocate</v>
      </c>
      <c r="C759" t="s">
        <v>80</v>
      </c>
      <c r="D759">
        <f>VulgarDict!D759</f>
        <v>3</v>
      </c>
    </row>
    <row r="760" spans="2:4">
      <c r="B760" t="str">
        <f>TRIM(VulgarDict!A760)</f>
        <v>drug, medicine</v>
      </c>
      <c r="C760" t="s">
        <v>80</v>
      </c>
      <c r="D760">
        <f>VulgarDict!D760</f>
        <v>1</v>
      </c>
    </row>
    <row r="761" spans="2:4">
      <c r="B761" t="str">
        <f>TRIM(VulgarDict!A761)</f>
        <v>drum</v>
      </c>
      <c r="C761" t="s">
        <v>80</v>
      </c>
      <c r="D761">
        <f>VulgarDict!D761</f>
        <v>1</v>
      </c>
    </row>
    <row r="762" spans="2:4">
      <c r="B762" t="str">
        <f>TRIM(VulgarDict!A762)</f>
        <v>dry, sober</v>
      </c>
      <c r="C762" t="s">
        <v>80</v>
      </c>
      <c r="D762">
        <f>VulgarDict!D762</f>
        <v>4</v>
      </c>
    </row>
    <row r="763" spans="2:4">
      <c r="B763" t="str">
        <f>TRIM(VulgarDict!A763)</f>
        <v>dub</v>
      </c>
      <c r="C763" t="s">
        <v>80</v>
      </c>
      <c r="D763">
        <f>VulgarDict!D763</f>
        <v>3</v>
      </c>
    </row>
    <row r="764" spans="2:4">
      <c r="B764" t="str">
        <f>TRIM(VulgarDict!A764)</f>
        <v>duck, crouch</v>
      </c>
      <c r="C764" t="s">
        <v>80</v>
      </c>
      <c r="D764">
        <f>VulgarDict!D764</f>
        <v>3</v>
      </c>
    </row>
    <row r="765" spans="2:4">
      <c r="B765" t="str">
        <f>TRIM(VulgarDict!A765)</f>
        <v>due</v>
      </c>
      <c r="C765" t="s">
        <v>80</v>
      </c>
      <c r="D765">
        <f>VulgarDict!D765</f>
        <v>4</v>
      </c>
    </row>
    <row r="766" spans="2:4">
      <c r="B766" t="str">
        <f>TRIM(VulgarDict!A766)</f>
        <v>dumb (speechless)</v>
      </c>
      <c r="C766" t="s">
        <v>80</v>
      </c>
      <c r="D766">
        <f>VulgarDict!D766</f>
        <v>4</v>
      </c>
    </row>
    <row r="767" spans="2:4">
      <c r="B767" t="str">
        <f>TRIM(VulgarDict!A767)</f>
        <v>dump</v>
      </c>
      <c r="C767" t="s">
        <v>80</v>
      </c>
      <c r="D767">
        <f>VulgarDict!D767</f>
        <v>1</v>
      </c>
    </row>
    <row r="768" spans="2:4">
      <c r="B768" t="str">
        <f>TRIM(VulgarDict!A768)</f>
        <v>dune</v>
      </c>
      <c r="C768" t="s">
        <v>80</v>
      </c>
      <c r="D768">
        <f>VulgarDict!D768</f>
        <v>1</v>
      </c>
    </row>
    <row r="769" spans="2:4">
      <c r="B769" t="str">
        <f>TRIM(VulgarDict!A769)</f>
        <v>during</v>
      </c>
      <c r="C769" t="s">
        <v>80</v>
      </c>
      <c r="D769">
        <f>VulgarDict!D769</f>
        <v>6</v>
      </c>
    </row>
    <row r="770" spans="2:4">
      <c r="B770" t="str">
        <f>TRIM(VulgarDict!A770)</f>
        <v>dust, powder</v>
      </c>
      <c r="C770" t="s">
        <v>80</v>
      </c>
      <c r="D770">
        <f>VulgarDict!D770</f>
        <v>1</v>
      </c>
    </row>
    <row r="771" spans="2:4">
      <c r="B771" t="str">
        <f>TRIM(VulgarDict!A771)</f>
        <v>dwarf</v>
      </c>
      <c r="C771" t="s">
        <v>80</v>
      </c>
      <c r="D771">
        <f>VulgarDict!D771</f>
        <v>1</v>
      </c>
    </row>
    <row r="772" spans="2:4">
      <c r="B772" t="str">
        <f>TRIM(VulgarDict!A772)</f>
        <v>dynamics</v>
      </c>
      <c r="C772" t="s">
        <v>80</v>
      </c>
      <c r="D772">
        <f>VulgarDict!D772</f>
        <v>1</v>
      </c>
    </row>
    <row r="773" spans="2:4">
      <c r="B773" t="str">
        <f>TRIM(VulgarDict!A773)</f>
        <v>eager</v>
      </c>
      <c r="C773" t="s">
        <v>80</v>
      </c>
      <c r="D773">
        <f>VulgarDict!D773</f>
        <v>4</v>
      </c>
    </row>
    <row r="774" spans="2:4">
      <c r="B774" t="str">
        <f>TRIM(VulgarDict!A774)</f>
        <v>eagle</v>
      </c>
      <c r="C774" t="s">
        <v>80</v>
      </c>
      <c r="D774">
        <f>VulgarDict!D774</f>
        <v>1</v>
      </c>
    </row>
    <row r="775" spans="2:4">
      <c r="B775" t="str">
        <f>TRIM(VulgarDict!A775)</f>
        <v>ear</v>
      </c>
      <c r="C775" t="s">
        <v>80</v>
      </c>
      <c r="D775">
        <f>VulgarDict!D775</f>
        <v>1</v>
      </c>
    </row>
    <row r="776" spans="2:4">
      <c r="B776" t="str">
        <f>TRIM(VulgarDict!A776)</f>
        <v>early</v>
      </c>
      <c r="C776" t="s">
        <v>80</v>
      </c>
      <c r="D776">
        <f>VulgarDict!D776</f>
        <v>4</v>
      </c>
    </row>
    <row r="777" spans="2:4">
      <c r="B777" t="str">
        <f>TRIM(VulgarDict!A777)</f>
        <v>earth</v>
      </c>
      <c r="C777" t="s">
        <v>80</v>
      </c>
      <c r="D777">
        <f>VulgarDict!D777</f>
        <v>1</v>
      </c>
    </row>
    <row r="778" spans="2:4">
      <c r="B778" t="str">
        <f>TRIM(VulgarDict!A778)</f>
        <v>east</v>
      </c>
      <c r="C778" t="s">
        <v>80</v>
      </c>
      <c r="D778">
        <f>VulgarDict!D778</f>
        <v>1</v>
      </c>
    </row>
    <row r="779" spans="2:4">
      <c r="B779" t="str">
        <f>TRIM(VulgarDict!A779)</f>
        <v>easy</v>
      </c>
      <c r="C779" t="s">
        <v>80</v>
      </c>
      <c r="D779">
        <f>VulgarDict!D779</f>
        <v>4</v>
      </c>
    </row>
    <row r="780" spans="2:4">
      <c r="B780" t="str">
        <f>TRIM(VulgarDict!A780)</f>
        <v>eat, drink</v>
      </c>
      <c r="C780" t="s">
        <v>80</v>
      </c>
      <c r="D780">
        <f>VulgarDict!D780</f>
        <v>3</v>
      </c>
    </row>
    <row r="781" spans="2:4">
      <c r="B781" t="str">
        <f>TRIM(VulgarDict!A781)</f>
        <v>echo</v>
      </c>
      <c r="C781" t="s">
        <v>80</v>
      </c>
      <c r="D781">
        <f>VulgarDict!D781</f>
        <v>1</v>
      </c>
    </row>
    <row r="782" spans="2:4">
      <c r="B782" t="str">
        <f>TRIM(VulgarDict!A782)</f>
        <v>eclipse</v>
      </c>
      <c r="C782" t="s">
        <v>80</v>
      </c>
      <c r="D782">
        <f>VulgarDict!D782</f>
        <v>1</v>
      </c>
    </row>
    <row r="783" spans="2:4">
      <c r="B783" t="str">
        <f>TRIM(VulgarDict!A783)</f>
        <v>economy</v>
      </c>
      <c r="C783" t="s">
        <v>80</v>
      </c>
      <c r="D783">
        <f>VulgarDict!D783</f>
        <v>1</v>
      </c>
    </row>
    <row r="784" spans="2:4">
      <c r="B784" t="str">
        <f>TRIM(VulgarDict!A784)</f>
        <v>edge, shore, coast, limit, verge, fringe, mane</v>
      </c>
      <c r="C784" t="s">
        <v>80</v>
      </c>
      <c r="D784">
        <f>VulgarDict!D784</f>
        <v>1</v>
      </c>
    </row>
    <row r="785" spans="2:4">
      <c r="B785" t="str">
        <f>TRIM(VulgarDict!A785)</f>
        <v>edit, refine</v>
      </c>
      <c r="C785" t="s">
        <v>80</v>
      </c>
      <c r="D785">
        <f>VulgarDict!D785</f>
        <v>3</v>
      </c>
    </row>
    <row r="786" spans="2:4">
      <c r="B786" t="str">
        <f>TRIM(VulgarDict!A786)</f>
        <v>educate</v>
      </c>
      <c r="C786" t="s">
        <v>80</v>
      </c>
      <c r="D786">
        <f>VulgarDict!D786</f>
        <v>3</v>
      </c>
    </row>
    <row r="787" spans="2:4">
      <c r="B787" t="str">
        <f>TRIM(VulgarDict!A787)</f>
        <v>education</v>
      </c>
      <c r="C787" t="s">
        <v>80</v>
      </c>
      <c r="D787">
        <f>VulgarDict!D787</f>
        <v>1</v>
      </c>
    </row>
    <row r="788" spans="2:4">
      <c r="B788" t="str">
        <f>TRIM(VulgarDict!A788)</f>
        <v>eel</v>
      </c>
      <c r="C788" t="s">
        <v>80</v>
      </c>
      <c r="D788">
        <f>VulgarDict!D788</f>
        <v>1</v>
      </c>
    </row>
    <row r="789" spans="2:4">
      <c r="B789" t="str">
        <f>TRIM(VulgarDict!A789)</f>
        <v>effect</v>
      </c>
      <c r="C789" t="s">
        <v>80</v>
      </c>
      <c r="D789">
        <f>VulgarDict!D789</f>
        <v>1</v>
      </c>
    </row>
    <row r="790" spans="2:4">
      <c r="B790" t="str">
        <f>TRIM(VulgarDict!A790)</f>
        <v>effort</v>
      </c>
      <c r="C790" t="s">
        <v>80</v>
      </c>
      <c r="D790">
        <f>VulgarDict!D790</f>
        <v>1</v>
      </c>
    </row>
    <row r="791" spans="2:4">
      <c r="B791" t="str">
        <f>TRIM(VulgarDict!A791)</f>
        <v>egg</v>
      </c>
      <c r="C791" t="s">
        <v>80</v>
      </c>
      <c r="D791">
        <f>VulgarDict!D791</f>
        <v>1</v>
      </c>
    </row>
    <row r="792" spans="2:4">
      <c r="B792" t="str">
        <f>TRIM(VulgarDict!A792)</f>
        <v>eight</v>
      </c>
      <c r="C792" t="s">
        <v>80</v>
      </c>
      <c r="D792">
        <f>VulgarDict!D792</f>
        <v>8</v>
      </c>
    </row>
    <row r="793" spans="2:4">
      <c r="B793" t="str">
        <f>TRIM(VulgarDict!A793)</f>
        <v>either</v>
      </c>
      <c r="C793" t="s">
        <v>80</v>
      </c>
      <c r="D793">
        <f>VulgarDict!D793</f>
        <v>5</v>
      </c>
    </row>
    <row r="794" spans="2:4">
      <c r="B794" t="str">
        <f>TRIM(VulgarDict!A794)</f>
        <v>either</v>
      </c>
      <c r="C794" t="s">
        <v>80</v>
      </c>
      <c r="D794">
        <f>VulgarDict!D794</f>
        <v>7</v>
      </c>
    </row>
    <row r="795" spans="2:4">
      <c r="B795" t="str">
        <f>TRIM(VulgarDict!A795)</f>
        <v>elaborate</v>
      </c>
      <c r="C795" t="s">
        <v>80</v>
      </c>
      <c r="D795">
        <f>VulgarDict!D795</f>
        <v>3</v>
      </c>
    </row>
    <row r="796" spans="2:4">
      <c r="B796" t="str">
        <f>TRIM(VulgarDict!A796)</f>
        <v>elbow</v>
      </c>
      <c r="C796" t="s">
        <v>80</v>
      </c>
      <c r="D796">
        <f>VulgarDict!D796</f>
        <v>1</v>
      </c>
    </row>
    <row r="797" spans="2:4">
      <c r="B797" t="str">
        <f>TRIM(VulgarDict!A797)</f>
        <v>electricity</v>
      </c>
      <c r="C797" t="s">
        <v>80</v>
      </c>
      <c r="D797">
        <f>VulgarDict!D797</f>
        <v>1</v>
      </c>
    </row>
    <row r="798" spans="2:4">
      <c r="B798" t="str">
        <f>TRIM(VulgarDict!A798)</f>
        <v>elegant</v>
      </c>
      <c r="C798" t="s">
        <v>80</v>
      </c>
      <c r="D798">
        <f>VulgarDict!D798</f>
        <v>4</v>
      </c>
    </row>
    <row r="799" spans="2:4">
      <c r="B799" t="str">
        <f>TRIM(VulgarDict!A799)</f>
        <v>elevate</v>
      </c>
      <c r="C799" t="s">
        <v>80</v>
      </c>
      <c r="D799">
        <f>VulgarDict!D799</f>
        <v>3</v>
      </c>
    </row>
    <row r="800" spans="2:4">
      <c r="B800" t="str">
        <f>TRIM(VulgarDict!A800)</f>
        <v>elf</v>
      </c>
      <c r="C800" t="s">
        <v>80</v>
      </c>
      <c r="D800">
        <f>VulgarDict!D800</f>
        <v>1</v>
      </c>
    </row>
    <row r="801" spans="2:4">
      <c r="B801" t="str">
        <f>TRIM(VulgarDict!A801)</f>
        <v>elite</v>
      </c>
      <c r="C801" t="s">
        <v>80</v>
      </c>
      <c r="D801">
        <f>VulgarDict!D801</f>
        <v>4</v>
      </c>
    </row>
    <row r="802" spans="2:4">
      <c r="B802" t="str">
        <f>TRIM(VulgarDict!A802)</f>
        <v>elk</v>
      </c>
      <c r="C802" t="s">
        <v>80</v>
      </c>
      <c r="D802">
        <f>VulgarDict!D802</f>
        <v>1</v>
      </c>
    </row>
    <row r="803" spans="2:4">
      <c r="B803" t="str">
        <f>TRIM(VulgarDict!A803)</f>
        <v>else, otherwise</v>
      </c>
      <c r="C803" t="s">
        <v>80</v>
      </c>
      <c r="D803">
        <f>VulgarDict!D803</f>
        <v>5</v>
      </c>
    </row>
    <row r="804" spans="2:4">
      <c r="B804" t="str">
        <f>TRIM(VulgarDict!A804)</f>
        <v>elusive</v>
      </c>
      <c r="C804" t="s">
        <v>80</v>
      </c>
      <c r="D804">
        <f>VulgarDict!D804</f>
        <v>4</v>
      </c>
    </row>
    <row r="805" spans="2:4">
      <c r="B805" t="str">
        <f>TRIM(VulgarDict!A805)</f>
        <v>embarrass, humiliate</v>
      </c>
      <c r="C805" t="s">
        <v>80</v>
      </c>
      <c r="D805">
        <f>VulgarDict!D805</f>
        <v>3</v>
      </c>
    </row>
    <row r="806" spans="2:4">
      <c r="B806" t="str">
        <f>TRIM(VulgarDict!A806)</f>
        <v>embassy</v>
      </c>
      <c r="C806" t="s">
        <v>80</v>
      </c>
      <c r="D806">
        <f>VulgarDict!D806</f>
        <v>1</v>
      </c>
    </row>
    <row r="807" spans="2:4">
      <c r="B807" t="str">
        <f>TRIM(VulgarDict!A807)</f>
        <v>emit, discharge</v>
      </c>
      <c r="C807" t="s">
        <v>80</v>
      </c>
      <c r="D807">
        <f>VulgarDict!D807</f>
        <v>3</v>
      </c>
    </row>
    <row r="808" spans="2:4">
      <c r="B808" t="str">
        <f>TRIM(VulgarDict!A808)</f>
        <v>emotion, passion</v>
      </c>
      <c r="C808" t="s">
        <v>80</v>
      </c>
      <c r="D808">
        <f>VulgarDict!D808</f>
        <v>1</v>
      </c>
    </row>
    <row r="809" spans="2:4">
      <c r="B809" t="str">
        <f>TRIM(VulgarDict!A809)</f>
        <v>empathy</v>
      </c>
      <c r="C809" t="s">
        <v>80</v>
      </c>
      <c r="D809">
        <f>VulgarDict!D809</f>
        <v>1</v>
      </c>
    </row>
    <row r="810" spans="2:4">
      <c r="B810" t="str">
        <f>TRIM(VulgarDict!A810)</f>
        <v>emphasis</v>
      </c>
      <c r="C810" t="s">
        <v>80</v>
      </c>
      <c r="D810">
        <f>VulgarDict!D810</f>
        <v>1</v>
      </c>
    </row>
    <row r="811" spans="2:4">
      <c r="B811" t="str">
        <f>TRIM(VulgarDict!A811)</f>
        <v>empire</v>
      </c>
      <c r="C811" t="s">
        <v>80</v>
      </c>
      <c r="D811">
        <f>VulgarDict!D811</f>
        <v>1</v>
      </c>
    </row>
    <row r="812" spans="2:4">
      <c r="B812" t="str">
        <f>TRIM(VulgarDict!A812)</f>
        <v>employ, hire, rent</v>
      </c>
      <c r="C812" t="s">
        <v>80</v>
      </c>
      <c r="D812">
        <f>VulgarDict!D812</f>
        <v>3</v>
      </c>
    </row>
    <row r="813" spans="2:4">
      <c r="B813" t="str">
        <f>TRIM(VulgarDict!A813)</f>
        <v>empty, vacant, hollow</v>
      </c>
      <c r="C813" t="s">
        <v>80</v>
      </c>
      <c r="D813">
        <f>VulgarDict!D813</f>
        <v>4</v>
      </c>
    </row>
    <row r="814" spans="2:4">
      <c r="B814" t="str">
        <f>TRIM(VulgarDict!A814)</f>
        <v>encounter, confront</v>
      </c>
      <c r="C814" t="s">
        <v>80</v>
      </c>
      <c r="D814">
        <f>VulgarDict!D814</f>
        <v>3</v>
      </c>
    </row>
    <row r="815" spans="2:4">
      <c r="B815" t="str">
        <f>TRIM(VulgarDict!A815)</f>
        <v>encourage</v>
      </c>
      <c r="C815" t="s">
        <v>80</v>
      </c>
      <c r="D815">
        <f>VulgarDict!D815</f>
        <v>3</v>
      </c>
    </row>
    <row r="816" spans="2:4">
      <c r="B816" t="str">
        <f>TRIM(VulgarDict!A816)</f>
        <v>enemy</v>
      </c>
      <c r="C816" t="s">
        <v>80</v>
      </c>
      <c r="D816">
        <f>VulgarDict!D816</f>
        <v>1</v>
      </c>
    </row>
    <row r="817" spans="2:4">
      <c r="B817" t="str">
        <f>TRIM(VulgarDict!A817)</f>
        <v>energy (strength, stamina)</v>
      </c>
      <c r="C817" t="s">
        <v>80</v>
      </c>
      <c r="D817">
        <f>VulgarDict!D817</f>
        <v>1</v>
      </c>
    </row>
    <row r="818" spans="2:4">
      <c r="B818" t="str">
        <f>TRIM(VulgarDict!A818)</f>
        <v>enforce</v>
      </c>
      <c r="C818" t="s">
        <v>80</v>
      </c>
      <c r="D818">
        <f>VulgarDict!D818</f>
        <v>3</v>
      </c>
    </row>
    <row r="819" spans="2:4">
      <c r="B819" t="str">
        <f>TRIM(VulgarDict!A819)</f>
        <v>engine, motor</v>
      </c>
      <c r="C819" t="s">
        <v>80</v>
      </c>
      <c r="D819">
        <f>VulgarDict!D819</f>
        <v>1</v>
      </c>
    </row>
    <row r="820" spans="2:4">
      <c r="B820" t="str">
        <f>TRIM(VulgarDict!A820)</f>
        <v>enjoy, appreciate</v>
      </c>
      <c r="C820" t="s">
        <v>80</v>
      </c>
      <c r="D820">
        <f>VulgarDict!D820</f>
        <v>3</v>
      </c>
    </row>
    <row r="821" spans="2:4">
      <c r="B821" t="str">
        <f>TRIM(VulgarDict!A821)</f>
        <v>enough</v>
      </c>
      <c r="C821" t="s">
        <v>80</v>
      </c>
      <c r="D821">
        <f>VulgarDict!D821</f>
        <v>10</v>
      </c>
    </row>
    <row r="822" spans="2:4">
      <c r="B822" t="str">
        <f>TRIM(VulgarDict!A822)</f>
        <v>enrich</v>
      </c>
      <c r="C822" t="s">
        <v>80</v>
      </c>
      <c r="D822">
        <f>VulgarDict!D822</f>
        <v>3</v>
      </c>
    </row>
    <row r="823" spans="2:4">
      <c r="B823" t="str">
        <f>TRIM(VulgarDict!A823)</f>
        <v>enter, invade</v>
      </c>
      <c r="C823" t="s">
        <v>80</v>
      </c>
      <c r="D823">
        <f>VulgarDict!D823</f>
        <v>3</v>
      </c>
    </row>
    <row r="824" spans="2:4">
      <c r="B824" t="str">
        <f>TRIM(VulgarDict!A824)</f>
        <v>envision</v>
      </c>
      <c r="C824" t="s">
        <v>80</v>
      </c>
      <c r="D824">
        <f>VulgarDict!D824</f>
        <v>3</v>
      </c>
    </row>
    <row r="825" spans="2:4">
      <c r="B825" t="str">
        <f>TRIM(VulgarDict!A825)</f>
        <v>erection</v>
      </c>
      <c r="C825" t="s">
        <v>80</v>
      </c>
      <c r="D825">
        <f>VulgarDict!D825</f>
        <v>1</v>
      </c>
    </row>
    <row r="826" spans="2:4">
      <c r="B826" t="str">
        <f>TRIM(VulgarDict!A826)</f>
        <v>erode</v>
      </c>
      <c r="C826" t="s">
        <v>80</v>
      </c>
      <c r="D826">
        <f>VulgarDict!D826</f>
        <v>3</v>
      </c>
    </row>
    <row r="827" spans="2:4">
      <c r="B827" t="str">
        <f>TRIM(VulgarDict!A827)</f>
        <v>escape, flee, dodge, retreat</v>
      </c>
      <c r="C827" t="s">
        <v>80</v>
      </c>
      <c r="D827">
        <f>VulgarDict!D827</f>
        <v>3</v>
      </c>
    </row>
    <row r="828" spans="2:4">
      <c r="B828" t="str">
        <f>TRIM(VulgarDict!A828)</f>
        <v>escort</v>
      </c>
      <c r="C828" t="s">
        <v>80</v>
      </c>
      <c r="D828">
        <f>VulgarDict!D828</f>
        <v>3</v>
      </c>
    </row>
    <row r="829" spans="2:4">
      <c r="B829" t="str">
        <f>TRIM(VulgarDict!A829)</f>
        <v>essence</v>
      </c>
      <c r="C829" t="s">
        <v>80</v>
      </c>
      <c r="D829">
        <f>VulgarDict!D829</f>
        <v>1</v>
      </c>
    </row>
    <row r="830" spans="2:4">
      <c r="B830" t="str">
        <f>TRIM(VulgarDict!A830)</f>
        <v>etcetera</v>
      </c>
      <c r="C830" t="s">
        <v>80</v>
      </c>
      <c r="D830">
        <f>VulgarDict!D830</f>
        <v>5</v>
      </c>
    </row>
    <row r="831" spans="2:4">
      <c r="B831" t="str">
        <f>TRIM(VulgarDict!A831)</f>
        <v>ethic</v>
      </c>
      <c r="C831" t="s">
        <v>80</v>
      </c>
      <c r="D831">
        <f>VulgarDict!D831</f>
        <v>1</v>
      </c>
    </row>
    <row r="832" spans="2:4">
      <c r="B832" t="str">
        <f>TRIM(VulgarDict!A832)</f>
        <v>evacuate</v>
      </c>
      <c r="C832" t="s">
        <v>80</v>
      </c>
      <c r="D832">
        <f>VulgarDict!D832</f>
        <v>3</v>
      </c>
    </row>
    <row r="833" spans="2:4">
      <c r="B833" t="str">
        <f>TRIM(VulgarDict!A833)</f>
        <v>even</v>
      </c>
      <c r="C833" t="s">
        <v>80</v>
      </c>
      <c r="D833">
        <f>VulgarDict!D833</f>
        <v>7</v>
      </c>
    </row>
    <row r="834" spans="2:4">
      <c r="B834" t="str">
        <f>TRIM(VulgarDict!A834)</f>
        <v>even, equal, equivalent</v>
      </c>
      <c r="C834" t="s">
        <v>80</v>
      </c>
      <c r="D834">
        <f>VulgarDict!D834</f>
        <v>4</v>
      </c>
    </row>
    <row r="835" spans="2:4">
      <c r="B835" t="str">
        <f>TRIM(VulgarDict!A835)</f>
        <v>event (occurrence)</v>
      </c>
      <c r="C835" t="s">
        <v>80</v>
      </c>
      <c r="D835">
        <f>VulgarDict!D835</f>
        <v>1</v>
      </c>
    </row>
    <row r="836" spans="2:4">
      <c r="B836" t="str">
        <f>TRIM(VulgarDict!A836)</f>
        <v>ever</v>
      </c>
      <c r="C836" t="s">
        <v>80</v>
      </c>
      <c r="D836">
        <f>VulgarDict!D836</f>
        <v>5</v>
      </c>
    </row>
    <row r="837" spans="2:4">
      <c r="B837" t="str">
        <f>TRIM(VulgarDict!A837)</f>
        <v>every, each</v>
      </c>
      <c r="C837" t="s">
        <v>80</v>
      </c>
      <c r="D837">
        <f>VulgarDict!D837</f>
        <v>10</v>
      </c>
    </row>
    <row r="838" spans="2:4">
      <c r="B838" t="str">
        <f>TRIM(VulgarDict!A838)</f>
        <v>everybody</v>
      </c>
      <c r="C838" t="s">
        <v>80</v>
      </c>
      <c r="D838">
        <f>VulgarDict!D838</f>
        <v>2</v>
      </c>
    </row>
    <row r="839" spans="2:4">
      <c r="B839" t="str">
        <f>TRIM(VulgarDict!A839)</f>
        <v>everyone</v>
      </c>
      <c r="C839" t="s">
        <v>80</v>
      </c>
      <c r="D839">
        <f>VulgarDict!D839</f>
        <v>2</v>
      </c>
    </row>
    <row r="840" spans="2:4">
      <c r="B840" t="str">
        <f>TRIM(VulgarDict!A840)</f>
        <v>everything</v>
      </c>
      <c r="C840" t="s">
        <v>80</v>
      </c>
      <c r="D840">
        <f>VulgarDict!D840</f>
        <v>2</v>
      </c>
    </row>
    <row r="841" spans="2:4">
      <c r="B841" t="str">
        <f>TRIM(VulgarDict!A841)</f>
        <v>evil</v>
      </c>
      <c r="C841" t="s">
        <v>80</v>
      </c>
      <c r="D841">
        <f>VulgarDict!D841</f>
        <v>4</v>
      </c>
    </row>
    <row r="842" spans="2:4">
      <c r="B842" t="str">
        <f>TRIM(VulgarDict!A842)</f>
        <v>evoke, arouse, provoke</v>
      </c>
      <c r="C842" t="s">
        <v>80</v>
      </c>
      <c r="D842">
        <f>VulgarDict!D842</f>
        <v>3</v>
      </c>
    </row>
    <row r="843" spans="2:4">
      <c r="B843" t="str">
        <f>TRIM(VulgarDict!A843)</f>
        <v>evolve</v>
      </c>
      <c r="C843" t="s">
        <v>80</v>
      </c>
      <c r="D843">
        <f>VulgarDict!D843</f>
        <v>3</v>
      </c>
    </row>
    <row r="844" spans="2:4">
      <c r="B844" t="str">
        <f>TRIM(VulgarDict!A844)</f>
        <v>exacerbate</v>
      </c>
      <c r="C844" t="s">
        <v>80</v>
      </c>
      <c r="D844">
        <f>VulgarDict!D844</f>
        <v>3</v>
      </c>
    </row>
    <row r="845" spans="2:4">
      <c r="B845" t="str">
        <f>TRIM(VulgarDict!A845)</f>
        <v>exact, precise, definite</v>
      </c>
      <c r="C845" t="s">
        <v>80</v>
      </c>
      <c r="D845">
        <f>VulgarDict!D845</f>
        <v>4</v>
      </c>
    </row>
    <row r="846" spans="2:4">
      <c r="B846" t="str">
        <f>TRIM(VulgarDict!A846)</f>
        <v>exaggerate</v>
      </c>
      <c r="C846" t="s">
        <v>80</v>
      </c>
      <c r="D846">
        <f>VulgarDict!D846</f>
        <v>3</v>
      </c>
    </row>
    <row r="847" spans="2:4">
      <c r="B847" t="str">
        <f>TRIM(VulgarDict!A847)</f>
        <v>examine</v>
      </c>
      <c r="C847" t="s">
        <v>80</v>
      </c>
      <c r="D847">
        <f>VulgarDict!D847</f>
        <v>3</v>
      </c>
    </row>
    <row r="848" spans="2:4">
      <c r="B848" t="str">
        <f>TRIM(VulgarDict!A848)</f>
        <v>example, prototype</v>
      </c>
      <c r="C848" t="s">
        <v>80</v>
      </c>
      <c r="D848">
        <f>VulgarDict!D848</f>
        <v>1</v>
      </c>
    </row>
    <row r="849" spans="2:4">
      <c r="B849" t="str">
        <f>TRIM(VulgarDict!A849)</f>
        <v>excel</v>
      </c>
      <c r="C849" t="s">
        <v>80</v>
      </c>
      <c r="D849">
        <f>VulgarDict!D849</f>
        <v>3</v>
      </c>
    </row>
    <row r="850" spans="2:4">
      <c r="B850" t="str">
        <f>TRIM(VulgarDict!A850)</f>
        <v>excellent, fantastic, wonderful, fabulous, terrific, superb, amazing</v>
      </c>
      <c r="C850" t="s">
        <v>80</v>
      </c>
      <c r="D850">
        <f>VulgarDict!D850</f>
        <v>4</v>
      </c>
    </row>
    <row r="851" spans="2:4">
      <c r="B851" t="str">
        <f>TRIM(VulgarDict!A851)</f>
        <v>except, besides</v>
      </c>
      <c r="C851" t="s">
        <v>80</v>
      </c>
      <c r="D851">
        <f>VulgarDict!D851</f>
        <v>6</v>
      </c>
    </row>
    <row r="852" spans="2:4">
      <c r="B852" t="str">
        <f>TRIM(VulgarDict!A852)</f>
        <v>excite</v>
      </c>
      <c r="C852" t="s">
        <v>80</v>
      </c>
      <c r="D852">
        <f>VulgarDict!D852</f>
        <v>3</v>
      </c>
    </row>
    <row r="853" spans="2:4">
      <c r="B853" t="str">
        <f>TRIM(VulgarDict!A853)</f>
        <v>exclaim, proclaim</v>
      </c>
      <c r="C853" t="s">
        <v>80</v>
      </c>
      <c r="D853">
        <f>VulgarDict!D853</f>
        <v>3</v>
      </c>
    </row>
    <row r="854" spans="2:4">
      <c r="B854" t="str">
        <f>TRIM(VulgarDict!A854)</f>
        <v>exclude</v>
      </c>
      <c r="C854" t="s">
        <v>80</v>
      </c>
      <c r="D854">
        <f>VulgarDict!D854</f>
        <v>3</v>
      </c>
    </row>
    <row r="855" spans="2:4">
      <c r="B855" t="str">
        <f>TRIM(VulgarDict!A855)</f>
        <v>excrement, shit</v>
      </c>
      <c r="C855" t="s">
        <v>80</v>
      </c>
      <c r="D855">
        <f>VulgarDict!D855</f>
        <v>1</v>
      </c>
    </row>
    <row r="856" spans="2:4">
      <c r="B856" t="str">
        <f>TRIM(VulgarDict!A856)</f>
        <v>exempt</v>
      </c>
      <c r="C856" t="s">
        <v>80</v>
      </c>
      <c r="D856">
        <f>VulgarDict!D856</f>
        <v>4</v>
      </c>
    </row>
    <row r="857" spans="2:4">
      <c r="B857" t="str">
        <f>TRIM(VulgarDict!A857)</f>
        <v>exercise, practice</v>
      </c>
      <c r="C857" t="s">
        <v>80</v>
      </c>
      <c r="D857">
        <f>VulgarDict!D857</f>
        <v>3</v>
      </c>
    </row>
    <row r="858" spans="2:4">
      <c r="B858" t="str">
        <f>TRIM(VulgarDict!A858)</f>
        <v>exert</v>
      </c>
      <c r="C858" t="s">
        <v>80</v>
      </c>
      <c r="D858">
        <f>VulgarDict!D858</f>
        <v>3</v>
      </c>
    </row>
    <row r="859" spans="2:4">
      <c r="B859" t="str">
        <f>TRIM(VulgarDict!A859)</f>
        <v>exhibit</v>
      </c>
      <c r="C859" t="s">
        <v>80</v>
      </c>
      <c r="D859">
        <f>VulgarDict!D859</f>
        <v>1</v>
      </c>
    </row>
    <row r="860" spans="2:4">
      <c r="B860" t="str">
        <f>TRIM(VulgarDict!A860)</f>
        <v>exit</v>
      </c>
      <c r="C860" t="s">
        <v>80</v>
      </c>
      <c r="D860">
        <f>VulgarDict!D860</f>
        <v>1</v>
      </c>
    </row>
    <row r="861" spans="2:4">
      <c r="B861" t="str">
        <f>TRIM(VulgarDict!A861)</f>
        <v>exotic</v>
      </c>
      <c r="C861" t="s">
        <v>80</v>
      </c>
      <c r="D861">
        <f>VulgarDict!D861</f>
        <v>4</v>
      </c>
    </row>
    <row r="862" spans="2:4">
      <c r="B862" t="str">
        <f>TRIM(VulgarDict!A862)</f>
        <v>expect, hope</v>
      </c>
      <c r="C862" t="s">
        <v>80</v>
      </c>
      <c r="D862">
        <f>VulgarDict!D862</f>
        <v>3</v>
      </c>
    </row>
    <row r="863" spans="2:4">
      <c r="B863" t="str">
        <f>TRIM(VulgarDict!A863)</f>
        <v>experience</v>
      </c>
      <c r="C863" t="s">
        <v>80</v>
      </c>
      <c r="D863">
        <f>VulgarDict!D863</f>
        <v>3</v>
      </c>
    </row>
    <row r="864" spans="2:4">
      <c r="B864" t="str">
        <f>TRIM(VulgarDict!A864)</f>
        <v>experiment</v>
      </c>
      <c r="C864" t="s">
        <v>80</v>
      </c>
      <c r="D864">
        <f>VulgarDict!D864</f>
        <v>1</v>
      </c>
    </row>
    <row r="865" spans="2:4">
      <c r="B865" t="str">
        <f>TRIM(VulgarDict!A865)</f>
        <v>expert, specialist</v>
      </c>
      <c r="C865" t="s">
        <v>80</v>
      </c>
      <c r="D865">
        <f>VulgarDict!D865</f>
        <v>1</v>
      </c>
    </row>
    <row r="866" spans="2:4">
      <c r="B866" t="str">
        <f>TRIM(VulgarDict!A866)</f>
        <v>explain, excuse, vindicate, describe, pardon, define</v>
      </c>
      <c r="C866" t="s">
        <v>80</v>
      </c>
      <c r="D866">
        <f>VulgarDict!D866</f>
        <v>3</v>
      </c>
    </row>
    <row r="867" spans="2:4">
      <c r="B867" t="str">
        <f>TRIM(VulgarDict!A867)</f>
        <v>explode, blow up</v>
      </c>
      <c r="C867" t="s">
        <v>80</v>
      </c>
      <c r="D867">
        <f>VulgarDict!D867</f>
        <v>3</v>
      </c>
    </row>
    <row r="868" spans="2:4">
      <c r="B868" t="str">
        <f>TRIM(VulgarDict!A868)</f>
        <v>exploit</v>
      </c>
      <c r="C868" t="s">
        <v>80</v>
      </c>
      <c r="D868">
        <f>VulgarDict!D868</f>
        <v>3</v>
      </c>
    </row>
    <row r="869" spans="2:4">
      <c r="B869" t="str">
        <f>TRIM(VulgarDict!A869)</f>
        <v>explore</v>
      </c>
      <c r="C869" t="s">
        <v>80</v>
      </c>
      <c r="D869">
        <f>VulgarDict!D869</f>
        <v>3</v>
      </c>
    </row>
    <row r="870" spans="2:4">
      <c r="B870" t="str">
        <f>TRIM(VulgarDict!A870)</f>
        <v>export</v>
      </c>
      <c r="C870" t="s">
        <v>80</v>
      </c>
      <c r="D870">
        <f>VulgarDict!D870</f>
        <v>3</v>
      </c>
    </row>
    <row r="871" spans="2:4">
      <c r="B871" t="str">
        <f>TRIM(VulgarDict!A871)</f>
        <v>expose, uncover</v>
      </c>
      <c r="C871" t="s">
        <v>80</v>
      </c>
      <c r="D871">
        <f>VulgarDict!D871</f>
        <v>3</v>
      </c>
    </row>
    <row r="872" spans="2:4">
      <c r="B872" t="str">
        <f>TRIM(VulgarDict!A872)</f>
        <v>express</v>
      </c>
      <c r="C872" t="s">
        <v>80</v>
      </c>
      <c r="D872">
        <f>VulgarDict!D872</f>
        <v>3</v>
      </c>
    </row>
    <row r="873" spans="2:4">
      <c r="B873" t="str">
        <f>TRIM(VulgarDict!A873)</f>
        <v>expression (facial)</v>
      </c>
      <c r="C873" t="s">
        <v>80</v>
      </c>
      <c r="D873">
        <f>VulgarDict!D873</f>
        <v>1</v>
      </c>
    </row>
    <row r="874" spans="2:4">
      <c r="B874" t="str">
        <f>TRIM(VulgarDict!A874)</f>
        <v>extinct</v>
      </c>
      <c r="C874" t="s">
        <v>80</v>
      </c>
      <c r="D874">
        <f>VulgarDict!D874</f>
        <v>4</v>
      </c>
    </row>
    <row r="875" spans="2:4">
      <c r="B875" t="str">
        <f>TRIM(VulgarDict!A875)</f>
        <v>extinguish, put out</v>
      </c>
      <c r="C875" t="s">
        <v>80</v>
      </c>
      <c r="D875">
        <f>VulgarDict!D875</f>
        <v>3</v>
      </c>
    </row>
    <row r="876" spans="2:4">
      <c r="B876" t="str">
        <f>TRIM(VulgarDict!A876)</f>
        <v>extreme, intense, radical</v>
      </c>
      <c r="C876" t="s">
        <v>80</v>
      </c>
      <c r="D876">
        <f>VulgarDict!D876</f>
        <v>4</v>
      </c>
    </row>
    <row r="877" spans="2:4">
      <c r="B877" t="str">
        <f>TRIM(VulgarDict!A877)</f>
        <v>eye, eyeball</v>
      </c>
      <c r="C877" t="s">
        <v>80</v>
      </c>
      <c r="D877">
        <f>VulgarDict!D877</f>
        <v>1</v>
      </c>
    </row>
    <row r="878" spans="2:4">
      <c r="B878" t="str">
        <f>TRIM(VulgarDict!A878)</f>
        <v>fabric, textile</v>
      </c>
      <c r="C878" t="s">
        <v>80</v>
      </c>
      <c r="D878">
        <f>VulgarDict!D878</f>
        <v>1</v>
      </c>
    </row>
    <row r="879" spans="2:4">
      <c r="B879" t="str">
        <f>TRIM(VulgarDict!A879)</f>
        <v>face, confront, meet</v>
      </c>
      <c r="C879" t="s">
        <v>80</v>
      </c>
      <c r="D879">
        <f>VulgarDict!D879</f>
        <v>3</v>
      </c>
    </row>
    <row r="880" spans="2:4">
      <c r="B880" t="str">
        <f>TRIM(VulgarDict!A880)</f>
        <v>face, forehead, brow, front</v>
      </c>
      <c r="C880" t="s">
        <v>80</v>
      </c>
      <c r="D880">
        <f>VulgarDict!D880</f>
        <v>1</v>
      </c>
    </row>
    <row r="881" spans="2:4">
      <c r="B881" t="str">
        <f>TRIM(VulgarDict!A881)</f>
        <v>fact, evidence, contract</v>
      </c>
      <c r="C881" t="s">
        <v>80</v>
      </c>
      <c r="D881">
        <f>VulgarDict!D881</f>
        <v>1</v>
      </c>
    </row>
    <row r="882" spans="2:4">
      <c r="B882" t="str">
        <f>TRIM(VulgarDict!A882)</f>
        <v>factor, variable</v>
      </c>
      <c r="C882" t="s">
        <v>80</v>
      </c>
      <c r="D882">
        <f>VulgarDict!D882</f>
        <v>1</v>
      </c>
    </row>
    <row r="883" spans="2:4">
      <c r="B883" t="str">
        <f>TRIM(VulgarDict!A883)</f>
        <v>factory, mill</v>
      </c>
      <c r="C883" t="s">
        <v>80</v>
      </c>
      <c r="D883">
        <f>VulgarDict!D883</f>
        <v>1</v>
      </c>
    </row>
    <row r="884" spans="2:4">
      <c r="B884" t="str">
        <f>TRIM(VulgarDict!A884)</f>
        <v>fade, evaporate</v>
      </c>
      <c r="C884" t="s">
        <v>80</v>
      </c>
      <c r="D884">
        <f>VulgarDict!D884</f>
        <v>3</v>
      </c>
    </row>
    <row r="885" spans="2:4">
      <c r="B885" t="str">
        <f>TRIM(VulgarDict!A885)</f>
        <v>fail</v>
      </c>
      <c r="C885" t="s">
        <v>80</v>
      </c>
      <c r="D885">
        <f>VulgarDict!D885</f>
        <v>3</v>
      </c>
    </row>
    <row r="886" spans="2:4">
      <c r="B886" t="str">
        <f>TRIM(VulgarDict!A886)</f>
        <v>faint</v>
      </c>
      <c r="C886" t="s">
        <v>80</v>
      </c>
      <c r="D886">
        <f>VulgarDict!D886</f>
        <v>3</v>
      </c>
    </row>
    <row r="887" spans="2:4">
      <c r="B887" t="str">
        <f>TRIM(VulgarDict!A887)</f>
        <v>fair, just, moral</v>
      </c>
      <c r="C887" t="s">
        <v>80</v>
      </c>
      <c r="D887">
        <f>VulgarDict!D887</f>
        <v>4</v>
      </c>
    </row>
    <row r="888" spans="2:4">
      <c r="B888" t="str">
        <f>TRIM(VulgarDict!A888)</f>
        <v>fairy</v>
      </c>
      <c r="C888" t="s">
        <v>80</v>
      </c>
      <c r="D888">
        <f>VulgarDict!D888</f>
        <v>1</v>
      </c>
    </row>
    <row r="889" spans="2:4">
      <c r="B889" t="str">
        <f>TRIM(VulgarDict!A889)</f>
        <v>faith</v>
      </c>
      <c r="C889" t="s">
        <v>80</v>
      </c>
      <c r="D889">
        <f>VulgarDict!D889</f>
        <v>1</v>
      </c>
    </row>
    <row r="890" spans="2:4">
      <c r="B890" t="str">
        <f>TRIM(VulgarDict!A890)</f>
        <v>fake</v>
      </c>
      <c r="C890" t="s">
        <v>80</v>
      </c>
      <c r="D890">
        <f>VulgarDict!D890</f>
        <v>4</v>
      </c>
    </row>
    <row r="891" spans="2:4">
      <c r="B891" t="str">
        <f>TRIM(VulgarDict!A891)</f>
        <v>fall, collapse, dive, tumble, topple</v>
      </c>
      <c r="C891" t="s">
        <v>80</v>
      </c>
      <c r="D891">
        <f>VulgarDict!D891</f>
        <v>3</v>
      </c>
    </row>
    <row r="892" spans="2:4">
      <c r="B892" t="str">
        <f>TRIM(VulgarDict!A892)</f>
        <v>family (children and parents), family (related by blood)</v>
      </c>
      <c r="C892" t="s">
        <v>80</v>
      </c>
      <c r="D892">
        <f>VulgarDict!D892</f>
        <v>1</v>
      </c>
    </row>
    <row r="893" spans="2:4">
      <c r="B893" t="str">
        <f>TRIM(VulgarDict!A893)</f>
        <v>famous</v>
      </c>
      <c r="C893" t="s">
        <v>80</v>
      </c>
      <c r="D893">
        <f>VulgarDict!D893</f>
        <v>4</v>
      </c>
    </row>
    <row r="894" spans="2:4">
      <c r="B894" t="str">
        <f>TRIM(VulgarDict!A894)</f>
        <v>fan (enthusiast)</v>
      </c>
      <c r="C894" t="s">
        <v>80</v>
      </c>
      <c r="D894">
        <f>VulgarDict!D894</f>
        <v>1</v>
      </c>
    </row>
    <row r="895" spans="2:4">
      <c r="B895" t="str">
        <f>TRIM(VulgarDict!A895)</f>
        <v>fan</v>
      </c>
      <c r="C895" t="s">
        <v>80</v>
      </c>
      <c r="D895">
        <f>VulgarDict!D895</f>
        <v>1</v>
      </c>
    </row>
    <row r="896" spans="2:4">
      <c r="B896" t="str">
        <f>TRIM(VulgarDict!A896)</f>
        <v>fancy</v>
      </c>
      <c r="C896" t="s">
        <v>80</v>
      </c>
      <c r="D896">
        <f>VulgarDict!D896</f>
        <v>4</v>
      </c>
    </row>
    <row r="897" spans="2:4">
      <c r="B897" t="str">
        <f>TRIM(VulgarDict!A897)</f>
        <v>fang</v>
      </c>
      <c r="C897" t="s">
        <v>80</v>
      </c>
      <c r="D897">
        <f>VulgarDict!D897</f>
        <v>1</v>
      </c>
    </row>
    <row r="898" spans="2:4">
      <c r="B898" t="str">
        <f>TRIM(VulgarDict!A898)</f>
        <v>far, away</v>
      </c>
      <c r="C898" t="s">
        <v>80</v>
      </c>
      <c r="D898">
        <f>VulgarDict!D898</f>
        <v>5</v>
      </c>
    </row>
    <row r="899" spans="2:4">
      <c r="B899" t="str">
        <f>TRIM(VulgarDict!A899)</f>
        <v>fascinate</v>
      </c>
      <c r="C899" t="s">
        <v>80</v>
      </c>
      <c r="D899">
        <f>VulgarDict!D899</f>
        <v>3</v>
      </c>
    </row>
    <row r="900" spans="2:4">
      <c r="B900" t="str">
        <f>TRIM(VulgarDict!A900)</f>
        <v>fashion</v>
      </c>
      <c r="C900" t="s">
        <v>80</v>
      </c>
      <c r="D900">
        <f>VulgarDict!D900</f>
        <v>1</v>
      </c>
    </row>
    <row r="901" spans="2:4">
      <c r="B901" t="str">
        <f>TRIM(VulgarDict!A901)</f>
        <v>fast, smart, intelligent</v>
      </c>
      <c r="C901" t="s">
        <v>80</v>
      </c>
      <c r="D901">
        <f>VulgarDict!D901</f>
        <v>4</v>
      </c>
    </row>
    <row r="902" spans="2:4">
      <c r="B902" t="str">
        <f>TRIM(VulgarDict!A902)</f>
        <v>fat (component in food)</v>
      </c>
      <c r="C902" t="s">
        <v>80</v>
      </c>
      <c r="D902">
        <f>VulgarDict!D902</f>
        <v>1</v>
      </c>
    </row>
    <row r="903" spans="2:4">
      <c r="B903" t="str">
        <f>TRIM(VulgarDict!A903)</f>
        <v>fat, big, broad</v>
      </c>
      <c r="C903" t="s">
        <v>80</v>
      </c>
      <c r="D903">
        <f>VulgarDict!D903</f>
        <v>4</v>
      </c>
    </row>
    <row r="904" spans="2:4">
      <c r="B904" t="str">
        <f>TRIM(VulgarDict!A904)</f>
        <v>father</v>
      </c>
      <c r="C904" t="s">
        <v>80</v>
      </c>
      <c r="D904">
        <f>VulgarDict!D904</f>
        <v>1</v>
      </c>
    </row>
    <row r="905" spans="2:4">
      <c r="B905" t="str">
        <f>TRIM(VulgarDict!A905)</f>
        <v>fathom</v>
      </c>
      <c r="C905" t="s">
        <v>80</v>
      </c>
      <c r="D905">
        <f>VulgarDict!D905</f>
        <v>3</v>
      </c>
    </row>
    <row r="906" spans="2:4">
      <c r="B906" t="str">
        <f>TRIM(VulgarDict!A906)</f>
        <v>fatigue</v>
      </c>
      <c r="C906" t="s">
        <v>80</v>
      </c>
      <c r="D906">
        <f>VulgarDict!D906</f>
        <v>1</v>
      </c>
    </row>
    <row r="907" spans="2:4">
      <c r="B907" t="str">
        <f>TRIM(VulgarDict!A907)</f>
        <v>favor, advocate</v>
      </c>
      <c r="C907" t="s">
        <v>80</v>
      </c>
      <c r="D907">
        <f>VulgarDict!D907</f>
        <v>3</v>
      </c>
    </row>
    <row r="908" spans="2:4">
      <c r="B908" t="str">
        <f>TRIM(VulgarDict!A908)</f>
        <v>favorite, popular, famous</v>
      </c>
      <c r="C908" t="s">
        <v>80</v>
      </c>
      <c r="D908">
        <f>VulgarDict!D908</f>
        <v>4</v>
      </c>
    </row>
    <row r="909" spans="2:4">
      <c r="B909" t="str">
        <f>TRIM(VulgarDict!A909)</f>
        <v>fear</v>
      </c>
      <c r="C909" t="s">
        <v>80</v>
      </c>
      <c r="D909">
        <f>VulgarDict!D909</f>
        <v>1</v>
      </c>
    </row>
    <row r="910" spans="2:4">
      <c r="B910" t="str">
        <f>TRIM(VulgarDict!A910)</f>
        <v>feather, pen</v>
      </c>
      <c r="C910" t="s">
        <v>80</v>
      </c>
      <c r="D910">
        <f>VulgarDict!D910</f>
        <v>1</v>
      </c>
    </row>
    <row r="911" spans="2:4">
      <c r="B911" t="str">
        <f>TRIM(VulgarDict!A911)</f>
        <v>feed</v>
      </c>
      <c r="C911" t="s">
        <v>80</v>
      </c>
      <c r="D911">
        <f>VulgarDict!D911</f>
        <v>3</v>
      </c>
    </row>
    <row r="912" spans="2:4">
      <c r="B912" t="str">
        <f>TRIM(VulgarDict!A912)</f>
        <v>feel (perceive, sense), notice</v>
      </c>
      <c r="C912" t="s">
        <v>80</v>
      </c>
      <c r="D912">
        <f>VulgarDict!D912</f>
        <v>3</v>
      </c>
    </row>
    <row r="913" spans="2:4">
      <c r="B913" t="str">
        <f>TRIM(VulgarDict!A913)</f>
        <v>feel (sense by touch), feel (examine by touch)</v>
      </c>
      <c r="C913" t="s">
        <v>80</v>
      </c>
      <c r="D913">
        <f>VulgarDict!D913</f>
        <v>3</v>
      </c>
    </row>
    <row r="914" spans="2:4">
      <c r="B914" t="str">
        <f>TRIM(VulgarDict!A914)</f>
        <v>feign, bluff</v>
      </c>
      <c r="C914" t="s">
        <v>80</v>
      </c>
      <c r="D914">
        <f>VulgarDict!D914</f>
        <v>3</v>
      </c>
    </row>
    <row r="915" spans="2:4">
      <c r="B915" t="str">
        <f>TRIM(VulgarDict!A915)</f>
        <v>fence, wall</v>
      </c>
      <c r="C915" t="s">
        <v>80</v>
      </c>
      <c r="D915">
        <f>VulgarDict!D915</f>
        <v>1</v>
      </c>
    </row>
    <row r="916" spans="2:4">
      <c r="B916" t="str">
        <f>TRIM(VulgarDict!A916)</f>
        <v>ferry</v>
      </c>
      <c r="C916" t="s">
        <v>80</v>
      </c>
      <c r="D916">
        <f>VulgarDict!D916</f>
        <v>1</v>
      </c>
    </row>
    <row r="917" spans="2:4">
      <c r="B917" t="str">
        <f>TRIM(VulgarDict!A917)</f>
        <v>festival</v>
      </c>
      <c r="C917" t="s">
        <v>80</v>
      </c>
      <c r="D917">
        <f>VulgarDict!D917</f>
        <v>1</v>
      </c>
    </row>
    <row r="918" spans="2:4">
      <c r="B918" t="str">
        <f>TRIM(VulgarDict!A918)</f>
        <v>fetus, embryo</v>
      </c>
      <c r="C918" t="s">
        <v>80</v>
      </c>
      <c r="D918">
        <f>VulgarDict!D918</f>
        <v>1</v>
      </c>
    </row>
    <row r="919" spans="2:4">
      <c r="B919" t="str">
        <f>TRIM(VulgarDict!A919)</f>
        <v>few</v>
      </c>
      <c r="C919" t="s">
        <v>80</v>
      </c>
      <c r="D919">
        <f>VulgarDict!D919</f>
        <v>10</v>
      </c>
    </row>
    <row r="920" spans="2:4">
      <c r="B920" t="str">
        <f>TRIM(VulgarDict!A920)</f>
        <v>fiber</v>
      </c>
      <c r="C920" t="s">
        <v>80</v>
      </c>
      <c r="D920">
        <f>VulgarDict!D920</f>
        <v>1</v>
      </c>
    </row>
    <row r="921" spans="2:4">
      <c r="B921" t="str">
        <f>TRIM(VulgarDict!A921)</f>
        <v>fiction</v>
      </c>
      <c r="C921" t="s">
        <v>80</v>
      </c>
      <c r="D921">
        <f>VulgarDict!D921</f>
        <v>1</v>
      </c>
    </row>
    <row r="922" spans="2:4">
      <c r="B922" t="str">
        <f>TRIM(VulgarDict!A922)</f>
        <v>field, arena, stadium, farm, pasture, prairie</v>
      </c>
      <c r="C922" t="s">
        <v>80</v>
      </c>
      <c r="D922">
        <f>VulgarDict!D922</f>
        <v>1</v>
      </c>
    </row>
    <row r="923" spans="2:4">
      <c r="B923" t="str">
        <f>TRIM(VulgarDict!A923)</f>
        <v>fight, attack, assault</v>
      </c>
      <c r="C923" t="s">
        <v>80</v>
      </c>
      <c r="D923">
        <f>VulgarDict!D923</f>
        <v>3</v>
      </c>
    </row>
    <row r="924" spans="2:4">
      <c r="B924" t="str">
        <f>TRIM(VulgarDict!A924)</f>
        <v>figure</v>
      </c>
      <c r="C924" t="s">
        <v>80</v>
      </c>
      <c r="D924">
        <f>VulgarDict!D924</f>
        <v>1</v>
      </c>
    </row>
    <row r="925" spans="2:4">
      <c r="B925" t="str">
        <f>TRIM(VulgarDict!A925)</f>
        <v>file</v>
      </c>
      <c r="C925" t="s">
        <v>80</v>
      </c>
      <c r="D925">
        <f>VulgarDict!D925</f>
        <v>1</v>
      </c>
    </row>
    <row r="926" spans="2:4">
      <c r="B926" t="str">
        <f>TRIM(VulgarDict!A926)</f>
        <v>fill</v>
      </c>
      <c r="C926" t="s">
        <v>80</v>
      </c>
      <c r="D926">
        <f>VulgarDict!D926</f>
        <v>3</v>
      </c>
    </row>
    <row r="927" spans="2:4">
      <c r="B927" t="str">
        <f>TRIM(VulgarDict!A927)</f>
        <v>film</v>
      </c>
      <c r="C927" t="s">
        <v>80</v>
      </c>
      <c r="D927">
        <f>VulgarDict!D927</f>
        <v>1</v>
      </c>
    </row>
    <row r="928" spans="2:4">
      <c r="B928" t="str">
        <f>TRIM(VulgarDict!A928)</f>
        <v>filter</v>
      </c>
      <c r="C928" t="s">
        <v>80</v>
      </c>
      <c r="D928">
        <f>VulgarDict!D928</f>
        <v>1</v>
      </c>
    </row>
    <row r="929" spans="2:4">
      <c r="B929" t="str">
        <f>TRIM(VulgarDict!A929)</f>
        <v>fin (of fish)</v>
      </c>
      <c r="C929" t="s">
        <v>80</v>
      </c>
      <c r="D929">
        <f>VulgarDict!D929</f>
        <v>1</v>
      </c>
    </row>
    <row r="930" spans="2:4">
      <c r="B930" t="str">
        <f>TRIM(VulgarDict!A930)</f>
        <v>find, detect, encounter</v>
      </c>
      <c r="C930" t="s">
        <v>80</v>
      </c>
      <c r="D930">
        <f>VulgarDict!D930</f>
        <v>3</v>
      </c>
    </row>
    <row r="931" spans="2:4">
      <c r="B931" t="str">
        <f>TRIM(VulgarDict!A931)</f>
        <v>fine (okay)</v>
      </c>
      <c r="C931" t="s">
        <v>80</v>
      </c>
      <c r="D931">
        <f>VulgarDict!D931</f>
        <v>4</v>
      </c>
    </row>
    <row r="932" spans="2:4">
      <c r="B932" t="str">
        <f>TRIM(VulgarDict!A932)</f>
        <v>finger, toe, thumb</v>
      </c>
      <c r="C932" t="s">
        <v>80</v>
      </c>
      <c r="D932">
        <f>VulgarDict!D932</f>
        <v>1</v>
      </c>
    </row>
    <row r="933" spans="2:4">
      <c r="B933" t="str">
        <f>TRIM(VulgarDict!A933)</f>
        <v>finish, complete</v>
      </c>
      <c r="C933" t="s">
        <v>80</v>
      </c>
      <c r="D933">
        <f>VulgarDict!D933</f>
        <v>3</v>
      </c>
    </row>
    <row r="934" spans="2:4">
      <c r="B934" t="str">
        <f>TRIM(VulgarDict!A934)</f>
        <v>fire (from job), discharge</v>
      </c>
      <c r="C934" t="s">
        <v>80</v>
      </c>
      <c r="D934">
        <f>VulgarDict!D934</f>
        <v>3</v>
      </c>
    </row>
    <row r="935" spans="2:4">
      <c r="B935" t="str">
        <f>TRIM(VulgarDict!A935)</f>
        <v>fire, flame</v>
      </c>
      <c r="C935" t="s">
        <v>80</v>
      </c>
      <c r="D935">
        <f>VulgarDict!D935</f>
        <v>1</v>
      </c>
    </row>
    <row r="936" spans="2:4">
      <c r="B936" t="str">
        <f>TRIM(VulgarDict!A936)</f>
        <v>firearm</v>
      </c>
      <c r="C936" t="s">
        <v>80</v>
      </c>
      <c r="D936">
        <f>VulgarDict!D936</f>
        <v>1</v>
      </c>
    </row>
    <row r="937" spans="2:4">
      <c r="B937" t="str">
        <f>TRIM(VulgarDict!A937)</f>
        <v>first</v>
      </c>
      <c r="C937" t="s">
        <v>80</v>
      </c>
      <c r="D937">
        <f>VulgarDict!D937</f>
        <v>8</v>
      </c>
    </row>
    <row r="938" spans="2:4">
      <c r="B938" t="str">
        <f>TRIM(VulgarDict!A938)</f>
        <v>fish</v>
      </c>
      <c r="C938" t="s">
        <v>80</v>
      </c>
      <c r="D938">
        <f>VulgarDict!D938</f>
        <v>1</v>
      </c>
    </row>
    <row r="939" spans="2:4">
      <c r="B939" t="str">
        <f>TRIM(VulgarDict!A939)</f>
        <v>fit</v>
      </c>
      <c r="C939" t="s">
        <v>80</v>
      </c>
      <c r="D939">
        <f>VulgarDict!D939</f>
        <v>3</v>
      </c>
    </row>
    <row r="940" spans="2:4">
      <c r="B940" t="str">
        <f>TRIM(VulgarDict!A940)</f>
        <v>five</v>
      </c>
      <c r="C940" t="s">
        <v>80</v>
      </c>
      <c r="D940">
        <f>VulgarDict!D940</f>
        <v>8</v>
      </c>
    </row>
    <row r="941" spans="2:4">
      <c r="B941" t="str">
        <f>TRIM(VulgarDict!A941)</f>
        <v>fix, mend, repair</v>
      </c>
      <c r="C941" t="s">
        <v>80</v>
      </c>
      <c r="D941">
        <f>VulgarDict!D941</f>
        <v>3</v>
      </c>
    </row>
    <row r="942" spans="2:4">
      <c r="B942" t="str">
        <f>TRIM(VulgarDict!A942)</f>
        <v>flag</v>
      </c>
      <c r="C942" t="s">
        <v>80</v>
      </c>
      <c r="D942">
        <f>VulgarDict!D942</f>
        <v>1</v>
      </c>
    </row>
    <row r="943" spans="2:4">
      <c r="B943" t="str">
        <f>TRIM(VulgarDict!A943)</f>
        <v>flake</v>
      </c>
      <c r="C943" t="s">
        <v>80</v>
      </c>
      <c r="D943">
        <f>VulgarDict!D943</f>
        <v>1</v>
      </c>
    </row>
    <row r="944" spans="2:4">
      <c r="B944" t="str">
        <f>TRIM(VulgarDict!A944)</f>
        <v>flame</v>
      </c>
      <c r="C944" t="s">
        <v>80</v>
      </c>
      <c r="D944">
        <f>VulgarDict!D944</f>
        <v>1</v>
      </c>
    </row>
    <row r="945" spans="2:4">
      <c r="B945" t="str">
        <f>TRIM(VulgarDict!A945)</f>
        <v>flash, glance, blink</v>
      </c>
      <c r="C945" t="s">
        <v>80</v>
      </c>
      <c r="D945">
        <f>VulgarDict!D945</f>
        <v>3</v>
      </c>
    </row>
    <row r="946" spans="2:4">
      <c r="B946" t="str">
        <f>TRIM(VulgarDict!A946)</f>
        <v>flat</v>
      </c>
      <c r="C946" t="s">
        <v>80</v>
      </c>
      <c r="D946">
        <f>VulgarDict!D946</f>
        <v>4</v>
      </c>
    </row>
    <row r="947" spans="2:4">
      <c r="B947" t="str">
        <f>TRIM(VulgarDict!A947)</f>
        <v>flavor</v>
      </c>
      <c r="C947" t="s">
        <v>80</v>
      </c>
      <c r="D947">
        <f>VulgarDict!D947</f>
        <v>1</v>
      </c>
    </row>
    <row r="948" spans="2:4">
      <c r="B948" t="str">
        <f>TRIM(VulgarDict!A948)</f>
        <v>flaw, defect</v>
      </c>
      <c r="C948" t="s">
        <v>80</v>
      </c>
      <c r="D948">
        <f>VulgarDict!D948</f>
        <v>1</v>
      </c>
    </row>
    <row r="949" spans="2:4">
      <c r="B949" t="str">
        <f>TRIM(VulgarDict!A949)</f>
        <v>flesh</v>
      </c>
      <c r="C949" t="s">
        <v>80</v>
      </c>
      <c r="D949">
        <f>VulgarDict!D949</f>
        <v>1</v>
      </c>
    </row>
    <row r="950" spans="2:4">
      <c r="B950" t="str">
        <f>TRIM(VulgarDict!A950)</f>
        <v>flick</v>
      </c>
      <c r="C950" t="s">
        <v>80</v>
      </c>
      <c r="D950">
        <f>VulgarDict!D950</f>
        <v>3</v>
      </c>
    </row>
    <row r="951" spans="2:4">
      <c r="B951" t="str">
        <f>TRIM(VulgarDict!A951)</f>
        <v>flirt</v>
      </c>
      <c r="C951" t="s">
        <v>80</v>
      </c>
      <c r="D951">
        <f>VulgarDict!D951</f>
        <v>3</v>
      </c>
    </row>
    <row r="952" spans="2:4">
      <c r="B952" t="str">
        <f>TRIM(VulgarDict!A952)</f>
        <v>float</v>
      </c>
      <c r="C952" t="s">
        <v>80</v>
      </c>
      <c r="D952">
        <f>VulgarDict!D952</f>
        <v>3</v>
      </c>
    </row>
    <row r="953" spans="2:4">
      <c r="B953" t="str">
        <f>TRIM(VulgarDict!A953)</f>
        <v>flood</v>
      </c>
      <c r="C953" t="s">
        <v>80</v>
      </c>
      <c r="D953">
        <f>VulgarDict!D953</f>
        <v>1</v>
      </c>
    </row>
    <row r="954" spans="2:4">
      <c r="B954" t="str">
        <f>TRIM(VulgarDict!A954)</f>
        <v>floor, ground, bottom (lowest part)</v>
      </c>
      <c r="C954" t="s">
        <v>80</v>
      </c>
      <c r="D954">
        <f>VulgarDict!D954</f>
        <v>1</v>
      </c>
    </row>
    <row r="955" spans="2:4">
      <c r="B955" t="str">
        <f>TRIM(VulgarDict!A955)</f>
        <v>flour</v>
      </c>
      <c r="C955" t="s">
        <v>80</v>
      </c>
      <c r="D955">
        <f>VulgarDict!D955</f>
        <v>1</v>
      </c>
    </row>
    <row r="956" spans="2:4">
      <c r="B956" t="str">
        <f>TRIM(VulgarDict!A956)</f>
        <v>flower</v>
      </c>
      <c r="C956" t="s">
        <v>80</v>
      </c>
      <c r="D956">
        <f>VulgarDict!D956</f>
        <v>1</v>
      </c>
    </row>
    <row r="957" spans="2:4">
      <c r="B957" t="str">
        <f>TRIM(VulgarDict!A957)</f>
        <v>flu</v>
      </c>
      <c r="C957" t="s">
        <v>80</v>
      </c>
      <c r="D957">
        <f>VulgarDict!D957</f>
        <v>1</v>
      </c>
    </row>
    <row r="958" spans="2:4">
      <c r="B958" t="str">
        <f>TRIM(VulgarDict!A958)</f>
        <v>fluent</v>
      </c>
      <c r="C958" t="s">
        <v>80</v>
      </c>
      <c r="D958">
        <f>VulgarDict!D958</f>
        <v>4</v>
      </c>
    </row>
    <row r="959" spans="2:4">
      <c r="B959" t="str">
        <f>TRIM(VulgarDict!A959)</f>
        <v>fluid, liquid</v>
      </c>
      <c r="C959" t="s">
        <v>80</v>
      </c>
      <c r="D959">
        <f>VulgarDict!D959</f>
        <v>1</v>
      </c>
    </row>
    <row r="960" spans="2:4">
      <c r="B960" t="str">
        <f>TRIM(VulgarDict!A960)</f>
        <v>fluke, accident</v>
      </c>
      <c r="C960" t="s">
        <v>80</v>
      </c>
      <c r="D960">
        <f>VulgarDict!D960</f>
        <v>1</v>
      </c>
    </row>
    <row r="961" spans="2:4">
      <c r="B961" t="str">
        <f>TRIM(VulgarDict!A961)</f>
        <v>fly</v>
      </c>
      <c r="C961" t="s">
        <v>80</v>
      </c>
      <c r="D961">
        <f>VulgarDict!D961</f>
        <v>1</v>
      </c>
    </row>
    <row r="962" spans="2:4">
      <c r="B962" t="str">
        <f>TRIM(VulgarDict!A962)</f>
        <v>fly</v>
      </c>
      <c r="C962" t="s">
        <v>80</v>
      </c>
      <c r="D962">
        <f>VulgarDict!D962</f>
        <v>3</v>
      </c>
    </row>
    <row r="963" spans="2:4">
      <c r="B963" t="str">
        <f>TRIM(VulgarDict!A963)</f>
        <v>foam</v>
      </c>
      <c r="C963" t="s">
        <v>80</v>
      </c>
      <c r="D963">
        <f>VulgarDict!D963</f>
        <v>1</v>
      </c>
    </row>
    <row r="964" spans="2:4">
      <c r="B964" t="str">
        <f>TRIM(VulgarDict!A964)</f>
        <v>focus</v>
      </c>
      <c r="C964" t="s">
        <v>80</v>
      </c>
      <c r="D964">
        <f>VulgarDict!D964</f>
        <v>3</v>
      </c>
    </row>
    <row r="965" spans="2:4">
      <c r="B965" t="str">
        <f>TRIM(VulgarDict!A965)</f>
        <v>fog, mist</v>
      </c>
      <c r="C965" t="s">
        <v>80</v>
      </c>
      <c r="D965">
        <f>VulgarDict!D965</f>
        <v>1</v>
      </c>
    </row>
    <row r="966" spans="2:4">
      <c r="B966" t="str">
        <f>TRIM(VulgarDict!A966)</f>
        <v>folder</v>
      </c>
      <c r="C966" t="s">
        <v>80</v>
      </c>
      <c r="D966">
        <f>VulgarDict!D966</f>
        <v>1</v>
      </c>
    </row>
    <row r="967" spans="2:4">
      <c r="B967" t="str">
        <f>TRIM(VulgarDict!A967)</f>
        <v>follow</v>
      </c>
      <c r="C967" t="s">
        <v>80</v>
      </c>
      <c r="D967">
        <f>VulgarDict!D967</f>
        <v>3</v>
      </c>
    </row>
    <row r="968" spans="2:4">
      <c r="B968" t="str">
        <f>TRIM(VulgarDict!A968)</f>
        <v>food, cuisine</v>
      </c>
      <c r="C968" t="s">
        <v>80</v>
      </c>
      <c r="D968">
        <f>VulgarDict!D968</f>
        <v>1</v>
      </c>
    </row>
    <row r="969" spans="2:4">
      <c r="B969" t="str">
        <f>TRIM(VulgarDict!A969)</f>
        <v>foot</v>
      </c>
      <c r="C969" t="s">
        <v>80</v>
      </c>
      <c r="D969">
        <f>VulgarDict!D969</f>
        <v>1</v>
      </c>
    </row>
    <row r="970" spans="2:4">
      <c r="B970" t="str">
        <f>TRIM(VulgarDict!A970)</f>
        <v>footpath, sidewalk</v>
      </c>
      <c r="C970" t="s">
        <v>80</v>
      </c>
      <c r="D970">
        <f>VulgarDict!D970</f>
        <v>1</v>
      </c>
    </row>
    <row r="971" spans="2:4">
      <c r="B971" t="str">
        <f>TRIM(VulgarDict!A971)</f>
        <v>for (a period of time or length of distance)</v>
      </c>
      <c r="C971" t="s">
        <v>80</v>
      </c>
      <c r="D971">
        <f>VulgarDict!D971</f>
        <v>6</v>
      </c>
    </row>
    <row r="972" spans="2:4">
      <c r="B972" t="str">
        <f>TRIM(VulgarDict!A972)</f>
        <v>for (in favor of)</v>
      </c>
      <c r="C972" t="s">
        <v>80</v>
      </c>
      <c r="D972">
        <f>VulgarDict!D972</f>
        <v>6</v>
      </c>
    </row>
    <row r="973" spans="2:4">
      <c r="B973" t="str">
        <f>TRIM(VulgarDict!A973)</f>
        <v>for (the purpose of)</v>
      </c>
      <c r="C973" t="s">
        <v>80</v>
      </c>
      <c r="D973">
        <f>VulgarDict!D973</f>
        <v>6</v>
      </c>
    </row>
    <row r="974" spans="2:4">
      <c r="B974" t="str">
        <f>TRIM(VulgarDict!A974)</f>
        <v>foreign, external</v>
      </c>
      <c r="C974" t="s">
        <v>80</v>
      </c>
      <c r="D974">
        <f>VulgarDict!D974</f>
        <v>4</v>
      </c>
    </row>
    <row r="975" spans="2:4">
      <c r="B975" t="str">
        <f>TRIM(VulgarDict!A975)</f>
        <v>forest, jungle</v>
      </c>
      <c r="C975" t="s">
        <v>80</v>
      </c>
      <c r="D975">
        <f>VulgarDict!D975</f>
        <v>1</v>
      </c>
    </row>
    <row r="976" spans="2:4">
      <c r="B976" t="str">
        <f>TRIM(VulgarDict!A976)</f>
        <v>forge</v>
      </c>
      <c r="C976" t="s">
        <v>80</v>
      </c>
      <c r="D976">
        <f>VulgarDict!D976</f>
        <v>3</v>
      </c>
    </row>
    <row r="977" spans="2:4">
      <c r="B977" t="str">
        <f>TRIM(VulgarDict!A977)</f>
        <v>forget</v>
      </c>
      <c r="C977" t="s">
        <v>80</v>
      </c>
      <c r="D977">
        <f>VulgarDict!D977</f>
        <v>3</v>
      </c>
    </row>
    <row r="978" spans="2:4">
      <c r="B978" t="str">
        <f>TRIM(VulgarDict!A978)</f>
        <v>forgive, excuse, pardon</v>
      </c>
      <c r="C978" t="s">
        <v>80</v>
      </c>
      <c r="D978">
        <f>VulgarDict!D978</f>
        <v>3</v>
      </c>
    </row>
    <row r="979" spans="2:4">
      <c r="B979" t="str">
        <f>TRIM(VulgarDict!A979)</f>
        <v>formal</v>
      </c>
      <c r="C979" t="s">
        <v>80</v>
      </c>
      <c r="D979">
        <f>VulgarDict!D979</f>
        <v>4</v>
      </c>
    </row>
    <row r="980" spans="2:4">
      <c r="B980" t="str">
        <f>TRIM(VulgarDict!A980)</f>
        <v>former</v>
      </c>
      <c r="C980" t="s">
        <v>80</v>
      </c>
      <c r="D980">
        <f>VulgarDict!D980</f>
        <v>4</v>
      </c>
    </row>
    <row r="981" spans="2:4">
      <c r="B981" t="str">
        <f>TRIM(VulgarDict!A981)</f>
        <v>formula</v>
      </c>
      <c r="C981" t="s">
        <v>80</v>
      </c>
      <c r="D981">
        <f>VulgarDict!D981</f>
        <v>1</v>
      </c>
    </row>
    <row r="982" spans="2:4">
      <c r="B982" t="str">
        <f>TRIM(VulgarDict!A982)</f>
        <v>fort, citadel</v>
      </c>
      <c r="C982" t="s">
        <v>80</v>
      </c>
      <c r="D982">
        <f>VulgarDict!D982</f>
        <v>1</v>
      </c>
    </row>
    <row r="983" spans="2:4">
      <c r="B983" t="str">
        <f>TRIM(VulgarDict!A983)</f>
        <v>fossil</v>
      </c>
      <c r="C983" t="s">
        <v>80</v>
      </c>
      <c r="D983">
        <f>VulgarDict!D983</f>
        <v>1</v>
      </c>
    </row>
    <row r="984" spans="2:4">
      <c r="B984" t="str">
        <f>TRIM(VulgarDict!A984)</f>
        <v>foster, adopt</v>
      </c>
      <c r="C984" t="s">
        <v>80</v>
      </c>
      <c r="D984">
        <f>VulgarDict!D984</f>
        <v>3</v>
      </c>
    </row>
    <row r="985" spans="2:4">
      <c r="B985" t="str">
        <f>TRIM(VulgarDict!A985)</f>
        <v>found, establish</v>
      </c>
      <c r="C985" t="s">
        <v>80</v>
      </c>
      <c r="D985">
        <f>VulgarDict!D985</f>
        <v>3</v>
      </c>
    </row>
    <row r="986" spans="2:4">
      <c r="B986" t="str">
        <f>TRIM(VulgarDict!A986)</f>
        <v>four</v>
      </c>
      <c r="C986" t="s">
        <v>80</v>
      </c>
      <c r="D986">
        <f>VulgarDict!D986</f>
        <v>8</v>
      </c>
    </row>
    <row r="987" spans="2:4">
      <c r="B987" t="str">
        <f>TRIM(VulgarDict!A987)</f>
        <v>fox</v>
      </c>
      <c r="C987" t="s">
        <v>80</v>
      </c>
      <c r="D987">
        <f>VulgarDict!D987</f>
        <v>1</v>
      </c>
    </row>
    <row r="988" spans="2:4">
      <c r="B988" t="str">
        <f>TRIM(VulgarDict!A988)</f>
        <v>fracture</v>
      </c>
      <c r="C988" t="s">
        <v>80</v>
      </c>
      <c r="D988">
        <f>VulgarDict!D988</f>
        <v>1</v>
      </c>
    </row>
    <row r="989" spans="2:4">
      <c r="B989" t="str">
        <f>TRIM(VulgarDict!A989)</f>
        <v>fragile</v>
      </c>
      <c r="C989" t="s">
        <v>80</v>
      </c>
      <c r="D989">
        <f>VulgarDict!D989</f>
        <v>4</v>
      </c>
    </row>
    <row r="990" spans="2:4">
      <c r="B990" t="str">
        <f>TRIM(VulgarDict!A990)</f>
        <v>frame</v>
      </c>
      <c r="C990" t="s">
        <v>80</v>
      </c>
      <c r="D990">
        <f>VulgarDict!D990</f>
        <v>1</v>
      </c>
    </row>
    <row r="991" spans="2:4">
      <c r="B991" t="str">
        <f>TRIM(VulgarDict!A991)</f>
        <v>fraud</v>
      </c>
      <c r="C991" t="s">
        <v>80</v>
      </c>
      <c r="D991">
        <f>VulgarDict!D991</f>
        <v>1</v>
      </c>
    </row>
    <row r="992" spans="2:4">
      <c r="B992" t="str">
        <f>TRIM(VulgarDict!A992)</f>
        <v>free</v>
      </c>
      <c r="C992" t="s">
        <v>80</v>
      </c>
      <c r="D992">
        <f>VulgarDict!D992</f>
        <v>4</v>
      </c>
    </row>
    <row r="993" spans="2:4">
      <c r="B993" t="str">
        <f>TRIM(VulgarDict!A993)</f>
        <v>freeze</v>
      </c>
      <c r="C993" t="s">
        <v>80</v>
      </c>
      <c r="D993">
        <f>VulgarDict!D993</f>
        <v>3</v>
      </c>
    </row>
    <row r="994" spans="2:4">
      <c r="B994" t="str">
        <f>TRIM(VulgarDict!A994)</f>
        <v>frenzy</v>
      </c>
      <c r="C994" t="s">
        <v>80</v>
      </c>
      <c r="D994">
        <f>VulgarDict!D994</f>
        <v>1</v>
      </c>
    </row>
    <row r="995" spans="2:4">
      <c r="B995" t="str">
        <f>TRIM(VulgarDict!A995)</f>
        <v>fresh</v>
      </c>
      <c r="C995" t="s">
        <v>80</v>
      </c>
      <c r="D995">
        <f>VulgarDict!D995</f>
        <v>4</v>
      </c>
    </row>
    <row r="996" spans="2:4">
      <c r="B996" t="str">
        <f>TRIM(VulgarDict!A996)</f>
        <v>friction</v>
      </c>
      <c r="C996" t="s">
        <v>80</v>
      </c>
      <c r="D996">
        <f>VulgarDict!D996</f>
        <v>1</v>
      </c>
    </row>
    <row r="997" spans="2:4">
      <c r="B997" t="str">
        <f>TRIM(VulgarDict!A997)</f>
        <v>friend, acquaintance</v>
      </c>
      <c r="C997" t="s">
        <v>80</v>
      </c>
      <c r="D997">
        <f>VulgarDict!D997</f>
        <v>1</v>
      </c>
    </row>
    <row r="998" spans="2:4">
      <c r="B998" t="str">
        <f>TRIM(VulgarDict!A998)</f>
        <v>frog</v>
      </c>
      <c r="C998" t="s">
        <v>80</v>
      </c>
      <c r="D998">
        <f>VulgarDict!D998</f>
        <v>1</v>
      </c>
    </row>
    <row r="999" spans="2:4">
      <c r="B999" t="str">
        <f>TRIM(VulgarDict!A999)</f>
        <v>from</v>
      </c>
      <c r="C999" t="s">
        <v>80</v>
      </c>
      <c r="D999">
        <f>VulgarDict!D999</f>
        <v>6</v>
      </c>
    </row>
    <row r="1000" spans="2:4">
      <c r="B1000" t="str">
        <f>TRIM(VulgarDict!A1000)</f>
        <v>front, facade, surface</v>
      </c>
      <c r="C1000" t="s">
        <v>80</v>
      </c>
      <c r="D1000">
        <f>VulgarDict!D1000</f>
        <v>1</v>
      </c>
    </row>
    <row r="1001" spans="2:4">
      <c r="B1001" t="str">
        <f>TRIM(VulgarDict!A1001)</f>
        <v>frown</v>
      </c>
      <c r="C1001" t="s">
        <v>80</v>
      </c>
      <c r="D1001">
        <f>VulgarDict!D1001</f>
        <v>3</v>
      </c>
    </row>
    <row r="1002" spans="2:4">
      <c r="B1002" t="str">
        <f>TRIM(VulgarDict!A1002)</f>
        <v>fruit</v>
      </c>
      <c r="C1002" t="s">
        <v>80</v>
      </c>
      <c r="D1002">
        <f>VulgarDict!D1002</f>
        <v>1</v>
      </c>
    </row>
    <row r="1003" spans="2:4">
      <c r="B1003" t="str">
        <f>TRIM(VulgarDict!A1003)</f>
        <v>frustrate</v>
      </c>
      <c r="C1003" t="s">
        <v>80</v>
      </c>
      <c r="D1003">
        <f>VulgarDict!D1003</f>
        <v>3</v>
      </c>
    </row>
    <row r="1004" spans="2:4">
      <c r="B1004" t="str">
        <f>TRIM(VulgarDict!A1004)</f>
        <v>fry, simmer</v>
      </c>
      <c r="C1004" t="s">
        <v>80</v>
      </c>
      <c r="D1004">
        <f>VulgarDict!D1004</f>
        <v>3</v>
      </c>
    </row>
    <row r="1005" spans="2:4">
      <c r="B1005" t="str">
        <f>TRIM(VulgarDict!A1005)</f>
        <v>fuck (slang)</v>
      </c>
      <c r="C1005" t="s">
        <v>80</v>
      </c>
      <c r="D1005">
        <f>VulgarDict!D1005</f>
        <v>3</v>
      </c>
    </row>
    <row r="1006" spans="2:4">
      <c r="B1006" t="str">
        <f>TRIM(VulgarDict!A1006)</f>
        <v>fuel</v>
      </c>
      <c r="C1006" t="s">
        <v>80</v>
      </c>
      <c r="D1006">
        <f>VulgarDict!D1006</f>
        <v>1</v>
      </c>
    </row>
    <row r="1007" spans="2:4">
      <c r="B1007" t="str">
        <f>TRIM(VulgarDict!A1007)</f>
        <v>full</v>
      </c>
      <c r="C1007" t="s">
        <v>80</v>
      </c>
      <c r="D1007">
        <f>VulgarDict!D1007</f>
        <v>4</v>
      </c>
    </row>
    <row r="1008" spans="2:4">
      <c r="B1008" t="str">
        <f>TRIM(VulgarDict!A1008)</f>
        <v>fun</v>
      </c>
      <c r="C1008" t="s">
        <v>80</v>
      </c>
      <c r="D1008">
        <f>VulgarDict!D1008</f>
        <v>4</v>
      </c>
    </row>
    <row r="1009" spans="2:4">
      <c r="B1009" t="str">
        <f>TRIM(VulgarDict!A1009)</f>
        <v>funeral</v>
      </c>
      <c r="C1009" t="s">
        <v>80</v>
      </c>
      <c r="D1009">
        <f>VulgarDict!D1009</f>
        <v>1</v>
      </c>
    </row>
    <row r="1010" spans="2:4">
      <c r="B1010" t="str">
        <f>TRIM(VulgarDict!A1010)</f>
        <v>fungus, mold</v>
      </c>
      <c r="C1010" t="s">
        <v>80</v>
      </c>
      <c r="D1010">
        <f>VulgarDict!D1010</f>
        <v>1</v>
      </c>
    </row>
    <row r="1011" spans="2:4">
      <c r="B1011" t="str">
        <f>TRIM(VulgarDict!A1011)</f>
        <v>funny, absurd</v>
      </c>
      <c r="C1011" t="s">
        <v>80</v>
      </c>
      <c r="D1011">
        <f>VulgarDict!D1011</f>
        <v>4</v>
      </c>
    </row>
    <row r="1012" spans="2:4">
      <c r="B1012" t="str">
        <f>TRIM(VulgarDict!A1012)</f>
        <v>fur, mane</v>
      </c>
      <c r="C1012" t="s">
        <v>80</v>
      </c>
      <c r="D1012">
        <f>VulgarDict!D1012</f>
        <v>1</v>
      </c>
    </row>
    <row r="1013" spans="2:4">
      <c r="B1013" t="str">
        <f>TRIM(VulgarDict!A1013)</f>
        <v>furniture, wardrobe</v>
      </c>
      <c r="C1013" t="s">
        <v>80</v>
      </c>
      <c r="D1013">
        <f>VulgarDict!D1013</f>
        <v>1</v>
      </c>
    </row>
    <row r="1014" spans="2:4">
      <c r="B1014" t="str">
        <f>TRIM(VulgarDict!A1014)</f>
        <v>fury</v>
      </c>
      <c r="C1014" t="s">
        <v>80</v>
      </c>
      <c r="D1014">
        <f>VulgarDict!D1014</f>
        <v>1</v>
      </c>
    </row>
    <row r="1015" spans="2:4">
      <c r="B1015" t="str">
        <f>TRIM(VulgarDict!A1015)</f>
        <v>fuse</v>
      </c>
      <c r="C1015" t="s">
        <v>80</v>
      </c>
      <c r="D1015">
        <f>VulgarDict!D1015</f>
        <v>1</v>
      </c>
    </row>
    <row r="1016" spans="2:4">
      <c r="B1016" t="str">
        <f>TRIM(VulgarDict!A1016)</f>
        <v>future, destiny, fate</v>
      </c>
      <c r="C1016" t="s">
        <v>80</v>
      </c>
      <c r="D1016">
        <f>VulgarDict!D1016</f>
        <v>1</v>
      </c>
    </row>
    <row r="1017" spans="2:4">
      <c r="B1017" t="str">
        <f>TRIM(VulgarDict!A1017)</f>
        <v>fuzzy</v>
      </c>
      <c r="C1017" t="s">
        <v>80</v>
      </c>
      <c r="D1017">
        <f>VulgarDict!D1017</f>
        <v>4</v>
      </c>
    </row>
    <row r="1018" spans="2:4">
      <c r="B1018" t="str">
        <f>TRIM(VulgarDict!A1018)</f>
        <v>gag</v>
      </c>
      <c r="C1018" t="s">
        <v>80</v>
      </c>
      <c r="D1018">
        <f>VulgarDict!D1018</f>
        <v>3</v>
      </c>
    </row>
    <row r="1019" spans="2:4">
      <c r="B1019" t="str">
        <f>TRIM(VulgarDict!A1019)</f>
        <v>galaxy</v>
      </c>
      <c r="C1019" t="s">
        <v>80</v>
      </c>
      <c r="D1019">
        <f>VulgarDict!D1019</f>
        <v>1</v>
      </c>
    </row>
    <row r="1020" spans="2:4">
      <c r="B1020" t="str">
        <f>TRIM(VulgarDict!A1020)</f>
        <v>gallery (art), exhibit</v>
      </c>
      <c r="C1020" t="s">
        <v>80</v>
      </c>
      <c r="D1020">
        <f>VulgarDict!D1020</f>
        <v>1</v>
      </c>
    </row>
    <row r="1021" spans="2:4">
      <c r="B1021" t="str">
        <f>TRIM(VulgarDict!A1021)</f>
        <v>gamble</v>
      </c>
      <c r="C1021" t="s">
        <v>80</v>
      </c>
      <c r="D1021">
        <f>VulgarDict!D1021</f>
        <v>3</v>
      </c>
    </row>
    <row r="1022" spans="2:4">
      <c r="B1022" t="str">
        <f>TRIM(VulgarDict!A1022)</f>
        <v>game</v>
      </c>
      <c r="C1022" t="s">
        <v>80</v>
      </c>
      <c r="D1022">
        <f>VulgarDict!D1022</f>
        <v>1</v>
      </c>
    </row>
    <row r="1023" spans="2:4">
      <c r="B1023" t="str">
        <f>TRIM(VulgarDict!A1023)</f>
        <v>gang</v>
      </c>
      <c r="C1023" t="s">
        <v>80</v>
      </c>
      <c r="D1023">
        <f>VulgarDict!D1023</f>
        <v>1</v>
      </c>
    </row>
    <row r="1024" spans="2:4">
      <c r="B1024" t="str">
        <f>TRIM(VulgarDict!A1024)</f>
        <v>garbage, trash, rubbish</v>
      </c>
      <c r="C1024" t="s">
        <v>80</v>
      </c>
      <c r="D1024">
        <f>VulgarDict!D1024</f>
        <v>1</v>
      </c>
    </row>
    <row r="1025" spans="2:4">
      <c r="B1025" t="str">
        <f>TRIM(VulgarDict!A1025)</f>
        <v>garden, plantation</v>
      </c>
      <c r="C1025" t="s">
        <v>80</v>
      </c>
      <c r="D1025">
        <f>VulgarDict!D1025</f>
        <v>1</v>
      </c>
    </row>
    <row r="1026" spans="2:4">
      <c r="B1026" t="str">
        <f>TRIM(VulgarDict!A1026)</f>
        <v>gas</v>
      </c>
      <c r="C1026" t="s">
        <v>80</v>
      </c>
      <c r="D1026">
        <f>VulgarDict!D1026</f>
        <v>1</v>
      </c>
    </row>
    <row r="1027" spans="2:4">
      <c r="B1027" t="str">
        <f>TRIM(VulgarDict!A1027)</f>
        <v>gasp, pant</v>
      </c>
      <c r="C1027" t="s">
        <v>80</v>
      </c>
      <c r="D1027">
        <f>VulgarDict!D1027</f>
        <v>3</v>
      </c>
    </row>
    <row r="1028" spans="2:4">
      <c r="B1028" t="str">
        <f>TRIM(VulgarDict!A1028)</f>
        <v>gate</v>
      </c>
      <c r="C1028" t="s">
        <v>80</v>
      </c>
      <c r="D1028">
        <f>VulgarDict!D1028</f>
        <v>1</v>
      </c>
    </row>
    <row r="1029" spans="2:4">
      <c r="B1029" t="str">
        <f>TRIM(VulgarDict!A1029)</f>
        <v>gather, congregate</v>
      </c>
      <c r="C1029" t="s">
        <v>80</v>
      </c>
      <c r="D1029">
        <f>VulgarDict!D1029</f>
        <v>3</v>
      </c>
    </row>
    <row r="1030" spans="2:4">
      <c r="B1030" t="str">
        <f>TRIM(VulgarDict!A1030)</f>
        <v>gauge</v>
      </c>
      <c r="C1030" t="s">
        <v>80</v>
      </c>
      <c r="D1030">
        <f>VulgarDict!D1030</f>
        <v>1</v>
      </c>
    </row>
    <row r="1031" spans="2:4">
      <c r="B1031" t="str">
        <f>TRIM(VulgarDict!A1031)</f>
        <v>gay, homosexual</v>
      </c>
      <c r="C1031" t="s">
        <v>80</v>
      </c>
      <c r="D1031">
        <f>VulgarDict!D1031</f>
        <v>4</v>
      </c>
    </row>
    <row r="1032" spans="2:4">
      <c r="B1032" t="str">
        <f>TRIM(VulgarDict!A1032)</f>
        <v>gender</v>
      </c>
      <c r="C1032" t="s">
        <v>80</v>
      </c>
      <c r="D1032">
        <f>VulgarDict!D1032</f>
        <v>1</v>
      </c>
    </row>
    <row r="1033" spans="2:4">
      <c r="B1033" t="str">
        <f>TRIM(VulgarDict!A1033)</f>
        <v>gene</v>
      </c>
      <c r="C1033" t="s">
        <v>80</v>
      </c>
      <c r="D1033">
        <f>VulgarDict!D1033</f>
        <v>1</v>
      </c>
    </row>
    <row r="1034" spans="2:4">
      <c r="B1034" t="str">
        <f>TRIM(VulgarDict!A1034)</f>
        <v>general, generic</v>
      </c>
      <c r="C1034" t="s">
        <v>80</v>
      </c>
      <c r="D1034">
        <f>VulgarDict!D1034</f>
        <v>4</v>
      </c>
    </row>
    <row r="1035" spans="2:4">
      <c r="B1035" t="str">
        <f>TRIM(VulgarDict!A1035)</f>
        <v>generate, spawn</v>
      </c>
      <c r="C1035" t="s">
        <v>80</v>
      </c>
      <c r="D1035">
        <f>VulgarDict!D1035</f>
        <v>3</v>
      </c>
    </row>
    <row r="1036" spans="2:4">
      <c r="B1036" t="str">
        <f>TRIM(VulgarDict!A1036)</f>
        <v>genetics</v>
      </c>
      <c r="C1036" t="s">
        <v>80</v>
      </c>
      <c r="D1036">
        <f>VulgarDict!D1036</f>
        <v>1</v>
      </c>
    </row>
    <row r="1037" spans="2:4">
      <c r="B1037" t="str">
        <f>TRIM(VulgarDict!A1037)</f>
        <v>germ, bacteria</v>
      </c>
      <c r="C1037" t="s">
        <v>80</v>
      </c>
      <c r="D1037">
        <f>VulgarDict!D1037</f>
        <v>1</v>
      </c>
    </row>
    <row r="1038" spans="2:4">
      <c r="B1038" t="str">
        <f>TRIM(VulgarDict!A1038)</f>
        <v>get, obtain, possess, acquire</v>
      </c>
      <c r="C1038" t="s">
        <v>80</v>
      </c>
      <c r="D1038">
        <f>VulgarDict!D1038</f>
        <v>3</v>
      </c>
    </row>
    <row r="1039" spans="2:4">
      <c r="B1039" t="str">
        <f>TRIM(VulgarDict!A1039)</f>
        <v>ghost, demon</v>
      </c>
      <c r="C1039" t="s">
        <v>80</v>
      </c>
      <c r="D1039">
        <f>VulgarDict!D1039</f>
        <v>1</v>
      </c>
    </row>
    <row r="1040" spans="2:4">
      <c r="B1040" t="str">
        <f>TRIM(VulgarDict!A1040)</f>
        <v>giant</v>
      </c>
      <c r="C1040" t="s">
        <v>80</v>
      </c>
      <c r="D1040">
        <f>VulgarDict!D1040</f>
        <v>1</v>
      </c>
    </row>
    <row r="1041" spans="2:4">
      <c r="B1041" t="str">
        <f>TRIM(VulgarDict!A1041)</f>
        <v>giggle</v>
      </c>
      <c r="C1041" t="s">
        <v>80</v>
      </c>
      <c r="D1041">
        <f>VulgarDict!D1041</f>
        <v>3</v>
      </c>
    </row>
    <row r="1042" spans="2:4">
      <c r="B1042" t="str">
        <f>TRIM(VulgarDict!A1042)</f>
        <v>ginger</v>
      </c>
      <c r="C1042" t="s">
        <v>80</v>
      </c>
      <c r="D1042">
        <f>VulgarDict!D1042</f>
        <v>1</v>
      </c>
    </row>
    <row r="1043" spans="2:4">
      <c r="B1043" t="str">
        <f>TRIM(VulgarDict!A1043)</f>
        <v>girl, woman, female</v>
      </c>
      <c r="C1043" t="s">
        <v>80</v>
      </c>
      <c r="D1043">
        <f>VulgarDict!D1043</f>
        <v>1</v>
      </c>
    </row>
    <row r="1044" spans="2:4">
      <c r="B1044" t="str">
        <f>TRIM(VulgarDict!A1044)</f>
        <v>girlfriend</v>
      </c>
      <c r="C1044" t="s">
        <v>80</v>
      </c>
      <c r="D1044">
        <f>VulgarDict!D1044</f>
        <v>1</v>
      </c>
    </row>
    <row r="1045" spans="2:4">
      <c r="B1045" t="str">
        <f>TRIM(VulgarDict!A1045)</f>
        <v>give, provide, supply</v>
      </c>
      <c r="C1045" t="s">
        <v>80</v>
      </c>
      <c r="D1045">
        <f>VulgarDict!D1045</f>
        <v>3</v>
      </c>
    </row>
    <row r="1046" spans="2:4">
      <c r="B1046" t="str">
        <f>TRIM(VulgarDict!A1046)</f>
        <v>glacier</v>
      </c>
      <c r="C1046" t="s">
        <v>80</v>
      </c>
      <c r="D1046">
        <f>VulgarDict!D1046</f>
        <v>1</v>
      </c>
    </row>
    <row r="1047" spans="2:4">
      <c r="B1047" t="str">
        <f>TRIM(VulgarDict!A1047)</f>
        <v>glare</v>
      </c>
      <c r="C1047" t="s">
        <v>80</v>
      </c>
      <c r="D1047">
        <f>VulgarDict!D1047</f>
        <v>3</v>
      </c>
    </row>
    <row r="1048" spans="2:4">
      <c r="B1048" t="str">
        <f>TRIM(VulgarDict!A1048)</f>
        <v>glass</v>
      </c>
      <c r="C1048" t="s">
        <v>80</v>
      </c>
      <c r="D1048">
        <f>VulgarDict!D1048</f>
        <v>1</v>
      </c>
    </row>
    <row r="1049" spans="2:4">
      <c r="B1049" t="str">
        <f>TRIM(VulgarDict!A1049)</f>
        <v>glide, slide, slip, skid</v>
      </c>
      <c r="C1049" t="s">
        <v>80</v>
      </c>
      <c r="D1049">
        <f>VulgarDict!D1049</f>
        <v>3</v>
      </c>
    </row>
    <row r="1050" spans="2:4">
      <c r="B1050" t="str">
        <f>TRIM(VulgarDict!A1050)</f>
        <v>glory, honor</v>
      </c>
      <c r="C1050" t="s">
        <v>80</v>
      </c>
      <c r="D1050">
        <f>VulgarDict!D1050</f>
        <v>1</v>
      </c>
    </row>
    <row r="1051" spans="2:4">
      <c r="B1051" t="str">
        <f>TRIM(VulgarDict!A1051)</f>
        <v>glove</v>
      </c>
      <c r="C1051" t="s">
        <v>80</v>
      </c>
      <c r="D1051">
        <f>VulgarDict!D1051</f>
        <v>1</v>
      </c>
    </row>
    <row r="1052" spans="2:4">
      <c r="B1052" t="str">
        <f>TRIM(VulgarDict!A1052)</f>
        <v>glow</v>
      </c>
      <c r="C1052" t="s">
        <v>80</v>
      </c>
      <c r="D1052">
        <f>VulgarDict!D1052</f>
        <v>3</v>
      </c>
    </row>
    <row r="1053" spans="2:4">
      <c r="B1053" t="str">
        <f>TRIM(VulgarDict!A1053)</f>
        <v>glue, paste, cream, milk</v>
      </c>
      <c r="C1053" t="s">
        <v>80</v>
      </c>
      <c r="D1053">
        <f>VulgarDict!D1053</f>
        <v>1</v>
      </c>
    </row>
    <row r="1054" spans="2:4">
      <c r="B1054" t="str">
        <f>TRIM(VulgarDict!A1054)</f>
        <v>go</v>
      </c>
      <c r="C1054" t="s">
        <v>80</v>
      </c>
      <c r="D1054">
        <f>VulgarDict!D1054</f>
        <v>3</v>
      </c>
    </row>
    <row r="1055" spans="2:4">
      <c r="B1055" t="str">
        <f>TRIM(VulgarDict!A1055)</f>
        <v>go down, descend, sink</v>
      </c>
      <c r="C1055" t="s">
        <v>80</v>
      </c>
      <c r="D1055">
        <f>VulgarDict!D1055</f>
        <v>3</v>
      </c>
    </row>
    <row r="1056" spans="2:4">
      <c r="B1056" t="str">
        <f>TRIM(VulgarDict!A1056)</f>
        <v>goal (objective), destination</v>
      </c>
      <c r="C1056" t="s">
        <v>80</v>
      </c>
      <c r="D1056">
        <f>VulgarDict!D1056</f>
        <v>1</v>
      </c>
    </row>
    <row r="1057" spans="2:4">
      <c r="B1057" t="str">
        <f>TRIM(VulgarDict!A1057)</f>
        <v>goat</v>
      </c>
      <c r="C1057" t="s">
        <v>80</v>
      </c>
      <c r="D1057">
        <f>VulgarDict!D1057</f>
        <v>1</v>
      </c>
    </row>
    <row r="1058" spans="2:4">
      <c r="B1058" t="str">
        <f>TRIM(VulgarDict!A1058)</f>
        <v>goblin</v>
      </c>
      <c r="C1058" t="s">
        <v>80</v>
      </c>
      <c r="D1058">
        <f>VulgarDict!D1058</f>
        <v>1</v>
      </c>
    </row>
    <row r="1059" spans="2:4">
      <c r="B1059" t="str">
        <f>TRIM(VulgarDict!A1059)</f>
        <v>god, idol</v>
      </c>
      <c r="C1059" t="s">
        <v>80</v>
      </c>
      <c r="D1059">
        <f>VulgarDict!D1059</f>
        <v>1</v>
      </c>
    </row>
    <row r="1060" spans="2:4">
      <c r="B1060" t="str">
        <f>TRIM(VulgarDict!A1060)</f>
        <v>gold</v>
      </c>
      <c r="C1060" t="s">
        <v>80</v>
      </c>
      <c r="D1060">
        <f>VulgarDict!D1060</f>
        <v>1</v>
      </c>
    </row>
    <row r="1061" spans="2:4">
      <c r="B1061" t="str">
        <f>TRIM(VulgarDict!A1061)</f>
        <v>good, wonderful, fabulous, nice, great (excellent), moral</v>
      </c>
      <c r="C1061" t="s">
        <v>80</v>
      </c>
      <c r="D1061">
        <f>VulgarDict!D1061</f>
        <v>4</v>
      </c>
    </row>
    <row r="1062" spans="2:4">
      <c r="B1062" t="str">
        <f>TRIM(VulgarDict!A1062)</f>
        <v>goodbye</v>
      </c>
      <c r="C1062" t="s">
        <v>80</v>
      </c>
      <c r="D1062">
        <f>VulgarDict!D1062</f>
        <v>9</v>
      </c>
    </row>
    <row r="1063" spans="2:4">
      <c r="B1063" t="str">
        <f>TRIM(VulgarDict!A1063)</f>
        <v>goose</v>
      </c>
      <c r="C1063" t="s">
        <v>80</v>
      </c>
      <c r="D1063">
        <f>VulgarDict!D1063</f>
        <v>1</v>
      </c>
    </row>
    <row r="1064" spans="2:4">
      <c r="B1064" t="str">
        <f>TRIM(VulgarDict!A1064)</f>
        <v>gorgeous, handsome</v>
      </c>
      <c r="C1064" t="s">
        <v>80</v>
      </c>
      <c r="D1064">
        <f>VulgarDict!D1064</f>
        <v>4</v>
      </c>
    </row>
    <row r="1065" spans="2:4">
      <c r="B1065" t="str">
        <f>TRIM(VulgarDict!A1065)</f>
        <v>gossip</v>
      </c>
      <c r="C1065" t="s">
        <v>80</v>
      </c>
      <c r="D1065">
        <f>VulgarDict!D1065</f>
        <v>1</v>
      </c>
    </row>
    <row r="1066" spans="2:4">
      <c r="B1066" t="str">
        <f>TRIM(VulgarDict!A1066)</f>
        <v>government</v>
      </c>
      <c r="C1066" t="s">
        <v>80</v>
      </c>
      <c r="D1066">
        <f>VulgarDict!D1066</f>
        <v>1</v>
      </c>
    </row>
    <row r="1067" spans="2:4">
      <c r="B1067" t="str">
        <f>TRIM(VulgarDict!A1067)</f>
        <v>grab, clutch, grasp, grip</v>
      </c>
      <c r="C1067" t="s">
        <v>80</v>
      </c>
      <c r="D1067">
        <f>VulgarDict!D1067</f>
        <v>3</v>
      </c>
    </row>
    <row r="1068" spans="2:4">
      <c r="B1068" t="str">
        <f>TRIM(VulgarDict!A1068)</f>
        <v>grade, rank (position)</v>
      </c>
      <c r="C1068" t="s">
        <v>80</v>
      </c>
      <c r="D1068">
        <f>VulgarDict!D1068</f>
        <v>1</v>
      </c>
    </row>
    <row r="1069" spans="2:4">
      <c r="B1069" t="str">
        <f>TRIM(VulgarDict!A1069)</f>
        <v>gradual</v>
      </c>
      <c r="C1069" t="s">
        <v>80</v>
      </c>
      <c r="D1069">
        <f>VulgarDict!D1069</f>
        <v>4</v>
      </c>
    </row>
    <row r="1070" spans="2:4">
      <c r="B1070" t="str">
        <f>TRIM(VulgarDict!A1070)</f>
        <v>graduate</v>
      </c>
      <c r="C1070" t="s">
        <v>80</v>
      </c>
      <c r="D1070">
        <f>VulgarDict!D1070</f>
        <v>3</v>
      </c>
    </row>
    <row r="1071" spans="2:4">
      <c r="B1071" t="str">
        <f>TRIM(VulgarDict!A1071)</f>
        <v>grain, cereal</v>
      </c>
      <c r="C1071" t="s">
        <v>80</v>
      </c>
      <c r="D1071">
        <f>VulgarDict!D1071</f>
        <v>1</v>
      </c>
    </row>
    <row r="1072" spans="2:4">
      <c r="B1072" t="str">
        <f>TRIM(VulgarDict!A1072)</f>
        <v>grandfather</v>
      </c>
      <c r="C1072" t="s">
        <v>80</v>
      </c>
      <c r="D1072">
        <f>VulgarDict!D1072</f>
        <v>1</v>
      </c>
    </row>
    <row r="1073" spans="2:4">
      <c r="B1073" t="str">
        <f>TRIM(VulgarDict!A1073)</f>
        <v>grandmother</v>
      </c>
      <c r="C1073" t="s">
        <v>80</v>
      </c>
      <c r="D1073">
        <f>VulgarDict!D1073</f>
        <v>1</v>
      </c>
    </row>
    <row r="1074" spans="2:4">
      <c r="B1074" t="str">
        <f>TRIM(VulgarDict!A1074)</f>
        <v>granite</v>
      </c>
      <c r="C1074" t="s">
        <v>80</v>
      </c>
      <c r="D1074">
        <f>VulgarDict!D1074</f>
        <v>1</v>
      </c>
    </row>
    <row r="1075" spans="2:4">
      <c r="B1075" t="str">
        <f>TRIM(VulgarDict!A1075)</f>
        <v>graph</v>
      </c>
      <c r="C1075" t="s">
        <v>80</v>
      </c>
      <c r="D1075">
        <f>VulgarDict!D1075</f>
        <v>1</v>
      </c>
    </row>
    <row r="1076" spans="2:4">
      <c r="B1076" t="str">
        <f>TRIM(VulgarDict!A1076)</f>
        <v>grass, hay</v>
      </c>
      <c r="C1076" t="s">
        <v>80</v>
      </c>
      <c r="D1076">
        <f>VulgarDict!D1076</f>
        <v>1</v>
      </c>
    </row>
    <row r="1077" spans="2:4">
      <c r="B1077" t="str">
        <f>TRIM(VulgarDict!A1077)</f>
        <v>grave</v>
      </c>
      <c r="C1077" t="s">
        <v>80</v>
      </c>
      <c r="D1077">
        <f>VulgarDict!D1077</f>
        <v>1</v>
      </c>
    </row>
    <row r="1078" spans="2:4">
      <c r="B1078" t="str">
        <f>TRIM(VulgarDict!A1078)</f>
        <v>gravel</v>
      </c>
      <c r="C1078" t="s">
        <v>80</v>
      </c>
      <c r="D1078">
        <f>VulgarDict!D1078</f>
        <v>1</v>
      </c>
    </row>
    <row r="1079" spans="2:4">
      <c r="B1079" t="str">
        <f>TRIM(VulgarDict!A1079)</f>
        <v>gravity</v>
      </c>
      <c r="C1079" t="s">
        <v>80</v>
      </c>
      <c r="D1079">
        <f>VulgarDict!D1079</f>
        <v>1</v>
      </c>
    </row>
    <row r="1080" spans="2:4">
      <c r="B1080" t="str">
        <f>TRIM(VulgarDict!A1080)</f>
        <v>gray</v>
      </c>
      <c r="C1080" t="s">
        <v>80</v>
      </c>
      <c r="D1080">
        <f>VulgarDict!D1080</f>
        <v>4</v>
      </c>
    </row>
    <row r="1081" spans="2:4">
      <c r="B1081" t="str">
        <f>TRIM(VulgarDict!A1081)</f>
        <v>graze (touch)</v>
      </c>
      <c r="C1081" t="s">
        <v>80</v>
      </c>
      <c r="D1081">
        <f>VulgarDict!D1081</f>
        <v>3</v>
      </c>
    </row>
    <row r="1082" spans="2:4">
      <c r="B1082" t="str">
        <f>TRIM(VulgarDict!A1082)</f>
        <v>grease</v>
      </c>
      <c r="C1082" t="s">
        <v>80</v>
      </c>
      <c r="D1082">
        <f>VulgarDict!D1082</f>
        <v>1</v>
      </c>
    </row>
    <row r="1083" spans="2:4">
      <c r="B1083" t="str">
        <f>TRIM(VulgarDict!A1083)</f>
        <v>great (excellent), awesome</v>
      </c>
      <c r="C1083" t="s">
        <v>80</v>
      </c>
      <c r="D1083">
        <f>VulgarDict!D1083</f>
        <v>4</v>
      </c>
    </row>
    <row r="1084" spans="2:4">
      <c r="B1084" t="str">
        <f>TRIM(VulgarDict!A1084)</f>
        <v>greed</v>
      </c>
      <c r="C1084" t="s">
        <v>80</v>
      </c>
      <c r="D1084">
        <f>VulgarDict!D1084</f>
        <v>1</v>
      </c>
    </row>
    <row r="1085" spans="2:4">
      <c r="B1085" t="str">
        <f>TRIM(VulgarDict!A1085)</f>
        <v>grid</v>
      </c>
      <c r="C1085" t="s">
        <v>80</v>
      </c>
      <c r="D1085">
        <f>VulgarDict!D1085</f>
        <v>1</v>
      </c>
    </row>
    <row r="1086" spans="2:4">
      <c r="B1086" t="str">
        <f>TRIM(VulgarDict!A1086)</f>
        <v>grill, barbecue</v>
      </c>
      <c r="C1086" t="s">
        <v>80</v>
      </c>
      <c r="D1086">
        <f>VulgarDict!D1086</f>
        <v>1</v>
      </c>
    </row>
    <row r="1087" spans="2:4">
      <c r="B1087" t="str">
        <f>TRIM(VulgarDict!A1087)</f>
        <v>groan, moan</v>
      </c>
      <c r="C1087" t="s">
        <v>80</v>
      </c>
      <c r="D1087">
        <f>VulgarDict!D1087</f>
        <v>3</v>
      </c>
    </row>
    <row r="1088" spans="2:4">
      <c r="B1088" t="str">
        <f>TRIM(VulgarDict!A1088)</f>
        <v>gross</v>
      </c>
      <c r="C1088" t="s">
        <v>80</v>
      </c>
      <c r="D1088">
        <f>VulgarDict!D1088</f>
        <v>4</v>
      </c>
    </row>
    <row r="1089" spans="2:4">
      <c r="B1089" t="str">
        <f>TRIM(VulgarDict!A1089)</f>
        <v>group, bunch, bundle, flock, party</v>
      </c>
      <c r="C1089" t="s">
        <v>80</v>
      </c>
      <c r="D1089">
        <f>VulgarDict!D1089</f>
        <v>1</v>
      </c>
    </row>
    <row r="1090" spans="2:4">
      <c r="B1090" t="str">
        <f>TRIM(VulgarDict!A1090)</f>
        <v>grow up</v>
      </c>
      <c r="C1090" t="s">
        <v>80</v>
      </c>
      <c r="D1090">
        <f>VulgarDict!D1090</f>
        <v>3</v>
      </c>
    </row>
    <row r="1091" spans="2:4">
      <c r="B1091" t="str">
        <f>TRIM(VulgarDict!A1091)</f>
        <v>growl</v>
      </c>
      <c r="C1091" t="s">
        <v>80</v>
      </c>
      <c r="D1091">
        <f>VulgarDict!D1091</f>
        <v>3</v>
      </c>
    </row>
    <row r="1092" spans="2:4">
      <c r="B1092" t="str">
        <f>TRIM(VulgarDict!A1092)</f>
        <v>growth</v>
      </c>
      <c r="C1092" t="s">
        <v>80</v>
      </c>
      <c r="D1092">
        <f>VulgarDict!D1092</f>
        <v>1</v>
      </c>
    </row>
    <row r="1093" spans="2:4">
      <c r="B1093" t="str">
        <f>TRIM(VulgarDict!A1093)</f>
        <v>grunt, groan</v>
      </c>
      <c r="C1093" t="s">
        <v>80</v>
      </c>
      <c r="D1093">
        <f>VulgarDict!D1093</f>
        <v>3</v>
      </c>
    </row>
    <row r="1094" spans="2:4">
      <c r="B1094" t="str">
        <f>TRIM(VulgarDict!A1094)</f>
        <v>guess, estimate</v>
      </c>
      <c r="C1094" t="s">
        <v>80</v>
      </c>
      <c r="D1094">
        <f>VulgarDict!D1094</f>
        <v>3</v>
      </c>
    </row>
    <row r="1095" spans="2:4">
      <c r="B1095" t="str">
        <f>TRIM(VulgarDict!A1095)</f>
        <v>guest, patron</v>
      </c>
      <c r="C1095" t="s">
        <v>80</v>
      </c>
      <c r="D1095">
        <f>VulgarDict!D1095</f>
        <v>1</v>
      </c>
    </row>
    <row r="1096" spans="2:4">
      <c r="B1096" t="str">
        <f>TRIM(VulgarDict!A1096)</f>
        <v>guide</v>
      </c>
      <c r="C1096" t="s">
        <v>80</v>
      </c>
      <c r="D1096">
        <f>VulgarDict!D1096</f>
        <v>1</v>
      </c>
    </row>
    <row r="1097" spans="2:4">
      <c r="B1097" t="str">
        <f>TRIM(VulgarDict!A1097)</f>
        <v>guilt</v>
      </c>
      <c r="C1097" t="s">
        <v>80</v>
      </c>
      <c r="D1097">
        <f>VulgarDict!D1097</f>
        <v>1</v>
      </c>
    </row>
    <row r="1098" spans="2:4">
      <c r="B1098" t="str">
        <f>TRIM(VulgarDict!A1098)</f>
        <v>gum</v>
      </c>
      <c r="C1098" t="s">
        <v>80</v>
      </c>
      <c r="D1098">
        <f>VulgarDict!D1098</f>
        <v>1</v>
      </c>
    </row>
    <row r="1099" spans="2:4">
      <c r="B1099" t="str">
        <f>TRIM(VulgarDict!A1099)</f>
        <v>gun</v>
      </c>
      <c r="C1099" t="s">
        <v>80</v>
      </c>
      <c r="D1099">
        <f>VulgarDict!D1099</f>
        <v>1</v>
      </c>
    </row>
    <row r="1100" spans="2:4">
      <c r="B1100" t="str">
        <f>TRIM(VulgarDict!A1100)</f>
        <v>guy</v>
      </c>
      <c r="C1100" t="s">
        <v>80</v>
      </c>
      <c r="D1100">
        <f>VulgarDict!D1100</f>
        <v>1</v>
      </c>
    </row>
    <row r="1101" spans="2:4">
      <c r="B1101" t="str">
        <f>TRIM(VulgarDict!A1101)</f>
        <v>habit, bias</v>
      </c>
      <c r="C1101" t="s">
        <v>80</v>
      </c>
      <c r="D1101">
        <f>VulgarDict!D1101</f>
        <v>1</v>
      </c>
    </row>
    <row r="1102" spans="2:4">
      <c r="B1102" t="str">
        <f>TRIM(VulgarDict!A1102)</f>
        <v>habitat</v>
      </c>
      <c r="C1102" t="s">
        <v>80</v>
      </c>
      <c r="D1102">
        <f>VulgarDict!D1102</f>
        <v>1</v>
      </c>
    </row>
    <row r="1103" spans="2:4">
      <c r="B1103" t="str">
        <f>TRIM(VulgarDict!A1103)</f>
        <v>hag (old woman)</v>
      </c>
      <c r="C1103" t="s">
        <v>80</v>
      </c>
      <c r="D1103">
        <f>VulgarDict!D1103</f>
        <v>1</v>
      </c>
    </row>
    <row r="1104" spans="2:4">
      <c r="B1104" t="str">
        <f>TRIM(VulgarDict!A1104)</f>
        <v>haggle, negotiate</v>
      </c>
      <c r="C1104" t="s">
        <v>80</v>
      </c>
      <c r="D1104">
        <f>VulgarDict!D1104</f>
        <v>3</v>
      </c>
    </row>
    <row r="1105" spans="2:4">
      <c r="B1105" t="str">
        <f>TRIM(VulgarDict!A1105)</f>
        <v>hair (of body), fur</v>
      </c>
      <c r="C1105" t="s">
        <v>80</v>
      </c>
      <c r="D1105">
        <f>VulgarDict!D1105</f>
        <v>1</v>
      </c>
    </row>
    <row r="1106" spans="2:4">
      <c r="B1106" t="str">
        <f>TRIM(VulgarDict!A1106)</f>
        <v>hair (of head), hair (of body)</v>
      </c>
      <c r="C1106" t="s">
        <v>80</v>
      </c>
      <c r="D1106">
        <f>VulgarDict!D1106</f>
        <v>1</v>
      </c>
    </row>
    <row r="1107" spans="2:4">
      <c r="B1107" t="str">
        <f>TRIM(VulgarDict!A1107)</f>
        <v>half</v>
      </c>
      <c r="C1107" t="s">
        <v>80</v>
      </c>
      <c r="D1107">
        <f>VulgarDict!D1107</f>
        <v>1</v>
      </c>
    </row>
    <row r="1108" spans="2:4">
      <c r="B1108" t="str">
        <f>TRIM(VulgarDict!A1108)</f>
        <v>hallway, corridor, lobby</v>
      </c>
      <c r="C1108" t="s">
        <v>80</v>
      </c>
      <c r="D1108">
        <f>VulgarDict!D1108</f>
        <v>1</v>
      </c>
    </row>
    <row r="1109" spans="2:4">
      <c r="B1109" t="str">
        <f>TRIM(VulgarDict!A1109)</f>
        <v>halt, ban, prohibit</v>
      </c>
      <c r="C1109" t="s">
        <v>80</v>
      </c>
      <c r="D1109">
        <f>VulgarDict!D1109</f>
        <v>3</v>
      </c>
    </row>
    <row r="1110" spans="2:4">
      <c r="B1110" t="str">
        <f>TRIM(VulgarDict!A1110)</f>
        <v>ham</v>
      </c>
      <c r="C1110" t="s">
        <v>80</v>
      </c>
      <c r="D1110">
        <f>VulgarDict!D1110</f>
        <v>1</v>
      </c>
    </row>
    <row r="1111" spans="2:4">
      <c r="B1111" t="str">
        <f>TRIM(VulgarDict!A1111)</f>
        <v>hammer</v>
      </c>
      <c r="C1111" t="s">
        <v>80</v>
      </c>
      <c r="D1111">
        <f>VulgarDict!D1111</f>
        <v>1</v>
      </c>
    </row>
    <row r="1112" spans="2:4">
      <c r="B1112" t="str">
        <f>TRIM(VulgarDict!A1112)</f>
        <v>handcuff</v>
      </c>
      <c r="C1112" t="s">
        <v>80</v>
      </c>
      <c r="D1112">
        <f>VulgarDict!D1112</f>
        <v>1</v>
      </c>
    </row>
    <row r="1113" spans="2:4">
      <c r="B1113" t="str">
        <f>TRIM(VulgarDict!A1113)</f>
        <v>hang</v>
      </c>
      <c r="C1113" t="s">
        <v>80</v>
      </c>
      <c r="D1113">
        <f>VulgarDict!D1113</f>
        <v>3</v>
      </c>
    </row>
    <row r="1114" spans="2:4">
      <c r="B1114" t="str">
        <f>TRIM(VulgarDict!A1114)</f>
        <v>hang out</v>
      </c>
      <c r="C1114" t="s">
        <v>80</v>
      </c>
      <c r="D1114">
        <f>VulgarDict!D1114</f>
        <v>3</v>
      </c>
    </row>
    <row r="1115" spans="2:4">
      <c r="B1115" t="str">
        <f>TRIM(VulgarDict!A1115)</f>
        <v>hangover</v>
      </c>
      <c r="C1115" t="s">
        <v>80</v>
      </c>
      <c r="D1115">
        <f>VulgarDict!D1115</f>
        <v>1</v>
      </c>
    </row>
    <row r="1116" spans="2:4">
      <c r="B1116" t="str">
        <f>TRIM(VulgarDict!A1116)</f>
        <v>happy</v>
      </c>
      <c r="C1116" t="s">
        <v>80</v>
      </c>
      <c r="D1116">
        <f>VulgarDict!D1116</f>
        <v>4</v>
      </c>
    </row>
    <row r="1117" spans="2:4">
      <c r="B1117" t="str">
        <f>TRIM(VulgarDict!A1117)</f>
        <v>harass, bother, intimidate</v>
      </c>
      <c r="C1117" t="s">
        <v>80</v>
      </c>
      <c r="D1117">
        <f>VulgarDict!D1117</f>
        <v>3</v>
      </c>
    </row>
    <row r="1118" spans="2:4">
      <c r="B1118" t="str">
        <f>TRIM(VulgarDict!A1118)</f>
        <v>harbor</v>
      </c>
      <c r="C1118" t="s">
        <v>80</v>
      </c>
      <c r="D1118">
        <f>VulgarDict!D1118</f>
        <v>1</v>
      </c>
    </row>
    <row r="1119" spans="2:4">
      <c r="B1119" t="str">
        <f>TRIM(VulgarDict!A1119)</f>
        <v>hard, difficult, firm, solid, sturdy</v>
      </c>
      <c r="C1119" t="s">
        <v>80</v>
      </c>
      <c r="D1119">
        <f>VulgarDict!D1119</f>
        <v>4</v>
      </c>
    </row>
    <row r="1120" spans="2:4">
      <c r="B1120" t="str">
        <f>TRIM(VulgarDict!A1120)</f>
        <v>hardly</v>
      </c>
      <c r="C1120" t="s">
        <v>80</v>
      </c>
      <c r="D1120">
        <f>VulgarDict!D1120</f>
        <v>5</v>
      </c>
    </row>
    <row r="1121" spans="2:4">
      <c r="B1121" t="str">
        <f>TRIM(VulgarDict!A1121)</f>
        <v>harm</v>
      </c>
      <c r="C1121" t="s">
        <v>80</v>
      </c>
      <c r="D1121">
        <f>VulgarDict!D1121</f>
        <v>3</v>
      </c>
    </row>
    <row r="1122" spans="2:4">
      <c r="B1122" t="str">
        <f>TRIM(VulgarDict!A1122)</f>
        <v>harmony, melody</v>
      </c>
      <c r="C1122" t="s">
        <v>80</v>
      </c>
      <c r="D1122">
        <f>VulgarDict!D1122</f>
        <v>1</v>
      </c>
    </row>
    <row r="1123" spans="2:4">
      <c r="B1123" t="str">
        <f>TRIM(VulgarDict!A1123)</f>
        <v>harvest</v>
      </c>
      <c r="C1123" t="s">
        <v>80</v>
      </c>
      <c r="D1123">
        <f>VulgarDict!D1123</f>
        <v>1</v>
      </c>
    </row>
    <row r="1124" spans="2:4">
      <c r="B1124" t="str">
        <f>TRIM(VulgarDict!A1124)</f>
        <v>hat</v>
      </c>
      <c r="C1124" t="s">
        <v>80</v>
      </c>
      <c r="D1124">
        <f>VulgarDict!D1124</f>
        <v>1</v>
      </c>
    </row>
    <row r="1125" spans="2:4">
      <c r="B1125" t="str">
        <f>TRIM(VulgarDict!A1125)</f>
        <v>hatch</v>
      </c>
      <c r="C1125" t="s">
        <v>80</v>
      </c>
      <c r="D1125">
        <f>VulgarDict!D1125</f>
        <v>1</v>
      </c>
    </row>
    <row r="1126" spans="2:4">
      <c r="B1126" t="str">
        <f>TRIM(VulgarDict!A1126)</f>
        <v>hate, resent</v>
      </c>
      <c r="C1126" t="s">
        <v>80</v>
      </c>
      <c r="D1126">
        <f>VulgarDict!D1126</f>
        <v>3</v>
      </c>
    </row>
    <row r="1127" spans="2:4">
      <c r="B1127" t="str">
        <f>TRIM(VulgarDict!A1127)</f>
        <v>haunt</v>
      </c>
      <c r="C1127" t="s">
        <v>80</v>
      </c>
      <c r="D1127">
        <f>VulgarDict!D1127</f>
        <v>3</v>
      </c>
    </row>
    <row r="1128" spans="2:4">
      <c r="B1128" t="str">
        <f>TRIM(VulgarDict!A1128)</f>
        <v>have, must, have to, own, include</v>
      </c>
      <c r="C1128" t="s">
        <v>80</v>
      </c>
      <c r="D1128">
        <f>VulgarDict!D1128</f>
        <v>3</v>
      </c>
    </row>
    <row r="1129" spans="2:4">
      <c r="B1129" t="str">
        <f>TRIM(VulgarDict!A1129)</f>
        <v>hawk</v>
      </c>
      <c r="C1129" t="s">
        <v>80</v>
      </c>
      <c r="D1129">
        <f>VulgarDict!D1129</f>
        <v>1</v>
      </c>
    </row>
    <row r="1130" spans="2:4">
      <c r="B1130" t="str">
        <f>TRIM(VulgarDict!A1130)</f>
        <v>hay</v>
      </c>
      <c r="C1130" t="s">
        <v>80</v>
      </c>
      <c r="D1130">
        <f>VulgarDict!D1130</f>
        <v>1</v>
      </c>
    </row>
    <row r="1131" spans="2:4">
      <c r="B1131" t="str">
        <f>TRIM(VulgarDict!A1131)</f>
        <v>head</v>
      </c>
      <c r="C1131" t="s">
        <v>80</v>
      </c>
      <c r="D1131">
        <f>VulgarDict!D1131</f>
        <v>1</v>
      </c>
    </row>
    <row r="1132" spans="2:4">
      <c r="B1132" t="str">
        <f>TRIM(VulgarDict!A1132)</f>
        <v>heal, cure</v>
      </c>
      <c r="C1132" t="s">
        <v>80</v>
      </c>
      <c r="D1132">
        <f>VulgarDict!D1132</f>
        <v>3</v>
      </c>
    </row>
    <row r="1133" spans="2:4">
      <c r="B1133" t="str">
        <f>TRIM(VulgarDict!A1133)</f>
        <v>health</v>
      </c>
      <c r="C1133" t="s">
        <v>80</v>
      </c>
      <c r="D1133">
        <f>VulgarDict!D1133</f>
        <v>1</v>
      </c>
    </row>
    <row r="1134" spans="2:4">
      <c r="B1134" t="str">
        <f>TRIM(VulgarDict!A1134)</f>
        <v>heart</v>
      </c>
      <c r="C1134" t="s">
        <v>80</v>
      </c>
      <c r="D1134">
        <f>VulgarDict!D1134</f>
        <v>1</v>
      </c>
    </row>
    <row r="1135" spans="2:4">
      <c r="B1135" t="str">
        <f>TRIM(VulgarDict!A1135)</f>
        <v>heat</v>
      </c>
      <c r="C1135" t="s">
        <v>80</v>
      </c>
      <c r="D1135">
        <f>VulgarDict!D1135</f>
        <v>1</v>
      </c>
    </row>
    <row r="1136" spans="2:4">
      <c r="B1136" t="str">
        <f>TRIM(VulgarDict!A1136)</f>
        <v>heaven</v>
      </c>
      <c r="C1136" t="s">
        <v>80</v>
      </c>
      <c r="D1136">
        <f>VulgarDict!D1136</f>
        <v>1</v>
      </c>
    </row>
    <row r="1137" spans="2:4">
      <c r="B1137" t="str">
        <f>TRIM(VulgarDict!A1137)</f>
        <v>heavy, obese</v>
      </c>
      <c r="C1137" t="s">
        <v>80</v>
      </c>
      <c r="D1137">
        <f>VulgarDict!D1137</f>
        <v>4</v>
      </c>
    </row>
    <row r="1138" spans="2:4">
      <c r="B1138" t="str">
        <f>TRIM(VulgarDict!A1138)</f>
        <v>hedge</v>
      </c>
      <c r="C1138" t="s">
        <v>80</v>
      </c>
      <c r="D1138">
        <f>VulgarDict!D1138</f>
        <v>1</v>
      </c>
    </row>
    <row r="1139" spans="2:4">
      <c r="B1139" t="str">
        <f>TRIM(VulgarDict!A1139)</f>
        <v>heel</v>
      </c>
      <c r="C1139" t="s">
        <v>80</v>
      </c>
      <c r="D1139">
        <f>VulgarDict!D1139</f>
        <v>1</v>
      </c>
    </row>
    <row r="1140" spans="2:4">
      <c r="B1140" t="str">
        <f>TRIM(VulgarDict!A1140)</f>
        <v>height, altitude</v>
      </c>
      <c r="C1140" t="s">
        <v>80</v>
      </c>
      <c r="D1140">
        <f>VulgarDict!D1140</f>
        <v>1</v>
      </c>
    </row>
    <row r="1141" spans="2:4">
      <c r="B1141" t="str">
        <f>TRIM(VulgarDict!A1141)</f>
        <v>heir</v>
      </c>
      <c r="C1141" t="s">
        <v>80</v>
      </c>
      <c r="D1141">
        <f>VulgarDict!D1141</f>
        <v>1</v>
      </c>
    </row>
    <row r="1142" spans="2:4">
      <c r="B1142" t="str">
        <f>TRIM(VulgarDict!A1142)</f>
        <v>hell</v>
      </c>
      <c r="C1142" t="s">
        <v>80</v>
      </c>
      <c r="D1142">
        <f>VulgarDict!D1142</f>
        <v>1</v>
      </c>
    </row>
    <row r="1143" spans="2:4">
      <c r="B1143" t="str">
        <f>TRIM(VulgarDict!A1143)</f>
        <v>hello</v>
      </c>
      <c r="C1143" t="s">
        <v>80</v>
      </c>
      <c r="D1143">
        <f>VulgarDict!D1143</f>
        <v>9</v>
      </c>
    </row>
    <row r="1144" spans="2:4">
      <c r="B1144" t="str">
        <f>TRIM(VulgarDict!A1144)</f>
        <v>helmet</v>
      </c>
      <c r="C1144" t="s">
        <v>80</v>
      </c>
      <c r="D1144">
        <f>VulgarDict!D1144</f>
        <v>1</v>
      </c>
    </row>
    <row r="1145" spans="2:4">
      <c r="B1145" t="str">
        <f>TRIM(VulgarDict!A1145)</f>
        <v>help, assist, amend, cater, improve</v>
      </c>
      <c r="C1145" t="s">
        <v>80</v>
      </c>
      <c r="D1145">
        <f>VulgarDict!D1145</f>
        <v>3</v>
      </c>
    </row>
    <row r="1146" spans="2:4">
      <c r="B1146" t="str">
        <f>TRIM(VulgarDict!A1146)</f>
        <v>herb, flower</v>
      </c>
      <c r="C1146" t="s">
        <v>80</v>
      </c>
      <c r="D1146">
        <f>VulgarDict!D1146</f>
        <v>1</v>
      </c>
    </row>
    <row r="1147" spans="2:4">
      <c r="B1147" t="str">
        <f>TRIM(VulgarDict!A1147)</f>
        <v>herd</v>
      </c>
      <c r="C1147" t="s">
        <v>80</v>
      </c>
      <c r="D1147">
        <f>VulgarDict!D1147</f>
        <v>1</v>
      </c>
    </row>
    <row r="1148" spans="2:4">
      <c r="B1148" t="str">
        <f>TRIM(VulgarDict!A1148)</f>
        <v>here</v>
      </c>
      <c r="C1148" t="s">
        <v>80</v>
      </c>
      <c r="D1148">
        <f>VulgarDict!D1148</f>
        <v>5</v>
      </c>
    </row>
    <row r="1149" spans="2:4">
      <c r="B1149" t="str">
        <f>TRIM(VulgarDict!A1149)</f>
        <v>heritage</v>
      </c>
      <c r="C1149" t="s">
        <v>80</v>
      </c>
      <c r="D1149">
        <f>VulgarDict!D1149</f>
        <v>1</v>
      </c>
    </row>
    <row r="1150" spans="2:4">
      <c r="B1150" t="str">
        <f>TRIM(VulgarDict!A1150)</f>
        <v>hero, idol</v>
      </c>
      <c r="C1150" t="s">
        <v>80</v>
      </c>
      <c r="D1150">
        <f>VulgarDict!D1150</f>
        <v>1</v>
      </c>
    </row>
    <row r="1151" spans="2:4">
      <c r="B1151" t="str">
        <f>TRIM(VulgarDict!A1151)</f>
        <v>hide, smuggle</v>
      </c>
      <c r="C1151" t="s">
        <v>80</v>
      </c>
      <c r="D1151">
        <f>VulgarDict!D1151</f>
        <v>3</v>
      </c>
    </row>
    <row r="1152" spans="2:4">
      <c r="B1152" t="str">
        <f>TRIM(VulgarDict!A1152)</f>
        <v>hierarchy</v>
      </c>
      <c r="C1152" t="s">
        <v>80</v>
      </c>
      <c r="D1152">
        <f>VulgarDict!D1152</f>
        <v>1</v>
      </c>
    </row>
    <row r="1153" spans="2:4">
      <c r="B1153" t="str">
        <f>TRIM(VulgarDict!A1153)</f>
        <v>hike</v>
      </c>
      <c r="C1153" t="s">
        <v>80</v>
      </c>
      <c r="D1153">
        <f>VulgarDict!D1153</f>
        <v>3</v>
      </c>
    </row>
    <row r="1154" spans="2:4">
      <c r="B1154" t="str">
        <f>TRIM(VulgarDict!A1154)</f>
        <v>hill</v>
      </c>
      <c r="C1154" t="s">
        <v>80</v>
      </c>
      <c r="D1154">
        <f>VulgarDict!D1154</f>
        <v>1</v>
      </c>
    </row>
    <row r="1155" spans="2:4">
      <c r="B1155" t="str">
        <f>TRIM(VulgarDict!A1155)</f>
        <v>hip</v>
      </c>
      <c r="C1155" t="s">
        <v>80</v>
      </c>
      <c r="D1155">
        <f>VulgarDict!D1155</f>
        <v>1</v>
      </c>
    </row>
    <row r="1156" spans="2:4">
      <c r="B1156" t="str">
        <f>TRIM(VulgarDict!A1156)</f>
        <v>hire, rent, recruit</v>
      </c>
      <c r="C1156" t="s">
        <v>80</v>
      </c>
      <c r="D1156">
        <f>VulgarDict!D1156</f>
        <v>3</v>
      </c>
    </row>
    <row r="1157" spans="2:4">
      <c r="B1157" t="str">
        <f>TRIM(VulgarDict!A1157)</f>
        <v>hiss</v>
      </c>
      <c r="C1157" t="s">
        <v>80</v>
      </c>
      <c r="D1157">
        <f>VulgarDict!D1157</f>
        <v>3</v>
      </c>
    </row>
    <row r="1158" spans="2:4">
      <c r="B1158" t="str">
        <f>TRIM(VulgarDict!A1158)</f>
        <v>history, past</v>
      </c>
      <c r="C1158" t="s">
        <v>80</v>
      </c>
      <c r="D1158">
        <f>VulgarDict!D1158</f>
        <v>1</v>
      </c>
    </row>
    <row r="1159" spans="2:4">
      <c r="B1159" t="str">
        <f>TRIM(VulgarDict!A1159)</f>
        <v>hit, slap, collide</v>
      </c>
      <c r="C1159" t="s">
        <v>80</v>
      </c>
      <c r="D1159">
        <f>VulgarDict!D1159</f>
        <v>3</v>
      </c>
    </row>
    <row r="1160" spans="2:4">
      <c r="B1160" t="str">
        <f>TRIM(VulgarDict!A1160)</f>
        <v>hoax</v>
      </c>
      <c r="C1160" t="s">
        <v>80</v>
      </c>
      <c r="D1160">
        <f>VulgarDict!D1160</f>
        <v>1</v>
      </c>
    </row>
    <row r="1161" spans="2:4">
      <c r="B1161" t="str">
        <f>TRIM(VulgarDict!A1161)</f>
        <v>hobby</v>
      </c>
      <c r="C1161" t="s">
        <v>80</v>
      </c>
      <c r="D1161">
        <f>VulgarDict!D1161</f>
        <v>1</v>
      </c>
    </row>
    <row r="1162" spans="2:4">
      <c r="B1162" t="str">
        <f>TRIM(VulgarDict!A1162)</f>
        <v>hold, grip</v>
      </c>
      <c r="C1162" t="s">
        <v>80</v>
      </c>
      <c r="D1162">
        <f>VulgarDict!D1162</f>
        <v>3</v>
      </c>
    </row>
    <row r="1163" spans="2:4">
      <c r="B1163" t="str">
        <f>TRIM(VulgarDict!A1163)</f>
        <v>hole, ditch, gap, crater, cavity, void, well</v>
      </c>
      <c r="C1163" t="s">
        <v>80</v>
      </c>
      <c r="D1163">
        <f>VulgarDict!D1163</f>
        <v>1</v>
      </c>
    </row>
    <row r="1164" spans="2:4">
      <c r="B1164" t="str">
        <f>TRIM(VulgarDict!A1164)</f>
        <v>holiday, vacation</v>
      </c>
      <c r="C1164" t="s">
        <v>80</v>
      </c>
      <c r="D1164">
        <f>VulgarDict!D1164</f>
        <v>1</v>
      </c>
    </row>
    <row r="1165" spans="2:4">
      <c r="B1165" t="str">
        <f>TRIM(VulgarDict!A1165)</f>
        <v>holy, sacred</v>
      </c>
      <c r="C1165" t="s">
        <v>80</v>
      </c>
      <c r="D1165">
        <f>VulgarDict!D1165</f>
        <v>4</v>
      </c>
    </row>
    <row r="1166" spans="2:4">
      <c r="B1166" t="str">
        <f>TRIM(VulgarDict!A1166)</f>
        <v>home</v>
      </c>
      <c r="C1166" t="s">
        <v>80</v>
      </c>
      <c r="D1166">
        <f>VulgarDict!D1166</f>
        <v>1</v>
      </c>
    </row>
    <row r="1167" spans="2:4">
      <c r="B1167" t="str">
        <f>TRIM(VulgarDict!A1167)</f>
        <v>homeland, motherland</v>
      </c>
      <c r="C1167" t="s">
        <v>80</v>
      </c>
      <c r="D1167">
        <f>VulgarDict!D1167</f>
        <v>1</v>
      </c>
    </row>
    <row r="1168" spans="2:4">
      <c r="B1168" t="str">
        <f>TRIM(VulgarDict!A1168)</f>
        <v>honey, darling</v>
      </c>
      <c r="C1168" t="s">
        <v>80</v>
      </c>
      <c r="D1168">
        <f>VulgarDict!D1168</f>
        <v>1</v>
      </c>
    </row>
    <row r="1169" spans="2:4">
      <c r="B1169" t="str">
        <f>TRIM(VulgarDict!A1169)</f>
        <v>hood</v>
      </c>
      <c r="C1169" t="s">
        <v>80</v>
      </c>
      <c r="D1169">
        <f>VulgarDict!D1169</f>
        <v>1</v>
      </c>
    </row>
    <row r="1170" spans="2:4">
      <c r="B1170" t="str">
        <f>TRIM(VulgarDict!A1170)</f>
        <v>hoof</v>
      </c>
      <c r="C1170" t="s">
        <v>80</v>
      </c>
      <c r="D1170">
        <f>VulgarDict!D1170</f>
        <v>1</v>
      </c>
    </row>
    <row r="1171" spans="2:4">
      <c r="B1171" t="str">
        <f>TRIM(VulgarDict!A1171)</f>
        <v>hook</v>
      </c>
      <c r="C1171" t="s">
        <v>80</v>
      </c>
      <c r="D1171">
        <f>VulgarDict!D1171</f>
        <v>1</v>
      </c>
    </row>
    <row r="1172" spans="2:4">
      <c r="B1172" t="str">
        <f>TRIM(VulgarDict!A1172)</f>
        <v>hop</v>
      </c>
      <c r="C1172" t="s">
        <v>80</v>
      </c>
      <c r="D1172">
        <f>VulgarDict!D1172</f>
        <v>3</v>
      </c>
    </row>
    <row r="1173" spans="2:4">
      <c r="B1173" t="str">
        <f>TRIM(VulgarDict!A1173)</f>
        <v>horizon</v>
      </c>
      <c r="C1173" t="s">
        <v>80</v>
      </c>
      <c r="D1173">
        <f>VulgarDict!D1173</f>
        <v>1</v>
      </c>
    </row>
    <row r="1174" spans="2:4">
      <c r="B1174" t="str">
        <f>TRIM(VulgarDict!A1174)</f>
        <v>horn</v>
      </c>
      <c r="C1174" t="s">
        <v>80</v>
      </c>
      <c r="D1174">
        <f>VulgarDict!D1174</f>
        <v>1</v>
      </c>
    </row>
    <row r="1175" spans="2:4">
      <c r="B1175" t="str">
        <f>TRIM(VulgarDict!A1175)</f>
        <v>horse</v>
      </c>
      <c r="C1175" t="s">
        <v>80</v>
      </c>
      <c r="D1175">
        <f>VulgarDict!D1175</f>
        <v>1</v>
      </c>
    </row>
    <row r="1176" spans="2:4">
      <c r="B1176" t="str">
        <f>TRIM(VulgarDict!A1176)</f>
        <v>hose, pipe</v>
      </c>
      <c r="C1176" t="s">
        <v>80</v>
      </c>
      <c r="D1176">
        <f>VulgarDict!D1176</f>
        <v>1</v>
      </c>
    </row>
    <row r="1177" spans="2:4">
      <c r="B1177" t="str">
        <f>TRIM(VulgarDict!A1177)</f>
        <v>hospital</v>
      </c>
      <c r="C1177" t="s">
        <v>80</v>
      </c>
      <c r="D1177">
        <f>VulgarDict!D1177</f>
        <v>1</v>
      </c>
    </row>
    <row r="1178" spans="2:4">
      <c r="B1178" t="str">
        <f>TRIM(VulgarDict!A1178)</f>
        <v>host</v>
      </c>
      <c r="C1178" t="s">
        <v>80</v>
      </c>
      <c r="D1178">
        <f>VulgarDict!D1178</f>
        <v>1</v>
      </c>
    </row>
    <row r="1179" spans="2:4">
      <c r="B1179" t="str">
        <f>TRIM(VulgarDict!A1179)</f>
        <v>hot (attractive)</v>
      </c>
      <c r="C1179" t="s">
        <v>80</v>
      </c>
      <c r="D1179">
        <f>VulgarDict!D1179</f>
        <v>4</v>
      </c>
    </row>
    <row r="1180" spans="2:4">
      <c r="B1180" t="str">
        <f>TRIM(VulgarDict!A1180)</f>
        <v>hotel, inn, lodge</v>
      </c>
      <c r="C1180" t="s">
        <v>80</v>
      </c>
      <c r="D1180">
        <f>VulgarDict!D1180</f>
        <v>1</v>
      </c>
    </row>
    <row r="1181" spans="2:4">
      <c r="B1181" t="str">
        <f>TRIM(VulgarDict!A1181)</f>
        <v>hour, time</v>
      </c>
      <c r="C1181" t="s">
        <v>80</v>
      </c>
      <c r="D1181">
        <f>VulgarDict!D1181</f>
        <v>1</v>
      </c>
    </row>
    <row r="1182" spans="2:4">
      <c r="B1182" t="str">
        <f>TRIM(VulgarDict!A1182)</f>
        <v>house, tribe, clan</v>
      </c>
      <c r="C1182" t="s">
        <v>80</v>
      </c>
      <c r="D1182">
        <f>VulgarDict!D1182</f>
        <v>1</v>
      </c>
    </row>
    <row r="1183" spans="2:4">
      <c r="B1183" t="str">
        <f>TRIM(VulgarDict!A1183)</f>
        <v>hover</v>
      </c>
      <c r="C1183" t="s">
        <v>80</v>
      </c>
      <c r="D1183">
        <f>VulgarDict!D1183</f>
        <v>3</v>
      </c>
    </row>
    <row r="1184" spans="2:4">
      <c r="B1184" t="str">
        <f>TRIM(VulgarDict!A1184)</f>
        <v>how</v>
      </c>
      <c r="C1184" t="s">
        <v>80</v>
      </c>
      <c r="D1184">
        <f>VulgarDict!D1184</f>
        <v>5</v>
      </c>
    </row>
    <row r="1185" spans="2:4">
      <c r="B1185" t="str">
        <f>TRIM(VulgarDict!A1185)</f>
        <v>however</v>
      </c>
      <c r="C1185" t="s">
        <v>80</v>
      </c>
      <c r="D1185">
        <f>VulgarDict!D1185</f>
        <v>5</v>
      </c>
    </row>
    <row r="1186" spans="2:4">
      <c r="B1186" t="str">
        <f>TRIM(VulgarDict!A1186)</f>
        <v>hug, cuddle, huddle</v>
      </c>
      <c r="C1186" t="s">
        <v>80</v>
      </c>
      <c r="D1186">
        <f>VulgarDict!D1186</f>
        <v>3</v>
      </c>
    </row>
    <row r="1187" spans="2:4">
      <c r="B1187" t="str">
        <f>TRIM(VulgarDict!A1187)</f>
        <v>huge</v>
      </c>
      <c r="C1187" t="s">
        <v>80</v>
      </c>
      <c r="D1187">
        <f>VulgarDict!D1187</f>
        <v>4</v>
      </c>
    </row>
    <row r="1188" spans="2:4">
      <c r="B1188" t="str">
        <f>TRIM(VulgarDict!A1188)</f>
        <v>hum</v>
      </c>
      <c r="C1188" t="s">
        <v>80</v>
      </c>
      <c r="D1188">
        <f>VulgarDict!D1188</f>
        <v>3</v>
      </c>
    </row>
    <row r="1189" spans="2:4">
      <c r="B1189" t="str">
        <f>TRIM(VulgarDict!A1189)</f>
        <v>human</v>
      </c>
      <c r="C1189" t="s">
        <v>80</v>
      </c>
      <c r="D1189">
        <f>VulgarDict!D1189</f>
        <v>1</v>
      </c>
    </row>
    <row r="1190" spans="2:4">
      <c r="B1190" t="str">
        <f>TRIM(VulgarDict!A1190)</f>
        <v>humble, modest</v>
      </c>
      <c r="C1190" t="s">
        <v>80</v>
      </c>
      <c r="D1190">
        <f>VulgarDict!D1190</f>
        <v>4</v>
      </c>
    </row>
    <row r="1191" spans="2:4">
      <c r="B1191" t="str">
        <f>TRIM(VulgarDict!A1191)</f>
        <v>hundred</v>
      </c>
      <c r="C1191" t="s">
        <v>80</v>
      </c>
      <c r="D1191">
        <f>VulgarDict!D1191</f>
        <v>8</v>
      </c>
    </row>
    <row r="1192" spans="2:4">
      <c r="B1192" t="str">
        <f>TRIM(VulgarDict!A1192)</f>
        <v>hunger</v>
      </c>
      <c r="C1192" t="s">
        <v>80</v>
      </c>
      <c r="D1192">
        <f>VulgarDict!D1192</f>
        <v>1</v>
      </c>
    </row>
    <row r="1193" spans="2:4">
      <c r="B1193" t="str">
        <f>TRIM(VulgarDict!A1193)</f>
        <v>hunt</v>
      </c>
      <c r="C1193" t="s">
        <v>80</v>
      </c>
      <c r="D1193">
        <f>VulgarDict!D1193</f>
        <v>3</v>
      </c>
    </row>
    <row r="1194" spans="2:4">
      <c r="B1194" t="str">
        <f>TRIM(VulgarDict!A1194)</f>
        <v>hurricane</v>
      </c>
      <c r="C1194" t="s">
        <v>80</v>
      </c>
      <c r="D1194">
        <f>VulgarDict!D1194</f>
        <v>1</v>
      </c>
    </row>
    <row r="1195" spans="2:4">
      <c r="B1195" t="str">
        <f>TRIM(VulgarDict!A1195)</f>
        <v>hurt, injure, harm, punish</v>
      </c>
      <c r="C1195" t="s">
        <v>80</v>
      </c>
      <c r="D1195">
        <f>VulgarDict!D1195</f>
        <v>3</v>
      </c>
    </row>
    <row r="1196" spans="2:4">
      <c r="B1196" t="str">
        <f>TRIM(VulgarDict!A1196)</f>
        <v>husband</v>
      </c>
      <c r="C1196" t="s">
        <v>80</v>
      </c>
      <c r="D1196">
        <f>VulgarDict!D1196</f>
        <v>1</v>
      </c>
    </row>
    <row r="1197" spans="2:4">
      <c r="B1197" t="str">
        <f>TRIM(VulgarDict!A1197)</f>
        <v>hut, shack</v>
      </c>
      <c r="C1197" t="s">
        <v>80</v>
      </c>
      <c r="D1197">
        <f>VulgarDict!D1197</f>
        <v>1</v>
      </c>
    </row>
    <row r="1198" spans="2:4">
      <c r="B1198" t="str">
        <f>TRIM(VulgarDict!A1198)</f>
        <v>hybrid</v>
      </c>
      <c r="C1198" t="s">
        <v>80</v>
      </c>
      <c r="D1198">
        <f>VulgarDict!D1198</f>
        <v>1</v>
      </c>
    </row>
    <row r="1199" spans="2:4">
      <c r="B1199" t="str">
        <f>TRIM(VulgarDict!A1199)</f>
        <v>icon</v>
      </c>
      <c r="C1199" t="s">
        <v>80</v>
      </c>
      <c r="D1199">
        <f>VulgarDict!D1199</f>
        <v>1</v>
      </c>
    </row>
    <row r="1200" spans="2:4">
      <c r="B1200" t="str">
        <f>TRIM(VulgarDict!A1200)</f>
        <v>idea, concept, theory, theme</v>
      </c>
      <c r="C1200" t="s">
        <v>80</v>
      </c>
      <c r="D1200">
        <f>VulgarDict!D1200</f>
        <v>1</v>
      </c>
    </row>
    <row r="1201" spans="2:4">
      <c r="B1201" t="str">
        <f>TRIM(VulgarDict!A1201)</f>
        <v>identify, point out, diagnose</v>
      </c>
      <c r="C1201" t="s">
        <v>80</v>
      </c>
      <c r="D1201">
        <f>VulgarDict!D1201</f>
        <v>3</v>
      </c>
    </row>
    <row r="1202" spans="2:4">
      <c r="B1202" t="str">
        <f>TRIM(VulgarDict!A1202)</f>
        <v>idiot, fool</v>
      </c>
      <c r="C1202" t="s">
        <v>80</v>
      </c>
      <c r="D1202">
        <f>VulgarDict!D1202</f>
        <v>1</v>
      </c>
    </row>
    <row r="1203" spans="2:4">
      <c r="B1203" t="str">
        <f>TRIM(VulgarDict!A1203)</f>
        <v>if</v>
      </c>
      <c r="C1203" t="s">
        <v>80</v>
      </c>
      <c r="D1203">
        <f>VulgarDict!D1203</f>
        <v>7</v>
      </c>
    </row>
    <row r="1204" spans="2:4">
      <c r="B1204" t="str">
        <f>TRIM(VulgarDict!A1204)</f>
        <v>ignite, light</v>
      </c>
      <c r="C1204" t="s">
        <v>80</v>
      </c>
      <c r="D1204">
        <f>VulgarDict!D1204</f>
        <v>3</v>
      </c>
    </row>
    <row r="1205" spans="2:4">
      <c r="B1205" t="str">
        <f>TRIM(VulgarDict!A1205)</f>
        <v>ignorant</v>
      </c>
      <c r="C1205" t="s">
        <v>80</v>
      </c>
      <c r="D1205">
        <f>VulgarDict!D1205</f>
        <v>4</v>
      </c>
    </row>
    <row r="1206" spans="2:4">
      <c r="B1206" t="str">
        <f>TRIM(VulgarDict!A1206)</f>
        <v>ignore, neglect, overlook</v>
      </c>
      <c r="C1206" t="s">
        <v>80</v>
      </c>
      <c r="D1206">
        <f>VulgarDict!D1206</f>
        <v>3</v>
      </c>
    </row>
    <row r="1207" spans="2:4">
      <c r="B1207" t="str">
        <f>TRIM(VulgarDict!A1207)</f>
        <v>illness</v>
      </c>
      <c r="C1207" t="s">
        <v>80</v>
      </c>
      <c r="D1207">
        <f>VulgarDict!D1207</f>
        <v>1</v>
      </c>
    </row>
    <row r="1208" spans="2:4">
      <c r="B1208" t="str">
        <f>TRIM(VulgarDict!A1208)</f>
        <v>illusion</v>
      </c>
      <c r="C1208" t="s">
        <v>80</v>
      </c>
      <c r="D1208">
        <f>VulgarDict!D1208</f>
        <v>1</v>
      </c>
    </row>
    <row r="1209" spans="2:4">
      <c r="B1209" t="str">
        <f>TRIM(VulgarDict!A1209)</f>
        <v>illustrate, describe</v>
      </c>
      <c r="C1209" t="s">
        <v>80</v>
      </c>
      <c r="D1209">
        <f>VulgarDict!D1209</f>
        <v>3</v>
      </c>
    </row>
    <row r="1210" spans="2:4">
      <c r="B1210" t="str">
        <f>TRIM(VulgarDict!A1210)</f>
        <v>imagine</v>
      </c>
      <c r="C1210" t="s">
        <v>80</v>
      </c>
      <c r="D1210">
        <f>VulgarDict!D1210</f>
        <v>3</v>
      </c>
    </row>
    <row r="1211" spans="2:4">
      <c r="B1211" t="str">
        <f>TRIM(VulgarDict!A1211)</f>
        <v>imminent, pending</v>
      </c>
      <c r="C1211" t="s">
        <v>80</v>
      </c>
      <c r="D1211">
        <f>VulgarDict!D1211</f>
        <v>4</v>
      </c>
    </row>
    <row r="1212" spans="2:4">
      <c r="B1212" t="str">
        <f>TRIM(VulgarDict!A1212)</f>
        <v>import</v>
      </c>
      <c r="C1212" t="s">
        <v>80</v>
      </c>
      <c r="D1212">
        <f>VulgarDict!D1212</f>
        <v>3</v>
      </c>
    </row>
    <row r="1213" spans="2:4">
      <c r="B1213" t="str">
        <f>TRIM(VulgarDict!A1213)</f>
        <v>important, main, significant</v>
      </c>
      <c r="C1213" t="s">
        <v>80</v>
      </c>
      <c r="D1213">
        <f>VulgarDict!D1213</f>
        <v>4</v>
      </c>
    </row>
    <row r="1214" spans="2:4">
      <c r="B1214" t="str">
        <f>TRIM(VulgarDict!A1214)</f>
        <v>impose</v>
      </c>
      <c r="C1214" t="s">
        <v>80</v>
      </c>
      <c r="D1214">
        <f>VulgarDict!D1214</f>
        <v>3</v>
      </c>
    </row>
    <row r="1215" spans="2:4">
      <c r="B1215" t="str">
        <f>TRIM(VulgarDict!A1215)</f>
        <v>impress</v>
      </c>
      <c r="C1215" t="s">
        <v>80</v>
      </c>
      <c r="D1215">
        <f>VulgarDict!D1215</f>
        <v>3</v>
      </c>
    </row>
    <row r="1216" spans="2:4">
      <c r="B1216" t="str">
        <f>TRIM(VulgarDict!A1216)</f>
        <v>improve, enhance, amend</v>
      </c>
      <c r="C1216" t="s">
        <v>80</v>
      </c>
      <c r="D1216">
        <f>VulgarDict!D1216</f>
        <v>3</v>
      </c>
    </row>
    <row r="1217" spans="2:4">
      <c r="B1217" t="str">
        <f>TRIM(VulgarDict!A1217)</f>
        <v>impulse</v>
      </c>
      <c r="C1217" t="s">
        <v>80</v>
      </c>
      <c r="D1217">
        <f>VulgarDict!D1217</f>
        <v>1</v>
      </c>
    </row>
    <row r="1218" spans="2:4">
      <c r="B1218" t="str">
        <f>TRIM(VulgarDict!A1218)</f>
        <v>in, within</v>
      </c>
      <c r="C1218" t="s">
        <v>80</v>
      </c>
      <c r="D1218">
        <f>VulgarDict!D1218</f>
        <v>6</v>
      </c>
    </row>
    <row r="1219" spans="2:4">
      <c r="B1219" t="str">
        <f>TRIM(VulgarDict!A1219)</f>
        <v>incident</v>
      </c>
      <c r="C1219" t="s">
        <v>80</v>
      </c>
      <c r="D1219">
        <f>VulgarDict!D1219</f>
        <v>1</v>
      </c>
    </row>
    <row r="1220" spans="2:4">
      <c r="B1220" t="str">
        <f>TRIM(VulgarDict!A1220)</f>
        <v>including</v>
      </c>
      <c r="C1220" t="s">
        <v>80</v>
      </c>
      <c r="D1220">
        <f>VulgarDict!D1220</f>
        <v>6</v>
      </c>
    </row>
    <row r="1221" spans="2:4">
      <c r="B1221" t="str">
        <f>TRIM(VulgarDict!A1221)</f>
        <v>increase, expand, extend</v>
      </c>
      <c r="C1221" t="s">
        <v>80</v>
      </c>
      <c r="D1221">
        <f>VulgarDict!D1221</f>
        <v>3</v>
      </c>
    </row>
    <row r="1222" spans="2:4">
      <c r="B1222" t="str">
        <f>TRIM(VulgarDict!A1222)</f>
        <v>infect, contaminate</v>
      </c>
      <c r="C1222" t="s">
        <v>80</v>
      </c>
      <c r="D1222">
        <f>VulgarDict!D1222</f>
        <v>3</v>
      </c>
    </row>
    <row r="1223" spans="2:4">
      <c r="B1223" t="str">
        <f>TRIM(VulgarDict!A1223)</f>
        <v>infinite</v>
      </c>
      <c r="C1223" t="s">
        <v>80</v>
      </c>
      <c r="D1223">
        <f>VulgarDict!D1223</f>
        <v>4</v>
      </c>
    </row>
    <row r="1224" spans="2:4">
      <c r="B1224" t="str">
        <f>TRIM(VulgarDict!A1224)</f>
        <v>inflict</v>
      </c>
      <c r="C1224" t="s">
        <v>80</v>
      </c>
      <c r="D1224">
        <f>VulgarDict!D1224</f>
        <v>3</v>
      </c>
    </row>
    <row r="1225" spans="2:4">
      <c r="B1225" t="str">
        <f>TRIM(VulgarDict!A1225)</f>
        <v>influence</v>
      </c>
      <c r="C1225" t="s">
        <v>80</v>
      </c>
      <c r="D1225">
        <f>VulgarDict!D1225</f>
        <v>3</v>
      </c>
    </row>
    <row r="1226" spans="2:4">
      <c r="B1226" t="str">
        <f>TRIM(VulgarDict!A1226)</f>
        <v>information, data</v>
      </c>
      <c r="C1226" t="s">
        <v>80</v>
      </c>
      <c r="D1226">
        <f>VulgarDict!D1226</f>
        <v>1</v>
      </c>
    </row>
    <row r="1227" spans="2:4">
      <c r="B1227" t="str">
        <f>TRIM(VulgarDict!A1227)</f>
        <v>inhabit</v>
      </c>
      <c r="C1227" t="s">
        <v>80</v>
      </c>
      <c r="D1227">
        <f>VulgarDict!D1227</f>
        <v>3</v>
      </c>
    </row>
    <row r="1228" spans="2:4">
      <c r="B1228" t="str">
        <f>TRIM(VulgarDict!A1228)</f>
        <v>inherit</v>
      </c>
      <c r="C1228" t="s">
        <v>80</v>
      </c>
      <c r="D1228">
        <f>VulgarDict!D1228</f>
        <v>3</v>
      </c>
    </row>
    <row r="1229" spans="2:4">
      <c r="B1229" t="str">
        <f>TRIM(VulgarDict!A1229)</f>
        <v>inhibit</v>
      </c>
      <c r="C1229" t="s">
        <v>80</v>
      </c>
      <c r="D1229">
        <f>VulgarDict!D1229</f>
        <v>3</v>
      </c>
    </row>
    <row r="1230" spans="2:4">
      <c r="B1230" t="str">
        <f>TRIM(VulgarDict!A1230)</f>
        <v>inject, implant, embed</v>
      </c>
      <c r="C1230" t="s">
        <v>80</v>
      </c>
      <c r="D1230">
        <f>VulgarDict!D1230</f>
        <v>3</v>
      </c>
    </row>
    <row r="1231" spans="2:4">
      <c r="B1231" t="str">
        <f>TRIM(VulgarDict!A1231)</f>
        <v>ink</v>
      </c>
      <c r="C1231" t="s">
        <v>80</v>
      </c>
      <c r="D1231">
        <f>VulgarDict!D1231</f>
        <v>1</v>
      </c>
    </row>
    <row r="1232" spans="2:4">
      <c r="B1232" t="str">
        <f>TRIM(VulgarDict!A1232)</f>
        <v>inn, lodge</v>
      </c>
      <c r="C1232" t="s">
        <v>80</v>
      </c>
      <c r="D1232">
        <f>VulgarDict!D1232</f>
        <v>1</v>
      </c>
    </row>
    <row r="1233" spans="2:4">
      <c r="B1233" t="str">
        <f>TRIM(VulgarDict!A1233)</f>
        <v>innocent</v>
      </c>
      <c r="C1233" t="s">
        <v>80</v>
      </c>
      <c r="D1233">
        <f>VulgarDict!D1233</f>
        <v>4</v>
      </c>
    </row>
    <row r="1234" spans="2:4">
      <c r="B1234" t="str">
        <f>TRIM(VulgarDict!A1234)</f>
        <v>innovate</v>
      </c>
      <c r="C1234" t="s">
        <v>80</v>
      </c>
      <c r="D1234">
        <f>VulgarDict!D1234</f>
        <v>3</v>
      </c>
    </row>
    <row r="1235" spans="2:4">
      <c r="B1235" t="str">
        <f>TRIM(VulgarDict!A1235)</f>
        <v>inquire</v>
      </c>
      <c r="C1235" t="s">
        <v>80</v>
      </c>
      <c r="D1235">
        <f>VulgarDict!D1235</f>
        <v>3</v>
      </c>
    </row>
    <row r="1236" spans="2:4">
      <c r="B1236" t="str">
        <f>TRIM(VulgarDict!A1236)</f>
        <v>inside</v>
      </c>
      <c r="C1236" t="s">
        <v>80</v>
      </c>
      <c r="D1236">
        <f>VulgarDict!D1236</f>
        <v>6</v>
      </c>
    </row>
    <row r="1237" spans="2:4">
      <c r="B1237" t="str">
        <f>TRIM(VulgarDict!A1237)</f>
        <v>insist, protest, persist</v>
      </c>
      <c r="C1237" t="s">
        <v>80</v>
      </c>
      <c r="D1237">
        <f>VulgarDict!D1237</f>
        <v>3</v>
      </c>
    </row>
    <row r="1238" spans="2:4">
      <c r="B1238" t="str">
        <f>TRIM(VulgarDict!A1238)</f>
        <v>inspire, arouse</v>
      </c>
      <c r="C1238" t="s">
        <v>80</v>
      </c>
      <c r="D1238">
        <f>VulgarDict!D1238</f>
        <v>3</v>
      </c>
    </row>
    <row r="1239" spans="2:4">
      <c r="B1239" t="str">
        <f>TRIM(VulgarDict!A1239)</f>
        <v>install</v>
      </c>
      <c r="C1239" t="s">
        <v>80</v>
      </c>
      <c r="D1239">
        <f>VulgarDict!D1239</f>
        <v>3</v>
      </c>
    </row>
    <row r="1240" spans="2:4">
      <c r="B1240" t="str">
        <f>TRIM(VulgarDict!A1240)</f>
        <v>instant</v>
      </c>
      <c r="C1240" t="s">
        <v>80</v>
      </c>
      <c r="D1240">
        <f>VulgarDict!D1240</f>
        <v>4</v>
      </c>
    </row>
    <row r="1241" spans="2:4">
      <c r="B1241" t="str">
        <f>TRIM(VulgarDict!A1241)</f>
        <v>instrument, equipment, apparatus</v>
      </c>
      <c r="C1241" t="s">
        <v>80</v>
      </c>
      <c r="D1241">
        <f>VulgarDict!D1241</f>
        <v>1</v>
      </c>
    </row>
    <row r="1242" spans="2:4">
      <c r="B1242" t="str">
        <f>TRIM(VulgarDict!A1242)</f>
        <v>insult</v>
      </c>
      <c r="C1242" t="s">
        <v>80</v>
      </c>
      <c r="D1242">
        <f>VulgarDict!D1242</f>
        <v>3</v>
      </c>
    </row>
    <row r="1243" spans="2:4">
      <c r="B1243" t="str">
        <f>TRIM(VulgarDict!A1243)</f>
        <v>insure, assure, guarantee, secure</v>
      </c>
      <c r="C1243" t="s">
        <v>80</v>
      </c>
      <c r="D1243">
        <f>VulgarDict!D1243</f>
        <v>3</v>
      </c>
    </row>
    <row r="1244" spans="2:4">
      <c r="B1244" t="str">
        <f>TRIM(VulgarDict!A1244)</f>
        <v>insurgent, rebel</v>
      </c>
      <c r="C1244" t="s">
        <v>80</v>
      </c>
      <c r="D1244">
        <f>VulgarDict!D1244</f>
        <v>1</v>
      </c>
    </row>
    <row r="1245" spans="2:4">
      <c r="B1245" t="str">
        <f>TRIM(VulgarDict!A1245)</f>
        <v>integrity</v>
      </c>
      <c r="C1245" t="s">
        <v>80</v>
      </c>
      <c r="D1245">
        <f>VulgarDict!D1245</f>
        <v>1</v>
      </c>
    </row>
    <row r="1246" spans="2:4">
      <c r="B1246" t="str">
        <f>TRIM(VulgarDict!A1246)</f>
        <v>intend</v>
      </c>
      <c r="C1246" t="s">
        <v>80</v>
      </c>
      <c r="D1246">
        <f>VulgarDict!D1246</f>
        <v>3</v>
      </c>
    </row>
    <row r="1247" spans="2:4">
      <c r="B1247" t="str">
        <f>TRIM(VulgarDict!A1247)</f>
        <v>intend, mean (intend)</v>
      </c>
      <c r="C1247" t="s">
        <v>80</v>
      </c>
      <c r="D1247">
        <f>VulgarDict!D1247</f>
        <v>3</v>
      </c>
    </row>
    <row r="1248" spans="2:4">
      <c r="B1248" t="str">
        <f>TRIM(VulgarDict!A1248)</f>
        <v>interest (curiosity, concern)</v>
      </c>
      <c r="C1248" t="s">
        <v>80</v>
      </c>
      <c r="D1248">
        <f>VulgarDict!D1248</f>
        <v>1</v>
      </c>
    </row>
    <row r="1249" spans="2:4">
      <c r="B1249" t="str">
        <f>TRIM(VulgarDict!A1249)</f>
        <v>interfere, intervene</v>
      </c>
      <c r="C1249" t="s">
        <v>80</v>
      </c>
      <c r="D1249">
        <f>VulgarDict!D1249</f>
        <v>3</v>
      </c>
    </row>
    <row r="1250" spans="2:4">
      <c r="B1250" t="str">
        <f>TRIM(VulgarDict!A1250)</f>
        <v>internal, interior</v>
      </c>
      <c r="C1250" t="s">
        <v>80</v>
      </c>
      <c r="D1250">
        <f>VulgarDict!D1250</f>
        <v>4</v>
      </c>
    </row>
    <row r="1251" spans="2:4">
      <c r="B1251" t="str">
        <f>TRIM(VulgarDict!A1251)</f>
        <v>interpret, translate</v>
      </c>
      <c r="C1251" t="s">
        <v>80</v>
      </c>
      <c r="D1251">
        <f>VulgarDict!D1251</f>
        <v>3</v>
      </c>
    </row>
    <row r="1252" spans="2:4">
      <c r="B1252" t="str">
        <f>TRIM(VulgarDict!A1252)</f>
        <v>interrogate</v>
      </c>
      <c r="C1252" t="s">
        <v>80</v>
      </c>
      <c r="D1252">
        <f>VulgarDict!D1252</f>
        <v>3</v>
      </c>
    </row>
    <row r="1253" spans="2:4">
      <c r="B1253" t="str">
        <f>TRIM(VulgarDict!A1253)</f>
        <v>interview</v>
      </c>
      <c r="C1253" t="s">
        <v>80</v>
      </c>
      <c r="D1253">
        <f>VulgarDict!D1253</f>
        <v>1</v>
      </c>
    </row>
    <row r="1254" spans="2:4">
      <c r="B1254" t="str">
        <f>TRIM(VulgarDict!A1254)</f>
        <v>intestine</v>
      </c>
      <c r="C1254" t="s">
        <v>80</v>
      </c>
      <c r="D1254">
        <f>VulgarDict!D1254</f>
        <v>1</v>
      </c>
    </row>
    <row r="1255" spans="2:4">
      <c r="B1255" t="str">
        <f>TRIM(VulgarDict!A1255)</f>
        <v>intimate</v>
      </c>
      <c r="C1255" t="s">
        <v>80</v>
      </c>
      <c r="D1255">
        <f>VulgarDict!D1255</f>
        <v>4</v>
      </c>
    </row>
    <row r="1256" spans="2:4">
      <c r="B1256" t="str">
        <f>TRIM(VulgarDict!A1256)</f>
        <v>into</v>
      </c>
      <c r="C1256" t="s">
        <v>80</v>
      </c>
      <c r="D1256">
        <f>VulgarDict!D1256</f>
        <v>6</v>
      </c>
    </row>
    <row r="1257" spans="2:4">
      <c r="B1257" t="str">
        <f>TRIM(VulgarDict!A1257)</f>
        <v>introduce</v>
      </c>
      <c r="C1257" t="s">
        <v>80</v>
      </c>
      <c r="D1257">
        <f>VulgarDict!D1257</f>
        <v>3</v>
      </c>
    </row>
    <row r="1258" spans="2:4">
      <c r="B1258" t="str">
        <f>TRIM(VulgarDict!A1258)</f>
        <v>invade</v>
      </c>
      <c r="C1258" t="s">
        <v>80</v>
      </c>
      <c r="D1258">
        <f>VulgarDict!D1258</f>
        <v>3</v>
      </c>
    </row>
    <row r="1259" spans="2:4">
      <c r="B1259" t="str">
        <f>TRIM(VulgarDict!A1259)</f>
        <v>invent</v>
      </c>
      <c r="C1259" t="s">
        <v>80</v>
      </c>
      <c r="D1259">
        <f>VulgarDict!D1259</f>
        <v>3</v>
      </c>
    </row>
    <row r="1260" spans="2:4">
      <c r="B1260" t="str">
        <f>TRIM(VulgarDict!A1260)</f>
        <v>invest, deposit, devote</v>
      </c>
      <c r="C1260" t="s">
        <v>80</v>
      </c>
      <c r="D1260">
        <f>VulgarDict!D1260</f>
        <v>3</v>
      </c>
    </row>
    <row r="1261" spans="2:4">
      <c r="B1261" t="str">
        <f>TRIM(VulgarDict!A1261)</f>
        <v>investigate</v>
      </c>
      <c r="C1261" t="s">
        <v>80</v>
      </c>
      <c r="D1261">
        <f>VulgarDict!D1261</f>
        <v>3</v>
      </c>
    </row>
    <row r="1262" spans="2:4">
      <c r="B1262" t="str">
        <f>TRIM(VulgarDict!A1262)</f>
        <v>invite</v>
      </c>
      <c r="C1262" t="s">
        <v>80</v>
      </c>
      <c r="D1262">
        <f>VulgarDict!D1262</f>
        <v>3</v>
      </c>
    </row>
    <row r="1263" spans="2:4">
      <c r="B1263" t="str">
        <f>TRIM(VulgarDict!A1263)</f>
        <v>involve, entail</v>
      </c>
      <c r="C1263" t="s">
        <v>80</v>
      </c>
      <c r="D1263">
        <f>VulgarDict!D1263</f>
        <v>3</v>
      </c>
    </row>
    <row r="1264" spans="2:4">
      <c r="B1264" t="str">
        <f>TRIM(VulgarDict!A1264)</f>
        <v>irony</v>
      </c>
      <c r="C1264" t="s">
        <v>80</v>
      </c>
      <c r="D1264">
        <f>VulgarDict!D1264</f>
        <v>1</v>
      </c>
    </row>
    <row r="1265" spans="2:4">
      <c r="B1265" t="str">
        <f>TRIM(VulgarDict!A1265)</f>
        <v>island</v>
      </c>
      <c r="C1265" t="s">
        <v>80</v>
      </c>
      <c r="D1265">
        <f>VulgarDict!D1265</f>
        <v>1</v>
      </c>
    </row>
    <row r="1266" spans="2:4">
      <c r="B1266" t="str">
        <f>TRIM(VulgarDict!A1266)</f>
        <v>issue, concern, problem</v>
      </c>
      <c r="C1266" t="s">
        <v>80</v>
      </c>
      <c r="D1266">
        <f>VulgarDict!D1266</f>
        <v>1</v>
      </c>
    </row>
    <row r="1267" spans="2:4">
      <c r="B1267" t="str">
        <f>TRIM(VulgarDict!A1267)</f>
        <v>jam</v>
      </c>
      <c r="C1267" t="s">
        <v>80</v>
      </c>
      <c r="D1267">
        <f>VulgarDict!D1267</f>
        <v>1</v>
      </c>
    </row>
    <row r="1268" spans="2:4">
      <c r="B1268" t="str">
        <f>TRIM(VulgarDict!A1268)</f>
        <v>jar, vase</v>
      </c>
      <c r="C1268" t="s">
        <v>80</v>
      </c>
      <c r="D1268">
        <f>VulgarDict!D1268</f>
        <v>1</v>
      </c>
    </row>
    <row r="1269" spans="2:4">
      <c r="B1269" t="str">
        <f>TRIM(VulgarDict!A1269)</f>
        <v>jealous</v>
      </c>
      <c r="C1269" t="s">
        <v>80</v>
      </c>
      <c r="D1269">
        <f>VulgarDict!D1269</f>
        <v>4</v>
      </c>
    </row>
    <row r="1270" spans="2:4">
      <c r="B1270" t="str">
        <f>TRIM(VulgarDict!A1270)</f>
        <v>jelly</v>
      </c>
      <c r="C1270" t="s">
        <v>80</v>
      </c>
      <c r="D1270">
        <f>VulgarDict!D1270</f>
        <v>1</v>
      </c>
    </row>
    <row r="1271" spans="2:4">
      <c r="B1271" t="str">
        <f>TRIM(VulgarDict!A1271)</f>
        <v>jerk</v>
      </c>
      <c r="C1271" t="s">
        <v>80</v>
      </c>
      <c r="D1271">
        <f>VulgarDict!D1271</f>
        <v>3</v>
      </c>
    </row>
    <row r="1272" spans="2:4">
      <c r="B1272" t="str">
        <f>TRIM(VulgarDict!A1272)</f>
        <v>jersey, sweater</v>
      </c>
      <c r="C1272" t="s">
        <v>80</v>
      </c>
      <c r="D1272">
        <f>VulgarDict!D1272</f>
        <v>1</v>
      </c>
    </row>
    <row r="1273" spans="2:4">
      <c r="B1273" t="str">
        <f>TRIM(VulgarDict!A1273)</f>
        <v>jewel, gem, prism</v>
      </c>
      <c r="C1273" t="s">
        <v>80</v>
      </c>
      <c r="D1273">
        <f>VulgarDict!D1273</f>
        <v>1</v>
      </c>
    </row>
    <row r="1274" spans="2:4">
      <c r="B1274" t="str">
        <f>TRIM(VulgarDict!A1274)</f>
        <v>job, career, task</v>
      </c>
      <c r="C1274" t="s">
        <v>80</v>
      </c>
      <c r="D1274">
        <f>VulgarDict!D1274</f>
        <v>1</v>
      </c>
    </row>
    <row r="1275" spans="2:4">
      <c r="B1275" t="str">
        <f>TRIM(VulgarDict!A1275)</f>
        <v>join, marry</v>
      </c>
      <c r="C1275" t="s">
        <v>80</v>
      </c>
      <c r="D1275">
        <f>VulgarDict!D1275</f>
        <v>3</v>
      </c>
    </row>
    <row r="1276" spans="2:4">
      <c r="B1276" t="str">
        <f>TRIM(VulgarDict!A1276)</f>
        <v>joke</v>
      </c>
      <c r="C1276" t="s">
        <v>80</v>
      </c>
      <c r="D1276">
        <f>VulgarDict!D1276</f>
        <v>1</v>
      </c>
    </row>
    <row r="1277" spans="2:4">
      <c r="B1277" t="str">
        <f>TRIM(VulgarDict!A1277)</f>
        <v>journey, trip, voyage</v>
      </c>
      <c r="C1277" t="s">
        <v>80</v>
      </c>
      <c r="D1277">
        <f>VulgarDict!D1277</f>
        <v>1</v>
      </c>
    </row>
    <row r="1278" spans="2:4">
      <c r="B1278" t="str">
        <f>TRIM(VulgarDict!A1278)</f>
        <v>judge</v>
      </c>
      <c r="C1278" t="s">
        <v>80</v>
      </c>
      <c r="D1278">
        <f>VulgarDict!D1278</f>
        <v>1</v>
      </c>
    </row>
    <row r="1279" spans="2:4">
      <c r="B1279" t="str">
        <f>TRIM(VulgarDict!A1279)</f>
        <v>judge</v>
      </c>
      <c r="C1279" t="s">
        <v>80</v>
      </c>
      <c r="D1279">
        <f>VulgarDict!D1279</f>
        <v>3</v>
      </c>
    </row>
    <row r="1280" spans="2:4">
      <c r="B1280" t="str">
        <f>TRIM(VulgarDict!A1280)</f>
        <v>jump</v>
      </c>
      <c r="C1280" t="s">
        <v>80</v>
      </c>
      <c r="D1280">
        <f>VulgarDict!D1280</f>
        <v>3</v>
      </c>
    </row>
    <row r="1281" spans="2:4">
      <c r="B1281" t="str">
        <f>TRIM(VulgarDict!A1281)</f>
        <v>just, merely</v>
      </c>
      <c r="C1281" t="s">
        <v>80</v>
      </c>
      <c r="D1281">
        <f>VulgarDict!D1281</f>
        <v>5</v>
      </c>
    </row>
    <row r="1282" spans="2:4">
      <c r="B1282" t="str">
        <f>TRIM(VulgarDict!A1282)</f>
        <v>justice</v>
      </c>
      <c r="C1282" t="s">
        <v>80</v>
      </c>
      <c r="D1282">
        <f>VulgarDict!D1282</f>
        <v>1</v>
      </c>
    </row>
    <row r="1283" spans="2:4">
      <c r="B1283" t="str">
        <f>TRIM(VulgarDict!A1283)</f>
        <v>keen</v>
      </c>
      <c r="C1283" t="s">
        <v>80</v>
      </c>
      <c r="D1283">
        <f>VulgarDict!D1283</f>
        <v>4</v>
      </c>
    </row>
    <row r="1284" spans="2:4">
      <c r="B1284" t="str">
        <f>TRIM(VulgarDict!A1284)</f>
        <v>keep (not return)</v>
      </c>
      <c r="C1284" t="s">
        <v>80</v>
      </c>
      <c r="D1284">
        <f>VulgarDict!D1284</f>
        <v>3</v>
      </c>
    </row>
    <row r="1285" spans="2:4">
      <c r="B1285" t="str">
        <f>TRIM(VulgarDict!A1285)</f>
        <v>keep (save, retain), accumulate</v>
      </c>
      <c r="C1285" t="s">
        <v>80</v>
      </c>
      <c r="D1285">
        <f>VulgarDict!D1285</f>
        <v>3</v>
      </c>
    </row>
    <row r="1286" spans="2:4">
      <c r="B1286" t="str">
        <f>TRIM(VulgarDict!A1286)</f>
        <v>keep (store), store</v>
      </c>
      <c r="C1286" t="s">
        <v>80</v>
      </c>
      <c r="D1286">
        <f>VulgarDict!D1286</f>
        <v>3</v>
      </c>
    </row>
    <row r="1287" spans="2:4">
      <c r="B1287" t="str">
        <f>TRIM(VulgarDict!A1287)</f>
        <v>key</v>
      </c>
      <c r="C1287" t="s">
        <v>80</v>
      </c>
      <c r="D1287">
        <f>VulgarDict!D1287</f>
        <v>1</v>
      </c>
    </row>
    <row r="1288" spans="2:4">
      <c r="B1288" t="str">
        <f>TRIM(VulgarDict!A1288)</f>
        <v>kick</v>
      </c>
      <c r="C1288" t="s">
        <v>80</v>
      </c>
      <c r="D1288">
        <f>VulgarDict!D1288</f>
        <v>3</v>
      </c>
    </row>
    <row r="1289" spans="2:4">
      <c r="B1289" t="str">
        <f>TRIM(VulgarDict!A1289)</f>
        <v>kid</v>
      </c>
      <c r="C1289" t="s">
        <v>80</v>
      </c>
      <c r="D1289">
        <f>VulgarDict!D1289</f>
        <v>1</v>
      </c>
    </row>
    <row r="1290" spans="2:4">
      <c r="B1290" t="str">
        <f>TRIM(VulgarDict!A1290)</f>
        <v>kidney</v>
      </c>
      <c r="C1290" t="s">
        <v>80</v>
      </c>
      <c r="D1290">
        <f>VulgarDict!D1290</f>
        <v>1</v>
      </c>
    </row>
    <row r="1291" spans="2:4">
      <c r="B1291" t="str">
        <f>TRIM(VulgarDict!A1291)</f>
        <v>kill, murder, execute</v>
      </c>
      <c r="C1291" t="s">
        <v>80</v>
      </c>
      <c r="D1291">
        <f>VulgarDict!D1291</f>
        <v>3</v>
      </c>
    </row>
    <row r="1292" spans="2:4">
      <c r="B1292" t="str">
        <f>TRIM(VulgarDict!A1292)</f>
        <v>kind, type, breed</v>
      </c>
      <c r="C1292" t="s">
        <v>80</v>
      </c>
      <c r="D1292">
        <f>VulgarDict!D1292</f>
        <v>1</v>
      </c>
    </row>
    <row r="1293" spans="2:4">
      <c r="B1293" t="str">
        <f>TRIM(VulgarDict!A1293)</f>
        <v>king, emperor</v>
      </c>
      <c r="C1293" t="s">
        <v>80</v>
      </c>
      <c r="D1293">
        <f>VulgarDict!D1293</f>
        <v>1</v>
      </c>
    </row>
    <row r="1294" spans="2:4">
      <c r="B1294" t="str">
        <f>TRIM(VulgarDict!A1294)</f>
        <v>kink (sharp twist)</v>
      </c>
      <c r="C1294" t="s">
        <v>80</v>
      </c>
      <c r="D1294">
        <f>VulgarDict!D1294</f>
        <v>1</v>
      </c>
    </row>
    <row r="1295" spans="2:4">
      <c r="B1295" t="str">
        <f>TRIM(VulgarDict!A1295)</f>
        <v>kiss</v>
      </c>
      <c r="C1295" t="s">
        <v>80</v>
      </c>
      <c r="D1295">
        <f>VulgarDict!D1295</f>
        <v>3</v>
      </c>
    </row>
    <row r="1296" spans="2:4">
      <c r="B1296" t="str">
        <f>TRIM(VulgarDict!A1296)</f>
        <v>kit</v>
      </c>
      <c r="C1296" t="s">
        <v>80</v>
      </c>
      <c r="D1296">
        <f>VulgarDict!D1296</f>
        <v>1</v>
      </c>
    </row>
    <row r="1297" spans="2:4">
      <c r="B1297" t="str">
        <f>TRIM(VulgarDict!A1297)</f>
        <v>kitchen</v>
      </c>
      <c r="C1297" t="s">
        <v>80</v>
      </c>
      <c r="D1297">
        <f>VulgarDict!D1297</f>
        <v>1</v>
      </c>
    </row>
    <row r="1298" spans="2:4">
      <c r="B1298" t="str">
        <f>TRIM(VulgarDict!A1298)</f>
        <v>knee</v>
      </c>
      <c r="C1298" t="s">
        <v>80</v>
      </c>
      <c r="D1298">
        <f>VulgarDict!D1298</f>
        <v>1</v>
      </c>
    </row>
    <row r="1299" spans="2:4">
      <c r="B1299" t="str">
        <f>TRIM(VulgarDict!A1299)</f>
        <v>knife, blade</v>
      </c>
      <c r="C1299" t="s">
        <v>80</v>
      </c>
      <c r="D1299">
        <f>VulgarDict!D1299</f>
        <v>1</v>
      </c>
    </row>
    <row r="1300" spans="2:4">
      <c r="B1300" t="str">
        <f>TRIM(VulgarDict!A1300)</f>
        <v>knight</v>
      </c>
      <c r="C1300" t="s">
        <v>80</v>
      </c>
      <c r="D1300">
        <f>VulgarDict!D1300</f>
        <v>1</v>
      </c>
    </row>
    <row r="1301" spans="2:4">
      <c r="B1301" t="str">
        <f>TRIM(VulgarDict!A1301)</f>
        <v>knob</v>
      </c>
      <c r="C1301" t="s">
        <v>80</v>
      </c>
      <c r="D1301">
        <f>VulgarDict!D1301</f>
        <v>1</v>
      </c>
    </row>
    <row r="1302" spans="2:4">
      <c r="B1302" t="str">
        <f>TRIM(VulgarDict!A1302)</f>
        <v>knock</v>
      </c>
      <c r="C1302" t="s">
        <v>80</v>
      </c>
      <c r="D1302">
        <f>VulgarDict!D1302</f>
        <v>3</v>
      </c>
    </row>
    <row r="1303" spans="2:4">
      <c r="B1303" t="str">
        <f>TRIM(VulgarDict!A1303)</f>
        <v>know (a fact), understand</v>
      </c>
      <c r="C1303" t="s">
        <v>80</v>
      </c>
      <c r="D1303">
        <f>VulgarDict!D1303</f>
        <v>3</v>
      </c>
    </row>
    <row r="1304" spans="2:4">
      <c r="B1304" t="str">
        <f>TRIM(VulgarDict!A1304)</f>
        <v>know (be acquainted with)</v>
      </c>
      <c r="C1304" t="s">
        <v>80</v>
      </c>
      <c r="D1304">
        <f>VulgarDict!D1304</f>
        <v>3</v>
      </c>
    </row>
    <row r="1305" spans="2:4">
      <c r="B1305" t="str">
        <f>TRIM(VulgarDict!A1305)</f>
        <v>label, logo</v>
      </c>
      <c r="C1305" t="s">
        <v>80</v>
      </c>
      <c r="D1305">
        <f>VulgarDict!D1305</f>
        <v>1</v>
      </c>
    </row>
    <row r="1306" spans="2:4">
      <c r="B1306" t="str">
        <f>TRIM(VulgarDict!A1306)</f>
        <v>laboratory</v>
      </c>
      <c r="C1306" t="s">
        <v>80</v>
      </c>
      <c r="D1306">
        <f>VulgarDict!D1306</f>
        <v>1</v>
      </c>
    </row>
    <row r="1307" spans="2:4">
      <c r="B1307" t="str">
        <f>TRIM(VulgarDict!A1307)</f>
        <v>lace</v>
      </c>
      <c r="C1307" t="s">
        <v>80</v>
      </c>
      <c r="D1307">
        <f>VulgarDict!D1307</f>
        <v>1</v>
      </c>
    </row>
    <row r="1308" spans="2:4">
      <c r="B1308" t="str">
        <f>TRIM(VulgarDict!A1308)</f>
        <v>land, ground</v>
      </c>
      <c r="C1308" t="s">
        <v>80</v>
      </c>
      <c r="D1308">
        <f>VulgarDict!D1308</f>
        <v>1</v>
      </c>
    </row>
    <row r="1309" spans="2:4">
      <c r="B1309" t="str">
        <f>TRIM(VulgarDict!A1309)</f>
        <v>language</v>
      </c>
      <c r="C1309" t="s">
        <v>80</v>
      </c>
      <c r="D1309">
        <f>VulgarDict!D1309</f>
        <v>1</v>
      </c>
    </row>
    <row r="1310" spans="2:4">
      <c r="B1310" t="str">
        <f>TRIM(VulgarDict!A1310)</f>
        <v>lap</v>
      </c>
      <c r="C1310" t="s">
        <v>80</v>
      </c>
      <c r="D1310">
        <f>VulgarDict!D1310</f>
        <v>1</v>
      </c>
    </row>
    <row r="1311" spans="2:4">
      <c r="B1311" t="str">
        <f>TRIM(VulgarDict!A1311)</f>
        <v>large, massive, enormous</v>
      </c>
      <c r="C1311" t="s">
        <v>80</v>
      </c>
      <c r="D1311">
        <f>VulgarDict!D1311</f>
        <v>4</v>
      </c>
    </row>
    <row r="1312" spans="2:4">
      <c r="B1312" t="str">
        <f>TRIM(VulgarDict!A1312)</f>
        <v>last (final), last (previous)</v>
      </c>
      <c r="C1312" t="s">
        <v>80</v>
      </c>
      <c r="D1312">
        <f>VulgarDict!D1312</f>
        <v>4</v>
      </c>
    </row>
    <row r="1313" spans="2:4">
      <c r="B1313" t="str">
        <f>TRIM(VulgarDict!A1313)</f>
        <v>last (only remaining)</v>
      </c>
      <c r="C1313" t="s">
        <v>80</v>
      </c>
      <c r="D1313">
        <f>VulgarDict!D1313</f>
        <v>4</v>
      </c>
    </row>
    <row r="1314" spans="2:4">
      <c r="B1314" t="str">
        <f>TRIM(VulgarDict!A1314)</f>
        <v>late</v>
      </c>
      <c r="C1314" t="s">
        <v>80</v>
      </c>
      <c r="D1314">
        <f>VulgarDict!D1314</f>
        <v>4</v>
      </c>
    </row>
    <row r="1315" spans="2:4">
      <c r="B1315" t="str">
        <f>TRIM(VulgarDict!A1315)</f>
        <v>later</v>
      </c>
      <c r="C1315" t="s">
        <v>80</v>
      </c>
      <c r="D1315">
        <f>VulgarDict!D1315</f>
        <v>5</v>
      </c>
    </row>
    <row r="1316" spans="2:4">
      <c r="B1316" t="str">
        <f>TRIM(VulgarDict!A1316)</f>
        <v>laugh</v>
      </c>
      <c r="C1316" t="s">
        <v>80</v>
      </c>
      <c r="D1316">
        <f>VulgarDict!D1316</f>
        <v>3</v>
      </c>
    </row>
    <row r="1317" spans="2:4">
      <c r="B1317" t="str">
        <f>TRIM(VulgarDict!A1317)</f>
        <v>launch, cast, embark</v>
      </c>
      <c r="C1317" t="s">
        <v>80</v>
      </c>
      <c r="D1317">
        <f>VulgarDict!D1317</f>
        <v>3</v>
      </c>
    </row>
    <row r="1318" spans="2:4">
      <c r="B1318" t="str">
        <f>TRIM(VulgarDict!A1318)</f>
        <v>laundry</v>
      </c>
      <c r="C1318" t="s">
        <v>80</v>
      </c>
      <c r="D1318">
        <f>VulgarDict!D1318</f>
        <v>1</v>
      </c>
    </row>
    <row r="1319" spans="2:4">
      <c r="B1319" t="str">
        <f>TRIM(VulgarDict!A1319)</f>
        <v>lava</v>
      </c>
      <c r="C1319" t="s">
        <v>80</v>
      </c>
      <c r="D1319">
        <f>VulgarDict!D1319</f>
        <v>1</v>
      </c>
    </row>
    <row r="1320" spans="2:4">
      <c r="B1320" t="str">
        <f>TRIM(VulgarDict!A1320)</f>
        <v>law</v>
      </c>
      <c r="C1320" t="s">
        <v>80</v>
      </c>
      <c r="D1320">
        <f>VulgarDict!D1320</f>
        <v>1</v>
      </c>
    </row>
    <row r="1321" spans="2:4">
      <c r="B1321" t="str">
        <f>TRIM(VulgarDict!A1321)</f>
        <v>lawn</v>
      </c>
      <c r="C1321" t="s">
        <v>80</v>
      </c>
      <c r="D1321">
        <f>VulgarDict!D1321</f>
        <v>1</v>
      </c>
    </row>
    <row r="1322" spans="2:4">
      <c r="B1322" t="str">
        <f>TRIM(VulgarDict!A1322)</f>
        <v>lay, deposit</v>
      </c>
      <c r="C1322" t="s">
        <v>80</v>
      </c>
      <c r="D1322">
        <f>VulgarDict!D1322</f>
        <v>3</v>
      </c>
    </row>
    <row r="1323" spans="2:4">
      <c r="B1323" t="str">
        <f>TRIM(VulgarDict!A1323)</f>
        <v>lay, fuck (slang)</v>
      </c>
      <c r="C1323" t="s">
        <v>80</v>
      </c>
      <c r="D1323">
        <f>VulgarDict!D1323</f>
        <v>3</v>
      </c>
    </row>
    <row r="1324" spans="2:4">
      <c r="B1324" t="str">
        <f>TRIM(VulgarDict!A1324)</f>
        <v>layout</v>
      </c>
      <c r="C1324" t="s">
        <v>80</v>
      </c>
      <c r="D1324">
        <f>VulgarDict!D1324</f>
        <v>1</v>
      </c>
    </row>
    <row r="1325" spans="2:4">
      <c r="B1325" t="str">
        <f>TRIM(VulgarDict!A1325)</f>
        <v>lazy</v>
      </c>
      <c r="C1325" t="s">
        <v>80</v>
      </c>
      <c r="D1325">
        <f>VulgarDict!D1325</f>
        <v>4</v>
      </c>
    </row>
    <row r="1326" spans="2:4">
      <c r="B1326" t="str">
        <f>TRIM(VulgarDict!A1326)</f>
        <v>lead, direct, conduct</v>
      </c>
      <c r="C1326" t="s">
        <v>80</v>
      </c>
      <c r="D1326">
        <f>VulgarDict!D1326</f>
        <v>3</v>
      </c>
    </row>
    <row r="1327" spans="2:4">
      <c r="B1327" t="str">
        <f>TRIM(VulgarDict!A1327)</f>
        <v>leaf, petal, foliage</v>
      </c>
      <c r="C1327" t="s">
        <v>80</v>
      </c>
      <c r="D1327">
        <f>VulgarDict!D1327</f>
        <v>1</v>
      </c>
    </row>
    <row r="1328" spans="2:4">
      <c r="B1328" t="str">
        <f>TRIM(VulgarDict!A1328)</f>
        <v>leak</v>
      </c>
      <c r="C1328" t="s">
        <v>80</v>
      </c>
      <c r="D1328">
        <f>VulgarDict!D1328</f>
        <v>3</v>
      </c>
    </row>
    <row r="1329" spans="2:4">
      <c r="B1329" t="str">
        <f>TRIM(VulgarDict!A1329)</f>
        <v>lean, tilt</v>
      </c>
      <c r="C1329" t="s">
        <v>80</v>
      </c>
      <c r="D1329">
        <f>VulgarDict!D1329</f>
        <v>3</v>
      </c>
    </row>
    <row r="1330" spans="2:4">
      <c r="B1330" t="str">
        <f>TRIM(VulgarDict!A1330)</f>
        <v>leap</v>
      </c>
      <c r="C1330" t="s">
        <v>80</v>
      </c>
      <c r="D1330">
        <f>VulgarDict!D1330</f>
        <v>3</v>
      </c>
    </row>
    <row r="1331" spans="2:4">
      <c r="B1331" t="str">
        <f>TRIM(VulgarDict!A1331)</f>
        <v>lease</v>
      </c>
      <c r="C1331" t="s">
        <v>80</v>
      </c>
      <c r="D1331">
        <f>VulgarDict!D1331</f>
        <v>1</v>
      </c>
    </row>
    <row r="1332" spans="2:4">
      <c r="B1332" t="str">
        <f>TRIM(VulgarDict!A1332)</f>
        <v>least</v>
      </c>
      <c r="C1332" t="s">
        <v>80</v>
      </c>
      <c r="D1332">
        <f>VulgarDict!D1332</f>
        <v>5</v>
      </c>
    </row>
    <row r="1333" spans="2:4">
      <c r="B1333" t="str">
        <f>TRIM(VulgarDict!A1333)</f>
        <v>leather</v>
      </c>
      <c r="C1333" t="s">
        <v>80</v>
      </c>
      <c r="D1333">
        <f>VulgarDict!D1333</f>
        <v>1</v>
      </c>
    </row>
    <row r="1334" spans="2:4">
      <c r="B1334" t="str">
        <f>TRIM(VulgarDict!A1334)</f>
        <v>leave (depart), depart</v>
      </c>
      <c r="C1334" t="s">
        <v>80</v>
      </c>
      <c r="D1334">
        <f>VulgarDict!D1334</f>
        <v>3</v>
      </c>
    </row>
    <row r="1335" spans="2:4">
      <c r="B1335" t="str">
        <f>TRIM(VulgarDict!A1335)</f>
        <v>leave (let remain), abandon</v>
      </c>
      <c r="C1335" t="s">
        <v>80</v>
      </c>
      <c r="D1335">
        <f>VulgarDict!D1335</f>
        <v>3</v>
      </c>
    </row>
    <row r="1336" spans="2:4">
      <c r="B1336" t="str">
        <f>TRIM(VulgarDict!A1336)</f>
        <v>ledge</v>
      </c>
      <c r="C1336" t="s">
        <v>80</v>
      </c>
      <c r="D1336">
        <f>VulgarDict!D1336</f>
        <v>1</v>
      </c>
    </row>
    <row r="1337" spans="2:4">
      <c r="B1337" t="str">
        <f>TRIM(VulgarDict!A1337)</f>
        <v>left</v>
      </c>
      <c r="C1337" t="s">
        <v>80</v>
      </c>
      <c r="D1337">
        <f>VulgarDict!D1337</f>
        <v>4</v>
      </c>
    </row>
    <row r="1338" spans="2:4">
      <c r="B1338" t="str">
        <f>TRIM(VulgarDict!A1338)</f>
        <v>leg</v>
      </c>
      <c r="C1338" t="s">
        <v>80</v>
      </c>
      <c r="D1338">
        <f>VulgarDict!D1338</f>
        <v>1</v>
      </c>
    </row>
    <row r="1339" spans="2:4">
      <c r="B1339" t="str">
        <f>TRIM(VulgarDict!A1339)</f>
        <v>legend, myth</v>
      </c>
      <c r="C1339" t="s">
        <v>80</v>
      </c>
      <c r="D1339">
        <f>VulgarDict!D1339</f>
        <v>1</v>
      </c>
    </row>
    <row r="1340" spans="2:4">
      <c r="B1340" t="str">
        <f>TRIM(VulgarDict!A1340)</f>
        <v>leisure, recreation</v>
      </c>
      <c r="C1340" t="s">
        <v>80</v>
      </c>
      <c r="D1340">
        <f>VulgarDict!D1340</f>
        <v>1</v>
      </c>
    </row>
    <row r="1341" spans="2:4">
      <c r="B1341" t="str">
        <f>TRIM(VulgarDict!A1341)</f>
        <v>lend, loan</v>
      </c>
      <c r="C1341" t="s">
        <v>80</v>
      </c>
      <c r="D1341">
        <f>VulgarDict!D1341</f>
        <v>3</v>
      </c>
    </row>
    <row r="1342" spans="2:4">
      <c r="B1342" t="str">
        <f>TRIM(VulgarDict!A1342)</f>
        <v>lens</v>
      </c>
      <c r="C1342" t="s">
        <v>80</v>
      </c>
      <c r="D1342">
        <f>VulgarDict!D1342</f>
        <v>1</v>
      </c>
    </row>
    <row r="1343" spans="2:4">
      <c r="B1343" t="str">
        <f>TRIM(VulgarDict!A1343)</f>
        <v>lesbian</v>
      </c>
      <c r="C1343" t="s">
        <v>80</v>
      </c>
      <c r="D1343">
        <f>VulgarDict!D1343</f>
        <v>1</v>
      </c>
    </row>
    <row r="1344" spans="2:4">
      <c r="B1344" t="str">
        <f>TRIM(VulgarDict!A1344)</f>
        <v>less</v>
      </c>
      <c r="C1344" t="s">
        <v>80</v>
      </c>
      <c r="D1344">
        <f>VulgarDict!D1344</f>
        <v>5</v>
      </c>
    </row>
    <row r="1345" spans="2:4">
      <c r="B1345" t="str">
        <f>TRIM(VulgarDict!A1345)</f>
        <v>lesson, lecture, sermon</v>
      </c>
      <c r="C1345" t="s">
        <v>80</v>
      </c>
      <c r="D1345">
        <f>VulgarDict!D1345</f>
        <v>1</v>
      </c>
    </row>
    <row r="1346" spans="2:4">
      <c r="B1346" t="str">
        <f>TRIM(VulgarDict!A1346)</f>
        <v>let, allow (let), enable, approve</v>
      </c>
      <c r="C1346" t="s">
        <v>80</v>
      </c>
      <c r="D1346">
        <f>VulgarDict!D1346</f>
        <v>3</v>
      </c>
    </row>
    <row r="1347" spans="2:4">
      <c r="B1347" t="str">
        <f>TRIM(VulgarDict!A1347)</f>
        <v>lethal, fatal</v>
      </c>
      <c r="C1347" t="s">
        <v>80</v>
      </c>
      <c r="D1347">
        <f>VulgarDict!D1347</f>
        <v>4</v>
      </c>
    </row>
    <row r="1348" spans="2:4">
      <c r="B1348" t="str">
        <f>TRIM(VulgarDict!A1348)</f>
        <v>letter (of an alphabet)</v>
      </c>
      <c r="C1348" t="s">
        <v>80</v>
      </c>
      <c r="D1348">
        <f>VulgarDict!D1348</f>
        <v>1</v>
      </c>
    </row>
    <row r="1349" spans="2:4">
      <c r="B1349" t="str">
        <f>TRIM(VulgarDict!A1349)</f>
        <v>lettuce</v>
      </c>
      <c r="C1349" t="s">
        <v>80</v>
      </c>
      <c r="D1349">
        <f>VulgarDict!D1349</f>
        <v>1</v>
      </c>
    </row>
    <row r="1350" spans="2:4">
      <c r="B1350" t="str">
        <f>TRIM(VulgarDict!A1350)</f>
        <v>level (degree, stage), rank (position)</v>
      </c>
      <c r="C1350" t="s">
        <v>80</v>
      </c>
      <c r="D1350">
        <f>VulgarDict!D1350</f>
        <v>1</v>
      </c>
    </row>
    <row r="1351" spans="2:4">
      <c r="B1351" t="str">
        <f>TRIM(VulgarDict!A1351)</f>
        <v>lever, pedal</v>
      </c>
      <c r="C1351" t="s">
        <v>80</v>
      </c>
      <c r="D1351">
        <f>VulgarDict!D1351</f>
        <v>1</v>
      </c>
    </row>
    <row r="1352" spans="2:4">
      <c r="B1352" t="str">
        <f>TRIM(VulgarDict!A1352)</f>
        <v>leverage</v>
      </c>
      <c r="C1352" t="s">
        <v>80</v>
      </c>
      <c r="D1352">
        <f>VulgarDict!D1352</f>
        <v>1</v>
      </c>
    </row>
    <row r="1353" spans="2:4">
      <c r="B1353" t="str">
        <f>TRIM(VulgarDict!A1353)</f>
        <v>liberate</v>
      </c>
      <c r="C1353" t="s">
        <v>80</v>
      </c>
      <c r="D1353">
        <f>VulgarDict!D1353</f>
        <v>3</v>
      </c>
    </row>
    <row r="1354" spans="2:4">
      <c r="B1354" t="str">
        <f>TRIM(VulgarDict!A1354)</f>
        <v>liberty</v>
      </c>
      <c r="C1354" t="s">
        <v>80</v>
      </c>
      <c r="D1354">
        <f>VulgarDict!D1354</f>
        <v>1</v>
      </c>
    </row>
    <row r="1355" spans="2:4">
      <c r="B1355" t="str">
        <f>TRIM(VulgarDict!A1355)</f>
        <v>license, patent</v>
      </c>
      <c r="C1355" t="s">
        <v>80</v>
      </c>
      <c r="D1355">
        <f>VulgarDict!D1355</f>
        <v>1</v>
      </c>
    </row>
    <row r="1356" spans="2:4">
      <c r="B1356" t="str">
        <f>TRIM(VulgarDict!A1356)</f>
        <v>lick</v>
      </c>
      <c r="C1356" t="s">
        <v>80</v>
      </c>
      <c r="D1356">
        <f>VulgarDict!D1356</f>
        <v>3</v>
      </c>
    </row>
    <row r="1357" spans="2:4">
      <c r="B1357" t="str">
        <f>TRIM(VulgarDict!A1357)</f>
        <v>lie</v>
      </c>
      <c r="C1357" t="s">
        <v>80</v>
      </c>
      <c r="D1357">
        <f>VulgarDict!D1357</f>
        <v>3</v>
      </c>
    </row>
    <row r="1358" spans="2:4">
      <c r="B1358" t="str">
        <f>TRIM(VulgarDict!A1358)</f>
        <v>life (lifetime)</v>
      </c>
      <c r="C1358" t="s">
        <v>80</v>
      </c>
      <c r="D1358">
        <f>VulgarDict!D1358</f>
        <v>1</v>
      </c>
    </row>
    <row r="1359" spans="2:4">
      <c r="B1359" t="str">
        <f>TRIM(VulgarDict!A1359)</f>
        <v>life (soul), spirit</v>
      </c>
      <c r="C1359" t="s">
        <v>80</v>
      </c>
      <c r="D1359">
        <f>VulgarDict!D1359</f>
        <v>1</v>
      </c>
    </row>
    <row r="1360" spans="2:4">
      <c r="B1360" t="str">
        <f>TRIM(VulgarDict!A1360)</f>
        <v>lift, raise, climb, boost, erect, escalate</v>
      </c>
      <c r="C1360" t="s">
        <v>80</v>
      </c>
      <c r="D1360">
        <f>VulgarDict!D1360</f>
        <v>3</v>
      </c>
    </row>
    <row r="1361" spans="2:4">
      <c r="B1361" t="str">
        <f>TRIM(VulgarDict!A1361)</f>
        <v>light (weight), easy</v>
      </c>
      <c r="C1361" t="s">
        <v>80</v>
      </c>
      <c r="D1361">
        <f>VulgarDict!D1361</f>
        <v>4</v>
      </c>
    </row>
    <row r="1362" spans="2:4">
      <c r="B1362" t="str">
        <f>TRIM(VulgarDict!A1362)</f>
        <v>light</v>
      </c>
      <c r="C1362" t="s">
        <v>80</v>
      </c>
      <c r="D1362">
        <f>VulgarDict!D1362</f>
        <v>1</v>
      </c>
    </row>
    <row r="1363" spans="2:4">
      <c r="B1363" t="str">
        <f>TRIM(VulgarDict!A1363)</f>
        <v>light, illuminate, shine</v>
      </c>
      <c r="C1363" t="s">
        <v>80</v>
      </c>
      <c r="D1363">
        <f>VulgarDict!D1363</f>
        <v>3</v>
      </c>
    </row>
    <row r="1364" spans="2:4">
      <c r="B1364" t="str">
        <f>TRIM(VulgarDict!A1364)</f>
        <v>lightning</v>
      </c>
      <c r="C1364" t="s">
        <v>80</v>
      </c>
      <c r="D1364">
        <f>VulgarDict!D1364</f>
        <v>1</v>
      </c>
    </row>
    <row r="1365" spans="2:4">
      <c r="B1365" t="str">
        <f>TRIM(VulgarDict!A1365)</f>
        <v>like</v>
      </c>
      <c r="C1365" t="s">
        <v>80</v>
      </c>
      <c r="D1365">
        <f>VulgarDict!D1365</f>
        <v>6</v>
      </c>
    </row>
    <row r="1366" spans="2:4">
      <c r="B1366" t="str">
        <f>TRIM(VulgarDict!A1366)</f>
        <v>like</v>
      </c>
      <c r="C1366" t="s">
        <v>80</v>
      </c>
      <c r="D1366">
        <f>VulgarDict!D1366</f>
        <v>3</v>
      </c>
    </row>
    <row r="1367" spans="2:4">
      <c r="B1367" t="str">
        <f>TRIM(VulgarDict!A1367)</f>
        <v>limb</v>
      </c>
      <c r="C1367" t="s">
        <v>80</v>
      </c>
      <c r="D1367">
        <f>VulgarDict!D1367</f>
        <v>1</v>
      </c>
    </row>
    <row r="1368" spans="2:4">
      <c r="B1368" t="str">
        <f>TRIM(VulgarDict!A1368)</f>
        <v>lime</v>
      </c>
      <c r="C1368" t="s">
        <v>80</v>
      </c>
      <c r="D1368">
        <f>VulgarDict!D1368</f>
        <v>1</v>
      </c>
    </row>
    <row r="1369" spans="2:4">
      <c r="B1369" t="str">
        <f>TRIM(VulgarDict!A1369)</f>
        <v>limit</v>
      </c>
      <c r="C1369" t="s">
        <v>80</v>
      </c>
      <c r="D1369">
        <f>VulgarDict!D1369</f>
        <v>1</v>
      </c>
    </row>
    <row r="1370" spans="2:4">
      <c r="B1370" t="str">
        <f>TRIM(VulgarDict!A1370)</f>
        <v>linen, fabric, textile</v>
      </c>
      <c r="C1370" t="s">
        <v>80</v>
      </c>
      <c r="D1370">
        <f>VulgarDict!D1370</f>
        <v>1</v>
      </c>
    </row>
    <row r="1371" spans="2:4">
      <c r="B1371" t="str">
        <f>TRIM(VulgarDict!A1371)</f>
        <v>linger</v>
      </c>
      <c r="C1371" t="s">
        <v>80</v>
      </c>
      <c r="D1371">
        <f>VulgarDict!D1371</f>
        <v>3</v>
      </c>
    </row>
    <row r="1372" spans="2:4">
      <c r="B1372" t="str">
        <f>TRIM(VulgarDict!A1372)</f>
        <v>linguistics</v>
      </c>
      <c r="C1372" t="s">
        <v>80</v>
      </c>
      <c r="D1372">
        <f>VulgarDict!D1372</f>
        <v>1</v>
      </c>
    </row>
    <row r="1373" spans="2:4">
      <c r="B1373" t="str">
        <f>TRIM(VulgarDict!A1373)</f>
        <v>link, relationship</v>
      </c>
      <c r="C1373" t="s">
        <v>80</v>
      </c>
      <c r="D1373">
        <f>VulgarDict!D1373</f>
        <v>1</v>
      </c>
    </row>
    <row r="1374" spans="2:4">
      <c r="B1374" t="str">
        <f>TRIM(VulgarDict!A1374)</f>
        <v>lion</v>
      </c>
      <c r="C1374" t="s">
        <v>80</v>
      </c>
      <c r="D1374">
        <f>VulgarDict!D1374</f>
        <v>1</v>
      </c>
    </row>
    <row r="1375" spans="2:4">
      <c r="B1375" t="str">
        <f>TRIM(VulgarDict!A1375)</f>
        <v>lip</v>
      </c>
      <c r="C1375" t="s">
        <v>80</v>
      </c>
      <c r="D1375">
        <f>VulgarDict!D1375</f>
        <v>1</v>
      </c>
    </row>
    <row r="1376" spans="2:4">
      <c r="B1376" t="str">
        <f>TRIM(VulgarDict!A1376)</f>
        <v>liquor</v>
      </c>
      <c r="C1376" t="s">
        <v>80</v>
      </c>
      <c r="D1376">
        <f>VulgarDict!D1376</f>
        <v>1</v>
      </c>
    </row>
    <row r="1377" spans="2:4">
      <c r="B1377" t="str">
        <f>TRIM(VulgarDict!A1377)</f>
        <v>list</v>
      </c>
      <c r="C1377" t="s">
        <v>80</v>
      </c>
      <c r="D1377">
        <f>VulgarDict!D1377</f>
        <v>1</v>
      </c>
    </row>
    <row r="1378" spans="2:4">
      <c r="B1378" t="str">
        <f>TRIM(VulgarDict!A1378)</f>
        <v>listen, hear</v>
      </c>
      <c r="C1378" t="s">
        <v>80</v>
      </c>
      <c r="D1378">
        <f>VulgarDict!D1378</f>
        <v>3</v>
      </c>
    </row>
    <row r="1379" spans="2:4">
      <c r="B1379" t="str">
        <f>TRIM(VulgarDict!A1379)</f>
        <v>literature, prose</v>
      </c>
      <c r="C1379" t="s">
        <v>80</v>
      </c>
      <c r="D1379">
        <f>VulgarDict!D1379</f>
        <v>1</v>
      </c>
    </row>
    <row r="1380" spans="2:4">
      <c r="B1380" t="str">
        <f>TRIM(VulgarDict!A1380)</f>
        <v>live</v>
      </c>
      <c r="C1380" t="s">
        <v>80</v>
      </c>
      <c r="D1380">
        <f>VulgarDict!D1380</f>
        <v>4</v>
      </c>
    </row>
    <row r="1381" spans="2:4">
      <c r="B1381" t="str">
        <f>TRIM(VulgarDict!A1381)</f>
        <v>live, survive, withstand, exist</v>
      </c>
      <c r="C1381" t="s">
        <v>80</v>
      </c>
      <c r="D1381">
        <f>VulgarDict!D1381</f>
        <v>3</v>
      </c>
    </row>
    <row r="1382" spans="2:4">
      <c r="B1382" t="str">
        <f>TRIM(VulgarDict!A1382)</f>
        <v>liver</v>
      </c>
      <c r="C1382" t="s">
        <v>80</v>
      </c>
      <c r="D1382">
        <f>VulgarDict!D1382</f>
        <v>1</v>
      </c>
    </row>
    <row r="1383" spans="2:4">
      <c r="B1383" t="str">
        <f>TRIM(VulgarDict!A1383)</f>
        <v>lizard</v>
      </c>
      <c r="C1383" t="s">
        <v>80</v>
      </c>
      <c r="D1383">
        <f>VulgarDict!D1383</f>
        <v>1</v>
      </c>
    </row>
    <row r="1384" spans="2:4">
      <c r="B1384" t="str">
        <f>TRIM(VulgarDict!A1384)</f>
        <v>load</v>
      </c>
      <c r="C1384" t="s">
        <v>80</v>
      </c>
      <c r="D1384">
        <f>VulgarDict!D1384</f>
        <v>1</v>
      </c>
    </row>
    <row r="1385" spans="2:4">
      <c r="B1385" t="str">
        <f>TRIM(VulgarDict!A1385)</f>
        <v>loaf, cake</v>
      </c>
      <c r="C1385" t="s">
        <v>80</v>
      </c>
      <c r="D1385">
        <f>VulgarDict!D1385</f>
        <v>1</v>
      </c>
    </row>
    <row r="1386" spans="2:4">
      <c r="B1386" t="str">
        <f>TRIM(VulgarDict!A1386)</f>
        <v>lobster</v>
      </c>
      <c r="C1386" t="s">
        <v>80</v>
      </c>
      <c r="D1386">
        <f>VulgarDict!D1386</f>
        <v>1</v>
      </c>
    </row>
    <row r="1387" spans="2:4">
      <c r="B1387" t="str">
        <f>TRIM(VulgarDict!A1387)</f>
        <v>local</v>
      </c>
      <c r="C1387" t="s">
        <v>80</v>
      </c>
      <c r="D1387">
        <f>VulgarDict!D1387</f>
        <v>4</v>
      </c>
    </row>
    <row r="1388" spans="2:4">
      <c r="B1388" t="str">
        <f>TRIM(VulgarDict!A1388)</f>
        <v>location, address</v>
      </c>
      <c r="C1388" t="s">
        <v>80</v>
      </c>
      <c r="D1388">
        <f>VulgarDict!D1388</f>
        <v>1</v>
      </c>
    </row>
    <row r="1389" spans="2:4">
      <c r="B1389" t="str">
        <f>TRIM(VulgarDict!A1389)</f>
        <v>lock</v>
      </c>
      <c r="C1389" t="s">
        <v>80</v>
      </c>
      <c r="D1389">
        <f>VulgarDict!D1389</f>
        <v>1</v>
      </c>
    </row>
    <row r="1390" spans="2:4">
      <c r="B1390" t="str">
        <f>TRIM(VulgarDict!A1390)</f>
        <v>locker</v>
      </c>
      <c r="C1390" t="s">
        <v>80</v>
      </c>
      <c r="D1390">
        <f>VulgarDict!D1390</f>
        <v>1</v>
      </c>
    </row>
    <row r="1391" spans="2:4">
      <c r="B1391" t="str">
        <f>TRIM(VulgarDict!A1391)</f>
        <v>log</v>
      </c>
      <c r="C1391" t="s">
        <v>80</v>
      </c>
      <c r="D1391">
        <f>VulgarDict!D1391</f>
        <v>1</v>
      </c>
    </row>
    <row r="1392" spans="2:4">
      <c r="B1392" t="str">
        <f>TRIM(VulgarDict!A1392)</f>
        <v>long (want for)</v>
      </c>
      <c r="C1392" t="s">
        <v>80</v>
      </c>
      <c r="D1392">
        <f>VulgarDict!D1392</f>
        <v>3</v>
      </c>
    </row>
    <row r="1393" spans="2:4">
      <c r="B1393" t="str">
        <f>TRIM(VulgarDict!A1393)</f>
        <v>long</v>
      </c>
      <c r="C1393" t="s">
        <v>80</v>
      </c>
      <c r="D1393">
        <f>VulgarDict!D1393</f>
        <v>4</v>
      </c>
    </row>
    <row r="1394" spans="2:4">
      <c r="B1394" t="str">
        <f>TRIM(VulgarDict!A1394)</f>
        <v>look</v>
      </c>
      <c r="C1394" t="s">
        <v>80</v>
      </c>
      <c r="D1394">
        <f>VulgarDict!D1394</f>
        <v>1</v>
      </c>
    </row>
    <row r="1395" spans="2:4">
      <c r="B1395" t="str">
        <f>TRIM(VulgarDict!A1395)</f>
        <v>look out, watch out</v>
      </c>
      <c r="C1395" t="s">
        <v>80</v>
      </c>
      <c r="D1395">
        <f>VulgarDict!D1395</f>
        <v>3</v>
      </c>
    </row>
    <row r="1396" spans="2:4">
      <c r="B1396" t="str">
        <f>TRIM(VulgarDict!A1396)</f>
        <v>look, read, peer, glance</v>
      </c>
      <c r="C1396" t="s">
        <v>80</v>
      </c>
      <c r="D1396">
        <f>VulgarDict!D1396</f>
        <v>3</v>
      </c>
    </row>
    <row r="1397" spans="2:4">
      <c r="B1397" t="str">
        <f>TRIM(VulgarDict!A1397)</f>
        <v>loop</v>
      </c>
      <c r="C1397" t="s">
        <v>80</v>
      </c>
      <c r="D1397">
        <f>VulgarDict!D1397</f>
        <v>1</v>
      </c>
    </row>
    <row r="1398" spans="2:4">
      <c r="B1398" t="str">
        <f>TRIM(VulgarDict!A1398)</f>
        <v>loose, easy</v>
      </c>
      <c r="C1398" t="s">
        <v>80</v>
      </c>
      <c r="D1398">
        <f>VulgarDict!D1398</f>
        <v>4</v>
      </c>
    </row>
    <row r="1399" spans="2:4">
      <c r="B1399" t="str">
        <f>TRIM(VulgarDict!A1399)</f>
        <v>lose</v>
      </c>
      <c r="C1399" t="s">
        <v>80</v>
      </c>
      <c r="D1399">
        <f>VulgarDict!D1399</f>
        <v>3</v>
      </c>
    </row>
    <row r="1400" spans="2:4">
      <c r="B1400" t="str">
        <f>TRIM(VulgarDict!A1400)</f>
        <v>loser</v>
      </c>
      <c r="C1400" t="s">
        <v>80</v>
      </c>
      <c r="D1400">
        <f>VulgarDict!D1400</f>
        <v>1</v>
      </c>
    </row>
    <row r="1401" spans="2:4">
      <c r="B1401" t="str">
        <f>TRIM(VulgarDict!A1401)</f>
        <v>lot</v>
      </c>
      <c r="C1401" t="s">
        <v>80</v>
      </c>
      <c r="D1401">
        <f>VulgarDict!D1401</f>
        <v>1</v>
      </c>
    </row>
    <row r="1402" spans="2:4">
      <c r="B1402" t="str">
        <f>TRIM(VulgarDict!A1402)</f>
        <v>lottery</v>
      </c>
      <c r="C1402" t="s">
        <v>80</v>
      </c>
      <c r="D1402">
        <f>VulgarDict!D1402</f>
        <v>1</v>
      </c>
    </row>
    <row r="1403" spans="2:4">
      <c r="B1403" t="str">
        <f>TRIM(VulgarDict!A1403)</f>
        <v>loud, noisy</v>
      </c>
      <c r="C1403" t="s">
        <v>80</v>
      </c>
      <c r="D1403">
        <f>VulgarDict!D1403</f>
        <v>4</v>
      </c>
    </row>
    <row r="1404" spans="2:4">
      <c r="B1404" t="str">
        <f>TRIM(VulgarDict!A1404)</f>
        <v>lounge, couch, sofa</v>
      </c>
      <c r="C1404" t="s">
        <v>80</v>
      </c>
      <c r="D1404">
        <f>VulgarDict!D1404</f>
        <v>1</v>
      </c>
    </row>
    <row r="1405" spans="2:4">
      <c r="B1405" t="str">
        <f>TRIM(VulgarDict!A1405)</f>
        <v>louse</v>
      </c>
      <c r="C1405" t="s">
        <v>80</v>
      </c>
      <c r="D1405">
        <f>VulgarDict!D1405</f>
        <v>1</v>
      </c>
    </row>
    <row r="1406" spans="2:4">
      <c r="B1406" t="str">
        <f>TRIM(VulgarDict!A1406)</f>
        <v>love, admire</v>
      </c>
      <c r="C1406" t="s">
        <v>80</v>
      </c>
      <c r="D1406">
        <f>VulgarDict!D1406</f>
        <v>3</v>
      </c>
    </row>
    <row r="1407" spans="2:4">
      <c r="B1407" t="str">
        <f>TRIM(VulgarDict!A1407)</f>
        <v>loyal</v>
      </c>
      <c r="C1407" t="s">
        <v>80</v>
      </c>
      <c r="D1407">
        <f>VulgarDict!D1407</f>
        <v>4</v>
      </c>
    </row>
    <row r="1408" spans="2:4">
      <c r="B1408" t="str">
        <f>TRIM(VulgarDict!A1408)</f>
        <v>lucky</v>
      </c>
      <c r="C1408" t="s">
        <v>80</v>
      </c>
      <c r="D1408">
        <f>VulgarDict!D1408</f>
        <v>4</v>
      </c>
    </row>
    <row r="1409" spans="2:4">
      <c r="B1409" t="str">
        <f>TRIM(VulgarDict!A1409)</f>
        <v>luggage, baggage, equipment</v>
      </c>
      <c r="C1409" t="s">
        <v>80</v>
      </c>
      <c r="D1409">
        <f>VulgarDict!D1409</f>
        <v>1</v>
      </c>
    </row>
    <row r="1410" spans="2:4">
      <c r="B1410" t="str">
        <f>TRIM(VulgarDict!A1410)</f>
        <v>lump, bump, knot</v>
      </c>
      <c r="C1410" t="s">
        <v>80</v>
      </c>
      <c r="D1410">
        <f>VulgarDict!D1410</f>
        <v>1</v>
      </c>
    </row>
    <row r="1411" spans="2:4">
      <c r="B1411" t="str">
        <f>TRIM(VulgarDict!A1411)</f>
        <v>lunch</v>
      </c>
      <c r="C1411" t="s">
        <v>80</v>
      </c>
      <c r="D1411">
        <f>VulgarDict!D1411</f>
        <v>1</v>
      </c>
    </row>
    <row r="1412" spans="2:4">
      <c r="B1412" t="str">
        <f>TRIM(VulgarDict!A1412)</f>
        <v>lung</v>
      </c>
      <c r="C1412" t="s">
        <v>80</v>
      </c>
      <c r="D1412">
        <f>VulgarDict!D1412</f>
        <v>1</v>
      </c>
    </row>
    <row r="1413" spans="2:4">
      <c r="B1413" t="str">
        <f>TRIM(VulgarDict!A1413)</f>
        <v>lust</v>
      </c>
      <c r="C1413" t="s">
        <v>80</v>
      </c>
      <c r="D1413">
        <f>VulgarDict!D1413</f>
        <v>1</v>
      </c>
    </row>
    <row r="1414" spans="2:4">
      <c r="B1414" t="str">
        <f>TRIM(VulgarDict!A1414)</f>
        <v>luxury</v>
      </c>
      <c r="C1414" t="s">
        <v>80</v>
      </c>
      <c r="D1414">
        <f>VulgarDict!D1414</f>
        <v>1</v>
      </c>
    </row>
    <row r="1415" spans="2:4">
      <c r="B1415" t="str">
        <f>TRIM(VulgarDict!A1415)</f>
        <v>lyrics</v>
      </c>
      <c r="C1415" t="s">
        <v>80</v>
      </c>
      <c r="D1415">
        <f>VulgarDict!D1415</f>
        <v>1</v>
      </c>
    </row>
    <row r="1416" spans="2:4">
      <c r="B1416" t="str">
        <f>TRIM(VulgarDict!A1416)</f>
        <v>mafia, mob</v>
      </c>
      <c r="C1416" t="s">
        <v>80</v>
      </c>
      <c r="D1416">
        <f>VulgarDict!D1416</f>
        <v>1</v>
      </c>
    </row>
    <row r="1417" spans="2:4">
      <c r="B1417" t="str">
        <f>TRIM(VulgarDict!A1417)</f>
        <v>magazine</v>
      </c>
      <c r="C1417" t="s">
        <v>80</v>
      </c>
      <c r="D1417">
        <f>VulgarDict!D1417</f>
        <v>1</v>
      </c>
    </row>
    <row r="1418" spans="2:4">
      <c r="B1418" t="str">
        <f>TRIM(VulgarDict!A1418)</f>
        <v>magic</v>
      </c>
      <c r="C1418" t="s">
        <v>80</v>
      </c>
      <c r="D1418">
        <f>VulgarDict!D1418</f>
        <v>1</v>
      </c>
    </row>
    <row r="1419" spans="2:4">
      <c r="B1419" t="str">
        <f>TRIM(VulgarDict!A1419)</f>
        <v>magnet</v>
      </c>
      <c r="C1419" t="s">
        <v>80</v>
      </c>
      <c r="D1419">
        <f>VulgarDict!D1419</f>
        <v>1</v>
      </c>
    </row>
    <row r="1420" spans="2:4">
      <c r="B1420" t="str">
        <f>TRIM(VulgarDict!A1420)</f>
        <v>mail</v>
      </c>
      <c r="C1420" t="s">
        <v>80</v>
      </c>
      <c r="D1420">
        <f>VulgarDict!D1420</f>
        <v>1</v>
      </c>
    </row>
    <row r="1421" spans="2:4">
      <c r="B1421" t="str">
        <f>TRIM(VulgarDict!A1421)</f>
        <v>major</v>
      </c>
      <c r="C1421" t="s">
        <v>80</v>
      </c>
      <c r="D1421">
        <f>VulgarDict!D1421</f>
        <v>4</v>
      </c>
    </row>
    <row r="1422" spans="2:4">
      <c r="B1422" t="str">
        <f>TRIM(VulgarDict!A1422)</f>
        <v>make, produce (manufacture), generate, compose, establish, organize</v>
      </c>
      <c r="C1422" t="s">
        <v>80</v>
      </c>
      <c r="D1422">
        <f>VulgarDict!D1422</f>
        <v>3</v>
      </c>
    </row>
    <row r="1423" spans="2:4">
      <c r="B1423" t="str">
        <f>TRIM(VulgarDict!A1423)</f>
        <v>male</v>
      </c>
      <c r="C1423" t="s">
        <v>80</v>
      </c>
      <c r="D1423">
        <f>VulgarDict!D1423</f>
        <v>1</v>
      </c>
    </row>
    <row r="1424" spans="2:4">
      <c r="B1424" t="str">
        <f>TRIM(VulgarDict!A1424)</f>
        <v>mammal</v>
      </c>
      <c r="C1424" t="s">
        <v>80</v>
      </c>
      <c r="D1424">
        <f>VulgarDict!D1424</f>
        <v>1</v>
      </c>
    </row>
    <row r="1425" spans="2:4">
      <c r="B1425" t="str">
        <f>TRIM(VulgarDict!A1425)</f>
        <v>man</v>
      </c>
      <c r="C1425" t="s">
        <v>80</v>
      </c>
      <c r="D1425">
        <f>VulgarDict!D1425</f>
        <v>1</v>
      </c>
    </row>
    <row r="1426" spans="2:4">
      <c r="B1426" t="str">
        <f>TRIM(VulgarDict!A1426)</f>
        <v>manage</v>
      </c>
      <c r="C1426" t="s">
        <v>80</v>
      </c>
      <c r="D1426">
        <f>VulgarDict!D1426</f>
        <v>3</v>
      </c>
    </row>
    <row r="1427" spans="2:4">
      <c r="B1427" t="str">
        <f>TRIM(VulgarDict!A1427)</f>
        <v>manifest</v>
      </c>
      <c r="C1427" t="s">
        <v>80</v>
      </c>
      <c r="D1427">
        <f>VulgarDict!D1427</f>
        <v>3</v>
      </c>
    </row>
    <row r="1428" spans="2:4">
      <c r="B1428" t="str">
        <f>TRIM(VulgarDict!A1428)</f>
        <v>manipulate</v>
      </c>
      <c r="C1428" t="s">
        <v>80</v>
      </c>
      <c r="D1428">
        <f>VulgarDict!D1428</f>
        <v>3</v>
      </c>
    </row>
    <row r="1429" spans="2:4">
      <c r="B1429" t="str">
        <f>TRIM(VulgarDict!A1429)</f>
        <v>manner</v>
      </c>
      <c r="C1429" t="s">
        <v>80</v>
      </c>
      <c r="D1429">
        <f>VulgarDict!D1429</f>
        <v>1</v>
      </c>
    </row>
    <row r="1430" spans="2:4">
      <c r="B1430" t="str">
        <f>TRIM(VulgarDict!A1430)</f>
        <v>manual</v>
      </c>
      <c r="C1430" t="s">
        <v>80</v>
      </c>
      <c r="D1430">
        <f>VulgarDict!D1430</f>
        <v>4</v>
      </c>
    </row>
    <row r="1431" spans="2:4">
      <c r="B1431" t="str">
        <f>TRIM(VulgarDict!A1431)</f>
        <v>manual</v>
      </c>
      <c r="C1431" t="s">
        <v>80</v>
      </c>
      <c r="D1431">
        <f>VulgarDict!D1431</f>
        <v>1</v>
      </c>
    </row>
    <row r="1432" spans="2:4">
      <c r="B1432" t="str">
        <f>TRIM(VulgarDict!A1432)</f>
        <v>manufacture</v>
      </c>
      <c r="C1432" t="s">
        <v>80</v>
      </c>
      <c r="D1432">
        <f>VulgarDict!D1432</f>
        <v>3</v>
      </c>
    </row>
    <row r="1433" spans="2:4">
      <c r="B1433" t="str">
        <f>TRIM(VulgarDict!A1433)</f>
        <v>many</v>
      </c>
      <c r="C1433" t="s">
        <v>80</v>
      </c>
      <c r="D1433">
        <f>VulgarDict!D1433</f>
        <v>10</v>
      </c>
    </row>
    <row r="1434" spans="2:4">
      <c r="B1434" t="str">
        <f>TRIM(VulgarDict!A1434)</f>
        <v>map</v>
      </c>
      <c r="C1434" t="s">
        <v>80</v>
      </c>
      <c r="D1434">
        <f>VulgarDict!D1434</f>
        <v>1</v>
      </c>
    </row>
    <row r="1435" spans="2:4">
      <c r="B1435" t="str">
        <f>TRIM(VulgarDict!A1435)</f>
        <v>march</v>
      </c>
      <c r="C1435" t="s">
        <v>80</v>
      </c>
      <c r="D1435">
        <f>VulgarDict!D1435</f>
        <v>3</v>
      </c>
    </row>
    <row r="1436" spans="2:4">
      <c r="B1436" t="str">
        <f>TRIM(VulgarDict!A1436)</f>
        <v>margin</v>
      </c>
      <c r="C1436" t="s">
        <v>80</v>
      </c>
      <c r="D1436">
        <f>VulgarDict!D1436</f>
        <v>1</v>
      </c>
    </row>
    <row r="1437" spans="2:4">
      <c r="B1437" t="str">
        <f>TRIM(VulgarDict!A1437)</f>
        <v>marinate</v>
      </c>
      <c r="C1437" t="s">
        <v>80</v>
      </c>
      <c r="D1437">
        <f>VulgarDict!D1437</f>
        <v>3</v>
      </c>
    </row>
    <row r="1438" spans="2:4">
      <c r="B1438" t="str">
        <f>TRIM(VulgarDict!A1438)</f>
        <v>mark, stain, contaminate</v>
      </c>
      <c r="C1438" t="s">
        <v>80</v>
      </c>
      <c r="D1438">
        <f>VulgarDict!D1438</f>
        <v>3</v>
      </c>
    </row>
    <row r="1439" spans="2:4">
      <c r="B1439" t="str">
        <f>TRIM(VulgarDict!A1439)</f>
        <v>market, mall</v>
      </c>
      <c r="C1439" t="s">
        <v>80</v>
      </c>
      <c r="D1439">
        <f>VulgarDict!D1439</f>
        <v>1</v>
      </c>
    </row>
    <row r="1440" spans="2:4">
      <c r="B1440" t="str">
        <f>TRIM(VulgarDict!A1440)</f>
        <v>mask, veil</v>
      </c>
      <c r="C1440" t="s">
        <v>80</v>
      </c>
      <c r="D1440">
        <f>VulgarDict!D1440</f>
        <v>1</v>
      </c>
    </row>
    <row r="1441" spans="2:4">
      <c r="B1441" t="str">
        <f>TRIM(VulgarDict!A1441)</f>
        <v>mass</v>
      </c>
      <c r="C1441" t="s">
        <v>80</v>
      </c>
      <c r="D1441">
        <f>VulgarDict!D1441</f>
        <v>1</v>
      </c>
    </row>
    <row r="1442" spans="2:4">
      <c r="B1442" t="str">
        <f>TRIM(VulgarDict!A1442)</f>
        <v>massacre</v>
      </c>
      <c r="C1442" t="s">
        <v>80</v>
      </c>
      <c r="D1442">
        <f>VulgarDict!D1442</f>
        <v>1</v>
      </c>
    </row>
    <row r="1443" spans="2:4">
      <c r="B1443" t="str">
        <f>TRIM(VulgarDict!A1443)</f>
        <v>massive, enormous</v>
      </c>
      <c r="C1443" t="s">
        <v>80</v>
      </c>
      <c r="D1443">
        <f>VulgarDict!D1443</f>
        <v>4</v>
      </c>
    </row>
    <row r="1444" spans="2:4">
      <c r="B1444" t="str">
        <f>TRIM(VulgarDict!A1444)</f>
        <v>master, lord</v>
      </c>
      <c r="C1444" t="s">
        <v>80</v>
      </c>
      <c r="D1444">
        <f>VulgarDict!D1444</f>
        <v>1</v>
      </c>
    </row>
    <row r="1445" spans="2:4">
      <c r="B1445" t="str">
        <f>TRIM(VulgarDict!A1445)</f>
        <v>masturbate</v>
      </c>
      <c r="C1445" t="s">
        <v>80</v>
      </c>
      <c r="D1445">
        <f>VulgarDict!D1445</f>
        <v>3</v>
      </c>
    </row>
    <row r="1446" spans="2:4">
      <c r="B1446" t="str">
        <f>TRIM(VulgarDict!A1446)</f>
        <v>mat</v>
      </c>
      <c r="C1446" t="s">
        <v>80</v>
      </c>
      <c r="D1446">
        <f>VulgarDict!D1446</f>
        <v>1</v>
      </c>
    </row>
    <row r="1447" spans="2:4">
      <c r="B1447" t="str">
        <f>TRIM(VulgarDict!A1447)</f>
        <v>match (game), contest</v>
      </c>
      <c r="C1447" t="s">
        <v>80</v>
      </c>
      <c r="D1447">
        <f>VulgarDict!D1447</f>
        <v>1</v>
      </c>
    </row>
    <row r="1448" spans="2:4">
      <c r="B1448" t="str">
        <f>TRIM(VulgarDict!A1448)</f>
        <v>mathematics</v>
      </c>
      <c r="C1448" t="s">
        <v>80</v>
      </c>
      <c r="D1448">
        <f>VulgarDict!D1448</f>
        <v>1</v>
      </c>
    </row>
    <row r="1449" spans="2:4">
      <c r="B1449" t="str">
        <f>TRIM(VulgarDict!A1449)</f>
        <v>matter (substance, material)</v>
      </c>
      <c r="C1449" t="s">
        <v>80</v>
      </c>
      <c r="D1449">
        <f>VulgarDict!D1449</f>
        <v>1</v>
      </c>
    </row>
    <row r="1450" spans="2:4">
      <c r="B1450" t="str">
        <f>TRIM(VulgarDict!A1450)</f>
        <v>matter</v>
      </c>
      <c r="C1450" t="s">
        <v>80</v>
      </c>
      <c r="D1450">
        <f>VulgarDict!D1450</f>
        <v>3</v>
      </c>
    </row>
    <row r="1451" spans="2:4">
      <c r="B1451" t="str">
        <f>TRIM(VulgarDict!A1451)</f>
        <v>mattress</v>
      </c>
      <c r="C1451" t="s">
        <v>80</v>
      </c>
      <c r="D1451">
        <f>VulgarDict!D1451</f>
        <v>1</v>
      </c>
    </row>
    <row r="1452" spans="2:4">
      <c r="B1452" t="str">
        <f>TRIM(VulgarDict!A1452)</f>
        <v>mature, ripe</v>
      </c>
      <c r="C1452" t="s">
        <v>80</v>
      </c>
      <c r="D1452">
        <f>VulgarDict!D1452</f>
        <v>4</v>
      </c>
    </row>
    <row r="1453" spans="2:4">
      <c r="B1453" t="str">
        <f>TRIM(VulgarDict!A1453)</f>
        <v>maximum</v>
      </c>
      <c r="C1453" t="s">
        <v>80</v>
      </c>
      <c r="D1453">
        <f>VulgarDict!D1453</f>
        <v>1</v>
      </c>
    </row>
    <row r="1454" spans="2:4">
      <c r="B1454" t="str">
        <f>TRIM(VulgarDict!A1454)</f>
        <v>may</v>
      </c>
      <c r="C1454" t="s">
        <v>80</v>
      </c>
      <c r="D1454">
        <f>VulgarDict!D1454</f>
        <v>3</v>
      </c>
    </row>
    <row r="1455" spans="2:4">
      <c r="B1455" t="str">
        <f>TRIM(VulgarDict!A1455)</f>
        <v>maybe, perhaps</v>
      </c>
      <c r="C1455" t="s">
        <v>80</v>
      </c>
      <c r="D1455">
        <f>VulgarDict!D1455</f>
        <v>5</v>
      </c>
    </row>
    <row r="1456" spans="2:4">
      <c r="B1456" t="str">
        <f>TRIM(VulgarDict!A1456)</f>
        <v>meal, feast, picnic</v>
      </c>
      <c r="C1456" t="s">
        <v>80</v>
      </c>
      <c r="D1456">
        <f>VulgarDict!D1456</f>
        <v>1</v>
      </c>
    </row>
    <row r="1457" spans="2:4">
      <c r="B1457" t="str">
        <f>TRIM(VulgarDict!A1457)</f>
        <v>mean (signify), express</v>
      </c>
      <c r="C1457" t="s">
        <v>80</v>
      </c>
      <c r="D1457">
        <f>VulgarDict!D1457</f>
        <v>3</v>
      </c>
    </row>
    <row r="1458" spans="2:4">
      <c r="B1458" t="str">
        <f>TRIM(VulgarDict!A1458)</f>
        <v>mean, rude, vicious, nasty</v>
      </c>
      <c r="C1458" t="s">
        <v>80</v>
      </c>
      <c r="D1458">
        <f>VulgarDict!D1458</f>
        <v>4</v>
      </c>
    </row>
    <row r="1459" spans="2:4">
      <c r="B1459" t="str">
        <f>TRIM(VulgarDict!A1459)</f>
        <v>measure, calculate, compare</v>
      </c>
      <c r="C1459" t="s">
        <v>80</v>
      </c>
      <c r="D1459">
        <f>VulgarDict!D1459</f>
        <v>3</v>
      </c>
    </row>
    <row r="1460" spans="2:4">
      <c r="B1460" t="str">
        <f>TRIM(VulgarDict!A1460)</f>
        <v>meat</v>
      </c>
      <c r="C1460" t="s">
        <v>80</v>
      </c>
      <c r="D1460">
        <f>VulgarDict!D1460</f>
        <v>1</v>
      </c>
    </row>
    <row r="1461" spans="2:4">
      <c r="B1461" t="str">
        <f>TRIM(VulgarDict!A1461)</f>
        <v>media</v>
      </c>
      <c r="C1461" t="s">
        <v>80</v>
      </c>
      <c r="D1461">
        <f>VulgarDict!D1461</f>
        <v>1</v>
      </c>
    </row>
    <row r="1462" spans="2:4">
      <c r="B1462" t="str">
        <f>TRIM(VulgarDict!A1462)</f>
        <v>medicine</v>
      </c>
      <c r="C1462" t="s">
        <v>80</v>
      </c>
      <c r="D1462">
        <f>VulgarDict!D1462</f>
        <v>1</v>
      </c>
    </row>
    <row r="1463" spans="2:4">
      <c r="B1463" t="str">
        <f>TRIM(VulgarDict!A1463)</f>
        <v>meditate</v>
      </c>
      <c r="C1463" t="s">
        <v>80</v>
      </c>
      <c r="D1463">
        <f>VulgarDict!D1463</f>
        <v>3</v>
      </c>
    </row>
    <row r="1464" spans="2:4">
      <c r="B1464" t="str">
        <f>TRIM(VulgarDict!A1464)</f>
        <v>medium</v>
      </c>
      <c r="C1464" t="s">
        <v>80</v>
      </c>
      <c r="D1464">
        <f>VulgarDict!D1464</f>
        <v>1</v>
      </c>
    </row>
    <row r="1465" spans="2:4">
      <c r="B1465" t="str">
        <f>TRIM(VulgarDict!A1465)</f>
        <v>meet</v>
      </c>
      <c r="C1465" t="s">
        <v>80</v>
      </c>
      <c r="D1465">
        <f>VulgarDict!D1465</f>
        <v>3</v>
      </c>
    </row>
    <row r="1466" spans="2:4">
      <c r="B1466" t="str">
        <f>TRIM(VulgarDict!A1466)</f>
        <v>melody, tune</v>
      </c>
      <c r="C1466" t="s">
        <v>80</v>
      </c>
      <c r="D1466">
        <f>VulgarDict!D1466</f>
        <v>1</v>
      </c>
    </row>
    <row r="1467" spans="2:4">
      <c r="B1467" t="str">
        <f>TRIM(VulgarDict!A1467)</f>
        <v>melt</v>
      </c>
      <c r="C1467" t="s">
        <v>80</v>
      </c>
      <c r="D1467">
        <f>VulgarDict!D1467</f>
        <v>3</v>
      </c>
    </row>
    <row r="1468" spans="2:4">
      <c r="B1468" t="str">
        <f>TRIM(VulgarDict!A1468)</f>
        <v>member</v>
      </c>
      <c r="C1468" t="s">
        <v>80</v>
      </c>
      <c r="D1468">
        <f>VulgarDict!D1468</f>
        <v>1</v>
      </c>
    </row>
    <row r="1469" spans="2:4">
      <c r="B1469" t="str">
        <f>TRIM(VulgarDict!A1469)</f>
        <v>memento</v>
      </c>
      <c r="C1469" t="s">
        <v>80</v>
      </c>
      <c r="D1469">
        <f>VulgarDict!D1469</f>
        <v>1</v>
      </c>
    </row>
    <row r="1470" spans="2:4">
      <c r="B1470" t="str">
        <f>TRIM(VulgarDict!A1470)</f>
        <v>memory</v>
      </c>
      <c r="C1470" t="s">
        <v>80</v>
      </c>
      <c r="D1470">
        <f>VulgarDict!D1470</f>
        <v>1</v>
      </c>
    </row>
    <row r="1471" spans="2:4">
      <c r="B1471" t="str">
        <f>TRIM(VulgarDict!A1471)</f>
        <v>mention</v>
      </c>
      <c r="C1471" t="s">
        <v>80</v>
      </c>
      <c r="D1471">
        <f>VulgarDict!D1471</f>
        <v>3</v>
      </c>
    </row>
    <row r="1472" spans="2:4">
      <c r="B1472" t="str">
        <f>TRIM(VulgarDict!A1472)</f>
        <v>menu</v>
      </c>
      <c r="C1472" t="s">
        <v>80</v>
      </c>
      <c r="D1472">
        <f>VulgarDict!D1472</f>
        <v>1</v>
      </c>
    </row>
    <row r="1473" spans="2:4">
      <c r="B1473" t="str">
        <f>TRIM(VulgarDict!A1473)</f>
        <v>merchandise</v>
      </c>
      <c r="C1473" t="s">
        <v>80</v>
      </c>
      <c r="D1473">
        <f>VulgarDict!D1473</f>
        <v>1</v>
      </c>
    </row>
    <row r="1474" spans="2:4">
      <c r="B1474" t="str">
        <f>TRIM(VulgarDict!A1474)</f>
        <v>mess</v>
      </c>
      <c r="C1474" t="s">
        <v>80</v>
      </c>
      <c r="D1474">
        <f>VulgarDict!D1474</f>
        <v>1</v>
      </c>
    </row>
    <row r="1475" spans="2:4">
      <c r="B1475" t="str">
        <f>TRIM(VulgarDict!A1475)</f>
        <v>message, letter (written document)</v>
      </c>
      <c r="C1475" t="s">
        <v>80</v>
      </c>
      <c r="D1475">
        <f>VulgarDict!D1475</f>
        <v>1</v>
      </c>
    </row>
    <row r="1476" spans="2:4">
      <c r="B1476" t="str">
        <f>TRIM(VulgarDict!A1476)</f>
        <v>metal</v>
      </c>
      <c r="C1476" t="s">
        <v>80</v>
      </c>
      <c r="D1476">
        <f>VulgarDict!D1476</f>
        <v>1</v>
      </c>
    </row>
    <row r="1477" spans="2:4">
      <c r="B1477" t="str">
        <f>TRIM(VulgarDict!A1477)</f>
        <v>middle</v>
      </c>
      <c r="C1477" t="s">
        <v>80</v>
      </c>
      <c r="D1477">
        <f>VulgarDict!D1477</f>
        <v>4</v>
      </c>
    </row>
    <row r="1478" spans="2:4">
      <c r="B1478" t="str">
        <f>TRIM(VulgarDict!A1478)</f>
        <v>middle class</v>
      </c>
      <c r="C1478" t="s">
        <v>80</v>
      </c>
      <c r="D1478">
        <f>VulgarDict!D1478</f>
        <v>1</v>
      </c>
    </row>
    <row r="1479" spans="2:4">
      <c r="B1479" t="str">
        <f>TRIM(VulgarDict!A1479)</f>
        <v>might</v>
      </c>
      <c r="C1479" t="s">
        <v>80</v>
      </c>
      <c r="D1479">
        <f>VulgarDict!D1479</f>
        <v>3</v>
      </c>
    </row>
    <row r="1480" spans="2:4">
      <c r="B1480" t="str">
        <f>TRIM(VulgarDict!A1480)</f>
        <v>migrate</v>
      </c>
      <c r="C1480" t="s">
        <v>80</v>
      </c>
      <c r="D1480">
        <f>VulgarDict!D1480</f>
        <v>3</v>
      </c>
    </row>
    <row r="1481" spans="2:4">
      <c r="B1481" t="str">
        <f>TRIM(VulgarDict!A1481)</f>
        <v>militia</v>
      </c>
      <c r="C1481" t="s">
        <v>80</v>
      </c>
      <c r="D1481">
        <f>VulgarDict!D1481</f>
        <v>1</v>
      </c>
    </row>
    <row r="1482" spans="2:4">
      <c r="B1482" t="str">
        <f>TRIM(VulgarDict!A1482)</f>
        <v>milk</v>
      </c>
      <c r="C1482" t="s">
        <v>80</v>
      </c>
      <c r="D1482">
        <f>VulgarDict!D1482</f>
        <v>1</v>
      </c>
    </row>
    <row r="1483" spans="2:4">
      <c r="B1483" t="str">
        <f>TRIM(VulgarDict!A1483)</f>
        <v>millennium</v>
      </c>
      <c r="C1483" t="s">
        <v>80</v>
      </c>
      <c r="D1483">
        <f>VulgarDict!D1483</f>
        <v>1</v>
      </c>
    </row>
    <row r="1484" spans="2:4">
      <c r="B1484" t="str">
        <f>TRIM(VulgarDict!A1484)</f>
        <v>million</v>
      </c>
      <c r="C1484" t="s">
        <v>80</v>
      </c>
      <c r="D1484">
        <f>VulgarDict!D1484</f>
        <v>8</v>
      </c>
    </row>
    <row r="1485" spans="2:4">
      <c r="B1485" t="str">
        <f>TRIM(VulgarDict!A1485)</f>
        <v>mind (thinking faculty)</v>
      </c>
      <c r="C1485" t="s">
        <v>80</v>
      </c>
      <c r="D1485">
        <f>VulgarDict!D1485</f>
        <v>1</v>
      </c>
    </row>
    <row r="1486" spans="2:4">
      <c r="B1486" t="str">
        <f>TRIM(VulgarDict!A1486)</f>
        <v>ministry</v>
      </c>
      <c r="C1486" t="s">
        <v>80</v>
      </c>
      <c r="D1486">
        <f>VulgarDict!D1486</f>
        <v>1</v>
      </c>
    </row>
    <row r="1487" spans="2:4">
      <c r="B1487" t="str">
        <f>TRIM(VulgarDict!A1487)</f>
        <v>minor, mere</v>
      </c>
      <c r="C1487" t="s">
        <v>80</v>
      </c>
      <c r="D1487">
        <f>VulgarDict!D1487</f>
        <v>4</v>
      </c>
    </row>
    <row r="1488" spans="2:4">
      <c r="B1488" t="str">
        <f>TRIM(VulgarDict!A1488)</f>
        <v>minute</v>
      </c>
      <c r="C1488" t="s">
        <v>80</v>
      </c>
      <c r="D1488">
        <f>VulgarDict!D1488</f>
        <v>1</v>
      </c>
    </row>
    <row r="1489" spans="2:4">
      <c r="B1489" t="str">
        <f>TRIM(VulgarDict!A1489)</f>
        <v>miracle</v>
      </c>
      <c r="C1489" t="s">
        <v>80</v>
      </c>
      <c r="D1489">
        <f>VulgarDict!D1489</f>
        <v>1</v>
      </c>
    </row>
    <row r="1490" spans="2:4">
      <c r="B1490" t="str">
        <f>TRIM(VulgarDict!A1490)</f>
        <v>mirror</v>
      </c>
      <c r="C1490" t="s">
        <v>80</v>
      </c>
      <c r="D1490">
        <f>VulgarDict!D1490</f>
        <v>1</v>
      </c>
    </row>
    <row r="1491" spans="2:4">
      <c r="B1491" t="str">
        <f>TRIM(VulgarDict!A1491)</f>
        <v>miss (long for)</v>
      </c>
      <c r="C1491" t="s">
        <v>80</v>
      </c>
      <c r="D1491">
        <f>VulgarDict!D1491</f>
        <v>3</v>
      </c>
    </row>
    <row r="1492" spans="2:4">
      <c r="B1492" t="str">
        <f>TRIM(VulgarDict!A1492)</f>
        <v>miss (not hit), miss (not take advantage of)</v>
      </c>
      <c r="C1492" t="s">
        <v>80</v>
      </c>
      <c r="D1492">
        <f>VulgarDict!D1492</f>
        <v>3</v>
      </c>
    </row>
    <row r="1493" spans="2:4">
      <c r="B1493" t="str">
        <f>TRIM(VulgarDict!A1493)</f>
        <v>mission</v>
      </c>
      <c r="C1493" t="s">
        <v>80</v>
      </c>
      <c r="D1493">
        <f>VulgarDict!D1493</f>
        <v>1</v>
      </c>
    </row>
    <row r="1494" spans="2:4">
      <c r="B1494" t="str">
        <f>TRIM(VulgarDict!A1494)</f>
        <v>mistake, error</v>
      </c>
      <c r="C1494" t="s">
        <v>80</v>
      </c>
      <c r="D1494">
        <f>VulgarDict!D1494</f>
        <v>1</v>
      </c>
    </row>
    <row r="1495" spans="2:4">
      <c r="B1495" t="str">
        <f>TRIM(VulgarDict!A1495)</f>
        <v>mistress</v>
      </c>
      <c r="C1495" t="s">
        <v>80</v>
      </c>
      <c r="D1495">
        <f>VulgarDict!D1495</f>
        <v>1</v>
      </c>
    </row>
    <row r="1496" spans="2:4">
      <c r="B1496" t="str">
        <f>TRIM(VulgarDict!A1496)</f>
        <v>mix, combine</v>
      </c>
      <c r="C1496" t="s">
        <v>80</v>
      </c>
      <c r="D1496">
        <f>VulgarDict!D1496</f>
        <v>3</v>
      </c>
    </row>
    <row r="1497" spans="2:4">
      <c r="B1497" t="str">
        <f>TRIM(VulgarDict!A1497)</f>
        <v>moan, sigh</v>
      </c>
      <c r="C1497" t="s">
        <v>80</v>
      </c>
      <c r="D1497">
        <f>VulgarDict!D1497</f>
        <v>3</v>
      </c>
    </row>
    <row r="1498" spans="2:4">
      <c r="B1498" t="str">
        <f>TRIM(VulgarDict!A1498)</f>
        <v>mobile, portable</v>
      </c>
      <c r="C1498" t="s">
        <v>80</v>
      </c>
      <c r="D1498">
        <f>VulgarDict!D1498</f>
        <v>4</v>
      </c>
    </row>
    <row r="1499" spans="2:4">
      <c r="B1499" t="str">
        <f>TRIM(VulgarDict!A1499)</f>
        <v>mock, imitate</v>
      </c>
      <c r="C1499" t="s">
        <v>80</v>
      </c>
      <c r="D1499">
        <f>VulgarDict!D1499</f>
        <v>3</v>
      </c>
    </row>
    <row r="1500" spans="2:4">
      <c r="B1500" t="str">
        <f>TRIM(VulgarDict!A1500)</f>
        <v>mold</v>
      </c>
      <c r="C1500" t="s">
        <v>80</v>
      </c>
      <c r="D1500">
        <f>VulgarDict!D1500</f>
        <v>3</v>
      </c>
    </row>
    <row r="1501" spans="2:4">
      <c r="B1501" t="str">
        <f>TRIM(VulgarDict!A1501)</f>
        <v>molecule</v>
      </c>
      <c r="C1501" t="s">
        <v>80</v>
      </c>
      <c r="D1501">
        <f>VulgarDict!D1501</f>
        <v>1</v>
      </c>
    </row>
    <row r="1502" spans="2:4">
      <c r="B1502" t="str">
        <f>TRIM(VulgarDict!A1502)</f>
        <v>moment</v>
      </c>
      <c r="C1502" t="s">
        <v>80</v>
      </c>
      <c r="D1502">
        <f>VulgarDict!D1502</f>
        <v>1</v>
      </c>
    </row>
    <row r="1503" spans="2:4">
      <c r="B1503" t="str">
        <f>TRIM(VulgarDict!A1503)</f>
        <v>money, coin, wage, salary</v>
      </c>
      <c r="C1503" t="s">
        <v>80</v>
      </c>
      <c r="D1503">
        <f>VulgarDict!D1503</f>
        <v>1</v>
      </c>
    </row>
    <row r="1504" spans="2:4">
      <c r="B1504" t="str">
        <f>TRIM(VulgarDict!A1504)</f>
        <v>monster, beast</v>
      </c>
      <c r="C1504" t="s">
        <v>80</v>
      </c>
      <c r="D1504">
        <f>VulgarDict!D1504</f>
        <v>1</v>
      </c>
    </row>
    <row r="1505" spans="2:4">
      <c r="B1505" t="str">
        <f>TRIM(VulgarDict!A1505)</f>
        <v>month</v>
      </c>
      <c r="C1505" t="s">
        <v>80</v>
      </c>
      <c r="D1505">
        <f>VulgarDict!D1505</f>
        <v>1</v>
      </c>
    </row>
    <row r="1506" spans="2:4">
      <c r="B1506" t="str">
        <f>TRIM(VulgarDict!A1506)</f>
        <v>mood</v>
      </c>
      <c r="C1506" t="s">
        <v>80</v>
      </c>
      <c r="D1506">
        <f>VulgarDict!D1506</f>
        <v>1</v>
      </c>
    </row>
    <row r="1507" spans="2:4">
      <c r="B1507" t="str">
        <f>TRIM(VulgarDict!A1507)</f>
        <v>moon</v>
      </c>
      <c r="C1507" t="s">
        <v>80</v>
      </c>
      <c r="D1507">
        <f>VulgarDict!D1507</f>
        <v>1</v>
      </c>
    </row>
    <row r="1508" spans="2:4">
      <c r="B1508" t="str">
        <f>TRIM(VulgarDict!A1508)</f>
        <v>more</v>
      </c>
      <c r="C1508" t="s">
        <v>80</v>
      </c>
      <c r="D1508">
        <f>VulgarDict!D1508</f>
        <v>10</v>
      </c>
    </row>
    <row r="1509" spans="2:4">
      <c r="B1509" t="str">
        <f>TRIM(VulgarDict!A1509)</f>
        <v>morning</v>
      </c>
      <c r="C1509" t="s">
        <v>80</v>
      </c>
      <c r="D1509">
        <f>VulgarDict!D1509</f>
        <v>1</v>
      </c>
    </row>
    <row r="1510" spans="2:4">
      <c r="B1510" t="str">
        <f>TRIM(VulgarDict!A1510)</f>
        <v>mosquito</v>
      </c>
      <c r="C1510" t="s">
        <v>80</v>
      </c>
      <c r="D1510">
        <f>VulgarDict!D1510</f>
        <v>1</v>
      </c>
    </row>
    <row r="1511" spans="2:4">
      <c r="B1511" t="str">
        <f>TRIM(VulgarDict!A1511)</f>
        <v>moss</v>
      </c>
      <c r="C1511" t="s">
        <v>80</v>
      </c>
      <c r="D1511">
        <f>VulgarDict!D1511</f>
        <v>1</v>
      </c>
    </row>
    <row r="1512" spans="2:4">
      <c r="B1512" t="str">
        <f>TRIM(VulgarDict!A1512)</f>
        <v>most</v>
      </c>
      <c r="C1512" t="s">
        <v>80</v>
      </c>
      <c r="D1512">
        <f>VulgarDict!D1512</f>
        <v>5</v>
      </c>
    </row>
    <row r="1513" spans="2:4">
      <c r="B1513" t="str">
        <f>TRIM(VulgarDict!A1513)</f>
        <v>mother</v>
      </c>
      <c r="C1513" t="s">
        <v>80</v>
      </c>
      <c r="D1513">
        <f>VulgarDict!D1513</f>
        <v>1</v>
      </c>
    </row>
    <row r="1514" spans="2:4">
      <c r="B1514" t="str">
        <f>TRIM(VulgarDict!A1514)</f>
        <v>motif</v>
      </c>
      <c r="C1514" t="s">
        <v>80</v>
      </c>
      <c r="D1514">
        <f>VulgarDict!D1514</f>
        <v>1</v>
      </c>
    </row>
    <row r="1515" spans="2:4">
      <c r="B1515" t="str">
        <f>TRIM(VulgarDict!A1515)</f>
        <v>mound</v>
      </c>
      <c r="C1515" t="s">
        <v>80</v>
      </c>
      <c r="D1515">
        <f>VulgarDict!D1515</f>
        <v>1</v>
      </c>
    </row>
    <row r="1516" spans="2:4">
      <c r="B1516" t="str">
        <f>TRIM(VulgarDict!A1516)</f>
        <v>mountain</v>
      </c>
      <c r="C1516" t="s">
        <v>80</v>
      </c>
      <c r="D1516">
        <f>VulgarDict!D1516</f>
        <v>1</v>
      </c>
    </row>
    <row r="1517" spans="2:4">
      <c r="B1517" t="str">
        <f>TRIM(VulgarDict!A1517)</f>
        <v>mouse</v>
      </c>
      <c r="C1517" t="s">
        <v>80</v>
      </c>
      <c r="D1517">
        <f>VulgarDict!D1517</f>
        <v>1</v>
      </c>
    </row>
    <row r="1518" spans="2:4">
      <c r="B1518" t="str">
        <f>TRIM(VulgarDict!A1518)</f>
        <v>mouth</v>
      </c>
      <c r="C1518" t="s">
        <v>80</v>
      </c>
      <c r="D1518">
        <f>VulgarDict!D1518</f>
        <v>1</v>
      </c>
    </row>
    <row r="1519" spans="2:4">
      <c r="B1519" t="str">
        <f>TRIM(VulgarDict!A1519)</f>
        <v>move</v>
      </c>
      <c r="C1519" t="s">
        <v>80</v>
      </c>
      <c r="D1519">
        <f>VulgarDict!D1519</f>
        <v>3</v>
      </c>
    </row>
    <row r="1520" spans="2:4">
      <c r="B1520" t="str">
        <f>TRIM(VulgarDict!A1520)</f>
        <v>much</v>
      </c>
      <c r="C1520" t="s">
        <v>80</v>
      </c>
      <c r="D1520">
        <f>VulgarDict!D1520</f>
        <v>10</v>
      </c>
    </row>
    <row r="1521" spans="2:4">
      <c r="B1521" t="str">
        <f>TRIM(VulgarDict!A1521)</f>
        <v>mud</v>
      </c>
      <c r="C1521" t="s">
        <v>80</v>
      </c>
      <c r="D1521">
        <f>VulgarDict!D1521</f>
        <v>1</v>
      </c>
    </row>
    <row r="1522" spans="2:4">
      <c r="B1522" t="str">
        <f>TRIM(VulgarDict!A1522)</f>
        <v>muffle</v>
      </c>
      <c r="C1522" t="s">
        <v>80</v>
      </c>
      <c r="D1522">
        <f>VulgarDict!D1522</f>
        <v>3</v>
      </c>
    </row>
    <row r="1523" spans="2:4">
      <c r="B1523" t="str">
        <f>TRIM(VulgarDict!A1523)</f>
        <v>mule</v>
      </c>
      <c r="C1523" t="s">
        <v>80</v>
      </c>
      <c r="D1523">
        <f>VulgarDict!D1523</f>
        <v>1</v>
      </c>
    </row>
    <row r="1524" spans="2:4">
      <c r="B1524" t="str">
        <f>TRIM(VulgarDict!A1524)</f>
        <v>multiply, reproduce, expand</v>
      </c>
      <c r="C1524" t="s">
        <v>80</v>
      </c>
      <c r="D1524">
        <f>VulgarDict!D1524</f>
        <v>3</v>
      </c>
    </row>
    <row r="1525" spans="2:4">
      <c r="B1525" t="str">
        <f>TRIM(VulgarDict!A1525)</f>
        <v>mural</v>
      </c>
      <c r="C1525" t="s">
        <v>80</v>
      </c>
      <c r="D1525">
        <f>VulgarDict!D1525</f>
        <v>1</v>
      </c>
    </row>
    <row r="1526" spans="2:4">
      <c r="B1526" t="str">
        <f>TRIM(VulgarDict!A1526)</f>
        <v>muscle</v>
      </c>
      <c r="C1526" t="s">
        <v>80</v>
      </c>
      <c r="D1526">
        <f>VulgarDict!D1526</f>
        <v>1</v>
      </c>
    </row>
    <row r="1527" spans="2:4">
      <c r="B1527" t="str">
        <f>TRIM(VulgarDict!A1527)</f>
        <v>museum</v>
      </c>
      <c r="C1527" t="s">
        <v>80</v>
      </c>
      <c r="D1527">
        <f>VulgarDict!D1527</f>
        <v>1</v>
      </c>
    </row>
    <row r="1528" spans="2:4">
      <c r="B1528" t="str">
        <f>TRIM(VulgarDict!A1528)</f>
        <v>music, melody, tune, chorus</v>
      </c>
      <c r="C1528" t="s">
        <v>80</v>
      </c>
      <c r="D1528">
        <f>VulgarDict!D1528</f>
        <v>1</v>
      </c>
    </row>
    <row r="1529" spans="2:4">
      <c r="B1529" t="str">
        <f>TRIM(VulgarDict!A1529)</f>
        <v>must, have to</v>
      </c>
      <c r="C1529" t="s">
        <v>80</v>
      </c>
      <c r="D1529">
        <f>VulgarDict!D1529</f>
        <v>3</v>
      </c>
    </row>
    <row r="1530" spans="2:4">
      <c r="B1530" t="str">
        <f>TRIM(VulgarDict!A1530)</f>
        <v>mustache</v>
      </c>
      <c r="C1530" t="s">
        <v>80</v>
      </c>
      <c r="D1530">
        <f>VulgarDict!D1530</f>
        <v>1</v>
      </c>
    </row>
    <row r="1531" spans="2:4">
      <c r="B1531" t="str">
        <f>TRIM(VulgarDict!A1531)</f>
        <v>mystery</v>
      </c>
      <c r="C1531" t="s">
        <v>80</v>
      </c>
      <c r="D1531">
        <f>VulgarDict!D1531</f>
        <v>1</v>
      </c>
    </row>
    <row r="1532" spans="2:4">
      <c r="B1532" t="str">
        <f>TRIM(VulgarDict!A1532)</f>
        <v>nag, bother</v>
      </c>
      <c r="C1532" t="s">
        <v>80</v>
      </c>
      <c r="D1532">
        <f>VulgarDict!D1532</f>
        <v>3</v>
      </c>
    </row>
    <row r="1533" spans="2:4">
      <c r="B1533" t="str">
        <f>TRIM(VulgarDict!A1533)</f>
        <v>nail</v>
      </c>
      <c r="C1533" t="s">
        <v>80</v>
      </c>
      <c r="D1533">
        <f>VulgarDict!D1533</f>
        <v>1</v>
      </c>
    </row>
    <row r="1534" spans="2:4">
      <c r="B1534" t="str">
        <f>TRIM(VulgarDict!A1534)</f>
        <v>naive</v>
      </c>
      <c r="C1534" t="s">
        <v>80</v>
      </c>
      <c r="D1534">
        <f>VulgarDict!D1534</f>
        <v>4</v>
      </c>
    </row>
    <row r="1535" spans="2:4">
      <c r="B1535" t="str">
        <f>TRIM(VulgarDict!A1535)</f>
        <v>naked, nude</v>
      </c>
      <c r="C1535" t="s">
        <v>80</v>
      </c>
      <c r="D1535">
        <f>VulgarDict!D1535</f>
        <v>4</v>
      </c>
    </row>
    <row r="1536" spans="2:4">
      <c r="B1536" t="str">
        <f>TRIM(VulgarDict!A1536)</f>
        <v>name, title</v>
      </c>
      <c r="C1536" t="s">
        <v>80</v>
      </c>
      <c r="D1536">
        <f>VulgarDict!D1536</f>
        <v>1</v>
      </c>
    </row>
    <row r="1537" spans="2:4">
      <c r="B1537" t="str">
        <f>TRIM(VulgarDict!A1537)</f>
        <v>nap</v>
      </c>
      <c r="C1537" t="s">
        <v>80</v>
      </c>
      <c r="D1537">
        <f>VulgarDict!D1537</f>
        <v>3</v>
      </c>
    </row>
    <row r="1538" spans="2:4">
      <c r="B1538" t="str">
        <f>TRIM(VulgarDict!A1538)</f>
        <v>narrow</v>
      </c>
      <c r="C1538" t="s">
        <v>80</v>
      </c>
      <c r="D1538">
        <f>VulgarDict!D1538</f>
        <v>4</v>
      </c>
    </row>
    <row r="1539" spans="2:4">
      <c r="B1539" t="str">
        <f>TRIM(VulgarDict!A1539)</f>
        <v>nation</v>
      </c>
      <c r="C1539" t="s">
        <v>80</v>
      </c>
      <c r="D1539">
        <f>VulgarDict!D1539</f>
        <v>1</v>
      </c>
    </row>
    <row r="1540" spans="2:4">
      <c r="B1540" t="str">
        <f>TRIM(VulgarDict!A1540)</f>
        <v>native</v>
      </c>
      <c r="C1540" t="s">
        <v>80</v>
      </c>
      <c r="D1540">
        <f>VulgarDict!D1540</f>
        <v>4</v>
      </c>
    </row>
    <row r="1541" spans="2:4">
      <c r="B1541" t="str">
        <f>TRIM(VulgarDict!A1541)</f>
        <v>nature, environment (natural world)</v>
      </c>
      <c r="C1541" t="s">
        <v>80</v>
      </c>
      <c r="D1541">
        <f>VulgarDict!D1541</f>
        <v>1</v>
      </c>
    </row>
    <row r="1542" spans="2:4">
      <c r="B1542" t="str">
        <f>TRIM(VulgarDict!A1542)</f>
        <v>navy</v>
      </c>
      <c r="C1542" t="s">
        <v>80</v>
      </c>
      <c r="D1542">
        <f>VulgarDict!D1542</f>
        <v>1</v>
      </c>
    </row>
    <row r="1543" spans="2:4">
      <c r="B1543" t="str">
        <f>TRIM(VulgarDict!A1543)</f>
        <v>near</v>
      </c>
      <c r="C1543" t="s">
        <v>80</v>
      </c>
      <c r="D1543">
        <f>VulgarDict!D1543</f>
        <v>6</v>
      </c>
    </row>
    <row r="1544" spans="2:4">
      <c r="B1544" t="str">
        <f>TRIM(VulgarDict!A1544)</f>
        <v>neat, fine (okay)</v>
      </c>
      <c r="C1544" t="s">
        <v>80</v>
      </c>
      <c r="D1544">
        <f>VulgarDict!D1544</f>
        <v>4</v>
      </c>
    </row>
    <row r="1545" spans="2:4">
      <c r="B1545" t="str">
        <f>TRIM(VulgarDict!A1545)</f>
        <v>necessary</v>
      </c>
      <c r="C1545" t="s">
        <v>80</v>
      </c>
      <c r="D1545">
        <f>VulgarDict!D1545</f>
        <v>4</v>
      </c>
    </row>
    <row r="1546" spans="2:4">
      <c r="B1546" t="str">
        <f>TRIM(VulgarDict!A1546)</f>
        <v>neck, throat, collar</v>
      </c>
      <c r="C1546" t="s">
        <v>80</v>
      </c>
      <c r="D1546">
        <f>VulgarDict!D1546</f>
        <v>1</v>
      </c>
    </row>
    <row r="1547" spans="2:4">
      <c r="B1547" t="str">
        <f>TRIM(VulgarDict!A1547)</f>
        <v>necklace</v>
      </c>
      <c r="C1547" t="s">
        <v>80</v>
      </c>
      <c r="D1547">
        <f>VulgarDict!D1547</f>
        <v>1</v>
      </c>
    </row>
    <row r="1548" spans="2:4">
      <c r="B1548" t="str">
        <f>TRIM(VulgarDict!A1548)</f>
        <v>need (require), need (lack)</v>
      </c>
      <c r="C1548" t="s">
        <v>80</v>
      </c>
      <c r="D1548">
        <f>VulgarDict!D1548</f>
        <v>3</v>
      </c>
    </row>
    <row r="1549" spans="2:4">
      <c r="B1549" t="str">
        <f>TRIM(VulgarDict!A1549)</f>
        <v>needle</v>
      </c>
      <c r="C1549" t="s">
        <v>80</v>
      </c>
      <c r="D1549">
        <f>VulgarDict!D1549</f>
        <v>1</v>
      </c>
    </row>
    <row r="1550" spans="2:4">
      <c r="B1550" t="str">
        <f>TRIM(VulgarDict!A1550)</f>
        <v>neighbor</v>
      </c>
      <c r="C1550" t="s">
        <v>80</v>
      </c>
      <c r="D1550">
        <f>VulgarDict!D1550</f>
        <v>1</v>
      </c>
    </row>
    <row r="1551" spans="2:4">
      <c r="B1551" t="str">
        <f>TRIM(VulgarDict!A1551)</f>
        <v>nephew</v>
      </c>
      <c r="C1551" t="s">
        <v>80</v>
      </c>
      <c r="D1551">
        <f>VulgarDict!D1551</f>
        <v>1</v>
      </c>
    </row>
    <row r="1552" spans="2:4">
      <c r="B1552" t="str">
        <f>TRIM(VulgarDict!A1552)</f>
        <v>nerve</v>
      </c>
      <c r="C1552" t="s">
        <v>80</v>
      </c>
      <c r="D1552">
        <f>VulgarDict!D1552</f>
        <v>1</v>
      </c>
    </row>
    <row r="1553" spans="2:4">
      <c r="B1553" t="str">
        <f>TRIM(VulgarDict!A1553)</f>
        <v>nervous, anxious</v>
      </c>
      <c r="C1553" t="s">
        <v>80</v>
      </c>
      <c r="D1553">
        <f>VulgarDict!D1553</f>
        <v>4</v>
      </c>
    </row>
    <row r="1554" spans="2:4">
      <c r="B1554" t="str">
        <f>TRIM(VulgarDict!A1554)</f>
        <v>nest</v>
      </c>
      <c r="C1554" t="s">
        <v>80</v>
      </c>
      <c r="D1554">
        <f>VulgarDict!D1554</f>
        <v>1</v>
      </c>
    </row>
    <row r="1555" spans="2:4">
      <c r="B1555" t="str">
        <f>TRIM(VulgarDict!A1555)</f>
        <v>never</v>
      </c>
      <c r="C1555" t="s">
        <v>80</v>
      </c>
      <c r="D1555">
        <f>VulgarDict!D1555</f>
        <v>5</v>
      </c>
    </row>
    <row r="1556" spans="2:4">
      <c r="B1556" t="str">
        <f>TRIM(VulgarDict!A1556)</f>
        <v>nevertheless, regardless, even though</v>
      </c>
      <c r="C1556" t="s">
        <v>80</v>
      </c>
      <c r="D1556">
        <f>VulgarDict!D1556</f>
        <v>5</v>
      </c>
    </row>
    <row r="1557" spans="2:4">
      <c r="B1557" t="str">
        <f>TRIM(VulgarDict!A1557)</f>
        <v>new, current</v>
      </c>
      <c r="C1557" t="s">
        <v>80</v>
      </c>
      <c r="D1557">
        <f>VulgarDict!D1557</f>
        <v>4</v>
      </c>
    </row>
    <row r="1558" spans="2:4">
      <c r="B1558" t="str">
        <f>TRIM(VulgarDict!A1558)</f>
        <v>news</v>
      </c>
      <c r="C1558" t="s">
        <v>80</v>
      </c>
      <c r="D1558">
        <f>VulgarDict!D1558</f>
        <v>1</v>
      </c>
    </row>
    <row r="1559" spans="2:4">
      <c r="B1559" t="str">
        <f>TRIM(VulgarDict!A1559)</f>
        <v>next</v>
      </c>
      <c r="C1559" t="s">
        <v>80</v>
      </c>
      <c r="D1559">
        <f>VulgarDict!D1559</f>
        <v>4</v>
      </c>
    </row>
    <row r="1560" spans="2:4">
      <c r="B1560" t="str">
        <f>TRIM(VulgarDict!A1560)</f>
        <v>nice</v>
      </c>
      <c r="C1560" t="s">
        <v>80</v>
      </c>
      <c r="D1560">
        <f>VulgarDict!D1560</f>
        <v>4</v>
      </c>
    </row>
    <row r="1561" spans="2:4">
      <c r="B1561" t="str">
        <f>TRIM(VulgarDict!A1561)</f>
        <v>niche</v>
      </c>
      <c r="C1561" t="s">
        <v>80</v>
      </c>
      <c r="D1561">
        <f>VulgarDict!D1561</f>
        <v>1</v>
      </c>
    </row>
    <row r="1562" spans="2:4">
      <c r="B1562" t="str">
        <f>TRIM(VulgarDict!A1562)</f>
        <v>nickname</v>
      </c>
      <c r="C1562" t="s">
        <v>80</v>
      </c>
      <c r="D1562">
        <f>VulgarDict!D1562</f>
        <v>1</v>
      </c>
    </row>
    <row r="1563" spans="2:4">
      <c r="B1563" t="str">
        <f>TRIM(VulgarDict!A1563)</f>
        <v>niece</v>
      </c>
      <c r="C1563" t="s">
        <v>80</v>
      </c>
      <c r="D1563">
        <f>VulgarDict!D1563</f>
        <v>1</v>
      </c>
    </row>
    <row r="1564" spans="2:4">
      <c r="B1564" t="str">
        <f>TRIM(VulgarDict!A1564)</f>
        <v>night, evening</v>
      </c>
      <c r="C1564" t="s">
        <v>80</v>
      </c>
      <c r="D1564">
        <f>VulgarDict!D1564</f>
        <v>1</v>
      </c>
    </row>
    <row r="1565" spans="2:4">
      <c r="B1565" t="str">
        <f>TRIM(VulgarDict!A1565)</f>
        <v>nine</v>
      </c>
      <c r="C1565" t="s">
        <v>80</v>
      </c>
      <c r="D1565">
        <f>VulgarDict!D1565</f>
        <v>8</v>
      </c>
    </row>
    <row r="1566" spans="2:4">
      <c r="B1566" t="str">
        <f>TRIM(VulgarDict!A1566)</f>
        <v>no</v>
      </c>
      <c r="C1566" t="s">
        <v>80</v>
      </c>
      <c r="D1566">
        <f>VulgarDict!D1566</f>
        <v>10</v>
      </c>
    </row>
    <row r="1567" spans="2:4">
      <c r="B1567" t="str">
        <f>TRIM(VulgarDict!A1567)</f>
        <v>no</v>
      </c>
      <c r="C1567" t="s">
        <v>80</v>
      </c>
      <c r="D1567">
        <f>VulgarDict!D1567</f>
        <v>9</v>
      </c>
    </row>
    <row r="1568" spans="2:4">
      <c r="B1568" t="str">
        <f>TRIM(VulgarDict!A1568)</f>
        <v>noble</v>
      </c>
      <c r="C1568" t="s">
        <v>80</v>
      </c>
      <c r="D1568">
        <f>VulgarDict!D1568</f>
        <v>4</v>
      </c>
    </row>
    <row r="1569" spans="2:4">
      <c r="B1569" t="str">
        <f>TRIM(VulgarDict!A1569)</f>
        <v>nod</v>
      </c>
      <c r="C1569" t="s">
        <v>80</v>
      </c>
      <c r="D1569">
        <f>VulgarDict!D1569</f>
        <v>3</v>
      </c>
    </row>
    <row r="1570" spans="2:4">
      <c r="B1570" t="str">
        <f>TRIM(VulgarDict!A1570)</f>
        <v>noise, rumor</v>
      </c>
      <c r="C1570" t="s">
        <v>80</v>
      </c>
      <c r="D1570">
        <f>VulgarDict!D1570</f>
        <v>1</v>
      </c>
    </row>
    <row r="1571" spans="2:4">
      <c r="B1571" t="str">
        <f>TRIM(VulgarDict!A1571)</f>
        <v>nominate</v>
      </c>
      <c r="C1571" t="s">
        <v>80</v>
      </c>
      <c r="D1571">
        <f>VulgarDict!D1571</f>
        <v>3</v>
      </c>
    </row>
    <row r="1572" spans="2:4">
      <c r="B1572" t="str">
        <f>TRIM(VulgarDict!A1572)</f>
        <v>none</v>
      </c>
      <c r="C1572" t="s">
        <v>80</v>
      </c>
      <c r="D1572">
        <f>VulgarDict!D1572</f>
        <v>2</v>
      </c>
    </row>
    <row r="1573" spans="2:4">
      <c r="B1573" t="str">
        <f>TRIM(VulgarDict!A1573)</f>
        <v>noon, midday</v>
      </c>
      <c r="C1573" t="s">
        <v>80</v>
      </c>
      <c r="D1573">
        <f>VulgarDict!D1573</f>
        <v>1</v>
      </c>
    </row>
    <row r="1574" spans="2:4">
      <c r="B1574" t="str">
        <f>TRIM(VulgarDict!A1574)</f>
        <v>normal, regular, medium</v>
      </c>
      <c r="C1574" t="s">
        <v>80</v>
      </c>
      <c r="D1574">
        <f>VulgarDict!D1574</f>
        <v>4</v>
      </c>
    </row>
    <row r="1575" spans="2:4">
      <c r="B1575" t="str">
        <f>TRIM(VulgarDict!A1575)</f>
        <v>north</v>
      </c>
      <c r="C1575" t="s">
        <v>80</v>
      </c>
      <c r="D1575">
        <f>VulgarDict!D1575</f>
        <v>1</v>
      </c>
    </row>
    <row r="1576" spans="2:4">
      <c r="B1576" t="str">
        <f>TRIM(VulgarDict!A1576)</f>
        <v>nose, nostril</v>
      </c>
      <c r="C1576" t="s">
        <v>80</v>
      </c>
      <c r="D1576">
        <f>VulgarDict!D1576</f>
        <v>1</v>
      </c>
    </row>
    <row r="1577" spans="2:4">
      <c r="B1577" t="str">
        <f>TRIM(VulgarDict!A1577)</f>
        <v>not</v>
      </c>
      <c r="C1577" t="s">
        <v>80</v>
      </c>
      <c r="D1577">
        <f>VulgarDict!D1577</f>
        <v>5</v>
      </c>
    </row>
    <row r="1578" spans="2:4">
      <c r="B1578" t="str">
        <f>TRIM(VulgarDict!A1578)</f>
        <v>note</v>
      </c>
      <c r="C1578" t="s">
        <v>80</v>
      </c>
      <c r="D1578">
        <f>VulgarDict!D1578</f>
        <v>1</v>
      </c>
    </row>
    <row r="1579" spans="2:4">
      <c r="B1579" t="str">
        <f>TRIM(VulgarDict!A1579)</f>
        <v>nothing</v>
      </c>
      <c r="C1579" t="s">
        <v>80</v>
      </c>
      <c r="D1579">
        <f>VulgarDict!D1579</f>
        <v>2</v>
      </c>
    </row>
    <row r="1580" spans="2:4">
      <c r="B1580" t="str">
        <f>TRIM(VulgarDict!A1580)</f>
        <v>notify, inform</v>
      </c>
      <c r="C1580" t="s">
        <v>80</v>
      </c>
      <c r="D1580">
        <f>VulgarDict!D1580</f>
        <v>3</v>
      </c>
    </row>
    <row r="1581" spans="2:4">
      <c r="B1581" t="str">
        <f>TRIM(VulgarDict!A1581)</f>
        <v>novel</v>
      </c>
      <c r="C1581" t="s">
        <v>80</v>
      </c>
      <c r="D1581">
        <f>VulgarDict!D1581</f>
        <v>1</v>
      </c>
    </row>
    <row r="1582" spans="2:4">
      <c r="B1582" t="str">
        <f>TRIM(VulgarDict!A1582)</f>
        <v>novice, rookie</v>
      </c>
      <c r="C1582" t="s">
        <v>80</v>
      </c>
      <c r="D1582">
        <f>VulgarDict!D1582</f>
        <v>1</v>
      </c>
    </row>
    <row r="1583" spans="2:4">
      <c r="B1583" t="str">
        <f>TRIM(VulgarDict!A1583)</f>
        <v>now, already</v>
      </c>
      <c r="C1583" t="s">
        <v>80</v>
      </c>
      <c r="D1583">
        <f>VulgarDict!D1583</f>
        <v>5</v>
      </c>
    </row>
    <row r="1584" spans="2:4">
      <c r="B1584" t="str">
        <f>TRIM(VulgarDict!A1584)</f>
        <v>nowadays</v>
      </c>
      <c r="C1584" t="s">
        <v>80</v>
      </c>
      <c r="D1584">
        <f>VulgarDict!D1584</f>
        <v>5</v>
      </c>
    </row>
    <row r="1585" spans="2:4">
      <c r="B1585" t="str">
        <f>TRIM(VulgarDict!A1585)</f>
        <v>nowhere</v>
      </c>
      <c r="C1585" t="s">
        <v>80</v>
      </c>
      <c r="D1585">
        <f>VulgarDict!D1585</f>
        <v>5</v>
      </c>
    </row>
    <row r="1586" spans="2:4">
      <c r="B1586" t="str">
        <f>TRIM(VulgarDict!A1586)</f>
        <v>nucleus</v>
      </c>
      <c r="C1586" t="s">
        <v>80</v>
      </c>
      <c r="D1586">
        <f>VulgarDict!D1586</f>
        <v>1</v>
      </c>
    </row>
    <row r="1587" spans="2:4">
      <c r="B1587" t="str">
        <f>TRIM(VulgarDict!A1587)</f>
        <v>number</v>
      </c>
      <c r="C1587" t="s">
        <v>80</v>
      </c>
      <c r="D1587">
        <f>VulgarDict!D1587</f>
        <v>1</v>
      </c>
    </row>
    <row r="1588" spans="2:4">
      <c r="B1588" t="str">
        <f>TRIM(VulgarDict!A1588)</f>
        <v>nurse</v>
      </c>
      <c r="C1588" t="s">
        <v>80</v>
      </c>
      <c r="D1588">
        <f>VulgarDict!D1588</f>
        <v>1</v>
      </c>
    </row>
    <row r="1589" spans="2:4">
      <c r="B1589" t="str">
        <f>TRIM(VulgarDict!A1589)</f>
        <v>nursery</v>
      </c>
      <c r="C1589" t="s">
        <v>80</v>
      </c>
      <c r="D1589">
        <f>VulgarDict!D1589</f>
        <v>1</v>
      </c>
    </row>
    <row r="1590" spans="2:4">
      <c r="B1590" t="str">
        <f>TRIM(VulgarDict!A1590)</f>
        <v>nut</v>
      </c>
      <c r="C1590" t="s">
        <v>80</v>
      </c>
      <c r="D1590">
        <f>VulgarDict!D1590</f>
        <v>1</v>
      </c>
    </row>
    <row r="1591" spans="2:4">
      <c r="B1591" t="str">
        <f>TRIM(VulgarDict!A1591)</f>
        <v>nutrition</v>
      </c>
      <c r="C1591" t="s">
        <v>80</v>
      </c>
      <c r="D1591">
        <f>VulgarDict!D1591</f>
        <v>1</v>
      </c>
    </row>
    <row r="1592" spans="2:4">
      <c r="B1592" t="str">
        <f>TRIM(VulgarDict!A1592)</f>
        <v>oath</v>
      </c>
      <c r="C1592" t="s">
        <v>80</v>
      </c>
      <c r="D1592">
        <f>VulgarDict!D1592</f>
        <v>1</v>
      </c>
    </row>
    <row r="1593" spans="2:4">
      <c r="B1593" t="str">
        <f>TRIM(VulgarDict!A1593)</f>
        <v>obey</v>
      </c>
      <c r="C1593" t="s">
        <v>80</v>
      </c>
      <c r="D1593">
        <f>VulgarDict!D1593</f>
        <v>3</v>
      </c>
    </row>
    <row r="1594" spans="2:4">
      <c r="B1594" t="str">
        <f>TRIM(VulgarDict!A1594)</f>
        <v>object</v>
      </c>
      <c r="C1594" t="s">
        <v>80</v>
      </c>
      <c r="D1594">
        <f>VulgarDict!D1594</f>
        <v>1</v>
      </c>
    </row>
    <row r="1595" spans="2:4">
      <c r="B1595" t="str">
        <f>TRIM(VulgarDict!A1595)</f>
        <v>obscure</v>
      </c>
      <c r="C1595" t="s">
        <v>80</v>
      </c>
      <c r="D1595">
        <f>VulgarDict!D1595</f>
        <v>4</v>
      </c>
    </row>
    <row r="1596" spans="2:4">
      <c r="B1596" t="str">
        <f>TRIM(VulgarDict!A1596)</f>
        <v>obsess</v>
      </c>
      <c r="C1596" t="s">
        <v>80</v>
      </c>
      <c r="D1596">
        <f>VulgarDict!D1596</f>
        <v>3</v>
      </c>
    </row>
    <row r="1597" spans="2:4">
      <c r="B1597" t="str">
        <f>TRIM(VulgarDict!A1597)</f>
        <v>of</v>
      </c>
      <c r="C1597" t="s">
        <v>80</v>
      </c>
      <c r="D1597">
        <f>VulgarDict!D1597</f>
        <v>6</v>
      </c>
    </row>
    <row r="1598" spans="2:4">
      <c r="B1598" t="str">
        <f>TRIM(VulgarDict!A1598)</f>
        <v>off</v>
      </c>
      <c r="C1598" t="s">
        <v>80</v>
      </c>
      <c r="D1598">
        <f>VulgarDict!D1598</f>
        <v>5</v>
      </c>
    </row>
    <row r="1599" spans="2:4">
      <c r="B1599" t="str">
        <f>TRIM(VulgarDict!A1599)</f>
        <v>offend</v>
      </c>
      <c r="C1599" t="s">
        <v>80</v>
      </c>
      <c r="D1599">
        <f>VulgarDict!D1599</f>
        <v>3</v>
      </c>
    </row>
    <row r="1600" spans="2:4">
      <c r="B1600" t="str">
        <f>TRIM(VulgarDict!A1600)</f>
        <v>offer</v>
      </c>
      <c r="C1600" t="s">
        <v>80</v>
      </c>
      <c r="D1600">
        <f>VulgarDict!D1600</f>
        <v>1</v>
      </c>
    </row>
    <row r="1601" spans="2:4">
      <c r="B1601" t="str">
        <f>TRIM(VulgarDict!A1601)</f>
        <v>offer, bid</v>
      </c>
      <c r="C1601" t="s">
        <v>80</v>
      </c>
      <c r="D1601">
        <f>VulgarDict!D1601</f>
        <v>3</v>
      </c>
    </row>
    <row r="1602" spans="2:4">
      <c r="B1602" t="str">
        <f>TRIM(VulgarDict!A1602)</f>
        <v>officer</v>
      </c>
      <c r="C1602" t="s">
        <v>80</v>
      </c>
      <c r="D1602">
        <f>VulgarDict!D1602</f>
        <v>1</v>
      </c>
    </row>
    <row r="1603" spans="2:4">
      <c r="B1603" t="str">
        <f>TRIM(VulgarDict!A1603)</f>
        <v>often</v>
      </c>
      <c r="C1603" t="s">
        <v>80</v>
      </c>
      <c r="D1603">
        <f>VulgarDict!D1603</f>
        <v>5</v>
      </c>
    </row>
    <row r="1604" spans="2:4">
      <c r="B1604" t="str">
        <f>TRIM(VulgarDict!A1604)</f>
        <v>oil, grease</v>
      </c>
      <c r="C1604" t="s">
        <v>80</v>
      </c>
      <c r="D1604">
        <f>VulgarDict!D1604</f>
        <v>1</v>
      </c>
    </row>
    <row r="1605" spans="2:4">
      <c r="B1605" t="str">
        <f>TRIM(VulgarDict!A1605)</f>
        <v>okay</v>
      </c>
      <c r="C1605" t="s">
        <v>80</v>
      </c>
      <c r="D1605">
        <f>VulgarDict!D1605</f>
        <v>9</v>
      </c>
    </row>
    <row r="1606" spans="2:4">
      <c r="B1606" t="str">
        <f>TRIM(VulgarDict!A1606)</f>
        <v>old, ancient</v>
      </c>
      <c r="C1606" t="s">
        <v>80</v>
      </c>
      <c r="D1606">
        <f>VulgarDict!D1606</f>
        <v>4</v>
      </c>
    </row>
    <row r="1607" spans="2:4">
      <c r="B1607" t="str">
        <f>TRIM(VulgarDict!A1607)</f>
        <v>olive</v>
      </c>
      <c r="C1607" t="s">
        <v>80</v>
      </c>
      <c r="D1607">
        <f>VulgarDict!D1607</f>
        <v>1</v>
      </c>
    </row>
    <row r="1608" spans="2:4">
      <c r="B1608" t="str">
        <f>TRIM(VulgarDict!A1608)</f>
        <v>on</v>
      </c>
      <c r="C1608" t="s">
        <v>80</v>
      </c>
      <c r="D1608">
        <f>VulgarDict!D1608</f>
        <v>6</v>
      </c>
    </row>
    <row r="1609" spans="2:4">
      <c r="B1609" t="str">
        <f>TRIM(VulgarDict!A1609)</f>
        <v>once</v>
      </c>
      <c r="C1609" t="s">
        <v>80</v>
      </c>
      <c r="D1609">
        <f>VulgarDict!D1609</f>
        <v>5</v>
      </c>
    </row>
    <row r="1610" spans="2:4">
      <c r="B1610" t="str">
        <f>TRIM(VulgarDict!A1610)</f>
        <v>one</v>
      </c>
      <c r="C1610" t="s">
        <v>80</v>
      </c>
      <c r="D1610">
        <f>VulgarDict!D1610</f>
        <v>8</v>
      </c>
    </row>
    <row r="1611" spans="2:4">
      <c r="B1611" t="str">
        <f>TRIM(VulgarDict!A1611)</f>
        <v>one</v>
      </c>
      <c r="C1611" t="s">
        <v>80</v>
      </c>
      <c r="D1611">
        <f>VulgarDict!D1611</f>
        <v>2</v>
      </c>
    </row>
    <row r="1612" spans="2:4">
      <c r="B1612" t="str">
        <f>TRIM(VulgarDict!A1612)</f>
        <v>only</v>
      </c>
      <c r="C1612" t="s">
        <v>80</v>
      </c>
      <c r="D1612">
        <f>VulgarDict!D1612</f>
        <v>4</v>
      </c>
    </row>
    <row r="1613" spans="2:4">
      <c r="B1613" t="str">
        <f>TRIM(VulgarDict!A1613)</f>
        <v>only, merely</v>
      </c>
      <c r="C1613" t="s">
        <v>80</v>
      </c>
      <c r="D1613">
        <f>VulgarDict!D1613</f>
        <v>5</v>
      </c>
    </row>
    <row r="1614" spans="2:4">
      <c r="B1614" t="str">
        <f>TRIM(VulgarDict!A1614)</f>
        <v>onto</v>
      </c>
      <c r="C1614" t="s">
        <v>80</v>
      </c>
      <c r="D1614">
        <f>VulgarDict!D1614</f>
        <v>6</v>
      </c>
    </row>
    <row r="1615" spans="2:4">
      <c r="B1615" t="str">
        <f>TRIM(VulgarDict!A1615)</f>
        <v>open</v>
      </c>
      <c r="C1615" t="s">
        <v>80</v>
      </c>
      <c r="D1615">
        <f>VulgarDict!D1615</f>
        <v>3</v>
      </c>
    </row>
    <row r="1616" spans="2:4">
      <c r="B1616" t="str">
        <f>TRIM(VulgarDict!A1616)</f>
        <v>operate, perform</v>
      </c>
      <c r="C1616" t="s">
        <v>80</v>
      </c>
      <c r="D1616">
        <f>VulgarDict!D1616</f>
        <v>3</v>
      </c>
    </row>
    <row r="1617" spans="2:4">
      <c r="B1617" t="str">
        <f>TRIM(VulgarDict!A1617)</f>
        <v>opposite</v>
      </c>
      <c r="C1617" t="s">
        <v>80</v>
      </c>
      <c r="D1617">
        <f>VulgarDict!D1617</f>
        <v>4</v>
      </c>
    </row>
    <row r="1618" spans="2:4">
      <c r="B1618" t="str">
        <f>TRIM(VulgarDict!A1618)</f>
        <v>oppress</v>
      </c>
      <c r="C1618" t="s">
        <v>80</v>
      </c>
      <c r="D1618">
        <f>VulgarDict!D1618</f>
        <v>3</v>
      </c>
    </row>
    <row r="1619" spans="2:4">
      <c r="B1619" t="str">
        <f>TRIM(VulgarDict!A1619)</f>
        <v>option</v>
      </c>
      <c r="C1619" t="s">
        <v>80</v>
      </c>
      <c r="D1619">
        <f>VulgarDict!D1619</f>
        <v>1</v>
      </c>
    </row>
    <row r="1620" spans="2:4">
      <c r="B1620" t="str">
        <f>TRIM(VulgarDict!A1620)</f>
        <v>or</v>
      </c>
      <c r="C1620" t="s">
        <v>80</v>
      </c>
      <c r="D1620">
        <f>VulgarDict!D1620</f>
        <v>7</v>
      </c>
    </row>
    <row r="1621" spans="2:4">
      <c r="B1621" t="str">
        <f>TRIM(VulgarDict!A1621)</f>
        <v>orbit</v>
      </c>
      <c r="C1621" t="s">
        <v>80</v>
      </c>
      <c r="D1621">
        <f>VulgarDict!D1621</f>
        <v>1</v>
      </c>
    </row>
    <row r="1622" spans="2:4">
      <c r="B1622" t="str">
        <f>TRIM(VulgarDict!A1622)</f>
        <v>orchestra</v>
      </c>
      <c r="C1622" t="s">
        <v>80</v>
      </c>
      <c r="D1622">
        <f>VulgarDict!D1622</f>
        <v>1</v>
      </c>
    </row>
    <row r="1623" spans="2:4">
      <c r="B1623" t="str">
        <f>TRIM(VulgarDict!A1623)</f>
        <v>organ</v>
      </c>
      <c r="C1623" t="s">
        <v>80</v>
      </c>
      <c r="D1623">
        <f>VulgarDict!D1623</f>
        <v>1</v>
      </c>
    </row>
    <row r="1624" spans="2:4">
      <c r="B1624" t="str">
        <f>TRIM(VulgarDict!A1624)</f>
        <v>organism</v>
      </c>
      <c r="C1624" t="s">
        <v>80</v>
      </c>
      <c r="D1624">
        <f>VulgarDict!D1624</f>
        <v>1</v>
      </c>
    </row>
    <row r="1625" spans="2:4">
      <c r="B1625" t="str">
        <f>TRIM(VulgarDict!A1625)</f>
        <v>orgasm</v>
      </c>
      <c r="C1625" t="s">
        <v>80</v>
      </c>
      <c r="D1625">
        <f>VulgarDict!D1625</f>
        <v>1</v>
      </c>
    </row>
    <row r="1626" spans="2:4">
      <c r="B1626" t="str">
        <f>TRIM(VulgarDict!A1626)</f>
        <v>origin</v>
      </c>
      <c r="C1626" t="s">
        <v>80</v>
      </c>
      <c r="D1626">
        <f>VulgarDict!D1626</f>
        <v>1</v>
      </c>
    </row>
    <row r="1627" spans="2:4">
      <c r="B1627" t="str">
        <f>TRIM(VulgarDict!A1627)</f>
        <v>ornament, accessory</v>
      </c>
      <c r="C1627" t="s">
        <v>80</v>
      </c>
      <c r="D1627">
        <f>VulgarDict!D1627</f>
        <v>1</v>
      </c>
    </row>
    <row r="1628" spans="2:4">
      <c r="B1628" t="str">
        <f>TRIM(VulgarDict!A1628)</f>
        <v>orphan</v>
      </c>
      <c r="C1628" t="s">
        <v>80</v>
      </c>
      <c r="D1628">
        <f>VulgarDict!D1628</f>
        <v>1</v>
      </c>
    </row>
    <row r="1629" spans="2:4">
      <c r="B1629" t="str">
        <f>TRIM(VulgarDict!A1629)</f>
        <v>out</v>
      </c>
      <c r="C1629" t="s">
        <v>80</v>
      </c>
      <c r="D1629">
        <f>VulgarDict!D1629</f>
        <v>5</v>
      </c>
    </row>
    <row r="1630" spans="2:4">
      <c r="B1630" t="str">
        <f>TRIM(VulgarDict!A1630)</f>
        <v>out</v>
      </c>
      <c r="C1630" t="s">
        <v>80</v>
      </c>
      <c r="D1630">
        <f>VulgarDict!D1630</f>
        <v>6</v>
      </c>
    </row>
    <row r="1631" spans="2:4">
      <c r="B1631" t="str">
        <f>TRIM(VulgarDict!A1631)</f>
        <v>outline</v>
      </c>
      <c r="C1631" t="s">
        <v>80</v>
      </c>
      <c r="D1631">
        <f>VulgarDict!D1631</f>
        <v>1</v>
      </c>
    </row>
    <row r="1632" spans="2:4">
      <c r="B1632" t="str">
        <f>TRIM(VulgarDict!A1632)</f>
        <v>outside</v>
      </c>
      <c r="C1632" t="s">
        <v>80</v>
      </c>
      <c r="D1632">
        <f>VulgarDict!D1632</f>
        <v>6</v>
      </c>
    </row>
    <row r="1633" spans="2:4">
      <c r="B1633" t="str">
        <f>TRIM(VulgarDict!A1633)</f>
        <v>oval</v>
      </c>
      <c r="C1633" t="s">
        <v>80</v>
      </c>
      <c r="D1633">
        <f>VulgarDict!D1633</f>
        <v>1</v>
      </c>
    </row>
    <row r="1634" spans="2:4">
      <c r="B1634" t="str">
        <f>TRIM(VulgarDict!A1634)</f>
        <v>oven</v>
      </c>
      <c r="C1634" t="s">
        <v>80</v>
      </c>
      <c r="D1634">
        <f>VulgarDict!D1634</f>
        <v>1</v>
      </c>
    </row>
    <row r="1635" spans="2:4">
      <c r="B1635" t="str">
        <f>TRIM(VulgarDict!A1635)</f>
        <v>over</v>
      </c>
      <c r="C1635" t="s">
        <v>80</v>
      </c>
      <c r="D1635">
        <f>VulgarDict!D1635</f>
        <v>6</v>
      </c>
    </row>
    <row r="1636" spans="2:4">
      <c r="B1636" t="str">
        <f>TRIM(VulgarDict!A1636)</f>
        <v>overdose</v>
      </c>
      <c r="C1636" t="s">
        <v>80</v>
      </c>
      <c r="D1636">
        <f>VulgarDict!D1636</f>
        <v>1</v>
      </c>
    </row>
    <row r="1637" spans="2:4">
      <c r="B1637" t="str">
        <f>TRIM(VulgarDict!A1637)</f>
        <v>owe</v>
      </c>
      <c r="C1637" t="s">
        <v>80</v>
      </c>
      <c r="D1637">
        <f>VulgarDict!D1637</f>
        <v>3</v>
      </c>
    </row>
    <row r="1638" spans="2:4">
      <c r="B1638" t="str">
        <f>TRIM(VulgarDict!A1638)</f>
        <v>own</v>
      </c>
      <c r="C1638" t="s">
        <v>80</v>
      </c>
      <c r="D1638">
        <f>VulgarDict!D1638</f>
        <v>3</v>
      </c>
    </row>
    <row r="1639" spans="2:4">
      <c r="B1639" t="str">
        <f>TRIM(VulgarDict!A1639)</f>
        <v>oxygen</v>
      </c>
      <c r="C1639" t="s">
        <v>80</v>
      </c>
      <c r="D1639">
        <f>VulgarDict!D1639</f>
        <v>1</v>
      </c>
    </row>
    <row r="1640" spans="2:4">
      <c r="B1640" t="str">
        <f>TRIM(VulgarDict!A1640)</f>
        <v>oyster</v>
      </c>
      <c r="C1640" t="s">
        <v>80</v>
      </c>
      <c r="D1640">
        <f>VulgarDict!D1640</f>
        <v>1</v>
      </c>
    </row>
    <row r="1641" spans="2:4">
      <c r="B1641" t="str">
        <f>TRIM(VulgarDict!A1641)</f>
        <v>page</v>
      </c>
      <c r="C1641" t="s">
        <v>80</v>
      </c>
      <c r="D1641">
        <f>VulgarDict!D1641</f>
        <v>1</v>
      </c>
    </row>
    <row r="1642" spans="2:4">
      <c r="B1642" t="str">
        <f>TRIM(VulgarDict!A1642)</f>
        <v>pain, agony</v>
      </c>
      <c r="C1642" t="s">
        <v>80</v>
      </c>
      <c r="D1642">
        <f>VulgarDict!D1642</f>
        <v>1</v>
      </c>
    </row>
    <row r="1643" spans="2:4">
      <c r="B1643" t="str">
        <f>TRIM(VulgarDict!A1643)</f>
        <v>paint</v>
      </c>
      <c r="C1643" t="s">
        <v>80</v>
      </c>
      <c r="D1643">
        <f>VulgarDict!D1643</f>
        <v>1</v>
      </c>
    </row>
    <row r="1644" spans="2:4">
      <c r="B1644" t="str">
        <f>TRIM(VulgarDict!A1644)</f>
        <v>painting</v>
      </c>
      <c r="C1644" t="s">
        <v>80</v>
      </c>
      <c r="D1644">
        <f>VulgarDict!D1644</f>
        <v>1</v>
      </c>
    </row>
    <row r="1645" spans="2:4">
      <c r="B1645" t="str">
        <f>TRIM(VulgarDict!A1645)</f>
        <v>palace</v>
      </c>
      <c r="C1645" t="s">
        <v>80</v>
      </c>
      <c r="D1645">
        <f>VulgarDict!D1645</f>
        <v>1</v>
      </c>
    </row>
    <row r="1646" spans="2:4">
      <c r="B1646" t="str">
        <f>TRIM(VulgarDict!A1646)</f>
        <v>pan, saucepan</v>
      </c>
      <c r="C1646" t="s">
        <v>80</v>
      </c>
      <c r="D1646">
        <f>VulgarDict!D1646</f>
        <v>1</v>
      </c>
    </row>
    <row r="1647" spans="2:4">
      <c r="B1647" t="str">
        <f>TRIM(VulgarDict!A1647)</f>
        <v>pandemic</v>
      </c>
      <c r="C1647" t="s">
        <v>80</v>
      </c>
      <c r="D1647">
        <f>VulgarDict!D1647</f>
        <v>1</v>
      </c>
    </row>
    <row r="1648" spans="2:4">
      <c r="B1648" t="str">
        <f>TRIM(VulgarDict!A1648)</f>
        <v>panic</v>
      </c>
      <c r="C1648" t="s">
        <v>80</v>
      </c>
      <c r="D1648">
        <f>VulgarDict!D1648</f>
        <v>3</v>
      </c>
    </row>
    <row r="1649" spans="2:4">
      <c r="B1649" t="str">
        <f>TRIM(VulgarDict!A1649)</f>
        <v>panorama</v>
      </c>
      <c r="C1649" t="s">
        <v>80</v>
      </c>
      <c r="D1649">
        <f>VulgarDict!D1649</f>
        <v>1</v>
      </c>
    </row>
    <row r="1650" spans="2:4">
      <c r="B1650" t="str">
        <f>TRIM(VulgarDict!A1650)</f>
        <v>paper</v>
      </c>
      <c r="C1650" t="s">
        <v>80</v>
      </c>
      <c r="D1650">
        <f>VulgarDict!D1650</f>
        <v>1</v>
      </c>
    </row>
    <row r="1651" spans="2:4">
      <c r="B1651" t="str">
        <f>TRIM(VulgarDict!A1651)</f>
        <v>paradise</v>
      </c>
      <c r="C1651" t="s">
        <v>80</v>
      </c>
      <c r="D1651">
        <f>VulgarDict!D1651</f>
        <v>1</v>
      </c>
    </row>
    <row r="1652" spans="2:4">
      <c r="B1652" t="str">
        <f>TRIM(VulgarDict!A1652)</f>
        <v>paradox</v>
      </c>
      <c r="C1652" t="s">
        <v>80</v>
      </c>
      <c r="D1652">
        <f>VulgarDict!D1652</f>
        <v>1</v>
      </c>
    </row>
    <row r="1653" spans="2:4">
      <c r="B1653" t="str">
        <f>TRIM(VulgarDict!A1653)</f>
        <v>paragraph</v>
      </c>
      <c r="C1653" t="s">
        <v>80</v>
      </c>
      <c r="D1653">
        <f>VulgarDict!D1653</f>
        <v>1</v>
      </c>
    </row>
    <row r="1654" spans="2:4">
      <c r="B1654" t="str">
        <f>TRIM(VulgarDict!A1654)</f>
        <v>parallel</v>
      </c>
      <c r="C1654" t="s">
        <v>80</v>
      </c>
      <c r="D1654">
        <f>VulgarDict!D1654</f>
        <v>4</v>
      </c>
    </row>
    <row r="1655" spans="2:4">
      <c r="B1655" t="str">
        <f>TRIM(VulgarDict!A1655)</f>
        <v>paralyze</v>
      </c>
      <c r="C1655" t="s">
        <v>80</v>
      </c>
      <c r="D1655">
        <f>VulgarDict!D1655</f>
        <v>3</v>
      </c>
    </row>
    <row r="1656" spans="2:4">
      <c r="B1656" t="str">
        <f>TRIM(VulgarDict!A1656)</f>
        <v>parcel, package, bundle, packet</v>
      </c>
      <c r="C1656" t="s">
        <v>80</v>
      </c>
      <c r="D1656">
        <f>VulgarDict!D1656</f>
        <v>1</v>
      </c>
    </row>
    <row r="1657" spans="2:4">
      <c r="B1657" t="str">
        <f>TRIM(VulgarDict!A1657)</f>
        <v>parent</v>
      </c>
      <c r="C1657" t="s">
        <v>80</v>
      </c>
      <c r="D1657">
        <f>VulgarDict!D1657</f>
        <v>1</v>
      </c>
    </row>
    <row r="1658" spans="2:4">
      <c r="B1658" t="str">
        <f>TRIM(VulgarDict!A1658)</f>
        <v>park</v>
      </c>
      <c r="C1658" t="s">
        <v>80</v>
      </c>
      <c r="D1658">
        <f>VulgarDict!D1658</f>
        <v>1</v>
      </c>
    </row>
    <row r="1659" spans="2:4">
      <c r="B1659" t="str">
        <f>TRIM(VulgarDict!A1659)</f>
        <v>parliament</v>
      </c>
      <c r="C1659" t="s">
        <v>80</v>
      </c>
      <c r="D1659">
        <f>VulgarDict!D1659</f>
        <v>1</v>
      </c>
    </row>
    <row r="1660" spans="2:4">
      <c r="B1660" t="str">
        <f>TRIM(VulgarDict!A1660)</f>
        <v>parlor, salon</v>
      </c>
      <c r="C1660" t="s">
        <v>80</v>
      </c>
      <c r="D1660">
        <f>VulgarDict!D1660</f>
        <v>1</v>
      </c>
    </row>
    <row r="1661" spans="2:4">
      <c r="B1661" t="str">
        <f>TRIM(VulgarDict!A1661)</f>
        <v>parsley</v>
      </c>
      <c r="C1661" t="s">
        <v>80</v>
      </c>
      <c r="D1661">
        <f>VulgarDict!D1661</f>
        <v>1</v>
      </c>
    </row>
    <row r="1662" spans="2:4">
      <c r="B1662" t="str">
        <f>TRIM(VulgarDict!A1662)</f>
        <v>part, piece, section, compartment, portion</v>
      </c>
      <c r="C1662" t="s">
        <v>80</v>
      </c>
      <c r="D1662">
        <f>VulgarDict!D1662</f>
        <v>1</v>
      </c>
    </row>
    <row r="1663" spans="2:4">
      <c r="B1663" t="str">
        <f>TRIM(VulgarDict!A1663)</f>
        <v>partner, ally</v>
      </c>
      <c r="C1663" t="s">
        <v>80</v>
      </c>
      <c r="D1663">
        <f>VulgarDict!D1663</f>
        <v>1</v>
      </c>
    </row>
    <row r="1664" spans="2:4">
      <c r="B1664" t="str">
        <f>TRIM(VulgarDict!A1664)</f>
        <v>party</v>
      </c>
      <c r="C1664" t="s">
        <v>80</v>
      </c>
      <c r="D1664">
        <f>VulgarDict!D1664</f>
        <v>1</v>
      </c>
    </row>
    <row r="1665" spans="2:4">
      <c r="B1665" t="str">
        <f>TRIM(VulgarDict!A1665)</f>
        <v>pass</v>
      </c>
      <c r="C1665" t="s">
        <v>80</v>
      </c>
      <c r="D1665">
        <f>VulgarDict!D1665</f>
        <v>3</v>
      </c>
    </row>
    <row r="1666" spans="2:4">
      <c r="B1666" t="str">
        <f>TRIM(VulgarDict!A1666)</f>
        <v>passenger</v>
      </c>
      <c r="C1666" t="s">
        <v>80</v>
      </c>
      <c r="D1666">
        <f>VulgarDict!D1666</f>
        <v>1</v>
      </c>
    </row>
    <row r="1667" spans="2:4">
      <c r="B1667" t="str">
        <f>TRIM(VulgarDict!A1667)</f>
        <v>passion</v>
      </c>
      <c r="C1667" t="s">
        <v>80</v>
      </c>
      <c r="D1667">
        <f>VulgarDict!D1667</f>
        <v>1</v>
      </c>
    </row>
    <row r="1668" spans="2:4">
      <c r="B1668" t="str">
        <f>TRIM(VulgarDict!A1668)</f>
        <v>passive</v>
      </c>
      <c r="C1668" t="s">
        <v>80</v>
      </c>
      <c r="D1668">
        <f>VulgarDict!D1668</f>
        <v>4</v>
      </c>
    </row>
    <row r="1669" spans="2:4">
      <c r="B1669" t="str">
        <f>TRIM(VulgarDict!A1669)</f>
        <v>past</v>
      </c>
      <c r="C1669" t="s">
        <v>80</v>
      </c>
      <c r="D1669">
        <f>VulgarDict!D1669</f>
        <v>4</v>
      </c>
    </row>
    <row r="1670" spans="2:4">
      <c r="B1670" t="str">
        <f>TRIM(VulgarDict!A1670)</f>
        <v>pasta</v>
      </c>
      <c r="C1670" t="s">
        <v>80</v>
      </c>
      <c r="D1670">
        <f>VulgarDict!D1670</f>
        <v>1</v>
      </c>
    </row>
    <row r="1671" spans="2:4">
      <c r="B1671" t="str">
        <f>TRIM(VulgarDict!A1671)</f>
        <v>pastry</v>
      </c>
      <c r="C1671" t="s">
        <v>80</v>
      </c>
      <c r="D1671">
        <f>VulgarDict!D1671</f>
        <v>1</v>
      </c>
    </row>
    <row r="1672" spans="2:4">
      <c r="B1672" t="str">
        <f>TRIM(VulgarDict!A1672)</f>
        <v>pasture, meadow, prairie</v>
      </c>
      <c r="C1672" t="s">
        <v>80</v>
      </c>
      <c r="D1672">
        <f>VulgarDict!D1672</f>
        <v>1</v>
      </c>
    </row>
    <row r="1673" spans="2:4">
      <c r="B1673" t="str">
        <f>TRIM(VulgarDict!A1673)</f>
        <v>pat</v>
      </c>
      <c r="C1673" t="s">
        <v>80</v>
      </c>
      <c r="D1673">
        <f>VulgarDict!D1673</f>
        <v>3</v>
      </c>
    </row>
    <row r="1674" spans="2:4">
      <c r="B1674" t="str">
        <f>TRIM(VulgarDict!A1674)</f>
        <v>path, track, road, direction (way)</v>
      </c>
      <c r="C1674" t="s">
        <v>80</v>
      </c>
      <c r="D1674">
        <f>VulgarDict!D1674</f>
        <v>1</v>
      </c>
    </row>
    <row r="1675" spans="2:4">
      <c r="B1675" t="str">
        <f>TRIM(VulgarDict!A1675)</f>
        <v>patient, victim</v>
      </c>
      <c r="C1675" t="s">
        <v>80</v>
      </c>
      <c r="D1675">
        <f>VulgarDict!D1675</f>
        <v>1</v>
      </c>
    </row>
    <row r="1676" spans="2:4">
      <c r="B1676" t="str">
        <f>TRIM(VulgarDict!A1676)</f>
        <v>patriot</v>
      </c>
      <c r="C1676" t="s">
        <v>80</v>
      </c>
      <c r="D1676">
        <f>VulgarDict!D1676</f>
        <v>1</v>
      </c>
    </row>
    <row r="1677" spans="2:4">
      <c r="B1677" t="str">
        <f>TRIM(VulgarDict!A1677)</f>
        <v>patrol</v>
      </c>
      <c r="C1677" t="s">
        <v>80</v>
      </c>
      <c r="D1677">
        <f>VulgarDict!D1677</f>
        <v>3</v>
      </c>
    </row>
    <row r="1678" spans="2:4">
      <c r="B1678" t="str">
        <f>TRIM(VulgarDict!A1678)</f>
        <v>pattern</v>
      </c>
      <c r="C1678" t="s">
        <v>80</v>
      </c>
      <c r="D1678">
        <f>VulgarDict!D1678</f>
        <v>1</v>
      </c>
    </row>
    <row r="1679" spans="2:4">
      <c r="B1679" t="str">
        <f>TRIM(VulgarDict!A1679)</f>
        <v>pause, halt</v>
      </c>
      <c r="C1679" t="s">
        <v>80</v>
      </c>
      <c r="D1679">
        <f>VulgarDict!D1679</f>
        <v>3</v>
      </c>
    </row>
    <row r="1680" spans="2:4">
      <c r="B1680" t="str">
        <f>TRIM(VulgarDict!A1680)</f>
        <v>pave</v>
      </c>
      <c r="C1680" t="s">
        <v>80</v>
      </c>
      <c r="D1680">
        <f>VulgarDict!D1680</f>
        <v>3</v>
      </c>
    </row>
    <row r="1681" spans="2:4">
      <c r="B1681" t="str">
        <f>TRIM(VulgarDict!A1681)</f>
        <v>paw</v>
      </c>
      <c r="C1681" t="s">
        <v>80</v>
      </c>
      <c r="D1681">
        <f>VulgarDict!D1681</f>
        <v>1</v>
      </c>
    </row>
    <row r="1682" spans="2:4">
      <c r="B1682" t="str">
        <f>TRIM(VulgarDict!A1682)</f>
        <v>pay</v>
      </c>
      <c r="C1682" t="s">
        <v>80</v>
      </c>
      <c r="D1682">
        <f>VulgarDict!D1682</f>
        <v>3</v>
      </c>
    </row>
    <row r="1683" spans="2:4">
      <c r="B1683" t="str">
        <f>TRIM(VulgarDict!A1683)</f>
        <v>pea</v>
      </c>
      <c r="C1683" t="s">
        <v>80</v>
      </c>
      <c r="D1683">
        <f>VulgarDict!D1683</f>
        <v>1</v>
      </c>
    </row>
    <row r="1684" spans="2:4">
      <c r="B1684" t="str">
        <f>TRIM(VulgarDict!A1684)</f>
        <v>peach</v>
      </c>
      <c r="C1684" t="s">
        <v>80</v>
      </c>
      <c r="D1684">
        <f>VulgarDict!D1684</f>
        <v>1</v>
      </c>
    </row>
    <row r="1685" spans="2:4">
      <c r="B1685" t="str">
        <f>TRIM(VulgarDict!A1685)</f>
        <v>pear</v>
      </c>
      <c r="C1685" t="s">
        <v>80</v>
      </c>
      <c r="D1685">
        <f>VulgarDict!D1685</f>
        <v>1</v>
      </c>
    </row>
    <row r="1686" spans="2:4">
      <c r="B1686" t="str">
        <f>TRIM(VulgarDict!A1686)</f>
        <v>pearl</v>
      </c>
      <c r="C1686" t="s">
        <v>80</v>
      </c>
      <c r="D1686">
        <f>VulgarDict!D1686</f>
        <v>1</v>
      </c>
    </row>
    <row r="1687" spans="2:4">
      <c r="B1687" t="str">
        <f>TRIM(VulgarDict!A1687)</f>
        <v>peasant</v>
      </c>
      <c r="C1687" t="s">
        <v>80</v>
      </c>
      <c r="D1687">
        <f>VulgarDict!D1687</f>
        <v>1</v>
      </c>
    </row>
    <row r="1688" spans="2:4">
      <c r="B1688" t="str">
        <f>TRIM(VulgarDict!A1688)</f>
        <v>pedestrian</v>
      </c>
      <c r="C1688" t="s">
        <v>80</v>
      </c>
      <c r="D1688">
        <f>VulgarDict!D1688</f>
        <v>1</v>
      </c>
    </row>
    <row r="1689" spans="2:4">
      <c r="B1689" t="str">
        <f>TRIM(VulgarDict!A1689)</f>
        <v>peek</v>
      </c>
      <c r="C1689" t="s">
        <v>80</v>
      </c>
      <c r="D1689">
        <f>VulgarDict!D1689</f>
        <v>3</v>
      </c>
    </row>
    <row r="1690" spans="2:4">
      <c r="B1690" t="str">
        <f>TRIM(VulgarDict!A1690)</f>
        <v>peel</v>
      </c>
      <c r="C1690" t="s">
        <v>80</v>
      </c>
      <c r="D1690">
        <f>VulgarDict!D1690</f>
        <v>3</v>
      </c>
    </row>
    <row r="1691" spans="2:4">
      <c r="B1691" t="str">
        <f>TRIM(VulgarDict!A1691)</f>
        <v>pencil</v>
      </c>
      <c r="C1691" t="s">
        <v>80</v>
      </c>
      <c r="D1691">
        <f>VulgarDict!D1691</f>
        <v>1</v>
      </c>
    </row>
    <row r="1692" spans="2:4">
      <c r="B1692" t="str">
        <f>TRIM(VulgarDict!A1692)</f>
        <v>penetrate</v>
      </c>
      <c r="C1692" t="s">
        <v>80</v>
      </c>
      <c r="D1692">
        <f>VulgarDict!D1692</f>
        <v>3</v>
      </c>
    </row>
    <row r="1693" spans="2:4">
      <c r="B1693" t="str">
        <f>TRIM(VulgarDict!A1693)</f>
        <v>penis</v>
      </c>
      <c r="C1693" t="s">
        <v>80</v>
      </c>
      <c r="D1693">
        <f>VulgarDict!D1693</f>
        <v>1</v>
      </c>
    </row>
    <row r="1694" spans="2:4">
      <c r="B1694" t="str">
        <f>TRIM(VulgarDict!A1694)</f>
        <v>pepper</v>
      </c>
      <c r="C1694" t="s">
        <v>80</v>
      </c>
      <c r="D1694">
        <f>VulgarDict!D1694</f>
        <v>1</v>
      </c>
    </row>
    <row r="1695" spans="2:4">
      <c r="B1695" t="str">
        <f>TRIM(VulgarDict!A1695)</f>
        <v>per, for each</v>
      </c>
      <c r="C1695" t="s">
        <v>80</v>
      </c>
      <c r="D1695">
        <f>VulgarDict!D1695</f>
        <v>6</v>
      </c>
    </row>
    <row r="1696" spans="2:4">
      <c r="B1696" t="str">
        <f>TRIM(VulgarDict!A1696)</f>
        <v>percent</v>
      </c>
      <c r="C1696" t="s">
        <v>80</v>
      </c>
      <c r="D1696">
        <f>VulgarDict!D1696</f>
        <v>1</v>
      </c>
    </row>
    <row r="1697" spans="2:4">
      <c r="B1697" t="str">
        <f>TRIM(VulgarDict!A1697)</f>
        <v>perfect</v>
      </c>
      <c r="C1697" t="s">
        <v>80</v>
      </c>
      <c r="D1697">
        <f>VulgarDict!D1697</f>
        <v>4</v>
      </c>
    </row>
    <row r="1698" spans="2:4">
      <c r="B1698" t="str">
        <f>TRIM(VulgarDict!A1698)</f>
        <v>perfume</v>
      </c>
      <c r="C1698" t="s">
        <v>80</v>
      </c>
      <c r="D1698">
        <f>VulgarDict!D1698</f>
        <v>1</v>
      </c>
    </row>
    <row r="1699" spans="2:4">
      <c r="B1699" t="str">
        <f>TRIM(VulgarDict!A1699)</f>
        <v>period (duration of time)</v>
      </c>
      <c r="C1699" t="s">
        <v>80</v>
      </c>
      <c r="D1699">
        <f>VulgarDict!D1699</f>
        <v>1</v>
      </c>
    </row>
    <row r="1700" spans="2:4">
      <c r="B1700" t="str">
        <f>TRIM(VulgarDict!A1700)</f>
        <v>permanent</v>
      </c>
      <c r="C1700" t="s">
        <v>80</v>
      </c>
      <c r="D1700">
        <f>VulgarDict!D1700</f>
        <v>4</v>
      </c>
    </row>
    <row r="1701" spans="2:4">
      <c r="B1701" t="str">
        <f>TRIM(VulgarDict!A1701)</f>
        <v>permit, enable, approve, endorse</v>
      </c>
      <c r="C1701" t="s">
        <v>80</v>
      </c>
      <c r="D1701">
        <f>VulgarDict!D1701</f>
        <v>3</v>
      </c>
    </row>
    <row r="1702" spans="2:4">
      <c r="B1702" t="str">
        <f>TRIM(VulgarDict!A1702)</f>
        <v>person</v>
      </c>
      <c r="C1702" t="s">
        <v>80</v>
      </c>
      <c r="D1702">
        <f>VulgarDict!D1702</f>
        <v>1</v>
      </c>
    </row>
    <row r="1703" spans="2:4">
      <c r="B1703" t="str">
        <f>TRIM(VulgarDict!A1703)</f>
        <v>persuade</v>
      </c>
      <c r="C1703" t="s">
        <v>80</v>
      </c>
      <c r="D1703">
        <f>VulgarDict!D1703</f>
        <v>3</v>
      </c>
    </row>
    <row r="1704" spans="2:4">
      <c r="B1704" t="str">
        <f>TRIM(VulgarDict!A1704)</f>
        <v>pest</v>
      </c>
      <c r="C1704" t="s">
        <v>80</v>
      </c>
      <c r="D1704">
        <f>VulgarDict!D1704</f>
        <v>1</v>
      </c>
    </row>
    <row r="1705" spans="2:4">
      <c r="B1705" t="str">
        <f>TRIM(VulgarDict!A1705)</f>
        <v>pet</v>
      </c>
      <c r="C1705" t="s">
        <v>80</v>
      </c>
      <c r="D1705">
        <f>VulgarDict!D1705</f>
        <v>1</v>
      </c>
    </row>
    <row r="1706" spans="2:4">
      <c r="B1706" t="str">
        <f>TRIM(VulgarDict!A1706)</f>
        <v>petal</v>
      </c>
      <c r="C1706" t="s">
        <v>80</v>
      </c>
      <c r="D1706">
        <f>VulgarDict!D1706</f>
        <v>1</v>
      </c>
    </row>
    <row r="1707" spans="2:4">
      <c r="B1707" t="str">
        <f>TRIM(VulgarDict!A1707)</f>
        <v>petty</v>
      </c>
      <c r="C1707" t="s">
        <v>80</v>
      </c>
      <c r="D1707">
        <f>VulgarDict!D1707</f>
        <v>4</v>
      </c>
    </row>
    <row r="1708" spans="2:4">
      <c r="B1708" t="str">
        <f>TRIM(VulgarDict!A1708)</f>
        <v>phone</v>
      </c>
      <c r="C1708" t="s">
        <v>80</v>
      </c>
      <c r="D1708">
        <f>VulgarDict!D1708</f>
        <v>1</v>
      </c>
    </row>
    <row r="1709" spans="2:4">
      <c r="B1709" t="str">
        <f>TRIM(VulgarDict!A1709)</f>
        <v>physical, tangible</v>
      </c>
      <c r="C1709" t="s">
        <v>80</v>
      </c>
      <c r="D1709">
        <f>VulgarDict!D1709</f>
        <v>4</v>
      </c>
    </row>
    <row r="1710" spans="2:4">
      <c r="B1710" t="str">
        <f>TRIM(VulgarDict!A1710)</f>
        <v>piano</v>
      </c>
      <c r="C1710" t="s">
        <v>80</v>
      </c>
      <c r="D1710">
        <f>VulgarDict!D1710</f>
        <v>1</v>
      </c>
    </row>
    <row r="1711" spans="2:4">
      <c r="B1711" t="str">
        <f>TRIM(VulgarDict!A1711)</f>
        <v>pick</v>
      </c>
      <c r="C1711" t="s">
        <v>80</v>
      </c>
      <c r="D1711">
        <f>VulgarDict!D1711</f>
        <v>1</v>
      </c>
    </row>
    <row r="1712" spans="2:4">
      <c r="B1712" t="str">
        <f>TRIM(VulgarDict!A1712)</f>
        <v>pick</v>
      </c>
      <c r="C1712" t="s">
        <v>80</v>
      </c>
      <c r="D1712">
        <f>VulgarDict!D1712</f>
        <v>3</v>
      </c>
    </row>
    <row r="1713" spans="2:4">
      <c r="B1713" t="str">
        <f>TRIM(VulgarDict!A1713)</f>
        <v>picture, image</v>
      </c>
      <c r="C1713" t="s">
        <v>80</v>
      </c>
      <c r="D1713">
        <f>VulgarDict!D1713</f>
        <v>1</v>
      </c>
    </row>
    <row r="1714" spans="2:4">
      <c r="B1714" t="str">
        <f>TRIM(VulgarDict!A1714)</f>
        <v>pierce, prick</v>
      </c>
      <c r="C1714" t="s">
        <v>80</v>
      </c>
      <c r="D1714">
        <f>VulgarDict!D1714</f>
        <v>3</v>
      </c>
    </row>
    <row r="1715" spans="2:4">
      <c r="B1715" t="str">
        <f>TRIM(VulgarDict!A1715)</f>
        <v>pig, pork</v>
      </c>
      <c r="C1715" t="s">
        <v>80</v>
      </c>
      <c r="D1715">
        <f>VulgarDict!D1715</f>
        <v>1</v>
      </c>
    </row>
    <row r="1716" spans="2:4">
      <c r="B1716" t="str">
        <f>TRIM(VulgarDict!A1716)</f>
        <v>pile, heap</v>
      </c>
      <c r="C1716" t="s">
        <v>80</v>
      </c>
      <c r="D1716">
        <f>VulgarDict!D1716</f>
        <v>1</v>
      </c>
    </row>
    <row r="1717" spans="2:4">
      <c r="B1717" t="str">
        <f>TRIM(VulgarDict!A1717)</f>
        <v>pillar</v>
      </c>
      <c r="C1717" t="s">
        <v>80</v>
      </c>
      <c r="D1717">
        <f>VulgarDict!D1717</f>
        <v>1</v>
      </c>
    </row>
    <row r="1718" spans="2:4">
      <c r="B1718" t="str">
        <f>TRIM(VulgarDict!A1718)</f>
        <v>pillow, cushion</v>
      </c>
      <c r="C1718" t="s">
        <v>80</v>
      </c>
      <c r="D1718">
        <f>VulgarDict!D1718</f>
        <v>1</v>
      </c>
    </row>
    <row r="1719" spans="2:4">
      <c r="B1719" t="str">
        <f>TRIM(VulgarDict!A1719)</f>
        <v>pin</v>
      </c>
      <c r="C1719" t="s">
        <v>80</v>
      </c>
      <c r="D1719">
        <f>VulgarDict!D1719</f>
        <v>1</v>
      </c>
    </row>
    <row r="1720" spans="2:4">
      <c r="B1720" t="str">
        <f>TRIM(VulgarDict!A1720)</f>
        <v>pinch</v>
      </c>
      <c r="C1720" t="s">
        <v>80</v>
      </c>
      <c r="D1720">
        <f>VulgarDict!D1720</f>
        <v>3</v>
      </c>
    </row>
    <row r="1721" spans="2:4">
      <c r="B1721" t="str">
        <f>TRIM(VulgarDict!A1721)</f>
        <v>pirate</v>
      </c>
      <c r="C1721" t="s">
        <v>80</v>
      </c>
      <c r="D1721">
        <f>VulgarDict!D1721</f>
        <v>1</v>
      </c>
    </row>
    <row r="1722" spans="2:4">
      <c r="B1722" t="str">
        <f>TRIM(VulgarDict!A1722)</f>
        <v>pistol</v>
      </c>
      <c r="C1722" t="s">
        <v>80</v>
      </c>
      <c r="D1722">
        <f>VulgarDict!D1722</f>
        <v>1</v>
      </c>
    </row>
    <row r="1723" spans="2:4">
      <c r="B1723" t="str">
        <f>TRIM(VulgarDict!A1723)</f>
        <v>place</v>
      </c>
      <c r="C1723" t="s">
        <v>80</v>
      </c>
      <c r="D1723">
        <f>VulgarDict!D1723</f>
        <v>1</v>
      </c>
    </row>
    <row r="1724" spans="2:4">
      <c r="B1724" t="str">
        <f>TRIM(VulgarDict!A1724)</f>
        <v>plain</v>
      </c>
      <c r="C1724" t="s">
        <v>80</v>
      </c>
      <c r="D1724">
        <f>VulgarDict!D1724</f>
        <v>4</v>
      </c>
    </row>
    <row r="1725" spans="2:4">
      <c r="B1725" t="str">
        <f>TRIM(VulgarDict!A1725)</f>
        <v>plan, strategy (plan), program</v>
      </c>
      <c r="C1725" t="s">
        <v>80</v>
      </c>
      <c r="D1725">
        <f>VulgarDict!D1725</f>
        <v>1</v>
      </c>
    </row>
    <row r="1726" spans="2:4">
      <c r="B1726" t="str">
        <f>TRIM(VulgarDict!A1726)</f>
        <v>plane</v>
      </c>
      <c r="C1726" t="s">
        <v>80</v>
      </c>
      <c r="D1726">
        <f>VulgarDict!D1726</f>
        <v>1</v>
      </c>
    </row>
    <row r="1727" spans="2:4">
      <c r="B1727" t="str">
        <f>TRIM(VulgarDict!A1727)</f>
        <v>planet</v>
      </c>
      <c r="C1727" t="s">
        <v>80</v>
      </c>
      <c r="D1727">
        <f>VulgarDict!D1727</f>
        <v>1</v>
      </c>
    </row>
    <row r="1728" spans="2:4">
      <c r="B1728" t="str">
        <f>TRIM(VulgarDict!A1728)</f>
        <v>plaque</v>
      </c>
      <c r="C1728" t="s">
        <v>80</v>
      </c>
      <c r="D1728">
        <f>VulgarDict!D1728</f>
        <v>1</v>
      </c>
    </row>
    <row r="1729" spans="2:4">
      <c r="B1729" t="str">
        <f>TRIM(VulgarDict!A1729)</f>
        <v>plateau</v>
      </c>
      <c r="C1729" t="s">
        <v>80</v>
      </c>
      <c r="D1729">
        <f>VulgarDict!D1729</f>
        <v>1</v>
      </c>
    </row>
    <row r="1730" spans="2:4">
      <c r="B1730" t="str">
        <f>TRIM(VulgarDict!A1730)</f>
        <v>platform</v>
      </c>
      <c r="C1730" t="s">
        <v>80</v>
      </c>
      <c r="D1730">
        <f>VulgarDict!D1730</f>
        <v>1</v>
      </c>
    </row>
    <row r="1731" spans="2:4">
      <c r="B1731" t="str">
        <f>TRIM(VulgarDict!A1731)</f>
        <v>play (have fun)</v>
      </c>
      <c r="C1731" t="s">
        <v>80</v>
      </c>
      <c r="D1731">
        <f>VulgarDict!D1731</f>
        <v>3</v>
      </c>
    </row>
    <row r="1732" spans="2:4">
      <c r="B1732" t="str">
        <f>TRIM(VulgarDict!A1732)</f>
        <v>play (stage play)</v>
      </c>
      <c r="C1732" t="s">
        <v>80</v>
      </c>
      <c r="D1732">
        <f>VulgarDict!D1732</f>
        <v>1</v>
      </c>
    </row>
    <row r="1733" spans="2:4">
      <c r="B1733" t="str">
        <f>TRIM(VulgarDict!A1733)</f>
        <v>please, satisfy, indulge</v>
      </c>
      <c r="C1733" t="s">
        <v>80</v>
      </c>
      <c r="D1733">
        <f>VulgarDict!D1733</f>
        <v>3</v>
      </c>
    </row>
    <row r="1734" spans="2:4">
      <c r="B1734" t="str">
        <f>TRIM(VulgarDict!A1734)</f>
        <v>poem</v>
      </c>
      <c r="C1734" t="s">
        <v>80</v>
      </c>
      <c r="D1734">
        <f>VulgarDict!D1734</f>
        <v>1</v>
      </c>
    </row>
    <row r="1735" spans="2:4">
      <c r="B1735" t="str">
        <f>TRIM(VulgarDict!A1735)</f>
        <v>point</v>
      </c>
      <c r="C1735" t="s">
        <v>80</v>
      </c>
      <c r="D1735">
        <f>VulgarDict!D1735</f>
        <v>1</v>
      </c>
    </row>
    <row r="1736" spans="2:4">
      <c r="B1736" t="str">
        <f>TRIM(VulgarDict!A1736)</f>
        <v>poise</v>
      </c>
      <c r="C1736" t="s">
        <v>80</v>
      </c>
      <c r="D1736">
        <f>VulgarDict!D1736</f>
        <v>3</v>
      </c>
    </row>
    <row r="1737" spans="2:4">
      <c r="B1737" t="str">
        <f>TRIM(VulgarDict!A1737)</f>
        <v>poison, venom</v>
      </c>
      <c r="C1737" t="s">
        <v>80</v>
      </c>
      <c r="D1737">
        <f>VulgarDict!D1737</f>
        <v>1</v>
      </c>
    </row>
    <row r="1738" spans="2:4">
      <c r="B1738" t="str">
        <f>TRIM(VulgarDict!A1738)</f>
        <v>pole, mast</v>
      </c>
      <c r="C1738" t="s">
        <v>80</v>
      </c>
      <c r="D1738">
        <f>VulgarDict!D1738</f>
        <v>1</v>
      </c>
    </row>
    <row r="1739" spans="2:4">
      <c r="B1739" t="str">
        <f>TRIM(VulgarDict!A1739)</f>
        <v>police</v>
      </c>
      <c r="C1739" t="s">
        <v>80</v>
      </c>
      <c r="D1739">
        <f>VulgarDict!D1739</f>
        <v>1</v>
      </c>
    </row>
    <row r="1740" spans="2:4">
      <c r="B1740" t="str">
        <f>TRIM(VulgarDict!A1740)</f>
        <v>policy</v>
      </c>
      <c r="C1740" t="s">
        <v>80</v>
      </c>
      <c r="D1740">
        <f>VulgarDict!D1740</f>
        <v>1</v>
      </c>
    </row>
    <row r="1741" spans="2:4">
      <c r="B1741" t="str">
        <f>TRIM(VulgarDict!A1741)</f>
        <v>polish, refine</v>
      </c>
      <c r="C1741" t="s">
        <v>80</v>
      </c>
      <c r="D1741">
        <f>VulgarDict!D1741</f>
        <v>3</v>
      </c>
    </row>
    <row r="1742" spans="2:4">
      <c r="B1742" t="str">
        <f>TRIM(VulgarDict!A1742)</f>
        <v>polite</v>
      </c>
      <c r="C1742" t="s">
        <v>80</v>
      </c>
      <c r="D1742">
        <f>VulgarDict!D1742</f>
        <v>4</v>
      </c>
    </row>
    <row r="1743" spans="2:4">
      <c r="B1743" t="str">
        <f>TRIM(VulgarDict!A1743)</f>
        <v>politics</v>
      </c>
      <c r="C1743" t="s">
        <v>80</v>
      </c>
      <c r="D1743">
        <f>VulgarDict!D1743</f>
        <v>1</v>
      </c>
    </row>
    <row r="1744" spans="2:4">
      <c r="B1744" t="str">
        <f>TRIM(VulgarDict!A1744)</f>
        <v>pollute, infect</v>
      </c>
      <c r="C1744" t="s">
        <v>80</v>
      </c>
      <c r="D1744">
        <f>VulgarDict!D1744</f>
        <v>3</v>
      </c>
    </row>
    <row r="1745" spans="2:4">
      <c r="B1745" t="str">
        <f>TRIM(VulgarDict!A1745)</f>
        <v>pond, pool</v>
      </c>
      <c r="C1745" t="s">
        <v>80</v>
      </c>
      <c r="D1745">
        <f>VulgarDict!D1745</f>
        <v>1</v>
      </c>
    </row>
    <row r="1746" spans="2:4">
      <c r="B1746" t="str">
        <f>TRIM(VulgarDict!A1746)</f>
        <v>poor</v>
      </c>
      <c r="C1746" t="s">
        <v>80</v>
      </c>
      <c r="D1746">
        <f>VulgarDict!D1746</f>
        <v>4</v>
      </c>
    </row>
    <row r="1747" spans="2:4">
      <c r="B1747" t="str">
        <f>TRIM(VulgarDict!A1747)</f>
        <v>population</v>
      </c>
      <c r="C1747" t="s">
        <v>80</v>
      </c>
      <c r="D1747">
        <f>VulgarDict!D1747</f>
        <v>1</v>
      </c>
    </row>
    <row r="1748" spans="2:4">
      <c r="B1748" t="str">
        <f>TRIM(VulgarDict!A1748)</f>
        <v>porch, veranda, terrace</v>
      </c>
      <c r="C1748" t="s">
        <v>80</v>
      </c>
      <c r="D1748">
        <f>VulgarDict!D1748</f>
        <v>1</v>
      </c>
    </row>
    <row r="1749" spans="2:4">
      <c r="B1749" t="str">
        <f>TRIM(VulgarDict!A1749)</f>
        <v>pornography</v>
      </c>
      <c r="C1749" t="s">
        <v>80</v>
      </c>
      <c r="D1749">
        <f>VulgarDict!D1749</f>
        <v>1</v>
      </c>
    </row>
    <row r="1750" spans="2:4">
      <c r="B1750" t="str">
        <f>TRIM(VulgarDict!A1750)</f>
        <v>port</v>
      </c>
      <c r="C1750" t="s">
        <v>80</v>
      </c>
      <c r="D1750">
        <f>VulgarDict!D1750</f>
        <v>1</v>
      </c>
    </row>
    <row r="1751" spans="2:4">
      <c r="B1751" t="str">
        <f>TRIM(VulgarDict!A1751)</f>
        <v>pose</v>
      </c>
      <c r="C1751" t="s">
        <v>80</v>
      </c>
      <c r="D1751">
        <f>VulgarDict!D1751</f>
        <v>3</v>
      </c>
    </row>
    <row r="1752" spans="2:4">
      <c r="B1752" t="str">
        <f>TRIM(VulgarDict!A1752)</f>
        <v>position (location), spot</v>
      </c>
      <c r="C1752" t="s">
        <v>80</v>
      </c>
      <c r="D1752">
        <f>VulgarDict!D1752</f>
        <v>1</v>
      </c>
    </row>
    <row r="1753" spans="2:4">
      <c r="B1753" t="str">
        <f>TRIM(VulgarDict!A1753)</f>
        <v>possess</v>
      </c>
      <c r="C1753" t="s">
        <v>80</v>
      </c>
      <c r="D1753">
        <f>VulgarDict!D1753</f>
        <v>3</v>
      </c>
    </row>
    <row r="1754" spans="2:4">
      <c r="B1754" t="str">
        <f>TRIM(VulgarDict!A1754)</f>
        <v>possible, plausible</v>
      </c>
      <c r="C1754" t="s">
        <v>80</v>
      </c>
      <c r="D1754">
        <f>VulgarDict!D1754</f>
        <v>4</v>
      </c>
    </row>
    <row r="1755" spans="2:4">
      <c r="B1755" t="str">
        <f>TRIM(VulgarDict!A1755)</f>
        <v>post</v>
      </c>
      <c r="C1755" t="s">
        <v>80</v>
      </c>
      <c r="D1755">
        <f>VulgarDict!D1755</f>
        <v>1</v>
      </c>
    </row>
    <row r="1756" spans="2:4">
      <c r="B1756" t="str">
        <f>TRIM(VulgarDict!A1756)</f>
        <v>post</v>
      </c>
      <c r="C1756" t="s">
        <v>80</v>
      </c>
      <c r="D1756">
        <f>VulgarDict!D1756</f>
        <v>3</v>
      </c>
    </row>
    <row r="1757" spans="2:4">
      <c r="B1757" t="str">
        <f>TRIM(VulgarDict!A1757)</f>
        <v>postpone, stall</v>
      </c>
      <c r="C1757" t="s">
        <v>80</v>
      </c>
      <c r="D1757">
        <f>VulgarDict!D1757</f>
        <v>3</v>
      </c>
    </row>
    <row r="1758" spans="2:4">
      <c r="B1758" t="str">
        <f>TRIM(VulgarDict!A1758)</f>
        <v>posture (bodily position)</v>
      </c>
      <c r="C1758" t="s">
        <v>80</v>
      </c>
      <c r="D1758">
        <f>VulgarDict!D1758</f>
        <v>1</v>
      </c>
    </row>
    <row r="1759" spans="2:4">
      <c r="B1759" t="str">
        <f>TRIM(VulgarDict!A1759)</f>
        <v>potato</v>
      </c>
      <c r="C1759" t="s">
        <v>80</v>
      </c>
      <c r="D1759">
        <f>VulgarDict!D1759</f>
        <v>1</v>
      </c>
    </row>
    <row r="1760" spans="2:4">
      <c r="B1760" t="str">
        <f>TRIM(VulgarDict!A1760)</f>
        <v>potion, elixir</v>
      </c>
      <c r="C1760" t="s">
        <v>80</v>
      </c>
      <c r="D1760">
        <f>VulgarDict!D1760</f>
        <v>1</v>
      </c>
    </row>
    <row r="1761" spans="2:4">
      <c r="B1761" t="str">
        <f>TRIM(VulgarDict!A1761)</f>
        <v>pottery</v>
      </c>
      <c r="C1761" t="s">
        <v>80</v>
      </c>
      <c r="D1761">
        <f>VulgarDict!D1761</f>
        <v>1</v>
      </c>
    </row>
    <row r="1762" spans="2:4">
      <c r="B1762" t="str">
        <f>TRIM(VulgarDict!A1762)</f>
        <v>poultry</v>
      </c>
      <c r="C1762" t="s">
        <v>80</v>
      </c>
      <c r="D1762">
        <f>VulgarDict!D1762</f>
        <v>1</v>
      </c>
    </row>
    <row r="1763" spans="2:4">
      <c r="B1763" t="str">
        <f>TRIM(VulgarDict!A1763)</f>
        <v>pour, spill, drain, flow</v>
      </c>
      <c r="C1763" t="s">
        <v>80</v>
      </c>
      <c r="D1763">
        <f>VulgarDict!D1763</f>
        <v>3</v>
      </c>
    </row>
    <row r="1764" spans="2:4">
      <c r="B1764" t="str">
        <f>TRIM(VulgarDict!A1764)</f>
        <v>power, force</v>
      </c>
      <c r="C1764" t="s">
        <v>80</v>
      </c>
      <c r="D1764">
        <f>VulgarDict!D1764</f>
        <v>1</v>
      </c>
    </row>
    <row r="1765" spans="2:4">
      <c r="B1765" t="str">
        <f>TRIM(VulgarDict!A1765)</f>
        <v>practical, pragmatic</v>
      </c>
      <c r="C1765" t="s">
        <v>80</v>
      </c>
      <c r="D1765">
        <f>VulgarDict!D1765</f>
        <v>4</v>
      </c>
    </row>
    <row r="1766" spans="2:4">
      <c r="B1766" t="str">
        <f>TRIM(VulgarDict!A1766)</f>
        <v>pray</v>
      </c>
      <c r="C1766" t="s">
        <v>80</v>
      </c>
      <c r="D1766">
        <f>VulgarDict!D1766</f>
        <v>3</v>
      </c>
    </row>
    <row r="1767" spans="2:4">
      <c r="B1767" t="str">
        <f>TRIM(VulgarDict!A1767)</f>
        <v>precious</v>
      </c>
      <c r="C1767" t="s">
        <v>80</v>
      </c>
      <c r="D1767">
        <f>VulgarDict!D1767</f>
        <v>4</v>
      </c>
    </row>
    <row r="1768" spans="2:4">
      <c r="B1768" t="str">
        <f>TRIM(VulgarDict!A1768)</f>
        <v>prefer</v>
      </c>
      <c r="C1768" t="s">
        <v>80</v>
      </c>
      <c r="D1768">
        <f>VulgarDict!D1768</f>
        <v>3</v>
      </c>
    </row>
    <row r="1769" spans="2:4">
      <c r="B1769" t="str">
        <f>TRIM(VulgarDict!A1769)</f>
        <v>pregnant</v>
      </c>
      <c r="C1769" t="s">
        <v>80</v>
      </c>
      <c r="D1769">
        <f>VulgarDict!D1769</f>
        <v>4</v>
      </c>
    </row>
    <row r="1770" spans="2:4">
      <c r="B1770" t="str">
        <f>TRIM(VulgarDict!A1770)</f>
        <v>prejudice, bias</v>
      </c>
      <c r="C1770" t="s">
        <v>80</v>
      </c>
      <c r="D1770">
        <f>VulgarDict!D1770</f>
        <v>1</v>
      </c>
    </row>
    <row r="1771" spans="2:4">
      <c r="B1771" t="str">
        <f>TRIM(VulgarDict!A1771)</f>
        <v>premier</v>
      </c>
      <c r="C1771" t="s">
        <v>80</v>
      </c>
      <c r="D1771">
        <f>VulgarDict!D1771</f>
        <v>4</v>
      </c>
    </row>
    <row r="1772" spans="2:4">
      <c r="B1772" t="str">
        <f>TRIM(VulgarDict!A1772)</f>
        <v>premiere</v>
      </c>
      <c r="C1772" t="s">
        <v>80</v>
      </c>
      <c r="D1772">
        <f>VulgarDict!D1772</f>
        <v>1</v>
      </c>
    </row>
    <row r="1773" spans="2:4">
      <c r="B1773" t="str">
        <f>TRIM(VulgarDict!A1773)</f>
        <v>premise</v>
      </c>
      <c r="C1773" t="s">
        <v>80</v>
      </c>
      <c r="D1773">
        <f>VulgarDict!D1773</f>
        <v>1</v>
      </c>
    </row>
    <row r="1774" spans="2:4">
      <c r="B1774" t="str">
        <f>TRIM(VulgarDict!A1774)</f>
        <v>preparation</v>
      </c>
      <c r="C1774" t="s">
        <v>80</v>
      </c>
      <c r="D1774">
        <f>VulgarDict!D1774</f>
        <v>1</v>
      </c>
    </row>
    <row r="1775" spans="2:4">
      <c r="B1775" t="str">
        <f>TRIM(VulgarDict!A1775)</f>
        <v>prepare, assemble, rehearse, brace, recite</v>
      </c>
      <c r="C1775" t="s">
        <v>80</v>
      </c>
      <c r="D1775">
        <f>VulgarDict!D1775</f>
        <v>3</v>
      </c>
    </row>
    <row r="1776" spans="2:4">
      <c r="B1776" t="str">
        <f>TRIM(VulgarDict!A1776)</f>
        <v>present (time)</v>
      </c>
      <c r="C1776" t="s">
        <v>80</v>
      </c>
      <c r="D1776">
        <f>VulgarDict!D1776</f>
        <v>1</v>
      </c>
    </row>
    <row r="1777" spans="2:4">
      <c r="B1777" t="str">
        <f>TRIM(VulgarDict!A1777)</f>
        <v>present, gift</v>
      </c>
      <c r="C1777" t="s">
        <v>80</v>
      </c>
      <c r="D1777">
        <f>VulgarDict!D1777</f>
        <v>1</v>
      </c>
    </row>
    <row r="1778" spans="2:4">
      <c r="B1778" t="str">
        <f>TRIM(VulgarDict!A1778)</f>
        <v>prestige</v>
      </c>
      <c r="C1778" t="s">
        <v>80</v>
      </c>
      <c r="D1778">
        <f>VulgarDict!D1778</f>
        <v>1</v>
      </c>
    </row>
    <row r="1779" spans="2:4">
      <c r="B1779" t="str">
        <f>TRIM(VulgarDict!A1779)</f>
        <v>pretty</v>
      </c>
      <c r="C1779" t="s">
        <v>80</v>
      </c>
      <c r="D1779">
        <f>VulgarDict!D1779</f>
        <v>4</v>
      </c>
    </row>
    <row r="1780" spans="2:4">
      <c r="B1780" t="str">
        <f>TRIM(VulgarDict!A1780)</f>
        <v>prevent, intercept</v>
      </c>
      <c r="C1780" t="s">
        <v>80</v>
      </c>
      <c r="D1780">
        <f>VulgarDict!D1780</f>
        <v>3</v>
      </c>
    </row>
    <row r="1781" spans="2:4">
      <c r="B1781" t="str">
        <f>TRIM(VulgarDict!A1781)</f>
        <v>previous</v>
      </c>
      <c r="C1781" t="s">
        <v>80</v>
      </c>
      <c r="D1781">
        <f>VulgarDict!D1781</f>
        <v>4</v>
      </c>
    </row>
    <row r="1782" spans="2:4">
      <c r="B1782" t="str">
        <f>TRIM(VulgarDict!A1782)</f>
        <v>prey</v>
      </c>
      <c r="C1782" t="s">
        <v>80</v>
      </c>
      <c r="D1782">
        <f>VulgarDict!D1782</f>
        <v>1</v>
      </c>
    </row>
    <row r="1783" spans="2:4">
      <c r="B1783" t="str">
        <f>TRIM(VulgarDict!A1783)</f>
        <v>price, fee, salary</v>
      </c>
      <c r="C1783" t="s">
        <v>80</v>
      </c>
      <c r="D1783">
        <f>VulgarDict!D1783</f>
        <v>1</v>
      </c>
    </row>
    <row r="1784" spans="2:4">
      <c r="B1784" t="str">
        <f>TRIM(VulgarDict!A1784)</f>
        <v>priest</v>
      </c>
      <c r="C1784" t="s">
        <v>80</v>
      </c>
      <c r="D1784">
        <f>VulgarDict!D1784</f>
        <v>1</v>
      </c>
    </row>
    <row r="1785" spans="2:4">
      <c r="B1785" t="str">
        <f>TRIM(VulgarDict!A1785)</f>
        <v>prince</v>
      </c>
      <c r="C1785" t="s">
        <v>80</v>
      </c>
      <c r="D1785">
        <f>VulgarDict!D1785</f>
        <v>1</v>
      </c>
    </row>
    <row r="1786" spans="2:4">
      <c r="B1786" t="str">
        <f>TRIM(VulgarDict!A1786)</f>
        <v>princess</v>
      </c>
      <c r="C1786" t="s">
        <v>80</v>
      </c>
      <c r="D1786">
        <f>VulgarDict!D1786</f>
        <v>1</v>
      </c>
    </row>
    <row r="1787" spans="2:4">
      <c r="B1787" t="str">
        <f>TRIM(VulgarDict!A1787)</f>
        <v>print</v>
      </c>
      <c r="C1787" t="s">
        <v>80</v>
      </c>
      <c r="D1787">
        <f>VulgarDict!D1787</f>
        <v>3</v>
      </c>
    </row>
    <row r="1788" spans="2:4">
      <c r="B1788" t="str">
        <f>TRIM(VulgarDict!A1788)</f>
        <v>priority</v>
      </c>
      <c r="C1788" t="s">
        <v>80</v>
      </c>
      <c r="D1788">
        <f>VulgarDict!D1788</f>
        <v>1</v>
      </c>
    </row>
    <row r="1789" spans="2:4">
      <c r="B1789" t="str">
        <f>TRIM(VulgarDict!A1789)</f>
        <v>prison, jail, dungeon</v>
      </c>
      <c r="C1789" t="s">
        <v>80</v>
      </c>
      <c r="D1789">
        <f>VulgarDict!D1789</f>
        <v>1</v>
      </c>
    </row>
    <row r="1790" spans="2:4">
      <c r="B1790" t="str">
        <f>TRIM(VulgarDict!A1790)</f>
        <v>private</v>
      </c>
      <c r="C1790" t="s">
        <v>80</v>
      </c>
      <c r="D1790">
        <f>VulgarDict!D1790</f>
        <v>4</v>
      </c>
    </row>
    <row r="1791" spans="2:4">
      <c r="B1791" t="str">
        <f>TRIM(VulgarDict!A1791)</f>
        <v>privilege</v>
      </c>
      <c r="C1791" t="s">
        <v>80</v>
      </c>
      <c r="D1791">
        <f>VulgarDict!D1791</f>
        <v>1</v>
      </c>
    </row>
    <row r="1792" spans="2:4">
      <c r="B1792" t="str">
        <f>TRIM(VulgarDict!A1792)</f>
        <v>probable, possible</v>
      </c>
      <c r="C1792" t="s">
        <v>80</v>
      </c>
      <c r="D1792">
        <f>VulgarDict!D1792</f>
        <v>4</v>
      </c>
    </row>
    <row r="1793" spans="2:4">
      <c r="B1793" t="str">
        <f>TRIM(VulgarDict!A1793)</f>
        <v>probe</v>
      </c>
      <c r="C1793" t="s">
        <v>80</v>
      </c>
      <c r="D1793">
        <f>VulgarDict!D1793</f>
        <v>3</v>
      </c>
    </row>
    <row r="1794" spans="2:4">
      <c r="B1794" t="str">
        <f>TRIM(VulgarDict!A1794)</f>
        <v>process, procedure</v>
      </c>
      <c r="C1794" t="s">
        <v>80</v>
      </c>
      <c r="D1794">
        <f>VulgarDict!D1794</f>
        <v>1</v>
      </c>
    </row>
    <row r="1795" spans="2:4">
      <c r="B1795" t="str">
        <f>TRIM(VulgarDict!A1795)</f>
        <v>produce (manufacture), generate</v>
      </c>
      <c r="C1795" t="s">
        <v>80</v>
      </c>
      <c r="D1795">
        <f>VulgarDict!D1795</f>
        <v>3</v>
      </c>
    </row>
    <row r="1796" spans="2:4">
      <c r="B1796" t="str">
        <f>TRIM(VulgarDict!A1796)</f>
        <v>professor</v>
      </c>
      <c r="C1796" t="s">
        <v>80</v>
      </c>
      <c r="D1796">
        <f>VulgarDict!D1796</f>
        <v>1</v>
      </c>
    </row>
    <row r="1797" spans="2:4">
      <c r="B1797" t="str">
        <f>TRIM(VulgarDict!A1797)</f>
        <v>profit</v>
      </c>
      <c r="C1797" t="s">
        <v>80</v>
      </c>
      <c r="D1797">
        <f>VulgarDict!D1797</f>
        <v>1</v>
      </c>
    </row>
    <row r="1798" spans="2:4">
      <c r="B1798" t="str">
        <f>TRIM(VulgarDict!A1798)</f>
        <v>program</v>
      </c>
      <c r="C1798" t="s">
        <v>80</v>
      </c>
      <c r="D1798">
        <f>VulgarDict!D1798</f>
        <v>1</v>
      </c>
    </row>
    <row r="1799" spans="2:4">
      <c r="B1799" t="str">
        <f>TRIM(VulgarDict!A1799)</f>
        <v>project</v>
      </c>
      <c r="C1799" t="s">
        <v>80</v>
      </c>
      <c r="D1799">
        <f>VulgarDict!D1799</f>
        <v>1</v>
      </c>
    </row>
    <row r="1800" spans="2:4">
      <c r="B1800" t="str">
        <f>TRIM(VulgarDict!A1800)</f>
        <v>promise, assure</v>
      </c>
      <c r="C1800" t="s">
        <v>80</v>
      </c>
      <c r="D1800">
        <f>VulgarDict!D1800</f>
        <v>3</v>
      </c>
    </row>
    <row r="1801" spans="2:4">
      <c r="B1801" t="str">
        <f>TRIM(VulgarDict!A1801)</f>
        <v>propaganda</v>
      </c>
      <c r="C1801" t="s">
        <v>80</v>
      </c>
      <c r="D1801">
        <f>VulgarDict!D1801</f>
        <v>1</v>
      </c>
    </row>
    <row r="1802" spans="2:4">
      <c r="B1802" t="str">
        <f>TRIM(VulgarDict!A1802)</f>
        <v>property</v>
      </c>
      <c r="C1802" t="s">
        <v>80</v>
      </c>
      <c r="D1802">
        <f>VulgarDict!D1802</f>
        <v>1</v>
      </c>
    </row>
    <row r="1803" spans="2:4">
      <c r="B1803" t="str">
        <f>TRIM(VulgarDict!A1803)</f>
        <v>prophet</v>
      </c>
      <c r="C1803" t="s">
        <v>80</v>
      </c>
      <c r="D1803">
        <f>VulgarDict!D1803</f>
        <v>1</v>
      </c>
    </row>
    <row r="1804" spans="2:4">
      <c r="B1804" t="str">
        <f>TRIM(VulgarDict!A1804)</f>
        <v>prose</v>
      </c>
      <c r="C1804" t="s">
        <v>80</v>
      </c>
      <c r="D1804">
        <f>VulgarDict!D1804</f>
        <v>1</v>
      </c>
    </row>
    <row r="1805" spans="2:4">
      <c r="B1805" t="str">
        <f>TRIM(VulgarDict!A1805)</f>
        <v>prosecute</v>
      </c>
      <c r="C1805" t="s">
        <v>80</v>
      </c>
      <c r="D1805">
        <f>VulgarDict!D1805</f>
        <v>3</v>
      </c>
    </row>
    <row r="1806" spans="2:4">
      <c r="B1806" t="str">
        <f>TRIM(VulgarDict!A1806)</f>
        <v>prostitute, whore</v>
      </c>
      <c r="C1806" t="s">
        <v>80</v>
      </c>
      <c r="D1806">
        <f>VulgarDict!D1806</f>
        <v>1</v>
      </c>
    </row>
    <row r="1807" spans="2:4">
      <c r="B1807" t="str">
        <f>TRIM(VulgarDict!A1807)</f>
        <v>protagonist</v>
      </c>
      <c r="C1807" t="s">
        <v>80</v>
      </c>
      <c r="D1807">
        <f>VulgarDict!D1807</f>
        <v>1</v>
      </c>
    </row>
    <row r="1808" spans="2:4">
      <c r="B1808" t="str">
        <f>TRIM(VulgarDict!A1808)</f>
        <v>protest</v>
      </c>
      <c r="C1808" t="s">
        <v>80</v>
      </c>
      <c r="D1808">
        <f>VulgarDict!D1808</f>
        <v>3</v>
      </c>
    </row>
    <row r="1809" spans="2:4">
      <c r="B1809" t="str">
        <f>TRIM(VulgarDict!A1809)</f>
        <v>proud</v>
      </c>
      <c r="C1809" t="s">
        <v>80</v>
      </c>
      <c r="D1809">
        <f>VulgarDict!D1809</f>
        <v>4</v>
      </c>
    </row>
    <row r="1810" spans="2:4">
      <c r="B1810" t="str">
        <f>TRIM(VulgarDict!A1810)</f>
        <v>proverb</v>
      </c>
      <c r="C1810" t="s">
        <v>80</v>
      </c>
      <c r="D1810">
        <f>VulgarDict!D1810</f>
        <v>1</v>
      </c>
    </row>
    <row r="1811" spans="2:4">
      <c r="B1811" t="str">
        <f>TRIM(VulgarDict!A1811)</f>
        <v>provide</v>
      </c>
      <c r="C1811" t="s">
        <v>80</v>
      </c>
      <c r="D1811">
        <f>VulgarDict!D1811</f>
        <v>3</v>
      </c>
    </row>
    <row r="1812" spans="2:4">
      <c r="B1812" t="str">
        <f>TRIM(VulgarDict!A1812)</f>
        <v>province</v>
      </c>
      <c r="C1812" t="s">
        <v>80</v>
      </c>
      <c r="D1812">
        <f>VulgarDict!D1812</f>
        <v>1</v>
      </c>
    </row>
    <row r="1813" spans="2:4">
      <c r="B1813" t="str">
        <f>TRIM(VulgarDict!A1813)</f>
        <v>pub, bar (pub)</v>
      </c>
      <c r="C1813" t="s">
        <v>80</v>
      </c>
      <c r="D1813">
        <f>VulgarDict!D1813</f>
        <v>1</v>
      </c>
    </row>
    <row r="1814" spans="2:4">
      <c r="B1814" t="str">
        <f>TRIM(VulgarDict!A1814)</f>
        <v>public</v>
      </c>
      <c r="C1814" t="s">
        <v>80</v>
      </c>
      <c r="D1814">
        <f>VulgarDict!D1814</f>
        <v>1</v>
      </c>
    </row>
    <row r="1815" spans="2:4">
      <c r="B1815" t="str">
        <f>TRIM(VulgarDict!A1815)</f>
        <v>publish</v>
      </c>
      <c r="C1815" t="s">
        <v>80</v>
      </c>
      <c r="D1815">
        <f>VulgarDict!D1815</f>
        <v>3</v>
      </c>
    </row>
    <row r="1816" spans="2:4">
      <c r="B1816" t="str">
        <f>TRIM(VulgarDict!A1816)</f>
        <v>puddle</v>
      </c>
      <c r="C1816" t="s">
        <v>80</v>
      </c>
      <c r="D1816">
        <f>VulgarDict!D1816</f>
        <v>1</v>
      </c>
    </row>
    <row r="1817" spans="2:4">
      <c r="B1817" t="str">
        <f>TRIM(VulgarDict!A1817)</f>
        <v>pulse, rhythm</v>
      </c>
      <c r="C1817" t="s">
        <v>80</v>
      </c>
      <c r="D1817">
        <f>VulgarDict!D1817</f>
        <v>1</v>
      </c>
    </row>
    <row r="1818" spans="2:4">
      <c r="B1818" t="str">
        <f>TRIM(VulgarDict!A1818)</f>
        <v>pumpkin</v>
      </c>
      <c r="C1818" t="s">
        <v>80</v>
      </c>
      <c r="D1818">
        <f>VulgarDict!D1818</f>
        <v>1</v>
      </c>
    </row>
    <row r="1819" spans="2:4">
      <c r="B1819" t="str">
        <f>TRIM(VulgarDict!A1819)</f>
        <v>punch, beat (strike)</v>
      </c>
      <c r="C1819" t="s">
        <v>80</v>
      </c>
      <c r="D1819">
        <f>VulgarDict!D1819</f>
        <v>3</v>
      </c>
    </row>
    <row r="1820" spans="2:4">
      <c r="B1820" t="str">
        <f>TRIM(VulgarDict!A1820)</f>
        <v>puppet</v>
      </c>
      <c r="C1820" t="s">
        <v>80</v>
      </c>
      <c r="D1820">
        <f>VulgarDict!D1820</f>
        <v>1</v>
      </c>
    </row>
    <row r="1821" spans="2:4">
      <c r="B1821" t="str">
        <f>TRIM(VulgarDict!A1821)</f>
        <v>push</v>
      </c>
      <c r="C1821" t="s">
        <v>80</v>
      </c>
      <c r="D1821">
        <f>VulgarDict!D1821</f>
        <v>3</v>
      </c>
    </row>
    <row r="1822" spans="2:4">
      <c r="B1822" t="str">
        <f>TRIM(VulgarDict!A1822)</f>
        <v>put (cause to be)</v>
      </c>
      <c r="C1822" t="s">
        <v>80</v>
      </c>
      <c r="D1822">
        <f>VulgarDict!D1822</f>
        <v>3</v>
      </c>
    </row>
    <row r="1823" spans="2:4">
      <c r="B1823" t="str">
        <f>TRIM(VulgarDict!A1823)</f>
        <v>put (place)</v>
      </c>
      <c r="C1823" t="s">
        <v>80</v>
      </c>
      <c r="D1823">
        <f>VulgarDict!D1823</f>
        <v>3</v>
      </c>
    </row>
    <row r="1824" spans="2:4">
      <c r="B1824" t="str">
        <f>TRIM(VulgarDict!A1824)</f>
        <v>puzzle, maze</v>
      </c>
      <c r="C1824" t="s">
        <v>80</v>
      </c>
      <c r="D1824">
        <f>VulgarDict!D1824</f>
        <v>1</v>
      </c>
    </row>
    <row r="1825" spans="2:4">
      <c r="B1825" t="str">
        <f>TRIM(VulgarDict!A1825)</f>
        <v>pyramid, pile</v>
      </c>
      <c r="C1825" t="s">
        <v>80</v>
      </c>
      <c r="D1825">
        <f>VulgarDict!D1825</f>
        <v>1</v>
      </c>
    </row>
    <row r="1826" spans="2:4">
      <c r="B1826" t="str">
        <f>TRIM(VulgarDict!A1826)</f>
        <v>qualify</v>
      </c>
      <c r="C1826" t="s">
        <v>80</v>
      </c>
      <c r="D1826">
        <f>VulgarDict!D1826</f>
        <v>3</v>
      </c>
    </row>
    <row r="1827" spans="2:4">
      <c r="B1827" t="str">
        <f>TRIM(VulgarDict!A1827)</f>
        <v>quality</v>
      </c>
      <c r="C1827" t="s">
        <v>80</v>
      </c>
      <c r="D1827">
        <f>VulgarDict!D1827</f>
        <v>1</v>
      </c>
    </row>
    <row r="1828" spans="2:4">
      <c r="B1828" t="str">
        <f>TRIM(VulgarDict!A1828)</f>
        <v>queen</v>
      </c>
      <c r="C1828" t="s">
        <v>80</v>
      </c>
      <c r="D1828">
        <f>VulgarDict!D1828</f>
        <v>1</v>
      </c>
    </row>
    <row r="1829" spans="2:4">
      <c r="B1829" t="str">
        <f>TRIM(VulgarDict!A1829)</f>
        <v>quick</v>
      </c>
      <c r="C1829" t="s">
        <v>80</v>
      </c>
      <c r="D1829">
        <f>VulgarDict!D1829</f>
        <v>4</v>
      </c>
    </row>
    <row r="1830" spans="2:4">
      <c r="B1830" t="str">
        <f>TRIM(VulgarDict!A1830)</f>
        <v>quiet, subtle, gentle</v>
      </c>
      <c r="C1830" t="s">
        <v>80</v>
      </c>
      <c r="D1830">
        <f>VulgarDict!D1830</f>
        <v>4</v>
      </c>
    </row>
    <row r="1831" spans="2:4">
      <c r="B1831" t="str">
        <f>TRIM(VulgarDict!A1831)</f>
        <v>quit, give up</v>
      </c>
      <c r="C1831" t="s">
        <v>80</v>
      </c>
      <c r="D1831">
        <f>VulgarDict!D1831</f>
        <v>3</v>
      </c>
    </row>
    <row r="1832" spans="2:4">
      <c r="B1832" t="str">
        <f>TRIM(VulgarDict!A1832)</f>
        <v>quote</v>
      </c>
      <c r="C1832" t="s">
        <v>80</v>
      </c>
      <c r="D1832">
        <f>VulgarDict!D1832</f>
        <v>3</v>
      </c>
    </row>
    <row r="1833" spans="2:4">
      <c r="B1833" t="str">
        <f>TRIM(VulgarDict!A1833)</f>
        <v>rabbit</v>
      </c>
      <c r="C1833" t="s">
        <v>80</v>
      </c>
      <c r="D1833">
        <f>VulgarDict!D1833</f>
        <v>1</v>
      </c>
    </row>
    <row r="1834" spans="2:4">
      <c r="B1834" t="str">
        <f>TRIM(VulgarDict!A1834)</f>
        <v>race (competition), marathon</v>
      </c>
      <c r="C1834" t="s">
        <v>80</v>
      </c>
      <c r="D1834">
        <f>VulgarDict!D1834</f>
        <v>1</v>
      </c>
    </row>
    <row r="1835" spans="2:4">
      <c r="B1835" t="str">
        <f>TRIM(VulgarDict!A1835)</f>
        <v>race (ethnicity), ethnicity</v>
      </c>
      <c r="C1835" t="s">
        <v>80</v>
      </c>
      <c r="D1835">
        <f>VulgarDict!D1835</f>
        <v>1</v>
      </c>
    </row>
    <row r="1836" spans="2:4">
      <c r="B1836" t="str">
        <f>TRIM(VulgarDict!A1836)</f>
        <v>raft</v>
      </c>
      <c r="C1836" t="s">
        <v>80</v>
      </c>
      <c r="D1836">
        <f>VulgarDict!D1836</f>
        <v>1</v>
      </c>
    </row>
    <row r="1837" spans="2:4">
      <c r="B1837" t="str">
        <f>TRIM(VulgarDict!A1837)</f>
        <v>rag</v>
      </c>
      <c r="C1837" t="s">
        <v>80</v>
      </c>
      <c r="D1837">
        <f>VulgarDict!D1837</f>
        <v>1</v>
      </c>
    </row>
    <row r="1838" spans="2:4">
      <c r="B1838" t="str">
        <f>TRIM(VulgarDict!A1838)</f>
        <v>raid</v>
      </c>
      <c r="C1838" t="s">
        <v>80</v>
      </c>
      <c r="D1838">
        <f>VulgarDict!D1838</f>
        <v>1</v>
      </c>
    </row>
    <row r="1839" spans="2:4">
      <c r="B1839" t="str">
        <f>TRIM(VulgarDict!A1839)</f>
        <v>rail</v>
      </c>
      <c r="C1839" t="s">
        <v>80</v>
      </c>
      <c r="D1839">
        <f>VulgarDict!D1839</f>
        <v>1</v>
      </c>
    </row>
    <row r="1840" spans="2:4">
      <c r="B1840" t="str">
        <f>TRIM(VulgarDict!A1840)</f>
        <v>rain</v>
      </c>
      <c r="C1840" t="s">
        <v>80</v>
      </c>
      <c r="D1840">
        <f>VulgarDict!D1840</f>
        <v>1</v>
      </c>
    </row>
    <row r="1841" spans="2:4">
      <c r="B1841" t="str">
        <f>TRIM(VulgarDict!A1841)</f>
        <v>rake</v>
      </c>
      <c r="C1841" t="s">
        <v>80</v>
      </c>
      <c r="D1841">
        <f>VulgarDict!D1841</f>
        <v>1</v>
      </c>
    </row>
    <row r="1842" spans="2:4">
      <c r="B1842" t="str">
        <f>TRIM(VulgarDict!A1842)</f>
        <v>rally</v>
      </c>
      <c r="C1842" t="s">
        <v>80</v>
      </c>
      <c r="D1842">
        <f>VulgarDict!D1842</f>
        <v>3</v>
      </c>
    </row>
    <row r="1843" spans="2:4">
      <c r="B1843" t="str">
        <f>TRIM(VulgarDict!A1843)</f>
        <v>ramp</v>
      </c>
      <c r="C1843" t="s">
        <v>80</v>
      </c>
      <c r="D1843">
        <f>VulgarDict!D1843</f>
        <v>1</v>
      </c>
    </row>
    <row r="1844" spans="2:4">
      <c r="B1844" t="str">
        <f>TRIM(VulgarDict!A1844)</f>
        <v>random</v>
      </c>
      <c r="C1844" t="s">
        <v>80</v>
      </c>
      <c r="D1844">
        <f>VulgarDict!D1844</f>
        <v>4</v>
      </c>
    </row>
    <row r="1845" spans="2:4">
      <c r="B1845" t="str">
        <f>TRIM(VulgarDict!A1845)</f>
        <v>range, extent</v>
      </c>
      <c r="C1845" t="s">
        <v>80</v>
      </c>
      <c r="D1845">
        <f>VulgarDict!D1845</f>
        <v>1</v>
      </c>
    </row>
    <row r="1846" spans="2:4">
      <c r="B1846" t="str">
        <f>TRIM(VulgarDict!A1846)</f>
        <v>rank (military)</v>
      </c>
      <c r="C1846" t="s">
        <v>80</v>
      </c>
      <c r="D1846">
        <f>VulgarDict!D1846</f>
        <v>1</v>
      </c>
    </row>
    <row r="1847" spans="2:4">
      <c r="B1847" t="str">
        <f>TRIM(VulgarDict!A1847)</f>
        <v>rape, assault</v>
      </c>
      <c r="C1847" t="s">
        <v>80</v>
      </c>
      <c r="D1847">
        <f>VulgarDict!D1847</f>
        <v>3</v>
      </c>
    </row>
    <row r="1848" spans="2:4">
      <c r="B1848" t="str">
        <f>TRIM(VulgarDict!A1848)</f>
        <v>rat</v>
      </c>
      <c r="C1848" t="s">
        <v>80</v>
      </c>
      <c r="D1848">
        <f>VulgarDict!D1848</f>
        <v>1</v>
      </c>
    </row>
    <row r="1849" spans="2:4">
      <c r="B1849" t="str">
        <f>TRIM(VulgarDict!A1849)</f>
        <v>rate</v>
      </c>
      <c r="C1849" t="s">
        <v>80</v>
      </c>
      <c r="D1849">
        <f>VulgarDict!D1849</f>
        <v>3</v>
      </c>
    </row>
    <row r="1850" spans="2:4">
      <c r="B1850" t="str">
        <f>TRIM(VulgarDict!A1850)</f>
        <v>raw</v>
      </c>
      <c r="C1850" t="s">
        <v>80</v>
      </c>
      <c r="D1850">
        <f>VulgarDict!D1850</f>
        <v>4</v>
      </c>
    </row>
    <row r="1851" spans="2:4">
      <c r="B1851" t="str">
        <f>TRIM(VulgarDict!A1851)</f>
        <v>ray (of light), radius</v>
      </c>
      <c r="C1851" t="s">
        <v>80</v>
      </c>
      <c r="D1851">
        <f>VulgarDict!D1851</f>
        <v>1</v>
      </c>
    </row>
    <row r="1852" spans="2:4">
      <c r="B1852" t="str">
        <f>TRIM(VulgarDict!A1852)</f>
        <v>read</v>
      </c>
      <c r="C1852" t="s">
        <v>80</v>
      </c>
      <c r="D1852">
        <f>VulgarDict!D1852</f>
        <v>3</v>
      </c>
    </row>
    <row r="1853" spans="2:4">
      <c r="B1853" t="str">
        <f>TRIM(VulgarDict!A1853)</f>
        <v>ready, ripe</v>
      </c>
      <c r="C1853" t="s">
        <v>80</v>
      </c>
      <c r="D1853">
        <f>VulgarDict!D1853</f>
        <v>4</v>
      </c>
    </row>
    <row r="1854" spans="2:4">
      <c r="B1854" t="str">
        <f>TRIM(VulgarDict!A1854)</f>
        <v>real, authentic</v>
      </c>
      <c r="C1854" t="s">
        <v>80</v>
      </c>
      <c r="D1854">
        <f>VulgarDict!D1854</f>
        <v>4</v>
      </c>
    </row>
    <row r="1855" spans="2:4">
      <c r="B1855" t="str">
        <f>TRIM(VulgarDict!A1855)</f>
        <v>reason, logic, rationale</v>
      </c>
      <c r="C1855" t="s">
        <v>80</v>
      </c>
      <c r="D1855">
        <f>VulgarDict!D1855</f>
        <v>1</v>
      </c>
    </row>
    <row r="1856" spans="2:4">
      <c r="B1856" t="str">
        <f>TRIM(VulgarDict!A1856)</f>
        <v>rebel, guerrilla</v>
      </c>
      <c r="C1856" t="s">
        <v>80</v>
      </c>
      <c r="D1856">
        <f>VulgarDict!D1856</f>
        <v>1</v>
      </c>
    </row>
    <row r="1857" spans="2:4">
      <c r="B1857" t="str">
        <f>TRIM(VulgarDict!A1857)</f>
        <v>receive, earn, gain</v>
      </c>
      <c r="C1857" t="s">
        <v>80</v>
      </c>
      <c r="D1857">
        <f>VulgarDict!D1857</f>
        <v>3</v>
      </c>
    </row>
    <row r="1858" spans="2:4">
      <c r="B1858" t="str">
        <f>TRIM(VulgarDict!A1858)</f>
        <v>recent</v>
      </c>
      <c r="C1858" t="s">
        <v>80</v>
      </c>
      <c r="D1858">
        <f>VulgarDict!D1858</f>
        <v>4</v>
      </c>
    </row>
    <row r="1859" spans="2:4">
      <c r="B1859" t="str">
        <f>TRIM(VulgarDict!A1859)</f>
        <v>reception (of office or hotel)</v>
      </c>
      <c r="C1859" t="s">
        <v>80</v>
      </c>
      <c r="D1859">
        <f>VulgarDict!D1859</f>
        <v>1</v>
      </c>
    </row>
    <row r="1860" spans="2:4">
      <c r="B1860" t="str">
        <f>TRIM(VulgarDict!A1860)</f>
        <v>recession</v>
      </c>
      <c r="C1860" t="s">
        <v>80</v>
      </c>
      <c r="D1860">
        <f>VulgarDict!D1860</f>
        <v>1</v>
      </c>
    </row>
    <row r="1861" spans="2:4">
      <c r="B1861" t="str">
        <f>TRIM(VulgarDict!A1861)</f>
        <v>recipe</v>
      </c>
      <c r="C1861" t="s">
        <v>80</v>
      </c>
      <c r="D1861">
        <f>VulgarDict!D1861</f>
        <v>1</v>
      </c>
    </row>
    <row r="1862" spans="2:4">
      <c r="B1862" t="str">
        <f>TRIM(VulgarDict!A1862)</f>
        <v>recognize</v>
      </c>
      <c r="C1862" t="s">
        <v>80</v>
      </c>
      <c r="D1862">
        <f>VulgarDict!D1862</f>
        <v>3</v>
      </c>
    </row>
    <row r="1863" spans="2:4">
      <c r="B1863" t="str">
        <f>TRIM(VulgarDict!A1863)</f>
        <v>recommend, advise</v>
      </c>
      <c r="C1863" t="s">
        <v>80</v>
      </c>
      <c r="D1863">
        <f>VulgarDict!D1863</f>
        <v>3</v>
      </c>
    </row>
    <row r="1864" spans="2:4">
      <c r="B1864" t="str">
        <f>TRIM(VulgarDict!A1864)</f>
        <v>reconcile</v>
      </c>
      <c r="C1864" t="s">
        <v>80</v>
      </c>
      <c r="D1864">
        <f>VulgarDict!D1864</f>
        <v>3</v>
      </c>
    </row>
    <row r="1865" spans="2:4">
      <c r="B1865" t="str">
        <f>TRIM(VulgarDict!A1865)</f>
        <v>record (written account)</v>
      </c>
      <c r="C1865" t="s">
        <v>80</v>
      </c>
      <c r="D1865">
        <f>VulgarDict!D1865</f>
        <v>1</v>
      </c>
    </row>
    <row r="1866" spans="2:4">
      <c r="B1866" t="str">
        <f>TRIM(VulgarDict!A1866)</f>
        <v>record, register, book</v>
      </c>
      <c r="C1866" t="s">
        <v>80</v>
      </c>
      <c r="D1866">
        <f>VulgarDict!D1866</f>
        <v>3</v>
      </c>
    </row>
    <row r="1867" spans="2:4">
      <c r="B1867" t="str">
        <f>TRIM(VulgarDict!A1867)</f>
        <v>recover</v>
      </c>
      <c r="C1867" t="s">
        <v>80</v>
      </c>
      <c r="D1867">
        <f>VulgarDict!D1867</f>
        <v>3</v>
      </c>
    </row>
    <row r="1868" spans="2:4">
      <c r="B1868" t="str">
        <f>TRIM(VulgarDict!A1868)</f>
        <v>recycle</v>
      </c>
      <c r="C1868" t="s">
        <v>80</v>
      </c>
      <c r="D1868">
        <f>VulgarDict!D1868</f>
        <v>3</v>
      </c>
    </row>
    <row r="1869" spans="2:4">
      <c r="B1869" t="str">
        <f>TRIM(VulgarDict!A1869)</f>
        <v>reef</v>
      </c>
      <c r="C1869" t="s">
        <v>80</v>
      </c>
      <c r="D1869">
        <f>VulgarDict!D1869</f>
        <v>1</v>
      </c>
    </row>
    <row r="1870" spans="2:4">
      <c r="B1870" t="str">
        <f>TRIM(VulgarDict!A1870)</f>
        <v>refer</v>
      </c>
      <c r="C1870" t="s">
        <v>80</v>
      </c>
      <c r="D1870">
        <f>VulgarDict!D1870</f>
        <v>3</v>
      </c>
    </row>
    <row r="1871" spans="2:4">
      <c r="B1871" t="str">
        <f>TRIM(VulgarDict!A1871)</f>
        <v>referendum</v>
      </c>
      <c r="C1871" t="s">
        <v>80</v>
      </c>
      <c r="D1871">
        <f>VulgarDict!D1871</f>
        <v>1</v>
      </c>
    </row>
    <row r="1872" spans="2:4">
      <c r="B1872" t="str">
        <f>TRIM(VulgarDict!A1872)</f>
        <v>reflect</v>
      </c>
      <c r="C1872" t="s">
        <v>80</v>
      </c>
      <c r="D1872">
        <f>VulgarDict!D1872</f>
        <v>3</v>
      </c>
    </row>
    <row r="1873" spans="2:4">
      <c r="B1873" t="str">
        <f>TRIM(VulgarDict!A1873)</f>
        <v>regard, deem</v>
      </c>
      <c r="C1873" t="s">
        <v>80</v>
      </c>
      <c r="D1873">
        <f>VulgarDict!D1873</f>
        <v>3</v>
      </c>
    </row>
    <row r="1874" spans="2:4">
      <c r="B1874" t="str">
        <f>TRIM(VulgarDict!A1874)</f>
        <v>regret, lament</v>
      </c>
      <c r="C1874" t="s">
        <v>80</v>
      </c>
      <c r="D1874">
        <f>VulgarDict!D1874</f>
        <v>3</v>
      </c>
    </row>
    <row r="1875" spans="2:4">
      <c r="B1875" t="str">
        <f>TRIM(VulgarDict!A1875)</f>
        <v>regular</v>
      </c>
      <c r="C1875" t="s">
        <v>80</v>
      </c>
      <c r="D1875">
        <f>VulgarDict!D1875</f>
        <v>4</v>
      </c>
    </row>
    <row r="1876" spans="2:4">
      <c r="B1876" t="str">
        <f>TRIM(VulgarDict!A1876)</f>
        <v>reign, dominate</v>
      </c>
      <c r="C1876" t="s">
        <v>80</v>
      </c>
      <c r="D1876">
        <f>VulgarDict!D1876</f>
        <v>3</v>
      </c>
    </row>
    <row r="1877" spans="2:4">
      <c r="B1877" t="str">
        <f>TRIM(VulgarDict!A1877)</f>
        <v>relate, assign</v>
      </c>
      <c r="C1877" t="s">
        <v>80</v>
      </c>
      <c r="D1877">
        <f>VulgarDict!D1877</f>
        <v>3</v>
      </c>
    </row>
    <row r="1878" spans="2:4">
      <c r="B1878" t="str">
        <f>TRIM(VulgarDict!A1878)</f>
        <v>relax</v>
      </c>
      <c r="C1878" t="s">
        <v>80</v>
      </c>
      <c r="D1878">
        <f>VulgarDict!D1878</f>
        <v>3</v>
      </c>
    </row>
    <row r="1879" spans="2:4">
      <c r="B1879" t="str">
        <f>TRIM(VulgarDict!A1879)</f>
        <v>release, let go, let out</v>
      </c>
      <c r="C1879" t="s">
        <v>80</v>
      </c>
      <c r="D1879">
        <f>VulgarDict!D1879</f>
        <v>3</v>
      </c>
    </row>
    <row r="1880" spans="2:4">
      <c r="B1880" t="str">
        <f>TRIM(VulgarDict!A1880)</f>
        <v>relevant</v>
      </c>
      <c r="C1880" t="s">
        <v>80</v>
      </c>
      <c r="D1880">
        <f>VulgarDict!D1880</f>
        <v>4</v>
      </c>
    </row>
    <row r="1881" spans="2:4">
      <c r="B1881" t="str">
        <f>TRIM(VulgarDict!A1881)</f>
        <v>relieve</v>
      </c>
      <c r="C1881" t="s">
        <v>80</v>
      </c>
      <c r="D1881">
        <f>VulgarDict!D1881</f>
        <v>3</v>
      </c>
    </row>
    <row r="1882" spans="2:4">
      <c r="B1882" t="str">
        <f>TRIM(VulgarDict!A1882)</f>
        <v>religion</v>
      </c>
      <c r="C1882" t="s">
        <v>80</v>
      </c>
      <c r="D1882">
        <f>VulgarDict!D1882</f>
        <v>1</v>
      </c>
    </row>
    <row r="1883" spans="2:4">
      <c r="B1883" t="str">
        <f>TRIM(VulgarDict!A1883)</f>
        <v>remains, remnant</v>
      </c>
      <c r="C1883" t="s">
        <v>80</v>
      </c>
      <c r="D1883">
        <f>VulgarDict!D1883</f>
        <v>1</v>
      </c>
    </row>
    <row r="1884" spans="2:4">
      <c r="B1884" t="str">
        <f>TRIM(VulgarDict!A1884)</f>
        <v>remark</v>
      </c>
      <c r="C1884" t="s">
        <v>80</v>
      </c>
      <c r="D1884">
        <f>VulgarDict!D1884</f>
        <v>3</v>
      </c>
    </row>
    <row r="1885" spans="2:4">
      <c r="B1885" t="str">
        <f>TRIM(VulgarDict!A1885)</f>
        <v>remedy</v>
      </c>
      <c r="C1885" t="s">
        <v>80</v>
      </c>
      <c r="D1885">
        <f>VulgarDict!D1885</f>
        <v>1</v>
      </c>
    </row>
    <row r="1886" spans="2:4">
      <c r="B1886" t="str">
        <f>TRIM(VulgarDict!A1886)</f>
        <v>remind</v>
      </c>
      <c r="C1886" t="s">
        <v>80</v>
      </c>
      <c r="D1886">
        <f>VulgarDict!D1886</f>
        <v>3</v>
      </c>
    </row>
    <row r="1887" spans="2:4">
      <c r="B1887" t="str">
        <f>TRIM(VulgarDict!A1887)</f>
        <v>remove, take out, deprive, take away, erase, expel</v>
      </c>
      <c r="C1887" t="s">
        <v>80</v>
      </c>
      <c r="D1887">
        <f>VulgarDict!D1887</f>
        <v>3</v>
      </c>
    </row>
    <row r="1888" spans="2:4">
      <c r="B1888" t="str">
        <f>TRIM(VulgarDict!A1888)</f>
        <v>repeat</v>
      </c>
      <c r="C1888" t="s">
        <v>80</v>
      </c>
      <c r="D1888">
        <f>VulgarDict!D1888</f>
        <v>3</v>
      </c>
    </row>
    <row r="1889" spans="2:4">
      <c r="B1889" t="str">
        <f>TRIM(VulgarDict!A1889)</f>
        <v>replace, substitute</v>
      </c>
      <c r="C1889" t="s">
        <v>80</v>
      </c>
      <c r="D1889">
        <f>VulgarDict!D1889</f>
        <v>3</v>
      </c>
    </row>
    <row r="1890" spans="2:4">
      <c r="B1890" t="str">
        <f>TRIM(VulgarDict!A1890)</f>
        <v>replicate</v>
      </c>
      <c r="C1890" t="s">
        <v>80</v>
      </c>
      <c r="D1890">
        <f>VulgarDict!D1890</f>
        <v>3</v>
      </c>
    </row>
    <row r="1891" spans="2:4">
      <c r="B1891" t="str">
        <f>TRIM(VulgarDict!A1891)</f>
        <v>report, notify, inform</v>
      </c>
      <c r="C1891" t="s">
        <v>80</v>
      </c>
      <c r="D1891">
        <f>VulgarDict!D1891</f>
        <v>3</v>
      </c>
    </row>
    <row r="1892" spans="2:4">
      <c r="B1892" t="str">
        <f>TRIM(VulgarDict!A1892)</f>
        <v>reptile</v>
      </c>
      <c r="C1892" t="s">
        <v>80</v>
      </c>
      <c r="D1892">
        <f>VulgarDict!D1892</f>
        <v>1</v>
      </c>
    </row>
    <row r="1893" spans="2:4">
      <c r="B1893" t="str">
        <f>TRIM(VulgarDict!A1893)</f>
        <v>request, appeal</v>
      </c>
      <c r="C1893" t="s">
        <v>80</v>
      </c>
      <c r="D1893">
        <f>VulgarDict!D1893</f>
        <v>3</v>
      </c>
    </row>
    <row r="1894" spans="2:4">
      <c r="B1894" t="str">
        <f>TRIM(VulgarDict!A1894)</f>
        <v>require, oblige</v>
      </c>
      <c r="C1894" t="s">
        <v>80</v>
      </c>
      <c r="D1894">
        <f>VulgarDict!D1894</f>
        <v>3</v>
      </c>
    </row>
    <row r="1895" spans="2:4">
      <c r="B1895" t="str">
        <f>TRIM(VulgarDict!A1895)</f>
        <v>research</v>
      </c>
      <c r="C1895" t="s">
        <v>80</v>
      </c>
      <c r="D1895">
        <f>VulgarDict!D1895</f>
        <v>1</v>
      </c>
    </row>
    <row r="1896" spans="2:4">
      <c r="B1896" t="str">
        <f>TRIM(VulgarDict!A1896)</f>
        <v>resemble</v>
      </c>
      <c r="C1896" t="s">
        <v>80</v>
      </c>
      <c r="D1896">
        <f>VulgarDict!D1896</f>
        <v>3</v>
      </c>
    </row>
    <row r="1897" spans="2:4">
      <c r="B1897" t="str">
        <f>TRIM(VulgarDict!A1897)</f>
        <v>reserve</v>
      </c>
      <c r="C1897" t="s">
        <v>80</v>
      </c>
      <c r="D1897">
        <f>VulgarDict!D1897</f>
        <v>3</v>
      </c>
    </row>
    <row r="1898" spans="2:4">
      <c r="B1898" t="str">
        <f>TRIM(VulgarDict!A1898)</f>
        <v>resident, tenant</v>
      </c>
      <c r="C1898" t="s">
        <v>80</v>
      </c>
      <c r="D1898">
        <f>VulgarDict!D1898</f>
        <v>1</v>
      </c>
    </row>
    <row r="1899" spans="2:4">
      <c r="B1899" t="str">
        <f>TRIM(VulgarDict!A1899)</f>
        <v>resist</v>
      </c>
      <c r="C1899" t="s">
        <v>80</v>
      </c>
      <c r="D1899">
        <f>VulgarDict!D1899</f>
        <v>3</v>
      </c>
    </row>
    <row r="1900" spans="2:4">
      <c r="B1900" t="str">
        <f>TRIM(VulgarDict!A1900)</f>
        <v>resource</v>
      </c>
      <c r="C1900" t="s">
        <v>80</v>
      </c>
      <c r="D1900">
        <f>VulgarDict!D1900</f>
        <v>1</v>
      </c>
    </row>
    <row r="1901" spans="2:4">
      <c r="B1901" t="str">
        <f>TRIM(VulgarDict!A1901)</f>
        <v>respect</v>
      </c>
      <c r="C1901" t="s">
        <v>80</v>
      </c>
      <c r="D1901">
        <f>VulgarDict!D1901</f>
        <v>3</v>
      </c>
    </row>
    <row r="1902" spans="2:4">
      <c r="B1902" t="str">
        <f>TRIM(VulgarDict!A1902)</f>
        <v>respond, answer, reply, react</v>
      </c>
      <c r="C1902" t="s">
        <v>80</v>
      </c>
      <c r="D1902">
        <f>VulgarDict!D1902</f>
        <v>3</v>
      </c>
    </row>
    <row r="1903" spans="2:4">
      <c r="B1903" t="str">
        <f>TRIM(VulgarDict!A1903)</f>
        <v>rest</v>
      </c>
      <c r="C1903" t="s">
        <v>80</v>
      </c>
      <c r="D1903">
        <f>VulgarDict!D1903</f>
        <v>3</v>
      </c>
    </row>
    <row r="1904" spans="2:4">
      <c r="B1904" t="str">
        <f>TRIM(VulgarDict!A1904)</f>
        <v>restaurant, diner</v>
      </c>
      <c r="C1904" t="s">
        <v>80</v>
      </c>
      <c r="D1904">
        <f>VulgarDict!D1904</f>
        <v>1</v>
      </c>
    </row>
    <row r="1905" spans="2:4">
      <c r="B1905" t="str">
        <f>TRIM(VulgarDict!A1905)</f>
        <v>restrain</v>
      </c>
      <c r="C1905" t="s">
        <v>80</v>
      </c>
      <c r="D1905">
        <f>VulgarDict!D1905</f>
        <v>3</v>
      </c>
    </row>
    <row r="1906" spans="2:4">
      <c r="B1906" t="str">
        <f>TRIM(VulgarDict!A1906)</f>
        <v>result, outcome</v>
      </c>
      <c r="C1906" t="s">
        <v>80</v>
      </c>
      <c r="D1906">
        <f>VulgarDict!D1906</f>
        <v>1</v>
      </c>
    </row>
    <row r="1907" spans="2:4">
      <c r="B1907" t="str">
        <f>TRIM(VulgarDict!A1907)</f>
        <v>retire</v>
      </c>
      <c r="C1907" t="s">
        <v>80</v>
      </c>
      <c r="D1907">
        <f>VulgarDict!D1907</f>
        <v>3</v>
      </c>
    </row>
    <row r="1908" spans="2:4">
      <c r="B1908" t="str">
        <f>TRIM(VulgarDict!A1908)</f>
        <v>retrieve, bring back, fetch, recover</v>
      </c>
      <c r="C1908" t="s">
        <v>80</v>
      </c>
      <c r="D1908">
        <f>VulgarDict!D1908</f>
        <v>3</v>
      </c>
    </row>
    <row r="1909" spans="2:4">
      <c r="B1909" t="str">
        <f>TRIM(VulgarDict!A1909)</f>
        <v>return, go back</v>
      </c>
      <c r="C1909" t="s">
        <v>80</v>
      </c>
      <c r="D1909">
        <f>VulgarDict!D1909</f>
        <v>3</v>
      </c>
    </row>
    <row r="1910" spans="2:4">
      <c r="B1910" t="str">
        <f>TRIM(VulgarDict!A1910)</f>
        <v>revenge</v>
      </c>
      <c r="C1910" t="s">
        <v>80</v>
      </c>
      <c r="D1910">
        <f>VulgarDict!D1910</f>
        <v>1</v>
      </c>
    </row>
    <row r="1911" spans="2:4">
      <c r="B1911" t="str">
        <f>TRIM(VulgarDict!A1911)</f>
        <v>reverse</v>
      </c>
      <c r="C1911" t="s">
        <v>80</v>
      </c>
      <c r="D1911">
        <f>VulgarDict!D1911</f>
        <v>4</v>
      </c>
    </row>
    <row r="1912" spans="2:4">
      <c r="B1912" t="str">
        <f>TRIM(VulgarDict!A1912)</f>
        <v>review</v>
      </c>
      <c r="C1912" t="s">
        <v>80</v>
      </c>
      <c r="D1912">
        <f>VulgarDict!D1912</f>
        <v>3</v>
      </c>
    </row>
    <row r="1913" spans="2:4">
      <c r="B1913" t="str">
        <f>TRIM(VulgarDict!A1913)</f>
        <v>revise, amend</v>
      </c>
      <c r="C1913" t="s">
        <v>80</v>
      </c>
      <c r="D1913">
        <f>VulgarDict!D1913</f>
        <v>3</v>
      </c>
    </row>
    <row r="1914" spans="2:4">
      <c r="B1914" t="str">
        <f>TRIM(VulgarDict!A1914)</f>
        <v>revolution</v>
      </c>
      <c r="C1914" t="s">
        <v>80</v>
      </c>
      <c r="D1914">
        <f>VulgarDict!D1914</f>
        <v>1</v>
      </c>
    </row>
    <row r="1915" spans="2:4">
      <c r="B1915" t="str">
        <f>TRIM(VulgarDict!A1915)</f>
        <v>reward, award, prize, medal</v>
      </c>
      <c r="C1915" t="s">
        <v>80</v>
      </c>
      <c r="D1915">
        <f>VulgarDict!D1915</f>
        <v>1</v>
      </c>
    </row>
    <row r="1916" spans="2:4">
      <c r="B1916" t="str">
        <f>TRIM(VulgarDict!A1916)</f>
        <v>rib</v>
      </c>
      <c r="C1916" t="s">
        <v>80</v>
      </c>
      <c r="D1916">
        <f>VulgarDict!D1916</f>
        <v>1</v>
      </c>
    </row>
    <row r="1917" spans="2:4">
      <c r="B1917" t="str">
        <f>TRIM(VulgarDict!A1917)</f>
        <v>rice</v>
      </c>
      <c r="C1917" t="s">
        <v>80</v>
      </c>
      <c r="D1917">
        <f>VulgarDict!D1917</f>
        <v>1</v>
      </c>
    </row>
    <row r="1918" spans="2:4">
      <c r="B1918" t="str">
        <f>TRIM(VulgarDict!A1918)</f>
        <v>rich</v>
      </c>
      <c r="C1918" t="s">
        <v>80</v>
      </c>
      <c r="D1918">
        <f>VulgarDict!D1918</f>
        <v>4</v>
      </c>
    </row>
    <row r="1919" spans="2:4">
      <c r="B1919" t="str">
        <f>TRIM(VulgarDict!A1919)</f>
        <v>ride</v>
      </c>
      <c r="C1919" t="s">
        <v>80</v>
      </c>
      <c r="D1919">
        <f>VulgarDict!D1919</f>
        <v>3</v>
      </c>
    </row>
    <row r="1920" spans="2:4">
      <c r="B1920" t="str">
        <f>TRIM(VulgarDict!A1920)</f>
        <v>ridicule, humiliate, mock</v>
      </c>
      <c r="C1920" t="s">
        <v>80</v>
      </c>
      <c r="D1920">
        <f>VulgarDict!D1920</f>
        <v>3</v>
      </c>
    </row>
    <row r="1921" spans="2:4">
      <c r="B1921" t="str">
        <f>TRIM(VulgarDict!A1921)</f>
        <v>rifle</v>
      </c>
      <c r="C1921" t="s">
        <v>80</v>
      </c>
      <c r="D1921">
        <f>VulgarDict!D1921</f>
        <v>1</v>
      </c>
    </row>
    <row r="1922" spans="2:4">
      <c r="B1922" t="str">
        <f>TRIM(VulgarDict!A1922)</f>
        <v>right (direction)</v>
      </c>
      <c r="C1922" t="s">
        <v>80</v>
      </c>
      <c r="D1922">
        <f>VulgarDict!D1922</f>
        <v>4</v>
      </c>
    </row>
    <row r="1923" spans="2:4">
      <c r="B1923" t="str">
        <f>TRIM(VulgarDict!A1923)</f>
        <v>right, correct, appropriate, valid</v>
      </c>
      <c r="C1923" t="s">
        <v>80</v>
      </c>
      <c r="D1923">
        <f>VulgarDict!D1923</f>
        <v>4</v>
      </c>
    </row>
    <row r="1924" spans="2:4">
      <c r="B1924" t="str">
        <f>TRIM(VulgarDict!A1924)</f>
        <v>right, entitlement</v>
      </c>
      <c r="C1924" t="s">
        <v>80</v>
      </c>
      <c r="D1924">
        <f>VulgarDict!D1924</f>
        <v>1</v>
      </c>
    </row>
    <row r="1925" spans="2:4">
      <c r="B1925" t="str">
        <f>TRIM(VulgarDict!A1925)</f>
        <v>rigorous</v>
      </c>
      <c r="C1925" t="s">
        <v>80</v>
      </c>
      <c r="D1925">
        <f>VulgarDict!D1925</f>
        <v>4</v>
      </c>
    </row>
    <row r="1926" spans="2:4">
      <c r="B1926" t="str">
        <f>TRIM(VulgarDict!A1926)</f>
        <v>ring</v>
      </c>
      <c r="C1926" t="s">
        <v>80</v>
      </c>
      <c r="D1926">
        <f>VulgarDict!D1926</f>
        <v>1</v>
      </c>
    </row>
    <row r="1927" spans="2:4">
      <c r="B1927" t="str">
        <f>TRIM(VulgarDict!A1927)</f>
        <v>ring</v>
      </c>
      <c r="C1927" t="s">
        <v>80</v>
      </c>
      <c r="D1927">
        <f>VulgarDict!D1927</f>
        <v>3</v>
      </c>
    </row>
    <row r="1928" spans="2:4">
      <c r="B1928" t="str">
        <f>TRIM(VulgarDict!A1928)</f>
        <v>riot</v>
      </c>
      <c r="C1928" t="s">
        <v>80</v>
      </c>
      <c r="D1928">
        <f>VulgarDict!D1928</f>
        <v>1</v>
      </c>
    </row>
    <row r="1929" spans="2:4">
      <c r="B1929" t="str">
        <f>TRIM(VulgarDict!A1929)</f>
        <v>rise</v>
      </c>
      <c r="C1929" t="s">
        <v>80</v>
      </c>
      <c r="D1929">
        <f>VulgarDict!D1929</f>
        <v>3</v>
      </c>
    </row>
    <row r="1930" spans="2:4">
      <c r="B1930" t="str">
        <f>TRIM(VulgarDict!A1930)</f>
        <v>risk</v>
      </c>
      <c r="C1930" t="s">
        <v>80</v>
      </c>
      <c r="D1930">
        <f>VulgarDict!D1930</f>
        <v>1</v>
      </c>
    </row>
    <row r="1931" spans="2:4">
      <c r="B1931" t="str">
        <f>TRIM(VulgarDict!A1931)</f>
        <v>ritual</v>
      </c>
      <c r="C1931" t="s">
        <v>80</v>
      </c>
      <c r="D1931">
        <f>VulgarDict!D1931</f>
        <v>1</v>
      </c>
    </row>
    <row r="1932" spans="2:4">
      <c r="B1932" t="str">
        <f>TRIM(VulgarDict!A1932)</f>
        <v>rival</v>
      </c>
      <c r="C1932" t="s">
        <v>80</v>
      </c>
      <c r="D1932">
        <f>VulgarDict!D1932</f>
        <v>1</v>
      </c>
    </row>
    <row r="1933" spans="2:4">
      <c r="B1933" t="str">
        <f>TRIM(VulgarDict!A1933)</f>
        <v>river, stream, creek, current</v>
      </c>
      <c r="C1933" t="s">
        <v>80</v>
      </c>
      <c r="D1933">
        <f>VulgarDict!D1933</f>
        <v>1</v>
      </c>
    </row>
    <row r="1934" spans="2:4">
      <c r="B1934" t="str">
        <f>TRIM(VulgarDict!A1934)</f>
        <v>road, street, trail</v>
      </c>
      <c r="C1934" t="s">
        <v>80</v>
      </c>
      <c r="D1934">
        <f>VulgarDict!D1934</f>
        <v>1</v>
      </c>
    </row>
    <row r="1935" spans="2:4">
      <c r="B1935" t="str">
        <f>TRIM(VulgarDict!A1935)</f>
        <v>roam, prowl, migrate</v>
      </c>
      <c r="C1935" t="s">
        <v>80</v>
      </c>
      <c r="D1935">
        <f>VulgarDict!D1935</f>
        <v>3</v>
      </c>
    </row>
    <row r="1936" spans="2:4">
      <c r="B1936" t="str">
        <f>TRIM(VulgarDict!A1936)</f>
        <v>roar</v>
      </c>
      <c r="C1936" t="s">
        <v>80</v>
      </c>
      <c r="D1936">
        <f>VulgarDict!D1936</f>
        <v>3</v>
      </c>
    </row>
    <row r="1937" spans="2:4">
      <c r="B1937" t="str">
        <f>TRIM(VulgarDict!A1937)</f>
        <v>roast</v>
      </c>
      <c r="C1937" t="s">
        <v>80</v>
      </c>
      <c r="D1937">
        <f>VulgarDict!D1937</f>
        <v>3</v>
      </c>
    </row>
    <row r="1938" spans="2:4">
      <c r="B1938" t="str">
        <f>TRIM(VulgarDict!A1938)</f>
        <v>robe, gown</v>
      </c>
      <c r="C1938" t="s">
        <v>80</v>
      </c>
      <c r="D1938">
        <f>VulgarDict!D1938</f>
        <v>1</v>
      </c>
    </row>
    <row r="1939" spans="2:4">
      <c r="B1939" t="str">
        <f>TRIM(VulgarDict!A1939)</f>
        <v>rock (move back and forth), toss</v>
      </c>
      <c r="C1939" t="s">
        <v>80</v>
      </c>
      <c r="D1939">
        <f>VulgarDict!D1939</f>
        <v>3</v>
      </c>
    </row>
    <row r="1940" spans="2:4">
      <c r="B1940" t="str">
        <f>TRIM(VulgarDict!A1940)</f>
        <v>rock, stone</v>
      </c>
      <c r="C1940" t="s">
        <v>80</v>
      </c>
      <c r="D1940">
        <f>VulgarDict!D1940</f>
        <v>1</v>
      </c>
    </row>
    <row r="1941" spans="2:4">
      <c r="B1941" t="str">
        <f>TRIM(VulgarDict!A1941)</f>
        <v>rod, shaft, bar, cylinder, pole, stake, axle</v>
      </c>
      <c r="C1941" t="s">
        <v>80</v>
      </c>
      <c r="D1941">
        <f>VulgarDict!D1941</f>
        <v>1</v>
      </c>
    </row>
    <row r="1942" spans="2:4">
      <c r="B1942" t="str">
        <f>TRIM(VulgarDict!A1942)</f>
        <v>rodent</v>
      </c>
      <c r="C1942" t="s">
        <v>80</v>
      </c>
      <c r="D1942">
        <f>VulgarDict!D1942</f>
        <v>1</v>
      </c>
    </row>
    <row r="1943" spans="2:4">
      <c r="B1943" t="str">
        <f>TRIM(VulgarDict!A1943)</f>
        <v>roll, revolve, rotate</v>
      </c>
      <c r="C1943" t="s">
        <v>80</v>
      </c>
      <c r="D1943">
        <f>VulgarDict!D1943</f>
        <v>3</v>
      </c>
    </row>
    <row r="1944" spans="2:4">
      <c r="B1944" t="str">
        <f>TRIM(VulgarDict!A1944)</f>
        <v>romance</v>
      </c>
      <c r="C1944" t="s">
        <v>80</v>
      </c>
      <c r="D1944">
        <f>VulgarDict!D1944</f>
        <v>1</v>
      </c>
    </row>
    <row r="1945" spans="2:4">
      <c r="B1945" t="str">
        <f>TRIM(VulgarDict!A1945)</f>
        <v>roof, ceiling, canopy, umbrella</v>
      </c>
      <c r="C1945" t="s">
        <v>80</v>
      </c>
      <c r="D1945">
        <f>VulgarDict!D1945</f>
        <v>1</v>
      </c>
    </row>
    <row r="1946" spans="2:4">
      <c r="B1946" t="str">
        <f>TRIM(VulgarDict!A1946)</f>
        <v>room (of house)</v>
      </c>
      <c r="C1946" t="s">
        <v>80</v>
      </c>
      <c r="D1946">
        <f>VulgarDict!D1946</f>
        <v>1</v>
      </c>
    </row>
    <row r="1947" spans="2:4">
      <c r="B1947" t="str">
        <f>TRIM(VulgarDict!A1947)</f>
        <v>room (space)</v>
      </c>
      <c r="C1947" t="s">
        <v>80</v>
      </c>
      <c r="D1947">
        <f>VulgarDict!D1947</f>
        <v>1</v>
      </c>
    </row>
    <row r="1948" spans="2:4">
      <c r="B1948" t="str">
        <f>TRIM(VulgarDict!A1948)</f>
        <v>root, source</v>
      </c>
      <c r="C1948" t="s">
        <v>80</v>
      </c>
      <c r="D1948">
        <f>VulgarDict!D1948</f>
        <v>1</v>
      </c>
    </row>
    <row r="1949" spans="2:4">
      <c r="B1949" t="str">
        <f>TRIM(VulgarDict!A1949)</f>
        <v>rope, string, cord, line, tape, thread, strand, stripe</v>
      </c>
      <c r="C1949" t="s">
        <v>80</v>
      </c>
      <c r="D1949">
        <f>VulgarDict!D1949</f>
        <v>1</v>
      </c>
    </row>
    <row r="1950" spans="2:4">
      <c r="B1950" t="str">
        <f>TRIM(VulgarDict!A1950)</f>
        <v>rose</v>
      </c>
      <c r="C1950" t="s">
        <v>80</v>
      </c>
      <c r="D1950">
        <f>VulgarDict!D1950</f>
        <v>1</v>
      </c>
    </row>
    <row r="1951" spans="2:4">
      <c r="B1951" t="str">
        <f>TRIM(VulgarDict!A1951)</f>
        <v>roster</v>
      </c>
      <c r="C1951" t="s">
        <v>80</v>
      </c>
      <c r="D1951">
        <f>VulgarDict!D1951</f>
        <v>1</v>
      </c>
    </row>
    <row r="1952" spans="2:4">
      <c r="B1952" t="str">
        <f>TRIM(VulgarDict!A1952)</f>
        <v>rough</v>
      </c>
      <c r="C1952" t="s">
        <v>80</v>
      </c>
      <c r="D1952">
        <f>VulgarDict!D1952</f>
        <v>4</v>
      </c>
    </row>
    <row r="1953" spans="2:4">
      <c r="B1953" t="str">
        <f>TRIM(VulgarDict!A1953)</f>
        <v>round</v>
      </c>
      <c r="C1953" t="s">
        <v>80</v>
      </c>
      <c r="D1953">
        <f>VulgarDict!D1953</f>
        <v>4</v>
      </c>
    </row>
    <row r="1954" spans="2:4">
      <c r="B1954" t="str">
        <f>TRIM(VulgarDict!A1954)</f>
        <v>route</v>
      </c>
      <c r="C1954" t="s">
        <v>80</v>
      </c>
      <c r="D1954">
        <f>VulgarDict!D1954</f>
        <v>1</v>
      </c>
    </row>
    <row r="1955" spans="2:4">
      <c r="B1955" t="str">
        <f>TRIM(VulgarDict!A1955)</f>
        <v>row</v>
      </c>
      <c r="C1955" t="s">
        <v>80</v>
      </c>
      <c r="D1955">
        <f>VulgarDict!D1955</f>
        <v>1</v>
      </c>
    </row>
    <row r="1956" spans="2:4">
      <c r="B1956" t="str">
        <f>TRIM(VulgarDict!A1956)</f>
        <v>row</v>
      </c>
      <c r="C1956" t="s">
        <v>80</v>
      </c>
      <c r="D1956">
        <f>VulgarDict!D1956</f>
        <v>3</v>
      </c>
    </row>
    <row r="1957" spans="2:4">
      <c r="B1957" t="str">
        <f>TRIM(VulgarDict!A1957)</f>
        <v>rubber, tire</v>
      </c>
      <c r="C1957" t="s">
        <v>80</v>
      </c>
      <c r="D1957">
        <f>VulgarDict!D1957</f>
        <v>1</v>
      </c>
    </row>
    <row r="1958" spans="2:4">
      <c r="B1958" t="str">
        <f>TRIM(VulgarDict!A1958)</f>
        <v>rubble, debris</v>
      </c>
      <c r="C1958" t="s">
        <v>80</v>
      </c>
      <c r="D1958">
        <f>VulgarDict!D1958</f>
        <v>1</v>
      </c>
    </row>
    <row r="1959" spans="2:4">
      <c r="B1959" t="str">
        <f>TRIM(VulgarDict!A1959)</f>
        <v>rude, crude, vulgar</v>
      </c>
      <c r="C1959" t="s">
        <v>80</v>
      </c>
      <c r="D1959">
        <f>VulgarDict!D1959</f>
        <v>4</v>
      </c>
    </row>
    <row r="1960" spans="2:4">
      <c r="B1960" t="str">
        <f>TRIM(VulgarDict!A1960)</f>
        <v>ruffle</v>
      </c>
      <c r="C1960" t="s">
        <v>80</v>
      </c>
      <c r="D1960">
        <f>VulgarDict!D1960</f>
        <v>3</v>
      </c>
    </row>
    <row r="1961" spans="2:4">
      <c r="B1961" t="str">
        <f>TRIM(VulgarDict!A1961)</f>
        <v>rug</v>
      </c>
      <c r="C1961" t="s">
        <v>80</v>
      </c>
      <c r="D1961">
        <f>VulgarDict!D1961</f>
        <v>1</v>
      </c>
    </row>
    <row r="1962" spans="2:4">
      <c r="B1962" t="str">
        <f>TRIM(VulgarDict!A1962)</f>
        <v>rugged</v>
      </c>
      <c r="C1962" t="s">
        <v>80</v>
      </c>
      <c r="D1962">
        <f>VulgarDict!D1962</f>
        <v>4</v>
      </c>
    </row>
    <row r="1963" spans="2:4">
      <c r="B1963" t="str">
        <f>TRIM(VulgarDict!A1963)</f>
        <v>ruin</v>
      </c>
      <c r="C1963" t="s">
        <v>80</v>
      </c>
      <c r="D1963">
        <f>VulgarDict!D1963</f>
        <v>3</v>
      </c>
    </row>
    <row r="1964" spans="2:4">
      <c r="B1964" t="str">
        <f>TRIM(VulgarDict!A1964)</f>
        <v>rule (law, regulation)</v>
      </c>
      <c r="C1964" t="s">
        <v>80</v>
      </c>
      <c r="D1964">
        <f>VulgarDict!D1964</f>
        <v>1</v>
      </c>
    </row>
    <row r="1965" spans="2:4">
      <c r="B1965" t="str">
        <f>TRIM(VulgarDict!A1965)</f>
        <v>rule</v>
      </c>
      <c r="C1965" t="s">
        <v>80</v>
      </c>
      <c r="D1965">
        <f>VulgarDict!D1965</f>
        <v>3</v>
      </c>
    </row>
    <row r="1966" spans="2:4">
      <c r="B1966" t="str">
        <f>TRIM(VulgarDict!A1966)</f>
        <v>run</v>
      </c>
      <c r="C1966" t="s">
        <v>80</v>
      </c>
      <c r="D1966">
        <f>VulgarDict!D1966</f>
        <v>3</v>
      </c>
    </row>
    <row r="1967" spans="2:4">
      <c r="B1967" t="str">
        <f>TRIM(VulgarDict!A1967)</f>
        <v>rust</v>
      </c>
      <c r="C1967" t="s">
        <v>80</v>
      </c>
      <c r="D1967">
        <f>VulgarDict!D1967</f>
        <v>1</v>
      </c>
    </row>
    <row r="1968" spans="2:4">
      <c r="B1968" t="str">
        <f>TRIM(VulgarDict!A1968)</f>
        <v>sad</v>
      </c>
      <c r="C1968" t="s">
        <v>80</v>
      </c>
      <c r="D1968">
        <f>VulgarDict!D1968</f>
        <v>4</v>
      </c>
    </row>
    <row r="1969" spans="2:4">
      <c r="B1969" t="str">
        <f>TRIM(VulgarDict!A1969)</f>
        <v>saddle</v>
      </c>
      <c r="C1969" t="s">
        <v>80</v>
      </c>
      <c r="D1969">
        <f>VulgarDict!D1969</f>
        <v>1</v>
      </c>
    </row>
    <row r="1970" spans="2:4">
      <c r="B1970" t="str">
        <f>TRIM(VulgarDict!A1970)</f>
        <v>safe, immune</v>
      </c>
      <c r="C1970" t="s">
        <v>80</v>
      </c>
      <c r="D1970">
        <f>VulgarDict!D1970</f>
        <v>4</v>
      </c>
    </row>
    <row r="1971" spans="2:4">
      <c r="B1971" t="str">
        <f>TRIM(VulgarDict!A1971)</f>
        <v>sail, cruise</v>
      </c>
      <c r="C1971" t="s">
        <v>80</v>
      </c>
      <c r="D1971">
        <f>VulgarDict!D1971</f>
        <v>3</v>
      </c>
    </row>
    <row r="1972" spans="2:4">
      <c r="B1972" t="str">
        <f>TRIM(VulgarDict!A1972)</f>
        <v>salad</v>
      </c>
      <c r="C1972" t="s">
        <v>80</v>
      </c>
      <c r="D1972">
        <f>VulgarDict!D1972</f>
        <v>1</v>
      </c>
    </row>
    <row r="1973" spans="2:4">
      <c r="B1973" t="str">
        <f>TRIM(VulgarDict!A1973)</f>
        <v>saliva</v>
      </c>
      <c r="C1973" t="s">
        <v>80</v>
      </c>
      <c r="D1973">
        <f>VulgarDict!D1973</f>
        <v>1</v>
      </c>
    </row>
    <row r="1974" spans="2:4">
      <c r="B1974" t="str">
        <f>TRIM(VulgarDict!A1974)</f>
        <v>salt, spice</v>
      </c>
      <c r="C1974" t="s">
        <v>80</v>
      </c>
      <c r="D1974">
        <f>VulgarDict!D1974</f>
        <v>1</v>
      </c>
    </row>
    <row r="1975" spans="2:4">
      <c r="B1975" t="str">
        <f>TRIM(VulgarDict!A1975)</f>
        <v>same</v>
      </c>
      <c r="C1975" t="s">
        <v>80</v>
      </c>
      <c r="D1975">
        <f>VulgarDict!D1975</f>
        <v>4</v>
      </c>
    </row>
    <row r="1976" spans="2:4">
      <c r="B1976" t="str">
        <f>TRIM(VulgarDict!A1976)</f>
        <v>sample, specimen</v>
      </c>
      <c r="C1976" t="s">
        <v>80</v>
      </c>
      <c r="D1976">
        <f>VulgarDict!D1976</f>
        <v>1</v>
      </c>
    </row>
    <row r="1977" spans="2:4">
      <c r="B1977" t="str">
        <f>TRIM(VulgarDict!A1977)</f>
        <v>sanctuary, haven</v>
      </c>
      <c r="C1977" t="s">
        <v>80</v>
      </c>
      <c r="D1977">
        <f>VulgarDict!D1977</f>
        <v>1</v>
      </c>
    </row>
    <row r="1978" spans="2:4">
      <c r="B1978" t="str">
        <f>TRIM(VulgarDict!A1978)</f>
        <v>sand</v>
      </c>
      <c r="C1978" t="s">
        <v>80</v>
      </c>
      <c r="D1978">
        <f>VulgarDict!D1978</f>
        <v>1</v>
      </c>
    </row>
    <row r="1979" spans="2:4">
      <c r="B1979" t="str">
        <f>TRIM(VulgarDict!A1979)</f>
        <v>sap</v>
      </c>
      <c r="C1979" t="s">
        <v>80</v>
      </c>
      <c r="D1979">
        <f>VulgarDict!D1979</f>
        <v>1</v>
      </c>
    </row>
    <row r="1980" spans="2:4">
      <c r="B1980" t="str">
        <f>TRIM(VulgarDict!A1980)</f>
        <v>sauce, juice, blood</v>
      </c>
      <c r="C1980" t="s">
        <v>80</v>
      </c>
      <c r="D1980">
        <f>VulgarDict!D1980</f>
        <v>1</v>
      </c>
    </row>
    <row r="1981" spans="2:4">
      <c r="B1981" t="str">
        <f>TRIM(VulgarDict!A1981)</f>
        <v>sausage</v>
      </c>
      <c r="C1981" t="s">
        <v>80</v>
      </c>
      <c r="D1981">
        <f>VulgarDict!D1981</f>
        <v>1</v>
      </c>
    </row>
    <row r="1982" spans="2:4">
      <c r="B1982" t="str">
        <f>TRIM(VulgarDict!A1982)</f>
        <v>save (put aside), collect</v>
      </c>
      <c r="C1982" t="s">
        <v>80</v>
      </c>
      <c r="D1982">
        <f>VulgarDict!D1982</f>
        <v>3</v>
      </c>
    </row>
    <row r="1983" spans="2:4">
      <c r="B1983" t="str">
        <f>TRIM(VulgarDict!A1983)</f>
        <v>save, rescue, recover</v>
      </c>
      <c r="C1983" t="s">
        <v>80</v>
      </c>
      <c r="D1983">
        <f>VulgarDict!D1983</f>
        <v>3</v>
      </c>
    </row>
    <row r="1984" spans="2:4">
      <c r="B1984" t="str">
        <f>TRIM(VulgarDict!A1984)</f>
        <v>saw</v>
      </c>
      <c r="C1984" t="s">
        <v>80</v>
      </c>
      <c r="D1984">
        <f>VulgarDict!D1984</f>
        <v>1</v>
      </c>
    </row>
    <row r="1985" spans="2:4">
      <c r="B1985" t="str">
        <f>TRIM(VulgarDict!A1985)</f>
        <v>say, tell, proclaim, declare, instruct</v>
      </c>
      <c r="C1985" t="s">
        <v>80</v>
      </c>
      <c r="D1985">
        <f>VulgarDict!D1985</f>
        <v>3</v>
      </c>
    </row>
    <row r="1986" spans="2:4">
      <c r="B1986" t="str">
        <f>TRIM(VulgarDict!A1986)</f>
        <v>scale (instrument for weighing)</v>
      </c>
      <c r="C1986" t="s">
        <v>80</v>
      </c>
      <c r="D1986">
        <f>VulgarDict!D1986</f>
        <v>1</v>
      </c>
    </row>
    <row r="1987" spans="2:4">
      <c r="B1987" t="str">
        <f>TRIM(VulgarDict!A1987)</f>
        <v>scale (skin of reptiles)</v>
      </c>
      <c r="C1987" t="s">
        <v>80</v>
      </c>
      <c r="D1987">
        <f>VulgarDict!D1987</f>
        <v>1</v>
      </c>
    </row>
    <row r="1988" spans="2:4">
      <c r="B1988" t="str">
        <f>TRIM(VulgarDict!A1988)</f>
        <v>scandal</v>
      </c>
      <c r="C1988" t="s">
        <v>80</v>
      </c>
      <c r="D1988">
        <f>VulgarDict!D1988</f>
        <v>1</v>
      </c>
    </row>
    <row r="1989" spans="2:4">
      <c r="B1989" t="str">
        <f>TRIM(VulgarDict!A1989)</f>
        <v>scar, crater</v>
      </c>
      <c r="C1989" t="s">
        <v>80</v>
      </c>
      <c r="D1989">
        <f>VulgarDict!D1989</f>
        <v>1</v>
      </c>
    </row>
    <row r="1990" spans="2:4">
      <c r="B1990" t="str">
        <f>TRIM(VulgarDict!A1990)</f>
        <v>scarce</v>
      </c>
      <c r="C1990" t="s">
        <v>80</v>
      </c>
      <c r="D1990">
        <f>VulgarDict!D1990</f>
        <v>4</v>
      </c>
    </row>
    <row r="1991" spans="2:4">
      <c r="B1991" t="str">
        <f>TRIM(VulgarDict!A1991)</f>
        <v>scare, frighten</v>
      </c>
      <c r="C1991" t="s">
        <v>80</v>
      </c>
      <c r="D1991">
        <f>VulgarDict!D1991</f>
        <v>3</v>
      </c>
    </row>
    <row r="1992" spans="2:4">
      <c r="B1992" t="str">
        <f>TRIM(VulgarDict!A1992)</f>
        <v>scared, afraid, nervous</v>
      </c>
      <c r="C1992" t="s">
        <v>80</v>
      </c>
      <c r="D1992">
        <f>VulgarDict!D1992</f>
        <v>4</v>
      </c>
    </row>
    <row r="1993" spans="2:4">
      <c r="B1993" t="str">
        <f>TRIM(VulgarDict!A1993)</f>
        <v>scarf</v>
      </c>
      <c r="C1993" t="s">
        <v>80</v>
      </c>
      <c r="D1993">
        <f>VulgarDict!D1993</f>
        <v>1</v>
      </c>
    </row>
    <row r="1994" spans="2:4">
      <c r="B1994" t="str">
        <f>TRIM(VulgarDict!A1994)</f>
        <v>schedule, roster</v>
      </c>
      <c r="C1994" t="s">
        <v>80</v>
      </c>
      <c r="D1994">
        <f>VulgarDict!D1994</f>
        <v>1</v>
      </c>
    </row>
    <row r="1995" spans="2:4">
      <c r="B1995" t="str">
        <f>TRIM(VulgarDict!A1995)</f>
        <v>school</v>
      </c>
      <c r="C1995" t="s">
        <v>80</v>
      </c>
      <c r="D1995">
        <f>VulgarDict!D1995</f>
        <v>1</v>
      </c>
    </row>
    <row r="1996" spans="2:4">
      <c r="B1996" t="str">
        <f>TRIM(VulgarDict!A1996)</f>
        <v>science</v>
      </c>
      <c r="C1996" t="s">
        <v>80</v>
      </c>
      <c r="D1996">
        <f>VulgarDict!D1996</f>
        <v>1</v>
      </c>
    </row>
    <row r="1997" spans="2:4">
      <c r="B1997" t="str">
        <f>TRIM(VulgarDict!A1997)</f>
        <v>scissors</v>
      </c>
      <c r="C1997" t="s">
        <v>80</v>
      </c>
      <c r="D1997">
        <f>VulgarDict!D1997</f>
        <v>1</v>
      </c>
    </row>
    <row r="1998" spans="2:4">
      <c r="B1998" t="str">
        <f>TRIM(VulgarDict!A1998)</f>
        <v>scope, extent</v>
      </c>
      <c r="C1998" t="s">
        <v>80</v>
      </c>
      <c r="D1998">
        <f>VulgarDict!D1998</f>
        <v>1</v>
      </c>
    </row>
    <row r="1999" spans="2:4">
      <c r="B1999" t="str">
        <f>TRIM(VulgarDict!A1999)</f>
        <v>scout</v>
      </c>
      <c r="C1999" t="s">
        <v>80</v>
      </c>
      <c r="D1999">
        <f>VulgarDict!D1999</f>
        <v>1</v>
      </c>
    </row>
    <row r="2000" spans="2:4">
      <c r="B2000" t="str">
        <f>TRIM(VulgarDict!A2000)</f>
        <v>scramble</v>
      </c>
      <c r="C2000" t="s">
        <v>80</v>
      </c>
      <c r="D2000">
        <f>VulgarDict!D2000</f>
        <v>3</v>
      </c>
    </row>
    <row r="2001" spans="2:4">
      <c r="B2001" t="str">
        <f>TRIM(VulgarDict!A2001)</f>
        <v>scrap</v>
      </c>
      <c r="C2001" t="s">
        <v>80</v>
      </c>
      <c r="D2001">
        <f>VulgarDict!D2001</f>
        <v>1</v>
      </c>
    </row>
    <row r="2002" spans="2:4">
      <c r="B2002" t="str">
        <f>TRIM(VulgarDict!A2002)</f>
        <v>scrape, scoop</v>
      </c>
      <c r="C2002" t="s">
        <v>80</v>
      </c>
      <c r="D2002">
        <f>VulgarDict!D2002</f>
        <v>3</v>
      </c>
    </row>
    <row r="2003" spans="2:4">
      <c r="B2003" t="str">
        <f>TRIM(VulgarDict!A2003)</f>
        <v>scratch</v>
      </c>
      <c r="C2003" t="s">
        <v>80</v>
      </c>
      <c r="D2003">
        <f>VulgarDict!D2003</f>
        <v>3</v>
      </c>
    </row>
    <row r="2004" spans="2:4">
      <c r="B2004" t="str">
        <f>TRIM(VulgarDict!A2004)</f>
        <v>scream</v>
      </c>
      <c r="C2004" t="s">
        <v>80</v>
      </c>
      <c r="D2004">
        <f>VulgarDict!D2004</f>
        <v>3</v>
      </c>
    </row>
    <row r="2005" spans="2:4">
      <c r="B2005" t="str">
        <f>TRIM(VulgarDict!A2005)</f>
        <v>screen, curtain, umbrella</v>
      </c>
      <c r="C2005" t="s">
        <v>80</v>
      </c>
      <c r="D2005">
        <f>VulgarDict!D2005</f>
        <v>1</v>
      </c>
    </row>
    <row r="2006" spans="2:4">
      <c r="B2006" t="str">
        <f>TRIM(VulgarDict!A2006)</f>
        <v>screw</v>
      </c>
      <c r="C2006" t="s">
        <v>80</v>
      </c>
      <c r="D2006">
        <f>VulgarDict!D2006</f>
        <v>1</v>
      </c>
    </row>
    <row r="2007" spans="2:4">
      <c r="B2007" t="str">
        <f>TRIM(VulgarDict!A2007)</f>
        <v>screw, fuck (slang)</v>
      </c>
      <c r="C2007" t="s">
        <v>80</v>
      </c>
      <c r="D2007">
        <f>VulgarDict!D2007</f>
        <v>3</v>
      </c>
    </row>
    <row r="2008" spans="2:4">
      <c r="B2008" t="str">
        <f>TRIM(VulgarDict!A2008)</f>
        <v>scrub, rub, massage</v>
      </c>
      <c r="C2008" t="s">
        <v>80</v>
      </c>
      <c r="D2008">
        <f>VulgarDict!D2008</f>
        <v>3</v>
      </c>
    </row>
    <row r="2009" spans="2:4">
      <c r="B2009" t="str">
        <f>TRIM(VulgarDict!A2009)</f>
        <v>scrutinize</v>
      </c>
      <c r="C2009" t="s">
        <v>80</v>
      </c>
      <c r="D2009">
        <f>VulgarDict!D2009</f>
        <v>3</v>
      </c>
    </row>
    <row r="2010" spans="2:4">
      <c r="B2010" t="str">
        <f>TRIM(VulgarDict!A2010)</f>
        <v>sea, ocean</v>
      </c>
      <c r="C2010" t="s">
        <v>80</v>
      </c>
      <c r="D2010">
        <f>VulgarDict!D2010</f>
        <v>1</v>
      </c>
    </row>
    <row r="2011" spans="2:4">
      <c r="B2011" t="str">
        <f>TRIM(VulgarDict!A2011)</f>
        <v>search, look up, scan, seek</v>
      </c>
      <c r="C2011" t="s">
        <v>80</v>
      </c>
      <c r="D2011">
        <f>VulgarDict!D2011</f>
        <v>3</v>
      </c>
    </row>
    <row r="2012" spans="2:4">
      <c r="B2012" t="str">
        <f>TRIM(VulgarDict!A2012)</f>
        <v>season (quarter of the year)</v>
      </c>
      <c r="C2012" t="s">
        <v>80</v>
      </c>
      <c r="D2012">
        <f>VulgarDict!D2012</f>
        <v>1</v>
      </c>
    </row>
    <row r="2013" spans="2:4">
      <c r="B2013" t="str">
        <f>TRIM(VulgarDict!A2013)</f>
        <v>seat, chair, lounge, couch, sofa, stool (seat)</v>
      </c>
      <c r="C2013" t="s">
        <v>80</v>
      </c>
      <c r="D2013">
        <f>VulgarDict!D2013</f>
        <v>1</v>
      </c>
    </row>
    <row r="2014" spans="2:4">
      <c r="B2014" t="str">
        <f>TRIM(VulgarDict!A2014)</f>
        <v>seaweed</v>
      </c>
      <c r="C2014" t="s">
        <v>80</v>
      </c>
      <c r="D2014">
        <f>VulgarDict!D2014</f>
        <v>1</v>
      </c>
    </row>
    <row r="2015" spans="2:4">
      <c r="B2015" t="str">
        <f>TRIM(VulgarDict!A2015)</f>
        <v>second (time)</v>
      </c>
      <c r="C2015" t="s">
        <v>80</v>
      </c>
      <c r="D2015">
        <f>VulgarDict!D2015</f>
        <v>1</v>
      </c>
    </row>
    <row r="2016" spans="2:4">
      <c r="B2016" t="str">
        <f>TRIM(VulgarDict!A2016)</f>
        <v>second</v>
      </c>
      <c r="C2016" t="s">
        <v>80</v>
      </c>
      <c r="D2016">
        <f>VulgarDict!D2016</f>
        <v>8</v>
      </c>
    </row>
    <row r="2017" spans="2:4">
      <c r="B2017" t="str">
        <f>TRIM(VulgarDict!A2017)</f>
        <v>secret</v>
      </c>
      <c r="C2017" t="s">
        <v>80</v>
      </c>
      <c r="D2017">
        <f>VulgarDict!D2017</f>
        <v>1</v>
      </c>
    </row>
    <row r="2018" spans="2:4">
      <c r="B2018" t="str">
        <f>TRIM(VulgarDict!A2018)</f>
        <v>security</v>
      </c>
      <c r="C2018" t="s">
        <v>80</v>
      </c>
      <c r="D2018">
        <f>VulgarDict!D2018</f>
        <v>1</v>
      </c>
    </row>
    <row r="2019" spans="2:4">
      <c r="B2019" t="str">
        <f>TRIM(VulgarDict!A2019)</f>
        <v>seduce, lure</v>
      </c>
      <c r="C2019" t="s">
        <v>80</v>
      </c>
      <c r="D2019">
        <f>VulgarDict!D2019</f>
        <v>3</v>
      </c>
    </row>
    <row r="2020" spans="2:4">
      <c r="B2020" t="str">
        <f>TRIM(VulgarDict!A2020)</f>
        <v>see, understand, detect, perceive, identify, foresee, date, go out, anticipate, predict</v>
      </c>
      <c r="C2020" t="s">
        <v>80</v>
      </c>
      <c r="D2020">
        <f>VulgarDict!D2020</f>
        <v>3</v>
      </c>
    </row>
    <row r="2021" spans="2:4">
      <c r="B2021" t="str">
        <f>TRIM(VulgarDict!A2021)</f>
        <v>seed</v>
      </c>
      <c r="C2021" t="s">
        <v>80</v>
      </c>
      <c r="D2021">
        <f>VulgarDict!D2021</f>
        <v>1</v>
      </c>
    </row>
    <row r="2022" spans="2:4">
      <c r="B2022" t="str">
        <f>TRIM(VulgarDict!A2022)</f>
        <v>seem, appear, reveal</v>
      </c>
      <c r="C2022" t="s">
        <v>80</v>
      </c>
      <c r="D2022">
        <f>VulgarDict!D2022</f>
        <v>3</v>
      </c>
    </row>
    <row r="2023" spans="2:4">
      <c r="B2023" t="str">
        <f>TRIM(VulgarDict!A2023)</f>
        <v>segment</v>
      </c>
      <c r="C2023" t="s">
        <v>80</v>
      </c>
      <c r="D2023">
        <f>VulgarDict!D2023</f>
        <v>1</v>
      </c>
    </row>
    <row r="2024" spans="2:4">
      <c r="B2024" t="str">
        <f>TRIM(VulgarDict!A2024)</f>
        <v>segregate</v>
      </c>
      <c r="C2024" t="s">
        <v>80</v>
      </c>
      <c r="D2024">
        <f>VulgarDict!D2024</f>
        <v>3</v>
      </c>
    </row>
    <row r="2025" spans="2:4">
      <c r="B2025" t="str">
        <f>TRIM(VulgarDict!A2025)</f>
        <v>seizure</v>
      </c>
      <c r="C2025" t="s">
        <v>80</v>
      </c>
      <c r="D2025">
        <f>VulgarDict!D2025</f>
        <v>1</v>
      </c>
    </row>
    <row r="2026" spans="2:4">
      <c r="B2026" t="str">
        <f>TRIM(VulgarDict!A2026)</f>
        <v>selfish</v>
      </c>
      <c r="C2026" t="s">
        <v>80</v>
      </c>
      <c r="D2026">
        <f>VulgarDict!D2026</f>
        <v>4</v>
      </c>
    </row>
    <row r="2027" spans="2:4">
      <c r="B2027" t="str">
        <f>TRIM(VulgarDict!A2027)</f>
        <v>sell</v>
      </c>
      <c r="C2027" t="s">
        <v>80</v>
      </c>
      <c r="D2027">
        <f>VulgarDict!D2027</f>
        <v>3</v>
      </c>
    </row>
    <row r="2028" spans="2:4">
      <c r="B2028" t="str">
        <f>TRIM(VulgarDict!A2028)</f>
        <v>semen</v>
      </c>
      <c r="C2028" t="s">
        <v>80</v>
      </c>
      <c r="D2028">
        <f>VulgarDict!D2028</f>
        <v>1</v>
      </c>
    </row>
    <row r="2029" spans="2:4">
      <c r="B2029" t="str">
        <f>TRIM(VulgarDict!A2029)</f>
        <v>send, transfer, convert</v>
      </c>
      <c r="C2029" t="s">
        <v>80</v>
      </c>
      <c r="D2029">
        <f>VulgarDict!D2029</f>
        <v>3</v>
      </c>
    </row>
    <row r="2030" spans="2:4">
      <c r="B2030" t="str">
        <f>TRIM(VulgarDict!A2030)</f>
        <v>sense</v>
      </c>
      <c r="C2030" t="s">
        <v>80</v>
      </c>
      <c r="D2030">
        <f>VulgarDict!D2030</f>
        <v>1</v>
      </c>
    </row>
    <row r="2031" spans="2:4">
      <c r="B2031" t="str">
        <f>TRIM(VulgarDict!A2031)</f>
        <v>sensible</v>
      </c>
      <c r="C2031" t="s">
        <v>80</v>
      </c>
      <c r="D2031">
        <f>VulgarDict!D2031</f>
        <v>4</v>
      </c>
    </row>
    <row r="2032" spans="2:4">
      <c r="B2032" t="str">
        <f>TRIM(VulgarDict!A2032)</f>
        <v>sentence</v>
      </c>
      <c r="C2032" t="s">
        <v>80</v>
      </c>
      <c r="D2032">
        <f>VulgarDict!D2032</f>
        <v>1</v>
      </c>
    </row>
    <row r="2033" spans="2:4">
      <c r="B2033" t="str">
        <f>TRIM(VulgarDict!A2033)</f>
        <v>separate, isolate</v>
      </c>
      <c r="C2033" t="s">
        <v>80</v>
      </c>
      <c r="D2033">
        <f>VulgarDict!D2033</f>
        <v>3</v>
      </c>
    </row>
    <row r="2034" spans="2:4">
      <c r="B2034" t="str">
        <f>TRIM(VulgarDict!A2034)</f>
        <v>sequence, order</v>
      </c>
      <c r="C2034" t="s">
        <v>80</v>
      </c>
      <c r="D2034">
        <f>VulgarDict!D2034</f>
        <v>1</v>
      </c>
    </row>
    <row r="2035" spans="2:4">
      <c r="B2035" t="str">
        <f>TRIM(VulgarDict!A2035)</f>
        <v>serial</v>
      </c>
      <c r="C2035" t="s">
        <v>80</v>
      </c>
      <c r="D2035">
        <f>VulgarDict!D2035</f>
        <v>4</v>
      </c>
    </row>
    <row r="2036" spans="2:4">
      <c r="B2036" t="str">
        <f>TRIM(VulgarDict!A2036)</f>
        <v>series</v>
      </c>
      <c r="C2036" t="s">
        <v>80</v>
      </c>
      <c r="D2036">
        <f>VulgarDict!D2036</f>
        <v>1</v>
      </c>
    </row>
    <row r="2037" spans="2:4">
      <c r="B2037" t="str">
        <f>TRIM(VulgarDict!A2037)</f>
        <v>serious, sincere, earnest, sober</v>
      </c>
      <c r="C2037" t="s">
        <v>80</v>
      </c>
      <c r="D2037">
        <f>VulgarDict!D2037</f>
        <v>4</v>
      </c>
    </row>
    <row r="2038" spans="2:4">
      <c r="B2038" t="str">
        <f>TRIM(VulgarDict!A2038)</f>
        <v>servant, waiter, maid</v>
      </c>
      <c r="C2038" t="s">
        <v>80</v>
      </c>
      <c r="D2038">
        <f>VulgarDict!D2038</f>
        <v>1</v>
      </c>
    </row>
    <row r="2039" spans="2:4">
      <c r="B2039" t="str">
        <f>TRIM(VulgarDict!A2039)</f>
        <v>service</v>
      </c>
      <c r="C2039" t="s">
        <v>80</v>
      </c>
      <c r="D2039">
        <f>VulgarDict!D2039</f>
        <v>1</v>
      </c>
    </row>
    <row r="2040" spans="2:4">
      <c r="B2040" t="str">
        <f>TRIM(VulgarDict!A2040)</f>
        <v>set</v>
      </c>
      <c r="C2040" t="s">
        <v>80</v>
      </c>
      <c r="D2040">
        <f>VulgarDict!D2040</f>
        <v>3</v>
      </c>
    </row>
    <row r="2041" spans="2:4">
      <c r="B2041" t="str">
        <f>TRIM(VulgarDict!A2041)</f>
        <v>set up, prepare</v>
      </c>
      <c r="C2041" t="s">
        <v>80</v>
      </c>
      <c r="D2041">
        <f>VulgarDict!D2041</f>
        <v>3</v>
      </c>
    </row>
    <row r="2042" spans="2:4">
      <c r="B2042" t="str">
        <f>TRIM(VulgarDict!A2042)</f>
        <v>settle, stay</v>
      </c>
      <c r="C2042" t="s">
        <v>80</v>
      </c>
      <c r="D2042">
        <f>VulgarDict!D2042</f>
        <v>3</v>
      </c>
    </row>
    <row r="2043" spans="2:4">
      <c r="B2043" t="str">
        <f>TRIM(VulgarDict!A2043)</f>
        <v>seven</v>
      </c>
      <c r="C2043" t="s">
        <v>80</v>
      </c>
      <c r="D2043">
        <f>VulgarDict!D2043</f>
        <v>8</v>
      </c>
    </row>
    <row r="2044" spans="2:4">
      <c r="B2044" t="str">
        <f>TRIM(VulgarDict!A2044)</f>
        <v>several</v>
      </c>
      <c r="C2044" t="s">
        <v>80</v>
      </c>
      <c r="D2044">
        <f>VulgarDict!D2044</f>
        <v>10</v>
      </c>
    </row>
    <row r="2045" spans="2:4">
      <c r="B2045" t="str">
        <f>TRIM(VulgarDict!A2045)</f>
        <v>severe</v>
      </c>
      <c r="C2045" t="s">
        <v>80</v>
      </c>
      <c r="D2045">
        <f>VulgarDict!D2045</f>
        <v>4</v>
      </c>
    </row>
    <row r="2046" spans="2:4">
      <c r="B2046" t="str">
        <f>TRIM(VulgarDict!A2046)</f>
        <v>sew</v>
      </c>
      <c r="C2046" t="s">
        <v>80</v>
      </c>
      <c r="D2046">
        <f>VulgarDict!D2046</f>
        <v>3</v>
      </c>
    </row>
    <row r="2047" spans="2:4">
      <c r="B2047" t="str">
        <f>TRIM(VulgarDict!A2047)</f>
        <v>sewage</v>
      </c>
      <c r="C2047" t="s">
        <v>80</v>
      </c>
      <c r="D2047">
        <f>VulgarDict!D2047</f>
        <v>1</v>
      </c>
    </row>
    <row r="2048" spans="2:4">
      <c r="B2048" t="str">
        <f>TRIM(VulgarDict!A2048)</f>
        <v>sex</v>
      </c>
      <c r="C2048" t="s">
        <v>80</v>
      </c>
      <c r="D2048">
        <f>VulgarDict!D2048</f>
        <v>1</v>
      </c>
    </row>
    <row r="2049" spans="2:4">
      <c r="B2049" t="str">
        <f>TRIM(VulgarDict!A2049)</f>
        <v>shade, shadow, hue</v>
      </c>
      <c r="C2049" t="s">
        <v>80</v>
      </c>
      <c r="D2049">
        <f>VulgarDict!D2049</f>
        <v>1</v>
      </c>
    </row>
    <row r="2050" spans="2:4">
      <c r="B2050" t="str">
        <f>TRIM(VulgarDict!A2050)</f>
        <v>shadow</v>
      </c>
      <c r="C2050" t="s">
        <v>80</v>
      </c>
      <c r="D2050">
        <f>VulgarDict!D2050</f>
        <v>1</v>
      </c>
    </row>
    <row r="2051" spans="2:4">
      <c r="B2051" t="str">
        <f>TRIM(VulgarDict!A2051)</f>
        <v>shake, tremble, rattle, vibrate</v>
      </c>
      <c r="C2051" t="s">
        <v>80</v>
      </c>
      <c r="D2051">
        <f>VulgarDict!D2051</f>
        <v>3</v>
      </c>
    </row>
    <row r="2052" spans="2:4">
      <c r="B2052" t="str">
        <f>TRIM(VulgarDict!A2052)</f>
        <v>shame, stigma</v>
      </c>
      <c r="C2052" t="s">
        <v>80</v>
      </c>
      <c r="D2052">
        <f>VulgarDict!D2052</f>
        <v>1</v>
      </c>
    </row>
    <row r="2053" spans="2:4">
      <c r="B2053" t="str">
        <f>TRIM(VulgarDict!A2053)</f>
        <v>shape, state (condition), structure</v>
      </c>
      <c r="C2053" t="s">
        <v>80</v>
      </c>
      <c r="D2053">
        <f>VulgarDict!D2053</f>
        <v>1</v>
      </c>
    </row>
    <row r="2054" spans="2:4">
      <c r="B2054" t="str">
        <f>TRIM(VulgarDict!A2054)</f>
        <v>share, divide</v>
      </c>
      <c r="C2054" t="s">
        <v>80</v>
      </c>
      <c r="D2054">
        <f>VulgarDict!D2054</f>
        <v>3</v>
      </c>
    </row>
    <row r="2055" spans="2:4">
      <c r="B2055" t="str">
        <f>TRIM(VulgarDict!A2055)</f>
        <v>shark</v>
      </c>
      <c r="C2055" t="s">
        <v>80</v>
      </c>
      <c r="D2055">
        <f>VulgarDict!D2055</f>
        <v>1</v>
      </c>
    </row>
    <row r="2056" spans="2:4">
      <c r="B2056" t="str">
        <f>TRIM(VulgarDict!A2056)</f>
        <v>sharp</v>
      </c>
      <c r="C2056" t="s">
        <v>80</v>
      </c>
      <c r="D2056">
        <f>VulgarDict!D2056</f>
        <v>4</v>
      </c>
    </row>
    <row r="2057" spans="2:4">
      <c r="B2057" t="str">
        <f>TRIM(VulgarDict!A2057)</f>
        <v>shave, trim</v>
      </c>
      <c r="C2057" t="s">
        <v>80</v>
      </c>
      <c r="D2057">
        <f>VulgarDict!D2057</f>
        <v>3</v>
      </c>
    </row>
    <row r="2058" spans="2:4">
      <c r="B2058" t="str">
        <f>TRIM(VulgarDict!A2058)</f>
        <v>shed</v>
      </c>
      <c r="C2058" t="s">
        <v>80</v>
      </c>
      <c r="D2058">
        <f>VulgarDict!D2058</f>
        <v>1</v>
      </c>
    </row>
    <row r="2059" spans="2:4">
      <c r="B2059" t="str">
        <f>TRIM(VulgarDict!A2059)</f>
        <v>sheep</v>
      </c>
      <c r="C2059" t="s">
        <v>80</v>
      </c>
      <c r="D2059">
        <f>VulgarDict!D2059</f>
        <v>1</v>
      </c>
    </row>
    <row r="2060" spans="2:4">
      <c r="B2060" t="str">
        <f>TRIM(VulgarDict!A2060)</f>
        <v>sheet, membrane</v>
      </c>
      <c r="C2060" t="s">
        <v>80</v>
      </c>
      <c r="D2060">
        <f>VulgarDict!D2060</f>
        <v>1</v>
      </c>
    </row>
    <row r="2061" spans="2:4">
      <c r="B2061" t="str">
        <f>TRIM(VulgarDict!A2061)</f>
        <v>shelf, rack, counter (flat, elevated surface)</v>
      </c>
      <c r="C2061" t="s">
        <v>80</v>
      </c>
      <c r="D2061">
        <f>VulgarDict!D2061</f>
        <v>1</v>
      </c>
    </row>
    <row r="2062" spans="2:4">
      <c r="B2062" t="str">
        <f>TRIM(VulgarDict!A2062)</f>
        <v>shell</v>
      </c>
      <c r="C2062" t="s">
        <v>80</v>
      </c>
      <c r="D2062">
        <f>VulgarDict!D2062</f>
        <v>1</v>
      </c>
    </row>
    <row r="2063" spans="2:4">
      <c r="B2063" t="str">
        <f>TRIM(VulgarDict!A2063)</f>
        <v>shelter, shack</v>
      </c>
      <c r="C2063" t="s">
        <v>80</v>
      </c>
      <c r="D2063">
        <f>VulgarDict!D2063</f>
        <v>1</v>
      </c>
    </row>
    <row r="2064" spans="2:4">
      <c r="B2064" t="str">
        <f>TRIM(VulgarDict!A2064)</f>
        <v>shield, armor</v>
      </c>
      <c r="C2064" t="s">
        <v>80</v>
      </c>
      <c r="D2064">
        <f>VulgarDict!D2064</f>
        <v>1</v>
      </c>
    </row>
    <row r="2065" spans="2:4">
      <c r="B2065" t="str">
        <f>TRIM(VulgarDict!A2065)</f>
        <v>shift</v>
      </c>
      <c r="C2065" t="s">
        <v>80</v>
      </c>
      <c r="D2065">
        <f>VulgarDict!D2065</f>
        <v>3</v>
      </c>
    </row>
    <row r="2066" spans="2:4">
      <c r="B2066" t="str">
        <f>TRIM(VulgarDict!A2066)</f>
        <v>shine, radiate</v>
      </c>
      <c r="C2066" t="s">
        <v>80</v>
      </c>
      <c r="D2066">
        <f>VulgarDict!D2066</f>
        <v>3</v>
      </c>
    </row>
    <row r="2067" spans="2:4">
      <c r="B2067" t="str">
        <f>TRIM(VulgarDict!A2067)</f>
        <v>ship</v>
      </c>
      <c r="C2067" t="s">
        <v>80</v>
      </c>
      <c r="D2067">
        <f>VulgarDict!D2067</f>
        <v>1</v>
      </c>
    </row>
    <row r="2068" spans="2:4">
      <c r="B2068" t="str">
        <f>TRIM(VulgarDict!A2068)</f>
        <v>shirt, blouse, top (clothing)</v>
      </c>
      <c r="C2068" t="s">
        <v>80</v>
      </c>
      <c r="D2068">
        <f>VulgarDict!D2068</f>
        <v>1</v>
      </c>
    </row>
    <row r="2069" spans="2:4">
      <c r="B2069" t="str">
        <f>TRIM(VulgarDict!A2069)</f>
        <v>shit</v>
      </c>
      <c r="C2069" t="s">
        <v>80</v>
      </c>
      <c r="D2069">
        <f>VulgarDict!D2069</f>
        <v>1</v>
      </c>
    </row>
    <row r="2070" spans="2:4">
      <c r="B2070" t="str">
        <f>TRIM(VulgarDict!A2070)</f>
        <v>shock, startle, stun, paralyze</v>
      </c>
      <c r="C2070" t="s">
        <v>80</v>
      </c>
      <c r="D2070">
        <f>VulgarDict!D2070</f>
        <v>3</v>
      </c>
    </row>
    <row r="2071" spans="2:4">
      <c r="B2071" t="str">
        <f>TRIM(VulgarDict!A2071)</f>
        <v>shoe, boot</v>
      </c>
      <c r="C2071" t="s">
        <v>80</v>
      </c>
      <c r="D2071">
        <f>VulgarDict!D2071</f>
        <v>1</v>
      </c>
    </row>
    <row r="2072" spans="2:4">
      <c r="B2072" t="str">
        <f>TRIM(VulgarDict!A2072)</f>
        <v>shooting star</v>
      </c>
      <c r="C2072" t="s">
        <v>80</v>
      </c>
      <c r="D2072">
        <f>VulgarDict!D2072</f>
        <v>1</v>
      </c>
    </row>
    <row r="2073" spans="2:4">
      <c r="B2073" t="str">
        <f>TRIM(VulgarDict!A2073)</f>
        <v>short, low</v>
      </c>
      <c r="C2073" t="s">
        <v>80</v>
      </c>
      <c r="D2073">
        <f>VulgarDict!D2073</f>
        <v>4</v>
      </c>
    </row>
    <row r="2074" spans="2:4">
      <c r="B2074" t="str">
        <f>TRIM(VulgarDict!A2074)</f>
        <v>should</v>
      </c>
      <c r="C2074" t="s">
        <v>80</v>
      </c>
      <c r="D2074">
        <f>VulgarDict!D2074</f>
        <v>3</v>
      </c>
    </row>
    <row r="2075" spans="2:4">
      <c r="B2075" t="str">
        <f>TRIM(VulgarDict!A2075)</f>
        <v>shoulder</v>
      </c>
      <c r="C2075" t="s">
        <v>80</v>
      </c>
      <c r="D2075">
        <f>VulgarDict!D2075</f>
        <v>1</v>
      </c>
    </row>
    <row r="2076" spans="2:4">
      <c r="B2076" t="str">
        <f>TRIM(VulgarDict!A2076)</f>
        <v>shout, yell</v>
      </c>
      <c r="C2076" t="s">
        <v>80</v>
      </c>
      <c r="D2076">
        <f>VulgarDict!D2076</f>
        <v>3</v>
      </c>
    </row>
    <row r="2077" spans="2:4">
      <c r="B2077" t="str">
        <f>TRIM(VulgarDict!A2077)</f>
        <v>shove</v>
      </c>
      <c r="C2077" t="s">
        <v>80</v>
      </c>
      <c r="D2077">
        <f>VulgarDict!D2077</f>
        <v>3</v>
      </c>
    </row>
    <row r="2078" spans="2:4">
      <c r="B2078" t="str">
        <f>TRIM(VulgarDict!A2078)</f>
        <v>shovel</v>
      </c>
      <c r="C2078" t="s">
        <v>80</v>
      </c>
      <c r="D2078">
        <f>VulgarDict!D2078</f>
        <v>1</v>
      </c>
    </row>
    <row r="2079" spans="2:4">
      <c r="B2079" t="str">
        <f>TRIM(VulgarDict!A2079)</f>
        <v>show (performance)</v>
      </c>
      <c r="C2079" t="s">
        <v>80</v>
      </c>
      <c r="D2079">
        <f>VulgarDict!D2079</f>
        <v>1</v>
      </c>
    </row>
    <row r="2080" spans="2:4">
      <c r="B2080" t="str">
        <f>TRIM(VulgarDict!A2080)</f>
        <v>show off</v>
      </c>
      <c r="C2080" t="s">
        <v>80</v>
      </c>
      <c r="D2080">
        <f>VulgarDict!D2080</f>
        <v>3</v>
      </c>
    </row>
    <row r="2081" spans="2:4">
      <c r="B2081" t="str">
        <f>TRIM(VulgarDict!A2081)</f>
        <v>show, demonstrate, present</v>
      </c>
      <c r="C2081" t="s">
        <v>80</v>
      </c>
      <c r="D2081">
        <f>VulgarDict!D2081</f>
        <v>3</v>
      </c>
    </row>
    <row r="2082" spans="2:4">
      <c r="B2082" t="str">
        <f>TRIM(VulgarDict!A2082)</f>
        <v>shower</v>
      </c>
      <c r="C2082" t="s">
        <v>80</v>
      </c>
      <c r="D2082">
        <f>VulgarDict!D2082</f>
        <v>1</v>
      </c>
    </row>
    <row r="2083" spans="2:4">
      <c r="B2083" t="str">
        <f>TRIM(VulgarDict!A2083)</f>
        <v>shrimp</v>
      </c>
      <c r="C2083" t="s">
        <v>80</v>
      </c>
      <c r="D2083">
        <f>VulgarDict!D2083</f>
        <v>1</v>
      </c>
    </row>
    <row r="2084" spans="2:4">
      <c r="B2084" t="str">
        <f>TRIM(VulgarDict!A2084)</f>
        <v>shrub, bush</v>
      </c>
      <c r="C2084" t="s">
        <v>80</v>
      </c>
      <c r="D2084">
        <f>VulgarDict!D2084</f>
        <v>1</v>
      </c>
    </row>
    <row r="2085" spans="2:4">
      <c r="B2085" t="str">
        <f>TRIM(VulgarDict!A2085)</f>
        <v>shrug</v>
      </c>
      <c r="C2085" t="s">
        <v>80</v>
      </c>
      <c r="D2085">
        <f>VulgarDict!D2085</f>
        <v>3</v>
      </c>
    </row>
    <row r="2086" spans="2:4">
      <c r="B2086" t="str">
        <f>TRIM(VulgarDict!A2086)</f>
        <v>shudder</v>
      </c>
      <c r="C2086" t="s">
        <v>80</v>
      </c>
      <c r="D2086">
        <f>VulgarDict!D2086</f>
        <v>3</v>
      </c>
    </row>
    <row r="2087" spans="2:4">
      <c r="B2087" t="str">
        <f>TRIM(VulgarDict!A2087)</f>
        <v>shuffle</v>
      </c>
      <c r="C2087" t="s">
        <v>80</v>
      </c>
      <c r="D2087">
        <f>VulgarDict!D2087</f>
        <v>3</v>
      </c>
    </row>
    <row r="2088" spans="2:4">
      <c r="B2088" t="str">
        <f>TRIM(VulgarDict!A2088)</f>
        <v>shy, reluctant</v>
      </c>
      <c r="C2088" t="s">
        <v>80</v>
      </c>
      <c r="D2088">
        <f>VulgarDict!D2088</f>
        <v>4</v>
      </c>
    </row>
    <row r="2089" spans="2:4">
      <c r="B2089" t="str">
        <f>TRIM(VulgarDict!A2089)</f>
        <v>sibling</v>
      </c>
      <c r="C2089" t="s">
        <v>80</v>
      </c>
      <c r="D2089">
        <f>VulgarDict!D2089</f>
        <v>1</v>
      </c>
    </row>
    <row r="2090" spans="2:4">
      <c r="B2090" t="str">
        <f>TRIM(VulgarDict!A2090)</f>
        <v>sick, ill, unwell</v>
      </c>
      <c r="C2090" t="s">
        <v>80</v>
      </c>
      <c r="D2090">
        <f>VulgarDict!D2090</f>
        <v>4</v>
      </c>
    </row>
    <row r="2091" spans="2:4">
      <c r="B2091" t="str">
        <f>TRIM(VulgarDict!A2091)</f>
        <v>side</v>
      </c>
      <c r="C2091" t="s">
        <v>80</v>
      </c>
      <c r="D2091">
        <f>VulgarDict!D2091</f>
        <v>1</v>
      </c>
    </row>
    <row r="2092" spans="2:4">
      <c r="B2092" t="str">
        <f>TRIM(VulgarDict!A2092)</f>
        <v>siege</v>
      </c>
      <c r="C2092" t="s">
        <v>80</v>
      </c>
      <c r="D2092">
        <f>VulgarDict!D2092</f>
        <v>1</v>
      </c>
    </row>
    <row r="2093" spans="2:4">
      <c r="B2093" t="str">
        <f>TRIM(VulgarDict!A2093)</f>
        <v>sign, signal, alarm</v>
      </c>
      <c r="C2093" t="s">
        <v>80</v>
      </c>
      <c r="D2093">
        <f>VulgarDict!D2093</f>
        <v>1</v>
      </c>
    </row>
    <row r="2094" spans="2:4">
      <c r="B2094" t="str">
        <f>TRIM(VulgarDict!A2094)</f>
        <v>silence</v>
      </c>
      <c r="C2094" t="s">
        <v>80</v>
      </c>
      <c r="D2094">
        <f>VulgarDict!D2094</f>
        <v>1</v>
      </c>
    </row>
    <row r="2095" spans="2:4">
      <c r="B2095" t="str">
        <f>TRIM(VulgarDict!A2095)</f>
        <v>silk</v>
      </c>
      <c r="C2095" t="s">
        <v>80</v>
      </c>
      <c r="D2095">
        <f>VulgarDict!D2095</f>
        <v>1</v>
      </c>
    </row>
    <row r="2096" spans="2:4">
      <c r="B2096" t="str">
        <f>TRIM(VulgarDict!A2096)</f>
        <v>silly</v>
      </c>
      <c r="C2096" t="s">
        <v>80</v>
      </c>
      <c r="D2096">
        <f>VulgarDict!D2096</f>
        <v>4</v>
      </c>
    </row>
    <row r="2097" spans="2:4">
      <c r="B2097" t="str">
        <f>TRIM(VulgarDict!A2097)</f>
        <v>silver, money</v>
      </c>
      <c r="C2097" t="s">
        <v>80</v>
      </c>
      <c r="D2097">
        <f>VulgarDict!D2097</f>
        <v>1</v>
      </c>
    </row>
    <row r="2098" spans="2:4">
      <c r="B2098" t="str">
        <f>TRIM(VulgarDict!A2098)</f>
        <v>similar</v>
      </c>
      <c r="C2098" t="s">
        <v>80</v>
      </c>
      <c r="D2098">
        <f>VulgarDict!D2098</f>
        <v>4</v>
      </c>
    </row>
    <row r="2099" spans="2:4">
      <c r="B2099" t="str">
        <f>TRIM(VulgarDict!A2099)</f>
        <v>simple, poor</v>
      </c>
      <c r="C2099" t="s">
        <v>80</v>
      </c>
      <c r="D2099">
        <f>VulgarDict!D2099</f>
        <v>4</v>
      </c>
    </row>
    <row r="2100" spans="2:4">
      <c r="B2100" t="str">
        <f>TRIM(VulgarDict!A2100)</f>
        <v>sin</v>
      </c>
      <c r="C2100" t="s">
        <v>80</v>
      </c>
      <c r="D2100">
        <f>VulgarDict!D2100</f>
        <v>1</v>
      </c>
    </row>
    <row r="2101" spans="2:4">
      <c r="B2101" t="str">
        <f>TRIM(VulgarDict!A2101)</f>
        <v>since</v>
      </c>
      <c r="C2101" t="s">
        <v>80</v>
      </c>
      <c r="D2101">
        <f>VulgarDict!D2101</f>
        <v>7</v>
      </c>
    </row>
    <row r="2102" spans="2:4">
      <c r="B2102" t="str">
        <f>TRIM(VulgarDict!A2102)</f>
        <v>single</v>
      </c>
      <c r="C2102" t="s">
        <v>80</v>
      </c>
      <c r="D2102">
        <f>VulgarDict!D2102</f>
        <v>4</v>
      </c>
    </row>
    <row r="2103" spans="2:4">
      <c r="B2103" t="str">
        <f>TRIM(VulgarDict!A2103)</f>
        <v>siren</v>
      </c>
      <c r="C2103" t="s">
        <v>80</v>
      </c>
      <c r="D2103">
        <f>VulgarDict!D2103</f>
        <v>1</v>
      </c>
    </row>
    <row r="2104" spans="2:4">
      <c r="B2104" t="str">
        <f>TRIM(VulgarDict!A2104)</f>
        <v>sister</v>
      </c>
      <c r="C2104" t="s">
        <v>80</v>
      </c>
      <c r="D2104">
        <f>VulgarDict!D2104</f>
        <v>1</v>
      </c>
    </row>
    <row r="2105" spans="2:4">
      <c r="B2105" t="str">
        <f>TRIM(VulgarDict!A2105)</f>
        <v>sit</v>
      </c>
      <c r="C2105" t="s">
        <v>80</v>
      </c>
      <c r="D2105">
        <f>VulgarDict!D2105</f>
        <v>3</v>
      </c>
    </row>
    <row r="2106" spans="2:4">
      <c r="B2106" t="str">
        <f>TRIM(VulgarDict!A2106)</f>
        <v>site, scene</v>
      </c>
      <c r="C2106" t="s">
        <v>80</v>
      </c>
      <c r="D2106">
        <f>VulgarDict!D2106</f>
        <v>1</v>
      </c>
    </row>
    <row r="2107" spans="2:4">
      <c r="B2107" t="str">
        <f>TRIM(VulgarDict!A2107)</f>
        <v>situate</v>
      </c>
      <c r="C2107" t="s">
        <v>80</v>
      </c>
      <c r="D2107">
        <f>VulgarDict!D2107</f>
        <v>3</v>
      </c>
    </row>
    <row r="2108" spans="2:4">
      <c r="B2108" t="str">
        <f>TRIM(VulgarDict!A2108)</f>
        <v>situation (circumstances, context)</v>
      </c>
      <c r="C2108" t="s">
        <v>80</v>
      </c>
      <c r="D2108">
        <f>VulgarDict!D2108</f>
        <v>1</v>
      </c>
    </row>
    <row r="2109" spans="2:4">
      <c r="B2109" t="str">
        <f>TRIM(VulgarDict!A2109)</f>
        <v>six</v>
      </c>
      <c r="C2109" t="s">
        <v>80</v>
      </c>
      <c r="D2109">
        <f>VulgarDict!D2109</f>
        <v>8</v>
      </c>
    </row>
    <row r="2110" spans="2:4">
      <c r="B2110" t="str">
        <f>TRIM(VulgarDict!A2110)</f>
        <v>size</v>
      </c>
      <c r="C2110" t="s">
        <v>80</v>
      </c>
      <c r="D2110">
        <f>VulgarDict!D2110</f>
        <v>1</v>
      </c>
    </row>
    <row r="2111" spans="2:4">
      <c r="B2111" t="str">
        <f>TRIM(VulgarDict!A2111)</f>
        <v>skate</v>
      </c>
      <c r="C2111" t="s">
        <v>80</v>
      </c>
      <c r="D2111">
        <f>VulgarDict!D2111</f>
        <v>3</v>
      </c>
    </row>
    <row r="2112" spans="2:4">
      <c r="B2112" t="str">
        <f>TRIM(VulgarDict!A2112)</f>
        <v>skeleton, hull</v>
      </c>
      <c r="C2112" t="s">
        <v>80</v>
      </c>
      <c r="D2112">
        <f>VulgarDict!D2112</f>
        <v>1</v>
      </c>
    </row>
    <row r="2113" spans="2:4">
      <c r="B2113" t="str">
        <f>TRIM(VulgarDict!A2113)</f>
        <v>skeptic, cynic</v>
      </c>
      <c r="C2113" t="s">
        <v>80</v>
      </c>
      <c r="D2113">
        <f>VulgarDict!D2113</f>
        <v>1</v>
      </c>
    </row>
    <row r="2114" spans="2:4">
      <c r="B2114" t="str">
        <f>TRIM(VulgarDict!A2114)</f>
        <v>sketch</v>
      </c>
      <c r="C2114" t="s">
        <v>80</v>
      </c>
      <c r="D2114">
        <f>VulgarDict!D2114</f>
        <v>1</v>
      </c>
    </row>
    <row r="2115" spans="2:4">
      <c r="B2115" t="str">
        <f>TRIM(VulgarDict!A2115)</f>
        <v>skill</v>
      </c>
      <c r="C2115" t="s">
        <v>80</v>
      </c>
      <c r="D2115">
        <f>VulgarDict!D2115</f>
        <v>1</v>
      </c>
    </row>
    <row r="2116" spans="2:4">
      <c r="B2116" t="str">
        <f>TRIM(VulgarDict!A2116)</f>
        <v>skin, fur</v>
      </c>
      <c r="C2116" t="s">
        <v>80</v>
      </c>
      <c r="D2116">
        <f>VulgarDict!D2116</f>
        <v>1</v>
      </c>
    </row>
    <row r="2117" spans="2:4">
      <c r="B2117" t="str">
        <f>TRIM(VulgarDict!A2117)</f>
        <v>skinny</v>
      </c>
      <c r="C2117" t="s">
        <v>80</v>
      </c>
      <c r="D2117">
        <f>VulgarDict!D2117</f>
        <v>4</v>
      </c>
    </row>
    <row r="2118" spans="2:4">
      <c r="B2118" t="str">
        <f>TRIM(VulgarDict!A2118)</f>
        <v>skip, skim</v>
      </c>
      <c r="C2118" t="s">
        <v>80</v>
      </c>
      <c r="D2118">
        <f>VulgarDict!D2118</f>
        <v>3</v>
      </c>
    </row>
    <row r="2119" spans="2:4">
      <c r="B2119" t="str">
        <f>TRIM(VulgarDict!A2119)</f>
        <v>skirt</v>
      </c>
      <c r="C2119" t="s">
        <v>80</v>
      </c>
      <c r="D2119">
        <f>VulgarDict!D2119</f>
        <v>1</v>
      </c>
    </row>
    <row r="2120" spans="2:4">
      <c r="B2120" t="str">
        <f>TRIM(VulgarDict!A2120)</f>
        <v>skull</v>
      </c>
      <c r="C2120" t="s">
        <v>80</v>
      </c>
      <c r="D2120">
        <f>VulgarDict!D2120</f>
        <v>1</v>
      </c>
    </row>
    <row r="2121" spans="2:4">
      <c r="B2121" t="str">
        <f>TRIM(VulgarDict!A2121)</f>
        <v>sky, darling</v>
      </c>
      <c r="C2121" t="s">
        <v>80</v>
      </c>
      <c r="D2121">
        <f>VulgarDict!D2121</f>
        <v>1</v>
      </c>
    </row>
    <row r="2122" spans="2:4">
      <c r="B2122" t="str">
        <f>TRIM(VulgarDict!A2122)</f>
        <v>slap</v>
      </c>
      <c r="C2122" t="s">
        <v>80</v>
      </c>
      <c r="D2122">
        <f>VulgarDict!D2122</f>
        <v>3</v>
      </c>
    </row>
    <row r="2123" spans="2:4">
      <c r="B2123" t="str">
        <f>TRIM(VulgarDict!A2123)</f>
        <v>slave, servant</v>
      </c>
      <c r="C2123" t="s">
        <v>80</v>
      </c>
      <c r="D2123">
        <f>VulgarDict!D2123</f>
        <v>1</v>
      </c>
    </row>
    <row r="2124" spans="2:4">
      <c r="B2124" t="str">
        <f>TRIM(VulgarDict!A2124)</f>
        <v>sleep</v>
      </c>
      <c r="C2124" t="s">
        <v>80</v>
      </c>
      <c r="D2124">
        <f>VulgarDict!D2124</f>
        <v>3</v>
      </c>
    </row>
    <row r="2125" spans="2:4">
      <c r="B2125" t="str">
        <f>TRIM(VulgarDict!A2125)</f>
        <v>slice, portion</v>
      </c>
      <c r="C2125" t="s">
        <v>80</v>
      </c>
      <c r="D2125">
        <f>VulgarDict!D2125</f>
        <v>1</v>
      </c>
    </row>
    <row r="2126" spans="2:4">
      <c r="B2126" t="str">
        <f>TRIM(VulgarDict!A2126)</f>
        <v>sling</v>
      </c>
      <c r="C2126" t="s">
        <v>80</v>
      </c>
      <c r="D2126">
        <f>VulgarDict!D2126</f>
        <v>1</v>
      </c>
    </row>
    <row r="2127" spans="2:4">
      <c r="B2127" t="str">
        <f>TRIM(VulgarDict!A2127)</f>
        <v>slogan</v>
      </c>
      <c r="C2127" t="s">
        <v>80</v>
      </c>
      <c r="D2127">
        <f>VulgarDict!D2127</f>
        <v>1</v>
      </c>
    </row>
    <row r="2128" spans="2:4">
      <c r="B2128" t="str">
        <f>TRIM(VulgarDict!A2128)</f>
        <v>slope, slant</v>
      </c>
      <c r="C2128" t="s">
        <v>80</v>
      </c>
      <c r="D2128">
        <f>VulgarDict!D2128</f>
        <v>1</v>
      </c>
    </row>
    <row r="2129" spans="2:4">
      <c r="B2129" t="str">
        <f>TRIM(VulgarDict!A2129)</f>
        <v>slow</v>
      </c>
      <c r="C2129" t="s">
        <v>80</v>
      </c>
      <c r="D2129">
        <f>VulgarDict!D2129</f>
        <v>4</v>
      </c>
    </row>
    <row r="2130" spans="2:4">
      <c r="B2130" t="str">
        <f>TRIM(VulgarDict!A2130)</f>
        <v>small, little, short, low, miniature</v>
      </c>
      <c r="C2130" t="s">
        <v>80</v>
      </c>
      <c r="D2130">
        <f>VulgarDict!D2130</f>
        <v>4</v>
      </c>
    </row>
    <row r="2131" spans="2:4">
      <c r="B2131" t="str">
        <f>TRIM(VulgarDict!A2131)</f>
        <v>smart, intelligent, clever, wise</v>
      </c>
      <c r="C2131" t="s">
        <v>80</v>
      </c>
      <c r="D2131">
        <f>VulgarDict!D2131</f>
        <v>4</v>
      </c>
    </row>
    <row r="2132" spans="2:4">
      <c r="B2132" t="str">
        <f>TRIM(VulgarDict!A2132)</f>
        <v>smell (emit odor), stink</v>
      </c>
      <c r="C2132" t="s">
        <v>80</v>
      </c>
      <c r="D2132">
        <f>VulgarDict!D2132</f>
        <v>3</v>
      </c>
    </row>
    <row r="2133" spans="2:4">
      <c r="B2133" t="str">
        <f>TRIM(VulgarDict!A2133)</f>
        <v>smell (sense with nose)</v>
      </c>
      <c r="C2133" t="s">
        <v>80</v>
      </c>
      <c r="D2133">
        <f>VulgarDict!D2133</f>
        <v>3</v>
      </c>
    </row>
    <row r="2134" spans="2:4">
      <c r="B2134" t="str">
        <f>TRIM(VulgarDict!A2134)</f>
        <v>smile, smirk</v>
      </c>
      <c r="C2134" t="s">
        <v>80</v>
      </c>
      <c r="D2134">
        <f>VulgarDict!D2134</f>
        <v>3</v>
      </c>
    </row>
    <row r="2135" spans="2:4">
      <c r="B2135" t="str">
        <f>TRIM(VulgarDict!A2135)</f>
        <v>smoke</v>
      </c>
      <c r="C2135" t="s">
        <v>80</v>
      </c>
      <c r="D2135">
        <f>VulgarDict!D2135</f>
        <v>1</v>
      </c>
    </row>
    <row r="2136" spans="2:4">
      <c r="B2136" t="str">
        <f>TRIM(VulgarDict!A2136)</f>
        <v>smooth, stable, steady, consistent</v>
      </c>
      <c r="C2136" t="s">
        <v>80</v>
      </c>
      <c r="D2136">
        <f>VulgarDict!D2136</f>
        <v>4</v>
      </c>
    </row>
    <row r="2137" spans="2:4">
      <c r="B2137" t="str">
        <f>TRIM(VulgarDict!A2137)</f>
        <v>smuggle</v>
      </c>
      <c r="C2137" t="s">
        <v>80</v>
      </c>
      <c r="D2137">
        <f>VulgarDict!D2137</f>
        <v>3</v>
      </c>
    </row>
    <row r="2138" spans="2:4">
      <c r="B2138" t="str">
        <f>TRIM(VulgarDict!A2138)</f>
        <v>snack</v>
      </c>
      <c r="C2138" t="s">
        <v>80</v>
      </c>
      <c r="D2138">
        <f>VulgarDict!D2138</f>
        <v>1</v>
      </c>
    </row>
    <row r="2139" spans="2:4">
      <c r="B2139" t="str">
        <f>TRIM(VulgarDict!A2139)</f>
        <v>snake</v>
      </c>
      <c r="C2139" t="s">
        <v>80</v>
      </c>
      <c r="D2139">
        <f>VulgarDict!D2139</f>
        <v>1</v>
      </c>
    </row>
    <row r="2140" spans="2:4">
      <c r="B2140" t="str">
        <f>TRIM(VulgarDict!A2140)</f>
        <v>snatch</v>
      </c>
      <c r="C2140" t="s">
        <v>80</v>
      </c>
      <c r="D2140">
        <f>VulgarDict!D2140</f>
        <v>3</v>
      </c>
    </row>
    <row r="2141" spans="2:4">
      <c r="B2141" t="str">
        <f>TRIM(VulgarDict!A2141)</f>
        <v>sneak, creep, lurk</v>
      </c>
      <c r="C2141" t="s">
        <v>80</v>
      </c>
      <c r="D2141">
        <f>VulgarDict!D2141</f>
        <v>3</v>
      </c>
    </row>
    <row r="2142" spans="2:4">
      <c r="B2142" t="str">
        <f>TRIM(VulgarDict!A2142)</f>
        <v>sneeze</v>
      </c>
      <c r="C2142" t="s">
        <v>80</v>
      </c>
      <c r="D2142">
        <f>VulgarDict!D2142</f>
        <v>3</v>
      </c>
    </row>
    <row r="2143" spans="2:4">
      <c r="B2143" t="str">
        <f>TRIM(VulgarDict!A2143)</f>
        <v>sniff, smell (sense with nose)</v>
      </c>
      <c r="C2143" t="s">
        <v>80</v>
      </c>
      <c r="D2143">
        <f>VulgarDict!D2143</f>
        <v>3</v>
      </c>
    </row>
    <row r="2144" spans="2:4">
      <c r="B2144" t="str">
        <f>TRIM(VulgarDict!A2144)</f>
        <v>snow</v>
      </c>
      <c r="C2144" t="s">
        <v>80</v>
      </c>
      <c r="D2144">
        <f>VulgarDict!D2144</f>
        <v>1</v>
      </c>
    </row>
    <row r="2145" spans="2:4">
      <c r="B2145" t="str">
        <f>TRIM(VulgarDict!A2145)</f>
        <v>so, very, really</v>
      </c>
      <c r="C2145" t="s">
        <v>80</v>
      </c>
      <c r="D2145">
        <f>VulgarDict!D2145</f>
        <v>5</v>
      </c>
    </row>
    <row r="2146" spans="2:4">
      <c r="B2146" t="str">
        <f>TRIM(VulgarDict!A2146)</f>
        <v>soak, saturate, irrigate</v>
      </c>
      <c r="C2146" t="s">
        <v>80</v>
      </c>
      <c r="D2146">
        <f>VulgarDict!D2146</f>
        <v>3</v>
      </c>
    </row>
    <row r="2147" spans="2:4">
      <c r="B2147" t="str">
        <f>TRIM(VulgarDict!A2147)</f>
        <v>soap</v>
      </c>
      <c r="C2147" t="s">
        <v>80</v>
      </c>
      <c r="D2147">
        <f>VulgarDict!D2147</f>
        <v>1</v>
      </c>
    </row>
    <row r="2148" spans="2:4">
      <c r="B2148" t="str">
        <f>TRIM(VulgarDict!A2148)</f>
        <v>sob, weep, mourn</v>
      </c>
      <c r="C2148" t="s">
        <v>80</v>
      </c>
      <c r="D2148">
        <f>VulgarDict!D2148</f>
        <v>3</v>
      </c>
    </row>
    <row r="2149" spans="2:4">
      <c r="B2149" t="str">
        <f>TRIM(VulgarDict!A2149)</f>
        <v>social</v>
      </c>
      <c r="C2149" t="s">
        <v>80</v>
      </c>
      <c r="D2149">
        <f>VulgarDict!D2149</f>
        <v>4</v>
      </c>
    </row>
    <row r="2150" spans="2:4">
      <c r="B2150" t="str">
        <f>TRIM(VulgarDict!A2150)</f>
        <v>society</v>
      </c>
      <c r="C2150" t="s">
        <v>80</v>
      </c>
      <c r="D2150">
        <f>VulgarDict!D2150</f>
        <v>1</v>
      </c>
    </row>
    <row r="2151" spans="2:4">
      <c r="B2151" t="str">
        <f>TRIM(VulgarDict!A2151)</f>
        <v>sock</v>
      </c>
      <c r="C2151" t="s">
        <v>80</v>
      </c>
      <c r="D2151">
        <f>VulgarDict!D2151</f>
        <v>1</v>
      </c>
    </row>
    <row r="2152" spans="2:4">
      <c r="B2152" t="str">
        <f>TRIM(VulgarDict!A2152)</f>
        <v>soft, smooth, gentle, sleek</v>
      </c>
      <c r="C2152" t="s">
        <v>80</v>
      </c>
      <c r="D2152">
        <f>VulgarDict!D2152</f>
        <v>4</v>
      </c>
    </row>
    <row r="2153" spans="2:4">
      <c r="B2153" t="str">
        <f>TRIM(VulgarDict!A2153)</f>
        <v>soil, dust</v>
      </c>
      <c r="C2153" t="s">
        <v>80</v>
      </c>
      <c r="D2153">
        <f>VulgarDict!D2153</f>
        <v>1</v>
      </c>
    </row>
    <row r="2154" spans="2:4">
      <c r="B2154" t="str">
        <f>TRIM(VulgarDict!A2154)</f>
        <v>sole, lone</v>
      </c>
      <c r="C2154" t="s">
        <v>80</v>
      </c>
      <c r="D2154">
        <f>VulgarDict!D2154</f>
        <v>4</v>
      </c>
    </row>
    <row r="2155" spans="2:4">
      <c r="B2155" t="str">
        <f>TRIM(VulgarDict!A2155)</f>
        <v>solve, figure out, deduce</v>
      </c>
      <c r="C2155" t="s">
        <v>80</v>
      </c>
      <c r="D2155">
        <f>VulgarDict!D2155</f>
        <v>3</v>
      </c>
    </row>
    <row r="2156" spans="2:4">
      <c r="B2156" t="str">
        <f>TRIM(VulgarDict!A2156)</f>
        <v>someone, somebody</v>
      </c>
      <c r="C2156" t="s">
        <v>80</v>
      </c>
      <c r="D2156">
        <f>VulgarDict!D2156</f>
        <v>2</v>
      </c>
    </row>
    <row r="2157" spans="2:4">
      <c r="B2157" t="str">
        <f>TRIM(VulgarDict!A2157)</f>
        <v>something</v>
      </c>
      <c r="C2157" t="s">
        <v>80</v>
      </c>
      <c r="D2157">
        <f>VulgarDict!D2157</f>
        <v>2</v>
      </c>
    </row>
    <row r="2158" spans="2:4">
      <c r="B2158" t="str">
        <f>TRIM(VulgarDict!A2158)</f>
        <v>sometimes</v>
      </c>
      <c r="C2158" t="s">
        <v>80</v>
      </c>
      <c r="D2158">
        <f>VulgarDict!D2158</f>
        <v>5</v>
      </c>
    </row>
    <row r="2159" spans="2:4">
      <c r="B2159" t="str">
        <f>TRIM(VulgarDict!A2159)</f>
        <v>somewhat, fairly, pretty, quite, rather</v>
      </c>
      <c r="C2159" t="s">
        <v>80</v>
      </c>
      <c r="D2159">
        <f>VulgarDict!D2159</f>
        <v>5</v>
      </c>
    </row>
    <row r="2160" spans="2:4">
      <c r="B2160" t="str">
        <f>TRIM(VulgarDict!A2160)</f>
        <v>son</v>
      </c>
      <c r="C2160" t="s">
        <v>80</v>
      </c>
      <c r="D2160">
        <f>VulgarDict!D2160</f>
        <v>1</v>
      </c>
    </row>
    <row r="2161" spans="2:4">
      <c r="B2161" t="str">
        <f>TRIM(VulgarDict!A2161)</f>
        <v>song</v>
      </c>
      <c r="C2161" t="s">
        <v>80</v>
      </c>
      <c r="D2161">
        <f>VulgarDict!D2161</f>
        <v>1</v>
      </c>
    </row>
    <row r="2162" spans="2:4">
      <c r="B2162" t="str">
        <f>TRIM(VulgarDict!A2162)</f>
        <v>soon</v>
      </c>
      <c r="C2162" t="s">
        <v>80</v>
      </c>
      <c r="D2162">
        <f>VulgarDict!D2162</f>
        <v>5</v>
      </c>
    </row>
    <row r="2163" spans="2:4">
      <c r="B2163" t="str">
        <f>TRIM(VulgarDict!A2163)</f>
        <v>sophisticated, intricate</v>
      </c>
      <c r="C2163" t="s">
        <v>80</v>
      </c>
      <c r="D2163">
        <f>VulgarDict!D2163</f>
        <v>4</v>
      </c>
    </row>
    <row r="2164" spans="2:4">
      <c r="B2164" t="str">
        <f>TRIM(VulgarDict!A2164)</f>
        <v>sore</v>
      </c>
      <c r="C2164" t="s">
        <v>80</v>
      </c>
      <c r="D2164">
        <f>VulgarDict!D2164</f>
        <v>4</v>
      </c>
    </row>
    <row r="2165" spans="2:4">
      <c r="B2165" t="str">
        <f>TRIM(VulgarDict!A2165)</f>
        <v>sorrow</v>
      </c>
      <c r="C2165" t="s">
        <v>80</v>
      </c>
      <c r="D2165">
        <f>VulgarDict!D2165</f>
        <v>1</v>
      </c>
    </row>
    <row r="2166" spans="2:4">
      <c r="B2166" t="str">
        <f>TRIM(VulgarDict!A2166)</f>
        <v>sorry</v>
      </c>
      <c r="C2166" t="s">
        <v>80</v>
      </c>
      <c r="D2166">
        <f>VulgarDict!D2166</f>
        <v>4</v>
      </c>
    </row>
    <row r="2167" spans="2:4">
      <c r="B2167" t="str">
        <f>TRIM(VulgarDict!A2167)</f>
        <v>sort</v>
      </c>
      <c r="C2167" t="s">
        <v>80</v>
      </c>
      <c r="D2167">
        <f>VulgarDict!D2167</f>
        <v>3</v>
      </c>
    </row>
    <row r="2168" spans="2:4">
      <c r="B2168" t="str">
        <f>TRIM(VulgarDict!A2168)</f>
        <v>sound</v>
      </c>
      <c r="C2168" t="s">
        <v>80</v>
      </c>
      <c r="D2168">
        <f>VulgarDict!D2168</f>
        <v>1</v>
      </c>
    </row>
    <row r="2169" spans="2:4">
      <c r="B2169" t="str">
        <f>TRIM(VulgarDict!A2169)</f>
        <v>soup</v>
      </c>
      <c r="C2169" t="s">
        <v>80</v>
      </c>
      <c r="D2169">
        <f>VulgarDict!D2169</f>
        <v>1</v>
      </c>
    </row>
    <row r="2170" spans="2:4">
      <c r="B2170" t="str">
        <f>TRIM(VulgarDict!A2170)</f>
        <v>sour</v>
      </c>
      <c r="C2170" t="s">
        <v>80</v>
      </c>
      <c r="D2170">
        <f>VulgarDict!D2170</f>
        <v>4</v>
      </c>
    </row>
    <row r="2171" spans="2:4">
      <c r="B2171" t="str">
        <f>TRIM(VulgarDict!A2171)</f>
        <v>source, fountain, oasis</v>
      </c>
      <c r="C2171" t="s">
        <v>80</v>
      </c>
      <c r="D2171">
        <f>VulgarDict!D2171</f>
        <v>1</v>
      </c>
    </row>
    <row r="2172" spans="2:4">
      <c r="B2172" t="str">
        <f>TRIM(VulgarDict!A2172)</f>
        <v>south</v>
      </c>
      <c r="C2172" t="s">
        <v>80</v>
      </c>
      <c r="D2172">
        <f>VulgarDict!D2172</f>
        <v>1</v>
      </c>
    </row>
    <row r="2173" spans="2:4">
      <c r="B2173" t="str">
        <f>TRIM(VulgarDict!A2173)</f>
        <v>spa (mineral spring)</v>
      </c>
      <c r="C2173" t="s">
        <v>80</v>
      </c>
      <c r="D2173">
        <f>VulgarDict!D2173</f>
        <v>1</v>
      </c>
    </row>
    <row r="2174" spans="2:4">
      <c r="B2174" t="str">
        <f>TRIM(VulgarDict!A2174)</f>
        <v>space (beyond Earth)</v>
      </c>
      <c r="C2174" t="s">
        <v>80</v>
      </c>
      <c r="D2174">
        <f>VulgarDict!D2174</f>
        <v>1</v>
      </c>
    </row>
    <row r="2175" spans="2:4">
      <c r="B2175" t="str">
        <f>TRIM(VulgarDict!A2175)</f>
        <v>space (empty area), room (space)</v>
      </c>
      <c r="C2175" t="s">
        <v>80</v>
      </c>
      <c r="D2175">
        <f>VulgarDict!D2175</f>
        <v>1</v>
      </c>
    </row>
    <row r="2176" spans="2:4">
      <c r="B2176" t="str">
        <f>TRIM(VulgarDict!A2176)</f>
        <v>span</v>
      </c>
      <c r="C2176" t="s">
        <v>80</v>
      </c>
      <c r="D2176">
        <f>VulgarDict!D2176</f>
        <v>1</v>
      </c>
    </row>
    <row r="2177" spans="2:4">
      <c r="B2177" t="str">
        <f>TRIM(VulgarDict!A2177)</f>
        <v>spank, smack, snap</v>
      </c>
      <c r="C2177" t="s">
        <v>80</v>
      </c>
      <c r="D2177">
        <f>VulgarDict!D2177</f>
        <v>3</v>
      </c>
    </row>
    <row r="2178" spans="2:4">
      <c r="B2178" t="str">
        <f>TRIM(VulgarDict!A2178)</f>
        <v>spare</v>
      </c>
      <c r="C2178" t="s">
        <v>80</v>
      </c>
      <c r="D2178">
        <f>VulgarDict!D2178</f>
        <v>4</v>
      </c>
    </row>
    <row r="2179" spans="2:4">
      <c r="B2179" t="str">
        <f>TRIM(VulgarDict!A2179)</f>
        <v>spark</v>
      </c>
      <c r="C2179" t="s">
        <v>80</v>
      </c>
      <c r="D2179">
        <f>VulgarDict!D2179</f>
        <v>1</v>
      </c>
    </row>
    <row r="2180" spans="2:4">
      <c r="B2180" t="str">
        <f>TRIM(VulgarDict!A2180)</f>
        <v>spasm</v>
      </c>
      <c r="C2180" t="s">
        <v>80</v>
      </c>
      <c r="D2180">
        <f>VulgarDict!D2180</f>
        <v>1</v>
      </c>
    </row>
    <row r="2181" spans="2:4">
      <c r="B2181" t="str">
        <f>TRIM(VulgarDict!A2181)</f>
        <v>spear, lance, pike</v>
      </c>
      <c r="C2181" t="s">
        <v>80</v>
      </c>
      <c r="D2181">
        <f>VulgarDict!D2181</f>
        <v>1</v>
      </c>
    </row>
    <row r="2182" spans="2:4">
      <c r="B2182" t="str">
        <f>TRIM(VulgarDict!A2182)</f>
        <v>special, rare, funny</v>
      </c>
      <c r="C2182" t="s">
        <v>80</v>
      </c>
      <c r="D2182">
        <f>VulgarDict!D2182</f>
        <v>4</v>
      </c>
    </row>
    <row r="2183" spans="2:4">
      <c r="B2183" t="str">
        <f>TRIM(VulgarDict!A2183)</f>
        <v>species</v>
      </c>
      <c r="C2183" t="s">
        <v>80</v>
      </c>
      <c r="D2183">
        <f>VulgarDict!D2183</f>
        <v>1</v>
      </c>
    </row>
    <row r="2184" spans="2:4">
      <c r="B2184" t="str">
        <f>TRIM(VulgarDict!A2184)</f>
        <v>specific, definite, particular, distinct, apparent</v>
      </c>
      <c r="C2184" t="s">
        <v>80</v>
      </c>
      <c r="D2184">
        <f>VulgarDict!D2184</f>
        <v>4</v>
      </c>
    </row>
    <row r="2185" spans="2:4">
      <c r="B2185" t="str">
        <f>TRIM(VulgarDict!A2185)</f>
        <v>speculate</v>
      </c>
      <c r="C2185" t="s">
        <v>80</v>
      </c>
      <c r="D2185">
        <f>VulgarDict!D2185</f>
        <v>3</v>
      </c>
    </row>
    <row r="2186" spans="2:4">
      <c r="B2186" t="str">
        <f>TRIM(VulgarDict!A2186)</f>
        <v>speed</v>
      </c>
      <c r="C2186" t="s">
        <v>80</v>
      </c>
      <c r="D2186">
        <f>VulgarDict!D2186</f>
        <v>1</v>
      </c>
    </row>
    <row r="2187" spans="2:4">
      <c r="B2187" t="str">
        <f>TRIM(VulgarDict!A2187)</f>
        <v>spell (of magic)</v>
      </c>
      <c r="C2187" t="s">
        <v>80</v>
      </c>
      <c r="D2187">
        <f>VulgarDict!D2187</f>
        <v>1</v>
      </c>
    </row>
    <row r="2188" spans="2:4">
      <c r="B2188" t="str">
        <f>TRIM(VulgarDict!A2188)</f>
        <v>spell</v>
      </c>
      <c r="C2188" t="s">
        <v>80</v>
      </c>
      <c r="D2188">
        <f>VulgarDict!D2188</f>
        <v>3</v>
      </c>
    </row>
    <row r="2189" spans="2:4">
      <c r="B2189" t="str">
        <f>TRIM(VulgarDict!A2189)</f>
        <v>spend</v>
      </c>
      <c r="C2189" t="s">
        <v>80</v>
      </c>
      <c r="D2189">
        <f>VulgarDict!D2189</f>
        <v>3</v>
      </c>
    </row>
    <row r="2190" spans="2:4">
      <c r="B2190" t="str">
        <f>TRIM(VulgarDict!A2190)</f>
        <v>spice</v>
      </c>
      <c r="C2190" t="s">
        <v>80</v>
      </c>
      <c r="D2190">
        <f>VulgarDict!D2190</f>
        <v>1</v>
      </c>
    </row>
    <row r="2191" spans="2:4">
      <c r="B2191" t="str">
        <f>TRIM(VulgarDict!A2191)</f>
        <v>spider</v>
      </c>
      <c r="C2191" t="s">
        <v>80</v>
      </c>
      <c r="D2191">
        <f>VulgarDict!D2191</f>
        <v>1</v>
      </c>
    </row>
    <row r="2192" spans="2:4">
      <c r="B2192" t="str">
        <f>TRIM(VulgarDict!A2192)</f>
        <v>spike, stake</v>
      </c>
      <c r="C2192" t="s">
        <v>80</v>
      </c>
      <c r="D2192">
        <f>VulgarDict!D2192</f>
        <v>1</v>
      </c>
    </row>
    <row r="2193" spans="2:4">
      <c r="B2193" t="str">
        <f>TRIM(VulgarDict!A2193)</f>
        <v>spin, swirl</v>
      </c>
      <c r="C2193" t="s">
        <v>80</v>
      </c>
      <c r="D2193">
        <f>VulgarDict!D2193</f>
        <v>3</v>
      </c>
    </row>
    <row r="2194" spans="2:4">
      <c r="B2194" t="str">
        <f>TRIM(VulgarDict!A2194)</f>
        <v>spinach</v>
      </c>
      <c r="C2194" t="s">
        <v>80</v>
      </c>
      <c r="D2194">
        <f>VulgarDict!D2194</f>
        <v>1</v>
      </c>
    </row>
    <row r="2195" spans="2:4">
      <c r="B2195" t="str">
        <f>TRIM(VulgarDict!A2195)</f>
        <v>spine</v>
      </c>
      <c r="C2195" t="s">
        <v>80</v>
      </c>
      <c r="D2195">
        <f>VulgarDict!D2195</f>
        <v>1</v>
      </c>
    </row>
    <row r="2196" spans="2:4">
      <c r="B2196" t="str">
        <f>TRIM(VulgarDict!A2196)</f>
        <v>spirit, soul</v>
      </c>
      <c r="C2196" t="s">
        <v>80</v>
      </c>
      <c r="D2196">
        <f>VulgarDict!D2196</f>
        <v>1</v>
      </c>
    </row>
    <row r="2197" spans="2:4">
      <c r="B2197" t="str">
        <f>TRIM(VulgarDict!A2197)</f>
        <v>spit, hiss</v>
      </c>
      <c r="C2197" t="s">
        <v>80</v>
      </c>
      <c r="D2197">
        <f>VulgarDict!D2197</f>
        <v>3</v>
      </c>
    </row>
    <row r="2198" spans="2:4">
      <c r="B2198" t="str">
        <f>TRIM(VulgarDict!A2198)</f>
        <v>splash</v>
      </c>
      <c r="C2198" t="s">
        <v>80</v>
      </c>
      <c r="D2198">
        <f>VulgarDict!D2198</f>
        <v>3</v>
      </c>
    </row>
    <row r="2199" spans="2:4">
      <c r="B2199" t="str">
        <f>TRIM(VulgarDict!A2199)</f>
        <v>split, divide</v>
      </c>
      <c r="C2199" t="s">
        <v>80</v>
      </c>
      <c r="D2199">
        <f>VulgarDict!D2199</f>
        <v>3</v>
      </c>
    </row>
    <row r="2200" spans="2:4">
      <c r="B2200" t="str">
        <f>TRIM(VulgarDict!A2200)</f>
        <v>spoil</v>
      </c>
      <c r="C2200" t="s">
        <v>80</v>
      </c>
      <c r="D2200">
        <f>VulgarDict!D2200</f>
        <v>3</v>
      </c>
    </row>
    <row r="2201" spans="2:4">
      <c r="B2201" t="str">
        <f>TRIM(VulgarDict!A2201)</f>
        <v>sponge</v>
      </c>
      <c r="C2201" t="s">
        <v>80</v>
      </c>
      <c r="D2201">
        <f>VulgarDict!D2201</f>
        <v>1</v>
      </c>
    </row>
    <row r="2202" spans="2:4">
      <c r="B2202" t="str">
        <f>TRIM(VulgarDict!A2202)</f>
        <v>sponsor</v>
      </c>
      <c r="C2202" t="s">
        <v>80</v>
      </c>
      <c r="D2202">
        <f>VulgarDict!D2202</f>
        <v>3</v>
      </c>
    </row>
    <row r="2203" spans="2:4">
      <c r="B2203" t="str">
        <f>TRIM(VulgarDict!A2203)</f>
        <v>spontaneous</v>
      </c>
      <c r="C2203" t="s">
        <v>80</v>
      </c>
      <c r="D2203">
        <f>VulgarDict!D2203</f>
        <v>4</v>
      </c>
    </row>
    <row r="2204" spans="2:4">
      <c r="B2204" t="str">
        <f>TRIM(VulgarDict!A2204)</f>
        <v>spoon</v>
      </c>
      <c r="C2204" t="s">
        <v>80</v>
      </c>
      <c r="D2204">
        <f>VulgarDict!D2204</f>
        <v>1</v>
      </c>
    </row>
    <row r="2205" spans="2:4">
      <c r="B2205" t="str">
        <f>TRIM(VulgarDict!A2205)</f>
        <v>sport</v>
      </c>
      <c r="C2205" t="s">
        <v>80</v>
      </c>
      <c r="D2205">
        <f>VulgarDict!D2205</f>
        <v>1</v>
      </c>
    </row>
    <row r="2206" spans="2:4">
      <c r="B2206" t="str">
        <f>TRIM(VulgarDict!A2206)</f>
        <v>spouse</v>
      </c>
      <c r="C2206" t="s">
        <v>80</v>
      </c>
      <c r="D2206">
        <f>VulgarDict!D2206</f>
        <v>1</v>
      </c>
    </row>
    <row r="2207" spans="2:4">
      <c r="B2207" t="str">
        <f>TRIM(VulgarDict!A2207)</f>
        <v>spray</v>
      </c>
      <c r="C2207" t="s">
        <v>80</v>
      </c>
      <c r="D2207">
        <f>VulgarDict!D2207</f>
        <v>3</v>
      </c>
    </row>
    <row r="2208" spans="2:4">
      <c r="B2208" t="str">
        <f>TRIM(VulgarDict!A2208)</f>
        <v>spread, scatter</v>
      </c>
      <c r="C2208" t="s">
        <v>80</v>
      </c>
      <c r="D2208">
        <f>VulgarDict!D2208</f>
        <v>3</v>
      </c>
    </row>
    <row r="2209" spans="2:4">
      <c r="B2209" t="str">
        <f>TRIM(VulgarDict!A2209)</f>
        <v>spring (coil)</v>
      </c>
      <c r="C2209" t="s">
        <v>80</v>
      </c>
      <c r="D2209">
        <f>VulgarDict!D2209</f>
        <v>1</v>
      </c>
    </row>
    <row r="2210" spans="2:4">
      <c r="B2210" t="str">
        <f>TRIM(VulgarDict!A2210)</f>
        <v>spring (season)</v>
      </c>
      <c r="C2210" t="s">
        <v>80</v>
      </c>
      <c r="D2210">
        <f>VulgarDict!D2210</f>
        <v>1</v>
      </c>
    </row>
    <row r="2211" spans="2:4">
      <c r="B2211" t="str">
        <f>TRIM(VulgarDict!A2211)</f>
        <v>spur</v>
      </c>
      <c r="C2211" t="s">
        <v>80</v>
      </c>
      <c r="D2211">
        <f>VulgarDict!D2211</f>
        <v>1</v>
      </c>
    </row>
    <row r="2212" spans="2:4">
      <c r="B2212" t="str">
        <f>TRIM(VulgarDict!A2212)</f>
        <v>spy</v>
      </c>
      <c r="C2212" t="s">
        <v>80</v>
      </c>
      <c r="D2212">
        <f>VulgarDict!D2212</f>
        <v>1</v>
      </c>
    </row>
    <row r="2213" spans="2:4">
      <c r="B2213" t="str">
        <f>TRIM(VulgarDict!A2213)</f>
        <v>square</v>
      </c>
      <c r="C2213" t="s">
        <v>80</v>
      </c>
      <c r="D2213">
        <f>VulgarDict!D2213</f>
        <v>1</v>
      </c>
    </row>
    <row r="2214" spans="2:4">
      <c r="B2214" t="str">
        <f>TRIM(VulgarDict!A2214)</f>
        <v>squat, crouch, perch</v>
      </c>
      <c r="C2214" t="s">
        <v>80</v>
      </c>
      <c r="D2214">
        <f>VulgarDict!D2214</f>
        <v>3</v>
      </c>
    </row>
    <row r="2215" spans="2:4">
      <c r="B2215" t="str">
        <f>TRIM(VulgarDict!A2215)</f>
        <v>squeeze, clutch</v>
      </c>
      <c r="C2215" t="s">
        <v>80</v>
      </c>
      <c r="D2215">
        <f>VulgarDict!D2215</f>
        <v>3</v>
      </c>
    </row>
    <row r="2216" spans="2:4">
      <c r="B2216" t="str">
        <f>TRIM(VulgarDict!A2216)</f>
        <v>squint</v>
      </c>
      <c r="C2216" t="s">
        <v>80</v>
      </c>
      <c r="D2216">
        <f>VulgarDict!D2216</f>
        <v>3</v>
      </c>
    </row>
    <row r="2217" spans="2:4">
      <c r="B2217" t="str">
        <f>TRIM(VulgarDict!A2217)</f>
        <v>squirrel</v>
      </c>
      <c r="C2217" t="s">
        <v>80</v>
      </c>
      <c r="D2217">
        <f>VulgarDict!D2217</f>
        <v>1</v>
      </c>
    </row>
    <row r="2218" spans="2:4">
      <c r="B2218" t="str">
        <f>TRIM(VulgarDict!A2218)</f>
        <v>stab, prick</v>
      </c>
      <c r="C2218" t="s">
        <v>80</v>
      </c>
      <c r="D2218">
        <f>VulgarDict!D2218</f>
        <v>3</v>
      </c>
    </row>
    <row r="2219" spans="2:4">
      <c r="B2219" t="str">
        <f>TRIM(VulgarDict!A2219)</f>
        <v>stable</v>
      </c>
      <c r="C2219" t="s">
        <v>80</v>
      </c>
      <c r="D2219">
        <f>VulgarDict!D2219</f>
        <v>1</v>
      </c>
    </row>
    <row r="2220" spans="2:4">
      <c r="B2220" t="str">
        <f>TRIM(VulgarDict!A2220)</f>
        <v>stable, steady</v>
      </c>
      <c r="C2220" t="s">
        <v>80</v>
      </c>
      <c r="D2220">
        <f>VulgarDict!D2220</f>
        <v>4</v>
      </c>
    </row>
    <row r="2221" spans="2:4">
      <c r="B2221" t="str">
        <f>TRIM(VulgarDict!A2221)</f>
        <v>stack</v>
      </c>
      <c r="C2221" t="s">
        <v>80</v>
      </c>
      <c r="D2221">
        <f>VulgarDict!D2221</f>
        <v>3</v>
      </c>
    </row>
    <row r="2222" spans="2:4">
      <c r="B2222" t="str">
        <f>TRIM(VulgarDict!A2222)</f>
        <v>staff</v>
      </c>
      <c r="C2222" t="s">
        <v>80</v>
      </c>
      <c r="D2222">
        <f>VulgarDict!D2222</f>
        <v>1</v>
      </c>
    </row>
    <row r="2223" spans="2:4">
      <c r="B2223" t="str">
        <f>TRIM(VulgarDict!A2223)</f>
        <v>stalemate</v>
      </c>
      <c r="C2223" t="s">
        <v>80</v>
      </c>
      <c r="D2223">
        <f>VulgarDict!D2223</f>
        <v>1</v>
      </c>
    </row>
    <row r="2224" spans="2:4">
      <c r="B2224" t="str">
        <f>TRIM(VulgarDict!A2224)</f>
        <v>stalk</v>
      </c>
      <c r="C2224" t="s">
        <v>80</v>
      </c>
      <c r="D2224">
        <f>VulgarDict!D2224</f>
        <v>3</v>
      </c>
    </row>
    <row r="2225" spans="2:4">
      <c r="B2225" t="str">
        <f>TRIM(VulgarDict!A2225)</f>
        <v>stall, kiosk</v>
      </c>
      <c r="C2225" t="s">
        <v>80</v>
      </c>
      <c r="D2225">
        <f>VulgarDict!D2225</f>
        <v>1</v>
      </c>
    </row>
    <row r="2226" spans="2:4">
      <c r="B2226" t="str">
        <f>TRIM(VulgarDict!A2226)</f>
        <v>stamp, press</v>
      </c>
      <c r="C2226" t="s">
        <v>80</v>
      </c>
      <c r="D2226">
        <f>VulgarDict!D2226</f>
        <v>3</v>
      </c>
    </row>
    <row r="2227" spans="2:4">
      <c r="B2227" t="str">
        <f>TRIM(VulgarDict!A2227)</f>
        <v>stand</v>
      </c>
      <c r="C2227" t="s">
        <v>80</v>
      </c>
      <c r="D2227">
        <f>VulgarDict!D2227</f>
        <v>1</v>
      </c>
    </row>
    <row r="2228" spans="2:4">
      <c r="B2228" t="str">
        <f>TRIM(VulgarDict!A2228)</f>
        <v>stand</v>
      </c>
      <c r="C2228" t="s">
        <v>80</v>
      </c>
      <c r="D2228">
        <f>VulgarDict!D2228</f>
        <v>3</v>
      </c>
    </row>
    <row r="2229" spans="2:4">
      <c r="B2229" t="str">
        <f>TRIM(VulgarDict!A2229)</f>
        <v>staple</v>
      </c>
      <c r="C2229" t="s">
        <v>80</v>
      </c>
      <c r="D2229">
        <f>VulgarDict!D2229</f>
        <v>1</v>
      </c>
    </row>
    <row r="2230" spans="2:4">
      <c r="B2230" t="str">
        <f>TRIM(VulgarDict!A2230)</f>
        <v>star, celebrity</v>
      </c>
      <c r="C2230" t="s">
        <v>80</v>
      </c>
      <c r="D2230">
        <f>VulgarDict!D2230</f>
        <v>1</v>
      </c>
    </row>
    <row r="2231" spans="2:4">
      <c r="B2231" t="str">
        <f>TRIM(VulgarDict!A2231)</f>
        <v>stare</v>
      </c>
      <c r="C2231" t="s">
        <v>80</v>
      </c>
      <c r="D2231">
        <f>VulgarDict!D2231</f>
        <v>3</v>
      </c>
    </row>
    <row r="2232" spans="2:4">
      <c r="B2232" t="str">
        <f>TRIM(VulgarDict!A2232)</f>
        <v>start, begin</v>
      </c>
      <c r="C2232" t="s">
        <v>80</v>
      </c>
      <c r="D2232">
        <f>VulgarDict!D2232</f>
        <v>3</v>
      </c>
    </row>
    <row r="2233" spans="2:4">
      <c r="B2233" t="str">
        <f>TRIM(VulgarDict!A2233)</f>
        <v>starve</v>
      </c>
      <c r="C2233" t="s">
        <v>80</v>
      </c>
      <c r="D2233">
        <f>VulgarDict!D2233</f>
        <v>3</v>
      </c>
    </row>
    <row r="2234" spans="2:4">
      <c r="B2234" t="str">
        <f>TRIM(VulgarDict!A2234)</f>
        <v>state (condition), condition (state)</v>
      </c>
      <c r="C2234" t="s">
        <v>80</v>
      </c>
      <c r="D2234">
        <f>VulgarDict!D2234</f>
        <v>1</v>
      </c>
    </row>
    <row r="2235" spans="2:4">
      <c r="B2235" t="str">
        <f>TRIM(VulgarDict!A2235)</f>
        <v>state (province, country)</v>
      </c>
      <c r="C2235" t="s">
        <v>80</v>
      </c>
      <c r="D2235">
        <f>VulgarDict!D2235</f>
        <v>1</v>
      </c>
    </row>
    <row r="2236" spans="2:4">
      <c r="B2236" t="str">
        <f>TRIM(VulgarDict!A2236)</f>
        <v>state, declare, say</v>
      </c>
      <c r="C2236" t="s">
        <v>80</v>
      </c>
      <c r="D2236">
        <f>VulgarDict!D2236</f>
        <v>3</v>
      </c>
    </row>
    <row r="2237" spans="2:4">
      <c r="B2237" t="str">
        <f>TRIM(VulgarDict!A2237)</f>
        <v>static</v>
      </c>
      <c r="C2237" t="s">
        <v>80</v>
      </c>
      <c r="D2237">
        <f>VulgarDict!D2237</f>
        <v>4</v>
      </c>
    </row>
    <row r="2238" spans="2:4">
      <c r="B2238" t="str">
        <f>TRIM(VulgarDict!A2238)</f>
        <v>station (railroad, bus)</v>
      </c>
      <c r="C2238" t="s">
        <v>80</v>
      </c>
      <c r="D2238">
        <f>VulgarDict!D2238</f>
        <v>1</v>
      </c>
    </row>
    <row r="2239" spans="2:4">
      <c r="B2239" t="str">
        <f>TRIM(VulgarDict!A2239)</f>
        <v>statistic</v>
      </c>
      <c r="C2239" t="s">
        <v>80</v>
      </c>
      <c r="D2239">
        <f>VulgarDict!D2239</f>
        <v>1</v>
      </c>
    </row>
    <row r="2240" spans="2:4">
      <c r="B2240" t="str">
        <f>TRIM(VulgarDict!A2240)</f>
        <v>stay</v>
      </c>
      <c r="C2240" t="s">
        <v>80</v>
      </c>
      <c r="D2240">
        <f>VulgarDict!D2240</f>
        <v>1</v>
      </c>
    </row>
    <row r="2241" spans="2:4">
      <c r="B2241" t="str">
        <f>TRIM(VulgarDict!A2241)</f>
        <v>steal, kidnap, rob</v>
      </c>
      <c r="C2241" t="s">
        <v>80</v>
      </c>
      <c r="D2241">
        <f>VulgarDict!D2241</f>
        <v>3</v>
      </c>
    </row>
    <row r="2242" spans="2:4">
      <c r="B2242" t="str">
        <f>TRIM(VulgarDict!A2242)</f>
        <v>steam</v>
      </c>
      <c r="C2242" t="s">
        <v>80</v>
      </c>
      <c r="D2242">
        <f>VulgarDict!D2242</f>
        <v>1</v>
      </c>
    </row>
    <row r="2243" spans="2:4">
      <c r="B2243" t="str">
        <f>TRIM(VulgarDict!A2243)</f>
        <v>steel, iron</v>
      </c>
      <c r="C2243" t="s">
        <v>80</v>
      </c>
      <c r="D2243">
        <f>VulgarDict!D2243</f>
        <v>1</v>
      </c>
    </row>
    <row r="2244" spans="2:4">
      <c r="B2244" t="str">
        <f>TRIM(VulgarDict!A2244)</f>
        <v>steep</v>
      </c>
      <c r="C2244" t="s">
        <v>80</v>
      </c>
      <c r="D2244">
        <f>VulgarDict!D2244</f>
        <v>4</v>
      </c>
    </row>
    <row r="2245" spans="2:4">
      <c r="B2245" t="str">
        <f>TRIM(VulgarDict!A2245)</f>
        <v>steer, navigate</v>
      </c>
      <c r="C2245" t="s">
        <v>80</v>
      </c>
      <c r="D2245">
        <f>VulgarDict!D2245</f>
        <v>3</v>
      </c>
    </row>
    <row r="2246" spans="2:4">
      <c r="B2246" t="str">
        <f>TRIM(VulgarDict!A2246)</f>
        <v>step (footstep)</v>
      </c>
      <c r="C2246" t="s">
        <v>80</v>
      </c>
      <c r="D2246">
        <f>VulgarDict!D2246</f>
        <v>1</v>
      </c>
    </row>
    <row r="2247" spans="2:4">
      <c r="B2247" t="str">
        <f>TRIM(VulgarDict!A2247)</f>
        <v>step (one level of stairs)</v>
      </c>
      <c r="C2247" t="s">
        <v>80</v>
      </c>
      <c r="D2247">
        <f>VulgarDict!D2247</f>
        <v>1</v>
      </c>
    </row>
    <row r="2248" spans="2:4">
      <c r="B2248" t="str">
        <f>TRIM(VulgarDict!A2248)</f>
        <v>stereotype</v>
      </c>
      <c r="C2248" t="s">
        <v>80</v>
      </c>
      <c r="D2248">
        <f>VulgarDict!D2248</f>
        <v>1</v>
      </c>
    </row>
    <row r="2249" spans="2:4">
      <c r="B2249" t="str">
        <f>TRIM(VulgarDict!A2249)</f>
        <v>stew</v>
      </c>
      <c r="C2249" t="s">
        <v>80</v>
      </c>
      <c r="D2249">
        <f>VulgarDict!D2249</f>
        <v>1</v>
      </c>
    </row>
    <row r="2250" spans="2:4">
      <c r="B2250" t="str">
        <f>TRIM(VulgarDict!A2250)</f>
        <v>stick</v>
      </c>
      <c r="C2250" t="s">
        <v>80</v>
      </c>
      <c r="D2250">
        <f>VulgarDict!D2250</f>
        <v>1</v>
      </c>
    </row>
    <row r="2251" spans="2:4">
      <c r="B2251" t="str">
        <f>TRIM(VulgarDict!A2251)</f>
        <v>stick, cling</v>
      </c>
      <c r="C2251" t="s">
        <v>80</v>
      </c>
      <c r="D2251">
        <f>VulgarDict!D2251</f>
        <v>3</v>
      </c>
    </row>
    <row r="2252" spans="2:4">
      <c r="B2252" t="str">
        <f>TRIM(VulgarDict!A2252)</f>
        <v>stiff, stubborn, sturdy</v>
      </c>
      <c r="C2252" t="s">
        <v>80</v>
      </c>
      <c r="D2252">
        <f>VulgarDict!D2252</f>
        <v>4</v>
      </c>
    </row>
    <row r="2253" spans="2:4">
      <c r="B2253" t="str">
        <f>TRIM(VulgarDict!A2253)</f>
        <v>still</v>
      </c>
      <c r="C2253" t="s">
        <v>80</v>
      </c>
      <c r="D2253">
        <f>VulgarDict!D2253</f>
        <v>5</v>
      </c>
    </row>
    <row r="2254" spans="2:4">
      <c r="B2254" t="str">
        <f>TRIM(VulgarDict!A2254)</f>
        <v>stir</v>
      </c>
      <c r="C2254" t="s">
        <v>80</v>
      </c>
      <c r="D2254">
        <f>VulgarDict!D2254</f>
        <v>3</v>
      </c>
    </row>
    <row r="2255" spans="2:4">
      <c r="B2255" t="str">
        <f>TRIM(VulgarDict!A2255)</f>
        <v>stitch</v>
      </c>
      <c r="C2255" t="s">
        <v>80</v>
      </c>
      <c r="D2255">
        <f>VulgarDict!D2255</f>
        <v>1</v>
      </c>
    </row>
    <row r="2256" spans="2:4">
      <c r="B2256" t="str">
        <f>TRIM(VulgarDict!A2256)</f>
        <v>stock, fund, charity</v>
      </c>
      <c r="C2256" t="s">
        <v>80</v>
      </c>
      <c r="D2256">
        <f>VulgarDict!D2256</f>
        <v>1</v>
      </c>
    </row>
    <row r="2257" spans="2:4">
      <c r="B2257" t="str">
        <f>TRIM(VulgarDict!A2257)</f>
        <v>stoke</v>
      </c>
      <c r="C2257" t="s">
        <v>80</v>
      </c>
      <c r="D2257">
        <f>VulgarDict!D2257</f>
        <v>3</v>
      </c>
    </row>
    <row r="2258" spans="2:4">
      <c r="B2258" t="str">
        <f>TRIM(VulgarDict!A2258)</f>
        <v>stomach, gut</v>
      </c>
      <c r="C2258" t="s">
        <v>80</v>
      </c>
      <c r="D2258">
        <f>VulgarDict!D2258</f>
        <v>1</v>
      </c>
    </row>
    <row r="2259" spans="2:4">
      <c r="B2259" t="str">
        <f>TRIM(VulgarDict!A2259)</f>
        <v>stool (seat)</v>
      </c>
      <c r="C2259" t="s">
        <v>80</v>
      </c>
      <c r="D2259">
        <f>VulgarDict!D2259</f>
        <v>1</v>
      </c>
    </row>
    <row r="2260" spans="2:4">
      <c r="B2260" t="str">
        <f>TRIM(VulgarDict!A2260)</f>
        <v>stop, stay, remain, halt, persist</v>
      </c>
      <c r="C2260" t="s">
        <v>80</v>
      </c>
      <c r="D2260">
        <f>VulgarDict!D2260</f>
        <v>3</v>
      </c>
    </row>
    <row r="2261" spans="2:4">
      <c r="B2261" t="str">
        <f>TRIM(VulgarDict!A2261)</f>
        <v>store, shop, salon, business</v>
      </c>
      <c r="C2261" t="s">
        <v>80</v>
      </c>
      <c r="D2261">
        <f>VulgarDict!D2261</f>
        <v>1</v>
      </c>
    </row>
    <row r="2262" spans="2:4">
      <c r="B2262" t="str">
        <f>TRIM(VulgarDict!A2262)</f>
        <v>storm</v>
      </c>
      <c r="C2262" t="s">
        <v>80</v>
      </c>
      <c r="D2262">
        <f>VulgarDict!D2262</f>
        <v>1</v>
      </c>
    </row>
    <row r="2263" spans="2:4">
      <c r="B2263" t="str">
        <f>TRIM(VulgarDict!A2263)</f>
        <v>story, fable, plot, novel, prose</v>
      </c>
      <c r="C2263" t="s">
        <v>80</v>
      </c>
      <c r="D2263">
        <f>VulgarDict!D2263</f>
        <v>1</v>
      </c>
    </row>
    <row r="2264" spans="2:4">
      <c r="B2264" t="str">
        <f>TRIM(VulgarDict!A2264)</f>
        <v>straight, honest</v>
      </c>
      <c r="C2264" t="s">
        <v>80</v>
      </c>
      <c r="D2264">
        <f>VulgarDict!D2264</f>
        <v>4</v>
      </c>
    </row>
    <row r="2265" spans="2:4">
      <c r="B2265" t="str">
        <f>TRIM(VulgarDict!A2265)</f>
        <v>strap</v>
      </c>
      <c r="C2265" t="s">
        <v>80</v>
      </c>
      <c r="D2265">
        <f>VulgarDict!D2265</f>
        <v>1</v>
      </c>
    </row>
    <row r="2266" spans="2:4">
      <c r="B2266" t="str">
        <f>TRIM(VulgarDict!A2266)</f>
        <v>strawberry</v>
      </c>
      <c r="C2266" t="s">
        <v>80</v>
      </c>
      <c r="D2266">
        <f>VulgarDict!D2266</f>
        <v>1</v>
      </c>
    </row>
    <row r="2267" spans="2:4">
      <c r="B2267" t="str">
        <f>TRIM(VulgarDict!A2267)</f>
        <v>strength</v>
      </c>
      <c r="C2267" t="s">
        <v>80</v>
      </c>
      <c r="D2267">
        <f>VulgarDict!D2267</f>
        <v>1</v>
      </c>
    </row>
    <row r="2268" spans="2:4">
      <c r="B2268" t="str">
        <f>TRIM(VulgarDict!A2268)</f>
        <v>stress</v>
      </c>
      <c r="C2268" t="s">
        <v>80</v>
      </c>
      <c r="D2268">
        <f>VulgarDict!D2268</f>
        <v>3</v>
      </c>
    </row>
    <row r="2269" spans="2:4">
      <c r="B2269" t="str">
        <f>TRIM(VulgarDict!A2269)</f>
        <v>stretch, pull, yank</v>
      </c>
      <c r="C2269" t="s">
        <v>80</v>
      </c>
      <c r="D2269">
        <f>VulgarDict!D2269</f>
        <v>3</v>
      </c>
    </row>
    <row r="2270" spans="2:4">
      <c r="B2270" t="str">
        <f>TRIM(VulgarDict!A2270)</f>
        <v>strip</v>
      </c>
      <c r="C2270" t="s">
        <v>80</v>
      </c>
      <c r="D2270">
        <f>VulgarDict!D2270</f>
        <v>3</v>
      </c>
    </row>
    <row r="2271" spans="2:4">
      <c r="B2271" t="str">
        <f>TRIM(VulgarDict!A2271)</f>
        <v>strip, ribbon, tape</v>
      </c>
      <c r="C2271" t="s">
        <v>80</v>
      </c>
      <c r="D2271">
        <f>VulgarDict!D2271</f>
        <v>1</v>
      </c>
    </row>
    <row r="2272" spans="2:4">
      <c r="B2272" t="str">
        <f>TRIM(VulgarDict!A2272)</f>
        <v>strive</v>
      </c>
      <c r="C2272" t="s">
        <v>80</v>
      </c>
      <c r="D2272">
        <f>VulgarDict!D2272</f>
        <v>3</v>
      </c>
    </row>
    <row r="2273" spans="2:4">
      <c r="B2273" t="str">
        <f>TRIM(VulgarDict!A2273)</f>
        <v>stroke</v>
      </c>
      <c r="C2273" t="s">
        <v>80</v>
      </c>
      <c r="D2273">
        <f>VulgarDict!D2273</f>
        <v>3</v>
      </c>
    </row>
    <row r="2274" spans="2:4">
      <c r="B2274" t="str">
        <f>TRIM(VulgarDict!A2274)</f>
        <v>strong, tough, solid, robust</v>
      </c>
      <c r="C2274" t="s">
        <v>80</v>
      </c>
      <c r="D2274">
        <f>VulgarDict!D2274</f>
        <v>4</v>
      </c>
    </row>
    <row r="2275" spans="2:4">
      <c r="B2275" t="str">
        <f>TRIM(VulgarDict!A2275)</f>
        <v>struggle</v>
      </c>
      <c r="C2275" t="s">
        <v>80</v>
      </c>
      <c r="D2275">
        <f>VulgarDict!D2275</f>
        <v>3</v>
      </c>
    </row>
    <row r="2276" spans="2:4">
      <c r="B2276" t="str">
        <f>TRIM(VulgarDict!A2276)</f>
        <v>stubborn</v>
      </c>
      <c r="C2276" t="s">
        <v>80</v>
      </c>
      <c r="D2276">
        <f>VulgarDict!D2276</f>
        <v>4</v>
      </c>
    </row>
    <row r="2277" spans="2:4">
      <c r="B2277" t="str">
        <f>TRIM(VulgarDict!A2277)</f>
        <v>student</v>
      </c>
      <c r="C2277" t="s">
        <v>80</v>
      </c>
      <c r="D2277">
        <f>VulgarDict!D2277</f>
        <v>1</v>
      </c>
    </row>
    <row r="2278" spans="2:4">
      <c r="B2278" t="str">
        <f>TRIM(VulgarDict!A2278)</f>
        <v>study, learn</v>
      </c>
      <c r="C2278" t="s">
        <v>80</v>
      </c>
      <c r="D2278">
        <f>VulgarDict!D2278</f>
        <v>3</v>
      </c>
    </row>
    <row r="2279" spans="2:4">
      <c r="B2279" t="str">
        <f>TRIM(VulgarDict!A2279)</f>
        <v>stumble, slip, limp</v>
      </c>
      <c r="C2279" t="s">
        <v>80</v>
      </c>
      <c r="D2279">
        <f>VulgarDict!D2279</f>
        <v>3</v>
      </c>
    </row>
    <row r="2280" spans="2:4">
      <c r="B2280" t="str">
        <f>TRIM(VulgarDict!A2280)</f>
        <v>stump, root, log</v>
      </c>
      <c r="C2280" t="s">
        <v>80</v>
      </c>
      <c r="D2280">
        <f>VulgarDict!D2280</f>
        <v>1</v>
      </c>
    </row>
    <row r="2281" spans="2:4">
      <c r="B2281" t="str">
        <f>TRIM(VulgarDict!A2281)</f>
        <v>stupid, dumb, dull, silly</v>
      </c>
      <c r="C2281" t="s">
        <v>80</v>
      </c>
      <c r="D2281">
        <f>VulgarDict!D2281</f>
        <v>4</v>
      </c>
    </row>
    <row r="2282" spans="2:4">
      <c r="B2282" t="str">
        <f>TRIM(VulgarDict!A2282)</f>
        <v>style, fashion, tone, kind, hue</v>
      </c>
      <c r="C2282" t="s">
        <v>80</v>
      </c>
      <c r="D2282">
        <f>VulgarDict!D2282</f>
        <v>1</v>
      </c>
    </row>
    <row r="2283" spans="2:4">
      <c r="B2283" t="str">
        <f>TRIM(VulgarDict!A2283)</f>
        <v>suburb</v>
      </c>
      <c r="C2283" t="s">
        <v>80</v>
      </c>
      <c r="D2283">
        <f>VulgarDict!D2283</f>
        <v>1</v>
      </c>
    </row>
    <row r="2284" spans="2:4">
      <c r="B2284" t="str">
        <f>TRIM(VulgarDict!A2284)</f>
        <v>successful</v>
      </c>
      <c r="C2284" t="s">
        <v>80</v>
      </c>
      <c r="D2284">
        <f>VulgarDict!D2284</f>
        <v>4</v>
      </c>
    </row>
    <row r="2285" spans="2:4">
      <c r="B2285" t="str">
        <f>TRIM(VulgarDict!A2285)</f>
        <v>such</v>
      </c>
      <c r="C2285" t="s">
        <v>80</v>
      </c>
      <c r="D2285">
        <f>VulgarDict!D2285</f>
        <v>10</v>
      </c>
    </row>
    <row r="2286" spans="2:4">
      <c r="B2286" t="str">
        <f>TRIM(VulgarDict!A2286)</f>
        <v>suck, inhale</v>
      </c>
      <c r="C2286" t="s">
        <v>80</v>
      </c>
      <c r="D2286">
        <f>VulgarDict!D2286</f>
        <v>3</v>
      </c>
    </row>
    <row r="2287" spans="2:4">
      <c r="B2287" t="str">
        <f>TRIM(VulgarDict!A2287)</f>
        <v>sudden, abrupt</v>
      </c>
      <c r="C2287" t="s">
        <v>80</v>
      </c>
      <c r="D2287">
        <f>VulgarDict!D2287</f>
        <v>4</v>
      </c>
    </row>
    <row r="2288" spans="2:4">
      <c r="B2288" t="str">
        <f>TRIM(VulgarDict!A2288)</f>
        <v>sugar</v>
      </c>
      <c r="C2288" t="s">
        <v>80</v>
      </c>
      <c r="D2288">
        <f>VulgarDict!D2288</f>
        <v>1</v>
      </c>
    </row>
    <row r="2289" spans="2:4">
      <c r="B2289" t="str">
        <f>TRIM(VulgarDict!A2289)</f>
        <v>suggest, hint, imply, indicate</v>
      </c>
      <c r="C2289" t="s">
        <v>80</v>
      </c>
      <c r="D2289">
        <f>VulgarDict!D2289</f>
        <v>3</v>
      </c>
    </row>
    <row r="2290" spans="2:4">
      <c r="B2290" t="str">
        <f>TRIM(VulgarDict!A2290)</f>
        <v>suit, costume, garment, dress</v>
      </c>
      <c r="C2290" t="s">
        <v>80</v>
      </c>
      <c r="D2290">
        <f>VulgarDict!D2290</f>
        <v>1</v>
      </c>
    </row>
    <row r="2291" spans="2:4">
      <c r="B2291" t="str">
        <f>TRIM(VulgarDict!A2291)</f>
        <v>suitcase</v>
      </c>
      <c r="C2291" t="s">
        <v>80</v>
      </c>
      <c r="D2291">
        <f>VulgarDict!D2291</f>
        <v>1</v>
      </c>
    </row>
    <row r="2292" spans="2:4">
      <c r="B2292" t="str">
        <f>TRIM(VulgarDict!A2292)</f>
        <v>summary</v>
      </c>
      <c r="C2292" t="s">
        <v>80</v>
      </c>
      <c r="D2292">
        <f>VulgarDict!D2292</f>
        <v>1</v>
      </c>
    </row>
    <row r="2293" spans="2:4">
      <c r="B2293" t="str">
        <f>TRIM(VulgarDict!A2293)</f>
        <v>summer</v>
      </c>
      <c r="C2293" t="s">
        <v>80</v>
      </c>
      <c r="D2293">
        <f>VulgarDict!D2293</f>
        <v>1</v>
      </c>
    </row>
    <row r="2294" spans="2:4">
      <c r="B2294" t="str">
        <f>TRIM(VulgarDict!A2294)</f>
        <v>summon</v>
      </c>
      <c r="C2294" t="s">
        <v>80</v>
      </c>
      <c r="D2294">
        <f>VulgarDict!D2294</f>
        <v>3</v>
      </c>
    </row>
    <row r="2295" spans="2:4">
      <c r="B2295" t="str">
        <f>TRIM(VulgarDict!A2295)</f>
        <v>sun</v>
      </c>
      <c r="C2295" t="s">
        <v>80</v>
      </c>
      <c r="D2295">
        <f>VulgarDict!D2295</f>
        <v>1</v>
      </c>
    </row>
    <row r="2296" spans="2:4">
      <c r="B2296" t="str">
        <f>TRIM(VulgarDict!A2296)</f>
        <v>supervise</v>
      </c>
      <c r="C2296" t="s">
        <v>80</v>
      </c>
      <c r="D2296">
        <f>VulgarDict!D2296</f>
        <v>3</v>
      </c>
    </row>
    <row r="2297" spans="2:4">
      <c r="B2297" t="str">
        <f>TRIM(VulgarDict!A2297)</f>
        <v>support, reinforce, supplement</v>
      </c>
      <c r="C2297" t="s">
        <v>80</v>
      </c>
      <c r="D2297">
        <f>VulgarDict!D2297</f>
        <v>3</v>
      </c>
    </row>
    <row r="2298" spans="2:4">
      <c r="B2298" t="str">
        <f>TRIM(VulgarDict!A2298)</f>
        <v>suppress</v>
      </c>
      <c r="C2298" t="s">
        <v>80</v>
      </c>
      <c r="D2298">
        <f>VulgarDict!D2298</f>
        <v>3</v>
      </c>
    </row>
    <row r="2299" spans="2:4">
      <c r="B2299" t="str">
        <f>TRIM(VulgarDict!A2299)</f>
        <v>surface</v>
      </c>
      <c r="C2299" t="s">
        <v>80</v>
      </c>
      <c r="D2299">
        <f>VulgarDict!D2299</f>
        <v>1</v>
      </c>
    </row>
    <row r="2300" spans="2:4">
      <c r="B2300" t="str">
        <f>TRIM(VulgarDict!A2300)</f>
        <v>surge</v>
      </c>
      <c r="C2300" t="s">
        <v>80</v>
      </c>
      <c r="D2300">
        <f>VulgarDict!D2300</f>
        <v>1</v>
      </c>
    </row>
    <row r="2301" spans="2:4">
      <c r="B2301" t="str">
        <f>TRIM(VulgarDict!A2301)</f>
        <v>surgery</v>
      </c>
      <c r="C2301" t="s">
        <v>80</v>
      </c>
      <c r="D2301">
        <f>VulgarDict!D2301</f>
        <v>1</v>
      </c>
    </row>
    <row r="2302" spans="2:4">
      <c r="B2302" t="str">
        <f>TRIM(VulgarDict!A2302)</f>
        <v>surpass</v>
      </c>
      <c r="C2302" t="s">
        <v>80</v>
      </c>
      <c r="D2302">
        <f>VulgarDict!D2302</f>
        <v>3</v>
      </c>
    </row>
    <row r="2303" spans="2:4">
      <c r="B2303" t="str">
        <f>TRIM(VulgarDict!A2303)</f>
        <v>surprise, astonish, startle</v>
      </c>
      <c r="C2303" t="s">
        <v>80</v>
      </c>
      <c r="D2303">
        <f>VulgarDict!D2303</f>
        <v>3</v>
      </c>
    </row>
    <row r="2304" spans="2:4">
      <c r="B2304" t="str">
        <f>TRIM(VulgarDict!A2304)</f>
        <v>surrender, give up</v>
      </c>
      <c r="C2304" t="s">
        <v>80</v>
      </c>
      <c r="D2304">
        <f>VulgarDict!D2304</f>
        <v>3</v>
      </c>
    </row>
    <row r="2305" spans="2:4">
      <c r="B2305" t="str">
        <f>TRIM(VulgarDict!A2305)</f>
        <v>surround</v>
      </c>
      <c r="C2305" t="s">
        <v>80</v>
      </c>
      <c r="D2305">
        <f>VulgarDict!D2305</f>
        <v>3</v>
      </c>
    </row>
    <row r="2306" spans="2:4">
      <c r="B2306" t="str">
        <f>TRIM(VulgarDict!A2306)</f>
        <v>survey</v>
      </c>
      <c r="C2306" t="s">
        <v>80</v>
      </c>
      <c r="D2306">
        <f>VulgarDict!D2306</f>
        <v>1</v>
      </c>
    </row>
    <row r="2307" spans="2:4">
      <c r="B2307" t="str">
        <f>TRIM(VulgarDict!A2307)</f>
        <v>suspect, estimate</v>
      </c>
      <c r="C2307" t="s">
        <v>80</v>
      </c>
      <c r="D2307">
        <f>VulgarDict!D2307</f>
        <v>3</v>
      </c>
    </row>
    <row r="2308" spans="2:4">
      <c r="B2308" t="str">
        <f>TRIM(VulgarDict!A2308)</f>
        <v>sustain</v>
      </c>
      <c r="C2308" t="s">
        <v>80</v>
      </c>
      <c r="D2308">
        <f>VulgarDict!D2308</f>
        <v>3</v>
      </c>
    </row>
    <row r="2309" spans="2:4">
      <c r="B2309" t="str">
        <f>TRIM(VulgarDict!A2309)</f>
        <v>swallow</v>
      </c>
      <c r="C2309" t="s">
        <v>80</v>
      </c>
      <c r="D2309">
        <f>VulgarDict!D2309</f>
        <v>3</v>
      </c>
    </row>
    <row r="2310" spans="2:4">
      <c r="B2310" t="str">
        <f>TRIM(VulgarDict!A2310)</f>
        <v>swamp</v>
      </c>
      <c r="C2310" t="s">
        <v>80</v>
      </c>
      <c r="D2310">
        <f>VulgarDict!D2310</f>
        <v>1</v>
      </c>
    </row>
    <row r="2311" spans="2:4">
      <c r="B2311" t="str">
        <f>TRIM(VulgarDict!A2311)</f>
        <v>sway</v>
      </c>
      <c r="C2311" t="s">
        <v>80</v>
      </c>
      <c r="D2311">
        <f>VulgarDict!D2311</f>
        <v>3</v>
      </c>
    </row>
    <row r="2312" spans="2:4">
      <c r="B2312" t="str">
        <f>TRIM(VulgarDict!A2312)</f>
        <v>sweat</v>
      </c>
      <c r="C2312" t="s">
        <v>80</v>
      </c>
      <c r="D2312">
        <f>VulgarDict!D2312</f>
        <v>3</v>
      </c>
    </row>
    <row r="2313" spans="2:4">
      <c r="B2313" t="str">
        <f>TRIM(VulgarDict!A2313)</f>
        <v>sweep</v>
      </c>
      <c r="C2313" t="s">
        <v>80</v>
      </c>
      <c r="D2313">
        <f>VulgarDict!D2313</f>
        <v>3</v>
      </c>
    </row>
    <row r="2314" spans="2:4">
      <c r="B2314" t="str">
        <f>TRIM(VulgarDict!A2314)</f>
        <v>sweet</v>
      </c>
      <c r="C2314" t="s">
        <v>80</v>
      </c>
      <c r="D2314">
        <f>VulgarDict!D2314</f>
        <v>4</v>
      </c>
    </row>
    <row r="2315" spans="2:4">
      <c r="B2315" t="str">
        <f>TRIM(VulgarDict!A2315)</f>
        <v>sweetheart</v>
      </c>
      <c r="C2315" t="s">
        <v>80</v>
      </c>
      <c r="D2315">
        <f>VulgarDict!D2315</f>
        <v>1</v>
      </c>
    </row>
    <row r="2316" spans="2:4">
      <c r="B2316" t="str">
        <f>TRIM(VulgarDict!A2316)</f>
        <v>swift</v>
      </c>
      <c r="C2316" t="s">
        <v>80</v>
      </c>
      <c r="D2316">
        <f>VulgarDict!D2316</f>
        <v>4</v>
      </c>
    </row>
    <row r="2317" spans="2:4">
      <c r="B2317" t="str">
        <f>TRIM(VulgarDict!A2317)</f>
        <v>swim</v>
      </c>
      <c r="C2317" t="s">
        <v>80</v>
      </c>
      <c r="D2317">
        <f>VulgarDict!D2317</f>
        <v>3</v>
      </c>
    </row>
    <row r="2318" spans="2:4">
      <c r="B2318" t="str">
        <f>TRIM(VulgarDict!A2318)</f>
        <v>swing</v>
      </c>
      <c r="C2318" t="s">
        <v>80</v>
      </c>
      <c r="D2318">
        <f>VulgarDict!D2318</f>
        <v>3</v>
      </c>
    </row>
    <row r="2319" spans="2:4">
      <c r="B2319" t="str">
        <f>TRIM(VulgarDict!A2319)</f>
        <v>switch</v>
      </c>
      <c r="C2319" t="s">
        <v>80</v>
      </c>
      <c r="D2319">
        <f>VulgarDict!D2319</f>
        <v>1</v>
      </c>
    </row>
    <row r="2320" spans="2:4">
      <c r="B2320" t="str">
        <f>TRIM(VulgarDict!A2320)</f>
        <v>sword, blade</v>
      </c>
      <c r="C2320" t="s">
        <v>80</v>
      </c>
      <c r="D2320">
        <f>VulgarDict!D2320</f>
        <v>1</v>
      </c>
    </row>
    <row r="2321" spans="2:4">
      <c r="B2321" t="str">
        <f>TRIM(VulgarDict!A2321)</f>
        <v>symbol</v>
      </c>
      <c r="C2321" t="s">
        <v>80</v>
      </c>
      <c r="D2321">
        <f>VulgarDict!D2321</f>
        <v>1</v>
      </c>
    </row>
    <row r="2322" spans="2:4">
      <c r="B2322" t="str">
        <f>TRIM(VulgarDict!A2322)</f>
        <v>symptom</v>
      </c>
      <c r="C2322" t="s">
        <v>80</v>
      </c>
      <c r="D2322">
        <f>VulgarDict!D2322</f>
        <v>1</v>
      </c>
    </row>
    <row r="2323" spans="2:4">
      <c r="B2323" t="str">
        <f>TRIM(VulgarDict!A2323)</f>
        <v>syrup</v>
      </c>
      <c r="C2323" t="s">
        <v>80</v>
      </c>
      <c r="D2323">
        <f>VulgarDict!D2323</f>
        <v>1</v>
      </c>
    </row>
    <row r="2324" spans="2:4">
      <c r="B2324" t="str">
        <f>TRIM(VulgarDict!A2324)</f>
        <v>system</v>
      </c>
      <c r="C2324" t="s">
        <v>80</v>
      </c>
      <c r="D2324">
        <f>VulgarDict!D2324</f>
        <v>1</v>
      </c>
    </row>
    <row r="2325" spans="2:4">
      <c r="B2325" t="str">
        <f>TRIM(VulgarDict!A2325)</f>
        <v>tab</v>
      </c>
      <c r="C2325" t="s">
        <v>80</v>
      </c>
      <c r="D2325">
        <f>VulgarDict!D2325</f>
        <v>1</v>
      </c>
    </row>
    <row r="2326" spans="2:4">
      <c r="B2326" t="str">
        <f>TRIM(VulgarDict!A2326)</f>
        <v>table, desk</v>
      </c>
      <c r="C2326" t="s">
        <v>80</v>
      </c>
      <c r="D2326">
        <f>VulgarDict!D2326</f>
        <v>1</v>
      </c>
    </row>
    <row r="2327" spans="2:4">
      <c r="B2327" t="str">
        <f>TRIM(VulgarDict!A2327)</f>
        <v>tablet, slab</v>
      </c>
      <c r="C2327" t="s">
        <v>80</v>
      </c>
      <c r="D2327">
        <f>VulgarDict!D2327</f>
        <v>1</v>
      </c>
    </row>
    <row r="2328" spans="2:4">
      <c r="B2328" t="str">
        <f>TRIM(VulgarDict!A2328)</f>
        <v>tackle</v>
      </c>
      <c r="C2328" t="s">
        <v>80</v>
      </c>
      <c r="D2328">
        <f>VulgarDict!D2328</f>
        <v>3</v>
      </c>
    </row>
    <row r="2329" spans="2:4">
      <c r="B2329" t="str">
        <f>TRIM(VulgarDict!A2329)</f>
        <v>tactic</v>
      </c>
      <c r="C2329" t="s">
        <v>80</v>
      </c>
      <c r="D2329">
        <f>VulgarDict!D2329</f>
        <v>1</v>
      </c>
    </row>
    <row r="2330" spans="2:4">
      <c r="B2330" t="str">
        <f>TRIM(VulgarDict!A2330)</f>
        <v>tag</v>
      </c>
      <c r="C2330" t="s">
        <v>80</v>
      </c>
      <c r="D2330">
        <f>VulgarDict!D2330</f>
        <v>1</v>
      </c>
    </row>
    <row r="2331" spans="2:4">
      <c r="B2331" t="str">
        <f>TRIM(VulgarDict!A2331)</f>
        <v>tail, ass (slang)</v>
      </c>
      <c r="C2331" t="s">
        <v>80</v>
      </c>
      <c r="D2331">
        <f>VulgarDict!D2331</f>
        <v>1</v>
      </c>
    </row>
    <row r="2332" spans="2:4">
      <c r="B2332" t="str">
        <f>TRIM(VulgarDict!A2332)</f>
        <v>tailor</v>
      </c>
      <c r="C2332" t="s">
        <v>80</v>
      </c>
      <c r="D2332">
        <f>VulgarDict!D2332</f>
        <v>1</v>
      </c>
    </row>
    <row r="2333" spans="2:4">
      <c r="B2333" t="str">
        <f>TRIM(VulgarDict!A2333)</f>
        <v>take apart, dismantle</v>
      </c>
      <c r="C2333" t="s">
        <v>80</v>
      </c>
      <c r="D2333">
        <f>VulgarDict!D2333</f>
        <v>3</v>
      </c>
    </row>
    <row r="2334" spans="2:4">
      <c r="B2334" t="str">
        <f>TRIM(VulgarDict!A2334)</f>
        <v>take, collect, drive, reap, compile, plow</v>
      </c>
      <c r="C2334" t="s">
        <v>80</v>
      </c>
      <c r="D2334">
        <f>VulgarDict!D2334</f>
        <v>3</v>
      </c>
    </row>
    <row r="2335" spans="2:4">
      <c r="B2335" t="str">
        <f>TRIM(VulgarDict!A2335)</f>
        <v>talent</v>
      </c>
      <c r="C2335" t="s">
        <v>80</v>
      </c>
      <c r="D2335">
        <f>VulgarDict!D2335</f>
        <v>1</v>
      </c>
    </row>
    <row r="2336" spans="2:4">
      <c r="B2336" t="str">
        <f>TRIM(VulgarDict!A2336)</f>
        <v>talk, speak, pronounce</v>
      </c>
      <c r="C2336" t="s">
        <v>80</v>
      </c>
      <c r="D2336">
        <f>VulgarDict!D2336</f>
        <v>3</v>
      </c>
    </row>
    <row r="2337" spans="2:4">
      <c r="B2337" t="str">
        <f>TRIM(VulgarDict!A2337)</f>
        <v>tall</v>
      </c>
      <c r="C2337" t="s">
        <v>80</v>
      </c>
      <c r="D2337">
        <f>VulgarDict!D2337</f>
        <v>4</v>
      </c>
    </row>
    <row r="2338" spans="2:4">
      <c r="B2338" t="str">
        <f>TRIM(VulgarDict!A2338)</f>
        <v>tangle</v>
      </c>
      <c r="C2338" t="s">
        <v>80</v>
      </c>
      <c r="D2338">
        <f>VulgarDict!D2338</f>
        <v>3</v>
      </c>
    </row>
    <row r="2339" spans="2:4">
      <c r="B2339" t="str">
        <f>TRIM(VulgarDict!A2339)</f>
        <v>tap (faucet)</v>
      </c>
      <c r="C2339" t="s">
        <v>80</v>
      </c>
      <c r="D2339">
        <f>VulgarDict!D2339</f>
        <v>1</v>
      </c>
    </row>
    <row r="2340" spans="2:4">
      <c r="B2340" t="str">
        <f>TRIM(VulgarDict!A2340)</f>
        <v>target, purpose</v>
      </c>
      <c r="C2340" t="s">
        <v>80</v>
      </c>
      <c r="D2340">
        <f>VulgarDict!D2340</f>
        <v>1</v>
      </c>
    </row>
    <row r="2341" spans="2:4">
      <c r="B2341" t="str">
        <f>TRIM(VulgarDict!A2341)</f>
        <v>tariff</v>
      </c>
      <c r="C2341" t="s">
        <v>80</v>
      </c>
      <c r="D2341">
        <f>VulgarDict!D2341</f>
        <v>1</v>
      </c>
    </row>
    <row r="2342" spans="2:4">
      <c r="B2342" t="str">
        <f>TRIM(VulgarDict!A2342)</f>
        <v>task, chore</v>
      </c>
      <c r="C2342" t="s">
        <v>80</v>
      </c>
      <c r="D2342">
        <f>VulgarDict!D2342</f>
        <v>1</v>
      </c>
    </row>
    <row r="2343" spans="2:4">
      <c r="B2343" t="str">
        <f>TRIM(VulgarDict!A2343)</f>
        <v>taste</v>
      </c>
      <c r="C2343" t="s">
        <v>80</v>
      </c>
      <c r="D2343">
        <f>VulgarDict!D2343</f>
        <v>3</v>
      </c>
    </row>
    <row r="2344" spans="2:4">
      <c r="B2344" t="str">
        <f>TRIM(VulgarDict!A2344)</f>
        <v>tattoo</v>
      </c>
      <c r="C2344" t="s">
        <v>80</v>
      </c>
      <c r="D2344">
        <f>VulgarDict!D2344</f>
        <v>1</v>
      </c>
    </row>
    <row r="2345" spans="2:4">
      <c r="B2345" t="str">
        <f>TRIM(VulgarDict!A2345)</f>
        <v>tax</v>
      </c>
      <c r="C2345" t="s">
        <v>80</v>
      </c>
      <c r="D2345">
        <f>VulgarDict!D2345</f>
        <v>1</v>
      </c>
    </row>
    <row r="2346" spans="2:4">
      <c r="B2346" t="str">
        <f>TRIM(VulgarDict!A2346)</f>
        <v>taxi, cab</v>
      </c>
      <c r="C2346" t="s">
        <v>80</v>
      </c>
      <c r="D2346">
        <f>VulgarDict!D2346</f>
        <v>1</v>
      </c>
    </row>
    <row r="2347" spans="2:4">
      <c r="B2347" t="str">
        <f>TRIM(VulgarDict!A2347)</f>
        <v>tea</v>
      </c>
      <c r="C2347" t="s">
        <v>80</v>
      </c>
      <c r="D2347">
        <f>VulgarDict!D2347</f>
        <v>1</v>
      </c>
    </row>
    <row r="2348" spans="2:4">
      <c r="B2348" t="str">
        <f>TRIM(VulgarDict!A2348)</f>
        <v>teach, instruct, coach, explain, train</v>
      </c>
      <c r="C2348" t="s">
        <v>80</v>
      </c>
      <c r="D2348">
        <f>VulgarDict!D2348</f>
        <v>3</v>
      </c>
    </row>
    <row r="2349" spans="2:4">
      <c r="B2349" t="str">
        <f>TRIM(VulgarDict!A2349)</f>
        <v>team</v>
      </c>
      <c r="C2349" t="s">
        <v>80</v>
      </c>
      <c r="D2349">
        <f>VulgarDict!D2349</f>
        <v>1</v>
      </c>
    </row>
    <row r="2350" spans="2:4">
      <c r="B2350" t="str">
        <f>TRIM(VulgarDict!A2350)</f>
        <v>tear</v>
      </c>
      <c r="C2350" t="s">
        <v>80</v>
      </c>
      <c r="D2350">
        <f>VulgarDict!D2350</f>
        <v>1</v>
      </c>
    </row>
    <row r="2351" spans="2:4">
      <c r="B2351" t="str">
        <f>TRIM(VulgarDict!A2351)</f>
        <v>tear, rip</v>
      </c>
      <c r="C2351" t="s">
        <v>80</v>
      </c>
      <c r="D2351">
        <f>VulgarDict!D2351</f>
        <v>3</v>
      </c>
    </row>
    <row r="2352" spans="2:4">
      <c r="B2352" t="str">
        <f>TRIM(VulgarDict!A2352)</f>
        <v>tease, flirt, mock</v>
      </c>
      <c r="C2352" t="s">
        <v>80</v>
      </c>
      <c r="D2352">
        <f>VulgarDict!D2352</f>
        <v>3</v>
      </c>
    </row>
    <row r="2353" spans="2:4">
      <c r="B2353" t="str">
        <f>TRIM(VulgarDict!A2353)</f>
        <v>technology</v>
      </c>
      <c r="C2353" t="s">
        <v>80</v>
      </c>
      <c r="D2353">
        <f>VulgarDict!D2353</f>
        <v>1</v>
      </c>
    </row>
    <row r="2354" spans="2:4">
      <c r="B2354" t="str">
        <f>TRIM(VulgarDict!A2354)</f>
        <v>teenager, adolescent</v>
      </c>
      <c r="C2354" t="s">
        <v>80</v>
      </c>
      <c r="D2354">
        <f>VulgarDict!D2354</f>
        <v>1</v>
      </c>
    </row>
    <row r="2355" spans="2:4">
      <c r="B2355" t="str">
        <f>TRIM(VulgarDict!A2355)</f>
        <v>temper</v>
      </c>
      <c r="C2355" t="s">
        <v>80</v>
      </c>
      <c r="D2355">
        <f>VulgarDict!D2355</f>
        <v>1</v>
      </c>
    </row>
    <row r="2356" spans="2:4">
      <c r="B2356" t="str">
        <f>TRIM(VulgarDict!A2356)</f>
        <v>temperature</v>
      </c>
      <c r="C2356" t="s">
        <v>80</v>
      </c>
      <c r="D2356">
        <f>VulgarDict!D2356</f>
        <v>1</v>
      </c>
    </row>
    <row r="2357" spans="2:4">
      <c r="B2357" t="str">
        <f>TRIM(VulgarDict!A2357)</f>
        <v>temple, church</v>
      </c>
      <c r="C2357" t="s">
        <v>80</v>
      </c>
      <c r="D2357">
        <f>VulgarDict!D2357</f>
        <v>1</v>
      </c>
    </row>
    <row r="2358" spans="2:4">
      <c r="B2358" t="str">
        <f>TRIM(VulgarDict!A2358)</f>
        <v>temporary, brief</v>
      </c>
      <c r="C2358" t="s">
        <v>80</v>
      </c>
      <c r="D2358">
        <f>VulgarDict!D2358</f>
        <v>4</v>
      </c>
    </row>
    <row r="2359" spans="2:4">
      <c r="B2359" t="str">
        <f>TRIM(VulgarDict!A2359)</f>
        <v>tempt</v>
      </c>
      <c r="C2359" t="s">
        <v>80</v>
      </c>
      <c r="D2359">
        <f>VulgarDict!D2359</f>
        <v>3</v>
      </c>
    </row>
    <row r="2360" spans="2:4">
      <c r="B2360" t="str">
        <f>TRIM(VulgarDict!A2360)</f>
        <v>ten</v>
      </c>
      <c r="C2360" t="s">
        <v>80</v>
      </c>
      <c r="D2360">
        <f>VulgarDict!D2360</f>
        <v>8</v>
      </c>
    </row>
    <row r="2361" spans="2:4">
      <c r="B2361" t="str">
        <f>TRIM(VulgarDict!A2361)</f>
        <v>tense</v>
      </c>
      <c r="C2361" t="s">
        <v>80</v>
      </c>
      <c r="D2361">
        <f>VulgarDict!D2361</f>
        <v>1</v>
      </c>
    </row>
    <row r="2362" spans="2:4">
      <c r="B2362" t="str">
        <f>TRIM(VulgarDict!A2362)</f>
        <v>tense, stiff, firm</v>
      </c>
      <c r="C2362" t="s">
        <v>80</v>
      </c>
      <c r="D2362">
        <f>VulgarDict!D2362</f>
        <v>4</v>
      </c>
    </row>
    <row r="2363" spans="2:4">
      <c r="B2363" t="str">
        <f>TRIM(VulgarDict!A2363)</f>
        <v>tent</v>
      </c>
      <c r="C2363" t="s">
        <v>80</v>
      </c>
      <c r="D2363">
        <f>VulgarDict!D2363</f>
        <v>1</v>
      </c>
    </row>
    <row r="2364" spans="2:4">
      <c r="B2364" t="str">
        <f>TRIM(VulgarDict!A2364)</f>
        <v>terminate</v>
      </c>
      <c r="C2364" t="s">
        <v>80</v>
      </c>
      <c r="D2364">
        <f>VulgarDict!D2364</f>
        <v>3</v>
      </c>
    </row>
    <row r="2365" spans="2:4">
      <c r="B2365" t="str">
        <f>TRIM(VulgarDict!A2365)</f>
        <v>terror</v>
      </c>
      <c r="C2365" t="s">
        <v>80</v>
      </c>
      <c r="D2365">
        <f>VulgarDict!D2365</f>
        <v>1</v>
      </c>
    </row>
    <row r="2366" spans="2:4">
      <c r="B2366" t="str">
        <f>TRIM(VulgarDict!A2366)</f>
        <v>test</v>
      </c>
      <c r="C2366" t="s">
        <v>80</v>
      </c>
      <c r="D2366">
        <f>VulgarDict!D2366</f>
        <v>3</v>
      </c>
    </row>
    <row r="2367" spans="2:4">
      <c r="B2367" t="str">
        <f>TRIM(VulgarDict!A2367)</f>
        <v>text</v>
      </c>
      <c r="C2367" t="s">
        <v>80</v>
      </c>
      <c r="D2367">
        <f>VulgarDict!D2367</f>
        <v>1</v>
      </c>
    </row>
    <row r="2368" spans="2:4">
      <c r="B2368" t="str">
        <f>TRIM(VulgarDict!A2368)</f>
        <v>than</v>
      </c>
      <c r="C2368" t="s">
        <v>80</v>
      </c>
      <c r="D2368">
        <f>VulgarDict!D2368</f>
        <v>7</v>
      </c>
    </row>
    <row r="2369" spans="2:4">
      <c r="B2369" t="str">
        <f>TRIM(VulgarDict!A2369)</f>
        <v>thank</v>
      </c>
      <c r="C2369" t="s">
        <v>80</v>
      </c>
      <c r="D2369">
        <f>VulgarDict!D2369</f>
        <v>3</v>
      </c>
    </row>
    <row r="2370" spans="2:4">
      <c r="B2370" t="str">
        <f>TRIM(VulgarDict!A2370)</f>
        <v>that</v>
      </c>
      <c r="C2370" t="s">
        <v>80</v>
      </c>
      <c r="D2370">
        <f>VulgarDict!D2370</f>
        <v>5</v>
      </c>
    </row>
    <row r="2371" spans="2:4">
      <c r="B2371" t="str">
        <f>TRIM(VulgarDict!A2371)</f>
        <v>that</v>
      </c>
      <c r="C2371" t="s">
        <v>80</v>
      </c>
      <c r="D2371">
        <f>VulgarDict!D2371</f>
        <v>7</v>
      </c>
    </row>
    <row r="2372" spans="2:4">
      <c r="B2372" t="str">
        <f>TRIM(VulgarDict!A2372)</f>
        <v>that</v>
      </c>
      <c r="C2372" t="s">
        <v>80</v>
      </c>
      <c r="D2372">
        <f>VulgarDict!D2372</f>
        <v>10</v>
      </c>
    </row>
    <row r="2373" spans="2:4">
      <c r="B2373" t="str">
        <f>TRIM(VulgarDict!A2373)</f>
        <v>theater, stage, arena</v>
      </c>
      <c r="C2373" t="s">
        <v>80</v>
      </c>
      <c r="D2373">
        <f>VulgarDict!D2373</f>
        <v>1</v>
      </c>
    </row>
    <row r="2374" spans="2:4">
      <c r="B2374" t="str">
        <f>TRIM(VulgarDict!A2374)</f>
        <v>then</v>
      </c>
      <c r="C2374" t="s">
        <v>80</v>
      </c>
      <c r="D2374">
        <f>VulgarDict!D2374</f>
        <v>5</v>
      </c>
    </row>
    <row r="2375" spans="2:4">
      <c r="B2375" t="str">
        <f>TRIM(VulgarDict!A2375)</f>
        <v>theory</v>
      </c>
      <c r="C2375" t="s">
        <v>80</v>
      </c>
      <c r="D2375">
        <f>VulgarDict!D2375</f>
        <v>1</v>
      </c>
    </row>
    <row r="2376" spans="2:4">
      <c r="B2376" t="str">
        <f>TRIM(VulgarDict!A2376)</f>
        <v>therapy</v>
      </c>
      <c r="C2376" t="s">
        <v>80</v>
      </c>
      <c r="D2376">
        <f>VulgarDict!D2376</f>
        <v>1</v>
      </c>
    </row>
    <row r="2377" spans="2:4">
      <c r="B2377" t="str">
        <f>TRIM(VulgarDict!A2377)</f>
        <v>there</v>
      </c>
      <c r="C2377" t="s">
        <v>80</v>
      </c>
      <c r="D2377">
        <f>VulgarDict!D2377</f>
        <v>5</v>
      </c>
    </row>
    <row r="2378" spans="2:4">
      <c r="B2378" t="str">
        <f>TRIM(VulgarDict!A2378)</f>
        <v>therefore, thus</v>
      </c>
      <c r="C2378" t="s">
        <v>80</v>
      </c>
      <c r="D2378">
        <f>VulgarDict!D2378</f>
        <v>5</v>
      </c>
    </row>
    <row r="2379" spans="2:4">
      <c r="B2379" t="str">
        <f>TRIM(VulgarDict!A2379)</f>
        <v>thesis</v>
      </c>
      <c r="C2379" t="s">
        <v>80</v>
      </c>
      <c r="D2379">
        <f>VulgarDict!D2379</f>
        <v>1</v>
      </c>
    </row>
    <row r="2380" spans="2:4">
      <c r="B2380" t="str">
        <f>TRIM(VulgarDict!A2380)</f>
        <v>thick</v>
      </c>
      <c r="C2380" t="s">
        <v>80</v>
      </c>
      <c r="D2380">
        <f>VulgarDict!D2380</f>
        <v>4</v>
      </c>
    </row>
    <row r="2381" spans="2:4">
      <c r="B2381" t="str">
        <f>TRIM(VulgarDict!A2381)</f>
        <v>thief</v>
      </c>
      <c r="C2381" t="s">
        <v>80</v>
      </c>
      <c r="D2381">
        <f>VulgarDict!D2381</f>
        <v>1</v>
      </c>
    </row>
    <row r="2382" spans="2:4">
      <c r="B2382" t="str">
        <f>TRIM(VulgarDict!A2382)</f>
        <v>thigh</v>
      </c>
      <c r="C2382" t="s">
        <v>80</v>
      </c>
      <c r="D2382">
        <f>VulgarDict!D2382</f>
        <v>1</v>
      </c>
    </row>
    <row r="2383" spans="2:4">
      <c r="B2383" t="str">
        <f>TRIM(VulgarDict!A2383)</f>
        <v>thin (narrow)</v>
      </c>
      <c r="C2383" t="s">
        <v>80</v>
      </c>
      <c r="D2383">
        <f>VulgarDict!D2383</f>
        <v>4</v>
      </c>
    </row>
    <row r="2384" spans="2:4">
      <c r="B2384" t="str">
        <f>TRIM(VulgarDict!A2384)</f>
        <v>thin (slender), slim</v>
      </c>
      <c r="C2384" t="s">
        <v>80</v>
      </c>
      <c r="D2384">
        <f>VulgarDict!D2384</f>
        <v>4</v>
      </c>
    </row>
    <row r="2385" spans="2:4">
      <c r="B2385" t="str">
        <f>TRIM(VulgarDict!A2385)</f>
        <v>thing, stuff, object, item</v>
      </c>
      <c r="C2385" t="s">
        <v>80</v>
      </c>
      <c r="D2385">
        <f>VulgarDict!D2385</f>
        <v>1</v>
      </c>
    </row>
    <row r="2386" spans="2:4">
      <c r="B2386" t="str">
        <f>TRIM(VulgarDict!A2386)</f>
        <v>think, deem, believe, guess, understand, ponder, grasp, clutch, grip, predict, estimate, embrace</v>
      </c>
      <c r="C2386" t="s">
        <v>80</v>
      </c>
      <c r="D2386">
        <f>VulgarDict!D2386</f>
        <v>3</v>
      </c>
    </row>
    <row r="2387" spans="2:4">
      <c r="B2387" t="str">
        <f>TRIM(VulgarDict!A2387)</f>
        <v>third</v>
      </c>
      <c r="C2387" t="s">
        <v>80</v>
      </c>
      <c r="D2387">
        <f>VulgarDict!D2387</f>
        <v>8</v>
      </c>
    </row>
    <row r="2388" spans="2:4">
      <c r="B2388" t="str">
        <f>TRIM(VulgarDict!A2388)</f>
        <v>this</v>
      </c>
      <c r="C2388" t="s">
        <v>80</v>
      </c>
      <c r="D2388">
        <f>VulgarDict!D2388</f>
        <v>10</v>
      </c>
    </row>
    <row r="2389" spans="2:4">
      <c r="B2389" t="str">
        <f>TRIM(VulgarDict!A2389)</f>
        <v>thorn</v>
      </c>
      <c r="C2389" t="s">
        <v>80</v>
      </c>
      <c r="D2389">
        <f>VulgarDict!D2389</f>
        <v>1</v>
      </c>
    </row>
    <row r="2390" spans="2:4">
      <c r="B2390" t="str">
        <f>TRIM(VulgarDict!A2390)</f>
        <v>thousand</v>
      </c>
      <c r="C2390" t="s">
        <v>80</v>
      </c>
      <c r="D2390">
        <f>VulgarDict!D2390</f>
        <v>8</v>
      </c>
    </row>
    <row r="2391" spans="2:4">
      <c r="B2391" t="str">
        <f>TRIM(VulgarDict!A2391)</f>
        <v>three</v>
      </c>
      <c r="C2391" t="s">
        <v>80</v>
      </c>
      <c r="D2391">
        <f>VulgarDict!D2391</f>
        <v>8</v>
      </c>
    </row>
    <row r="2392" spans="2:4">
      <c r="B2392" t="str">
        <f>TRIM(VulgarDict!A2392)</f>
        <v>throne</v>
      </c>
      <c r="C2392" t="s">
        <v>80</v>
      </c>
      <c r="D2392">
        <f>VulgarDict!D2392</f>
        <v>1</v>
      </c>
    </row>
    <row r="2393" spans="2:4">
      <c r="B2393" t="str">
        <f>TRIM(VulgarDict!A2393)</f>
        <v>through</v>
      </c>
      <c r="C2393" t="s">
        <v>80</v>
      </c>
      <c r="D2393">
        <f>VulgarDict!D2393</f>
        <v>6</v>
      </c>
    </row>
    <row r="2394" spans="2:4">
      <c r="B2394" t="str">
        <f>TRIM(VulgarDict!A2394)</f>
        <v>throughout</v>
      </c>
      <c r="C2394" t="s">
        <v>80</v>
      </c>
      <c r="D2394">
        <f>VulgarDict!D2394</f>
        <v>6</v>
      </c>
    </row>
    <row r="2395" spans="2:4">
      <c r="B2395" t="str">
        <f>TRIM(VulgarDict!A2395)</f>
        <v>throw, toss, hurl, fling</v>
      </c>
      <c r="C2395" t="s">
        <v>80</v>
      </c>
      <c r="D2395">
        <f>VulgarDict!D2395</f>
        <v>3</v>
      </c>
    </row>
    <row r="2396" spans="2:4">
      <c r="B2396" t="str">
        <f>TRIM(VulgarDict!A2396)</f>
        <v>thrust, propel</v>
      </c>
      <c r="C2396" t="s">
        <v>80</v>
      </c>
      <c r="D2396">
        <f>VulgarDict!D2396</f>
        <v>3</v>
      </c>
    </row>
    <row r="2397" spans="2:4">
      <c r="B2397" t="str">
        <f>TRIM(VulgarDict!A2397)</f>
        <v>thunder</v>
      </c>
      <c r="C2397" t="s">
        <v>80</v>
      </c>
      <c r="D2397">
        <f>VulgarDict!D2397</f>
        <v>1</v>
      </c>
    </row>
    <row r="2398" spans="2:4">
      <c r="B2398" t="str">
        <f>TRIM(VulgarDict!A2398)</f>
        <v>ticket, voucher, receipt</v>
      </c>
      <c r="C2398" t="s">
        <v>80</v>
      </c>
      <c r="D2398">
        <f>VulgarDict!D2398</f>
        <v>1</v>
      </c>
    </row>
    <row r="2399" spans="2:4">
      <c r="B2399" t="str">
        <f>TRIM(VulgarDict!A2399)</f>
        <v>tide</v>
      </c>
      <c r="C2399" t="s">
        <v>80</v>
      </c>
      <c r="D2399">
        <f>VulgarDict!D2399</f>
        <v>1</v>
      </c>
    </row>
    <row r="2400" spans="2:4">
      <c r="B2400" t="str">
        <f>TRIM(VulgarDict!A2400)</f>
        <v>tie</v>
      </c>
      <c r="C2400" t="s">
        <v>80</v>
      </c>
      <c r="D2400">
        <f>VulgarDict!D2400</f>
        <v>1</v>
      </c>
    </row>
    <row r="2401" spans="2:4">
      <c r="B2401" t="str">
        <f>TRIM(VulgarDict!A2401)</f>
        <v>tie</v>
      </c>
      <c r="C2401" t="s">
        <v>80</v>
      </c>
      <c r="D2401">
        <f>VulgarDict!D2401</f>
        <v>3</v>
      </c>
    </row>
    <row r="2402" spans="2:4">
      <c r="B2402" t="str">
        <f>TRIM(VulgarDict!A2402)</f>
        <v>tiger</v>
      </c>
      <c r="C2402" t="s">
        <v>80</v>
      </c>
      <c r="D2402">
        <f>VulgarDict!D2402</f>
        <v>1</v>
      </c>
    </row>
    <row r="2403" spans="2:4">
      <c r="B2403" t="str">
        <f>TRIM(VulgarDict!A2403)</f>
        <v>tight, compact</v>
      </c>
      <c r="C2403" t="s">
        <v>80</v>
      </c>
      <c r="D2403">
        <f>VulgarDict!D2403</f>
        <v>4</v>
      </c>
    </row>
    <row r="2404" spans="2:4">
      <c r="B2404" t="str">
        <f>TRIM(VulgarDict!A2404)</f>
        <v>time</v>
      </c>
      <c r="C2404" t="s">
        <v>80</v>
      </c>
      <c r="D2404">
        <f>VulgarDict!D2404</f>
        <v>1</v>
      </c>
    </row>
    <row r="2405" spans="2:4">
      <c r="B2405" t="str">
        <f>TRIM(VulgarDict!A2405)</f>
        <v>tin</v>
      </c>
      <c r="C2405" t="s">
        <v>80</v>
      </c>
      <c r="D2405">
        <f>VulgarDict!D2405</f>
        <v>1</v>
      </c>
    </row>
    <row r="2406" spans="2:4">
      <c r="B2406" t="str">
        <f>TRIM(VulgarDict!A2406)</f>
        <v>tired (needing rest)</v>
      </c>
      <c r="C2406" t="s">
        <v>80</v>
      </c>
      <c r="D2406">
        <f>VulgarDict!D2406</f>
        <v>4</v>
      </c>
    </row>
    <row r="2407" spans="2:4">
      <c r="B2407" t="str">
        <f>TRIM(VulgarDict!A2407)</f>
        <v>tired (needing sleep)</v>
      </c>
      <c r="C2407" t="s">
        <v>80</v>
      </c>
      <c r="D2407">
        <f>VulgarDict!D2407</f>
        <v>4</v>
      </c>
    </row>
    <row r="2408" spans="2:4">
      <c r="B2408" t="str">
        <f>TRIM(VulgarDict!A2408)</f>
        <v>to, towards</v>
      </c>
      <c r="C2408" t="s">
        <v>80</v>
      </c>
      <c r="D2408">
        <f>VulgarDict!D2408</f>
        <v>6</v>
      </c>
    </row>
    <row r="2409" spans="2:4">
      <c r="B2409" t="str">
        <f>TRIM(VulgarDict!A2409)</f>
        <v>toast</v>
      </c>
      <c r="C2409" t="s">
        <v>80</v>
      </c>
      <c r="D2409">
        <f>VulgarDict!D2409</f>
        <v>1</v>
      </c>
    </row>
    <row r="2410" spans="2:4">
      <c r="B2410" t="str">
        <f>TRIM(VulgarDict!A2410)</f>
        <v>toddler</v>
      </c>
      <c r="C2410" t="s">
        <v>80</v>
      </c>
      <c r="D2410">
        <f>VulgarDict!D2410</f>
        <v>1</v>
      </c>
    </row>
    <row r="2411" spans="2:4">
      <c r="B2411" t="str">
        <f>TRIM(VulgarDict!A2411)</f>
        <v>together</v>
      </c>
      <c r="C2411" t="s">
        <v>80</v>
      </c>
      <c r="D2411">
        <f>VulgarDict!D2411</f>
        <v>5</v>
      </c>
    </row>
    <row r="2412" spans="2:4">
      <c r="B2412" t="str">
        <f>TRIM(VulgarDict!A2412)</f>
        <v>toilet</v>
      </c>
      <c r="C2412" t="s">
        <v>80</v>
      </c>
      <c r="D2412">
        <f>VulgarDict!D2412</f>
        <v>1</v>
      </c>
    </row>
    <row r="2413" spans="2:4">
      <c r="B2413" t="str">
        <f>TRIM(VulgarDict!A2413)</f>
        <v>tolerate</v>
      </c>
      <c r="C2413" t="s">
        <v>80</v>
      </c>
      <c r="D2413">
        <f>VulgarDict!D2413</f>
        <v>3</v>
      </c>
    </row>
    <row r="2414" spans="2:4">
      <c r="B2414" t="str">
        <f>TRIM(VulgarDict!A2414)</f>
        <v>tomb, coffin</v>
      </c>
      <c r="C2414" t="s">
        <v>80</v>
      </c>
      <c r="D2414">
        <f>VulgarDict!D2414</f>
        <v>1</v>
      </c>
    </row>
    <row r="2415" spans="2:4">
      <c r="B2415" t="str">
        <f>TRIM(VulgarDict!A2415)</f>
        <v>tomorrow</v>
      </c>
      <c r="C2415" t="s">
        <v>80</v>
      </c>
      <c r="D2415">
        <f>VulgarDict!D2415</f>
        <v>5</v>
      </c>
    </row>
    <row r="2416" spans="2:4">
      <c r="B2416" t="str">
        <f>TRIM(VulgarDict!A2416)</f>
        <v>tone, pitch</v>
      </c>
      <c r="C2416" t="s">
        <v>80</v>
      </c>
      <c r="D2416">
        <f>VulgarDict!D2416</f>
        <v>1</v>
      </c>
    </row>
    <row r="2417" spans="2:4">
      <c r="B2417" t="str">
        <f>TRIM(VulgarDict!A2417)</f>
        <v>tongue, language, dialect, voice</v>
      </c>
      <c r="C2417" t="s">
        <v>80</v>
      </c>
      <c r="D2417">
        <f>VulgarDict!D2417</f>
        <v>1</v>
      </c>
    </row>
    <row r="2418" spans="2:4">
      <c r="B2418" t="str">
        <f>TRIM(VulgarDict!A2418)</f>
        <v>too, so, very, really, also, as well</v>
      </c>
      <c r="C2418" t="s">
        <v>80</v>
      </c>
      <c r="D2418">
        <f>VulgarDict!D2418</f>
        <v>5</v>
      </c>
    </row>
    <row r="2419" spans="2:4">
      <c r="B2419" t="str">
        <f>TRIM(VulgarDict!A2419)</f>
        <v>tool, machine</v>
      </c>
      <c r="C2419" t="s">
        <v>80</v>
      </c>
      <c r="D2419">
        <f>VulgarDict!D2419</f>
        <v>1</v>
      </c>
    </row>
    <row r="2420" spans="2:4">
      <c r="B2420" t="str">
        <f>TRIM(VulgarDict!A2420)</f>
        <v>tooth, tusk</v>
      </c>
      <c r="C2420" t="s">
        <v>80</v>
      </c>
      <c r="D2420">
        <f>VulgarDict!D2420</f>
        <v>1</v>
      </c>
    </row>
    <row r="2421" spans="2:4">
      <c r="B2421" t="str">
        <f>TRIM(VulgarDict!A2421)</f>
        <v>top, mountain, lid, peak</v>
      </c>
      <c r="C2421" t="s">
        <v>80</v>
      </c>
      <c r="D2421">
        <f>VulgarDict!D2421</f>
        <v>1</v>
      </c>
    </row>
    <row r="2422" spans="2:4">
      <c r="B2422" t="str">
        <f>TRIM(VulgarDict!A2422)</f>
        <v>topic, theme</v>
      </c>
      <c r="C2422" t="s">
        <v>80</v>
      </c>
      <c r="D2422">
        <f>VulgarDict!D2422</f>
        <v>1</v>
      </c>
    </row>
    <row r="2423" spans="2:4">
      <c r="B2423" t="str">
        <f>TRIM(VulgarDict!A2423)</f>
        <v>torch, candle, lamp</v>
      </c>
      <c r="C2423" t="s">
        <v>80</v>
      </c>
      <c r="D2423">
        <f>VulgarDict!D2423</f>
        <v>1</v>
      </c>
    </row>
    <row r="2424" spans="2:4">
      <c r="B2424" t="str">
        <f>TRIM(VulgarDict!A2424)</f>
        <v>tornado</v>
      </c>
      <c r="C2424" t="s">
        <v>80</v>
      </c>
      <c r="D2424">
        <f>VulgarDict!D2424</f>
        <v>1</v>
      </c>
    </row>
    <row r="2425" spans="2:4">
      <c r="B2425" t="str">
        <f>TRIM(VulgarDict!A2425)</f>
        <v>torso, trunk (of tree)</v>
      </c>
      <c r="C2425" t="s">
        <v>80</v>
      </c>
      <c r="D2425">
        <f>VulgarDict!D2425</f>
        <v>1</v>
      </c>
    </row>
    <row r="2426" spans="2:4">
      <c r="B2426" t="str">
        <f>TRIM(VulgarDict!A2426)</f>
        <v>torture</v>
      </c>
      <c r="C2426" t="s">
        <v>80</v>
      </c>
      <c r="D2426">
        <f>VulgarDict!D2426</f>
        <v>3</v>
      </c>
    </row>
    <row r="2427" spans="2:4">
      <c r="B2427" t="str">
        <f>TRIM(VulgarDict!A2427)</f>
        <v>total, sum, score, amount</v>
      </c>
      <c r="C2427" t="s">
        <v>80</v>
      </c>
      <c r="D2427">
        <f>VulgarDict!D2427</f>
        <v>1</v>
      </c>
    </row>
    <row r="2428" spans="2:4">
      <c r="B2428" t="str">
        <f>TRIM(VulgarDict!A2428)</f>
        <v>touch, feel (sense by touch)</v>
      </c>
      <c r="C2428" t="s">
        <v>80</v>
      </c>
      <c r="D2428">
        <f>VulgarDict!D2428</f>
        <v>3</v>
      </c>
    </row>
    <row r="2429" spans="2:4">
      <c r="B2429" t="str">
        <f>TRIM(VulgarDict!A2429)</f>
        <v>tour</v>
      </c>
      <c r="C2429" t="s">
        <v>80</v>
      </c>
      <c r="D2429">
        <f>VulgarDict!D2429</f>
        <v>1</v>
      </c>
    </row>
    <row r="2430" spans="2:4">
      <c r="B2430" t="str">
        <f>TRIM(VulgarDict!A2430)</f>
        <v>towel, napkin</v>
      </c>
      <c r="C2430" t="s">
        <v>80</v>
      </c>
      <c r="D2430">
        <f>VulgarDict!D2430</f>
        <v>1</v>
      </c>
    </row>
    <row r="2431" spans="2:4">
      <c r="B2431" t="str">
        <f>TRIM(VulgarDict!A2431)</f>
        <v>tower</v>
      </c>
      <c r="C2431" t="s">
        <v>80</v>
      </c>
      <c r="D2431">
        <f>VulgarDict!D2431</f>
        <v>1</v>
      </c>
    </row>
    <row r="2432" spans="2:4">
      <c r="B2432" t="str">
        <f>TRIM(VulgarDict!A2432)</f>
        <v>town, city</v>
      </c>
      <c r="C2432" t="s">
        <v>80</v>
      </c>
      <c r="D2432">
        <f>VulgarDict!D2432</f>
        <v>1</v>
      </c>
    </row>
    <row r="2433" spans="2:4">
      <c r="B2433" t="str">
        <f>TRIM(VulgarDict!A2433)</f>
        <v>toy</v>
      </c>
      <c r="C2433" t="s">
        <v>80</v>
      </c>
      <c r="D2433">
        <f>VulgarDict!D2433</f>
        <v>1</v>
      </c>
    </row>
    <row r="2434" spans="2:4">
      <c r="B2434" t="str">
        <f>TRIM(VulgarDict!A2434)</f>
        <v>trade</v>
      </c>
      <c r="C2434" t="s">
        <v>80</v>
      </c>
      <c r="D2434">
        <f>VulgarDict!D2434</f>
        <v>1</v>
      </c>
    </row>
    <row r="2435" spans="2:4">
      <c r="B2435" t="str">
        <f>TRIM(VulgarDict!A2435)</f>
        <v>trade</v>
      </c>
      <c r="C2435" t="s">
        <v>80</v>
      </c>
      <c r="D2435">
        <f>VulgarDict!D2435</f>
        <v>3</v>
      </c>
    </row>
    <row r="2436" spans="2:4">
      <c r="B2436" t="str">
        <f>TRIM(VulgarDict!A2436)</f>
        <v>traffic</v>
      </c>
      <c r="C2436" t="s">
        <v>80</v>
      </c>
      <c r="D2436">
        <f>VulgarDict!D2436</f>
        <v>1</v>
      </c>
    </row>
    <row r="2437" spans="2:4">
      <c r="B2437" t="str">
        <f>TRIM(VulgarDict!A2437)</f>
        <v>tragedy</v>
      </c>
      <c r="C2437" t="s">
        <v>80</v>
      </c>
      <c r="D2437">
        <f>VulgarDict!D2437</f>
        <v>1</v>
      </c>
    </row>
    <row r="2438" spans="2:4">
      <c r="B2438" t="str">
        <f>TRIM(VulgarDict!A2438)</f>
        <v>trailer</v>
      </c>
      <c r="C2438" t="s">
        <v>80</v>
      </c>
      <c r="D2438">
        <f>VulgarDict!D2438</f>
        <v>1</v>
      </c>
    </row>
    <row r="2439" spans="2:4">
      <c r="B2439" t="str">
        <f>TRIM(VulgarDict!A2439)</f>
        <v>train</v>
      </c>
      <c r="C2439" t="s">
        <v>80</v>
      </c>
      <c r="D2439">
        <f>VulgarDict!D2439</f>
        <v>1</v>
      </c>
    </row>
    <row r="2440" spans="2:4">
      <c r="B2440" t="str">
        <f>TRIM(VulgarDict!A2440)</f>
        <v>transcend</v>
      </c>
      <c r="C2440" t="s">
        <v>80</v>
      </c>
      <c r="D2440">
        <f>VulgarDict!D2440</f>
        <v>3</v>
      </c>
    </row>
    <row r="2441" spans="2:4">
      <c r="B2441" t="str">
        <f>TRIM(VulgarDict!A2441)</f>
        <v>transparent</v>
      </c>
      <c r="C2441" t="s">
        <v>80</v>
      </c>
      <c r="D2441">
        <f>VulgarDict!D2441</f>
        <v>4</v>
      </c>
    </row>
    <row r="2442" spans="2:4">
      <c r="B2442" t="str">
        <f>TRIM(VulgarDict!A2442)</f>
        <v>transport</v>
      </c>
      <c r="C2442" t="s">
        <v>80</v>
      </c>
      <c r="D2442">
        <f>VulgarDict!D2442</f>
        <v>1</v>
      </c>
    </row>
    <row r="2443" spans="2:4">
      <c r="B2443" t="str">
        <f>TRIM(VulgarDict!A2443)</f>
        <v>trap</v>
      </c>
      <c r="C2443" t="s">
        <v>80</v>
      </c>
      <c r="D2443">
        <f>VulgarDict!D2443</f>
        <v>1</v>
      </c>
    </row>
    <row r="2444" spans="2:4">
      <c r="B2444" t="str">
        <f>TRIM(VulgarDict!A2444)</f>
        <v>trauma</v>
      </c>
      <c r="C2444" t="s">
        <v>80</v>
      </c>
      <c r="D2444">
        <f>VulgarDict!D2444</f>
        <v>1</v>
      </c>
    </row>
    <row r="2445" spans="2:4">
      <c r="B2445" t="str">
        <f>TRIM(VulgarDict!A2445)</f>
        <v>travel</v>
      </c>
      <c r="C2445" t="s">
        <v>80</v>
      </c>
      <c r="D2445">
        <f>VulgarDict!D2445</f>
        <v>3</v>
      </c>
    </row>
    <row r="2446" spans="2:4">
      <c r="B2446" t="str">
        <f>TRIM(VulgarDict!A2446)</f>
        <v>tread, step on</v>
      </c>
      <c r="C2446" t="s">
        <v>80</v>
      </c>
      <c r="D2446">
        <f>VulgarDict!D2446</f>
        <v>3</v>
      </c>
    </row>
    <row r="2447" spans="2:4">
      <c r="B2447" t="str">
        <f>TRIM(VulgarDict!A2447)</f>
        <v>treason</v>
      </c>
      <c r="C2447" t="s">
        <v>80</v>
      </c>
      <c r="D2447">
        <f>VulgarDict!D2447</f>
        <v>1</v>
      </c>
    </row>
    <row r="2448" spans="2:4">
      <c r="B2448" t="str">
        <f>TRIM(VulgarDict!A2448)</f>
        <v>treasure</v>
      </c>
      <c r="C2448" t="s">
        <v>80</v>
      </c>
      <c r="D2448">
        <f>VulgarDict!D2448</f>
        <v>1</v>
      </c>
    </row>
    <row r="2449" spans="2:4">
      <c r="B2449" t="str">
        <f>TRIM(VulgarDict!A2449)</f>
        <v>tree, plant, shrub</v>
      </c>
      <c r="C2449" t="s">
        <v>80</v>
      </c>
      <c r="D2449">
        <f>VulgarDict!D2449</f>
        <v>1</v>
      </c>
    </row>
    <row r="2450" spans="2:4">
      <c r="B2450" t="str">
        <f>TRIM(VulgarDict!A2450)</f>
        <v>trench</v>
      </c>
      <c r="C2450" t="s">
        <v>80</v>
      </c>
      <c r="D2450">
        <f>VulgarDict!D2450</f>
        <v>1</v>
      </c>
    </row>
    <row r="2451" spans="2:4">
      <c r="B2451" t="str">
        <f>TRIM(VulgarDict!A2451)</f>
        <v>trend</v>
      </c>
      <c r="C2451" t="s">
        <v>80</v>
      </c>
      <c r="D2451">
        <f>VulgarDict!D2451</f>
        <v>1</v>
      </c>
    </row>
    <row r="2452" spans="2:4">
      <c r="B2452" t="str">
        <f>TRIM(VulgarDict!A2452)</f>
        <v>trial</v>
      </c>
      <c r="C2452" t="s">
        <v>80</v>
      </c>
      <c r="D2452">
        <f>VulgarDict!D2452</f>
        <v>1</v>
      </c>
    </row>
    <row r="2453" spans="2:4">
      <c r="B2453" t="str">
        <f>TRIM(VulgarDict!A2453)</f>
        <v>tribe, kin</v>
      </c>
      <c r="C2453" t="s">
        <v>80</v>
      </c>
      <c r="D2453">
        <f>VulgarDict!D2453</f>
        <v>1</v>
      </c>
    </row>
    <row r="2454" spans="2:4">
      <c r="B2454" t="str">
        <f>TRIM(VulgarDict!A2454)</f>
        <v>tribunal</v>
      </c>
      <c r="C2454" t="s">
        <v>80</v>
      </c>
      <c r="D2454">
        <f>VulgarDict!D2454</f>
        <v>1</v>
      </c>
    </row>
    <row r="2455" spans="2:4">
      <c r="B2455" t="str">
        <f>TRIM(VulgarDict!A2455)</f>
        <v>tribute</v>
      </c>
      <c r="C2455" t="s">
        <v>80</v>
      </c>
      <c r="D2455">
        <f>VulgarDict!D2455</f>
        <v>1</v>
      </c>
    </row>
    <row r="2456" spans="2:4">
      <c r="B2456" t="str">
        <f>TRIM(VulgarDict!A2456)</f>
        <v>trick, deceive</v>
      </c>
      <c r="C2456" t="s">
        <v>80</v>
      </c>
      <c r="D2456">
        <f>VulgarDict!D2456</f>
        <v>3</v>
      </c>
    </row>
    <row r="2457" spans="2:4">
      <c r="B2457" t="str">
        <f>TRIM(VulgarDict!A2457)</f>
        <v>trigger</v>
      </c>
      <c r="C2457" t="s">
        <v>80</v>
      </c>
      <c r="D2457">
        <f>VulgarDict!D2457</f>
        <v>1</v>
      </c>
    </row>
    <row r="2458" spans="2:4">
      <c r="B2458" t="str">
        <f>TRIM(VulgarDict!A2458)</f>
        <v>trillion</v>
      </c>
      <c r="C2458" t="s">
        <v>80</v>
      </c>
      <c r="D2458">
        <f>VulgarDict!D2458</f>
        <v>8</v>
      </c>
    </row>
    <row r="2459" spans="2:4">
      <c r="B2459" t="str">
        <f>TRIM(VulgarDict!A2459)</f>
        <v>trip</v>
      </c>
      <c r="C2459" t="s">
        <v>80</v>
      </c>
      <c r="D2459">
        <f>VulgarDict!D2459</f>
        <v>3</v>
      </c>
    </row>
    <row r="2460" spans="2:4">
      <c r="B2460" t="str">
        <f>TRIM(VulgarDict!A2460)</f>
        <v>triple</v>
      </c>
      <c r="C2460" t="s">
        <v>80</v>
      </c>
      <c r="D2460">
        <f>VulgarDict!D2460</f>
        <v>4</v>
      </c>
    </row>
    <row r="2461" spans="2:4">
      <c r="B2461" t="str">
        <f>TRIM(VulgarDict!A2461)</f>
        <v>trivia</v>
      </c>
      <c r="C2461" t="s">
        <v>80</v>
      </c>
      <c r="D2461">
        <f>VulgarDict!D2461</f>
        <v>1</v>
      </c>
    </row>
    <row r="2462" spans="2:4">
      <c r="B2462" t="str">
        <f>TRIM(VulgarDict!A2462)</f>
        <v>trophy, award</v>
      </c>
      <c r="C2462" t="s">
        <v>80</v>
      </c>
      <c r="D2462">
        <f>VulgarDict!D2462</f>
        <v>1</v>
      </c>
    </row>
    <row r="2463" spans="2:4">
      <c r="B2463" t="str">
        <f>TRIM(VulgarDict!A2463)</f>
        <v>tropical</v>
      </c>
      <c r="C2463" t="s">
        <v>80</v>
      </c>
      <c r="D2463">
        <f>VulgarDict!D2463</f>
        <v>4</v>
      </c>
    </row>
    <row r="2464" spans="2:4">
      <c r="B2464" t="str">
        <f>TRIM(VulgarDict!A2464)</f>
        <v>trouble, problem</v>
      </c>
      <c r="C2464" t="s">
        <v>80</v>
      </c>
      <c r="D2464">
        <f>VulgarDict!D2464</f>
        <v>1</v>
      </c>
    </row>
    <row r="2465" spans="2:4">
      <c r="B2465" t="str">
        <f>TRIM(VulgarDict!A2465)</f>
        <v>trousers, pants</v>
      </c>
      <c r="C2465" t="s">
        <v>80</v>
      </c>
      <c r="D2465">
        <f>VulgarDict!D2465</f>
        <v>1</v>
      </c>
    </row>
    <row r="2466" spans="2:4">
      <c r="B2466" t="str">
        <f>TRIM(VulgarDict!A2466)</f>
        <v>true, honest, pure, moral</v>
      </c>
      <c r="C2466" t="s">
        <v>80</v>
      </c>
      <c r="D2466">
        <f>VulgarDict!D2466</f>
        <v>4</v>
      </c>
    </row>
    <row r="2467" spans="2:4">
      <c r="B2467" t="str">
        <f>TRIM(VulgarDict!A2467)</f>
        <v>trumpet</v>
      </c>
      <c r="C2467" t="s">
        <v>80</v>
      </c>
      <c r="D2467">
        <f>VulgarDict!D2467</f>
        <v>1</v>
      </c>
    </row>
    <row r="2468" spans="2:4">
      <c r="B2468" t="str">
        <f>TRIM(VulgarDict!A2468)</f>
        <v>trunk (of tree), stem</v>
      </c>
      <c r="C2468" t="s">
        <v>80</v>
      </c>
      <c r="D2468">
        <f>VulgarDict!D2468</f>
        <v>1</v>
      </c>
    </row>
    <row r="2469" spans="2:4">
      <c r="B2469" t="str">
        <f>TRIM(VulgarDict!A2469)</f>
        <v>trust, rely on</v>
      </c>
      <c r="C2469" t="s">
        <v>80</v>
      </c>
      <c r="D2469">
        <f>VulgarDict!D2469</f>
        <v>3</v>
      </c>
    </row>
    <row r="2470" spans="2:4">
      <c r="B2470" t="str">
        <f>TRIM(VulgarDict!A2470)</f>
        <v>try (attempt), attempt</v>
      </c>
      <c r="C2470" t="s">
        <v>80</v>
      </c>
      <c r="D2470">
        <f>VulgarDict!D2470</f>
        <v>3</v>
      </c>
    </row>
    <row r="2471" spans="2:4">
      <c r="B2471" t="str">
        <f>TRIM(VulgarDict!A2471)</f>
        <v>try (strive)</v>
      </c>
      <c r="C2471" t="s">
        <v>80</v>
      </c>
      <c r="D2471">
        <f>VulgarDict!D2471</f>
        <v>3</v>
      </c>
    </row>
    <row r="2472" spans="2:4">
      <c r="B2472" t="str">
        <f>TRIM(VulgarDict!A2472)</f>
        <v>try (test out), inspect</v>
      </c>
      <c r="C2472" t="s">
        <v>80</v>
      </c>
      <c r="D2472">
        <f>VulgarDict!D2472</f>
        <v>3</v>
      </c>
    </row>
    <row r="2473" spans="2:4">
      <c r="B2473" t="str">
        <f>TRIM(VulgarDict!A2473)</f>
        <v>tug, tow</v>
      </c>
      <c r="C2473" t="s">
        <v>80</v>
      </c>
      <c r="D2473">
        <f>VulgarDict!D2473</f>
        <v>3</v>
      </c>
    </row>
    <row r="2474" spans="2:4">
      <c r="B2474" t="str">
        <f>TRIM(VulgarDict!A2474)</f>
        <v>tuna</v>
      </c>
      <c r="C2474" t="s">
        <v>80</v>
      </c>
      <c r="D2474">
        <f>VulgarDict!D2474</f>
        <v>1</v>
      </c>
    </row>
    <row r="2475" spans="2:4">
      <c r="B2475" t="str">
        <f>TRIM(VulgarDict!A2475)</f>
        <v>tunnel</v>
      </c>
      <c r="C2475" t="s">
        <v>80</v>
      </c>
      <c r="D2475">
        <f>VulgarDict!D2475</f>
        <v>1</v>
      </c>
    </row>
    <row r="2476" spans="2:4">
      <c r="B2476" t="str">
        <f>TRIM(VulgarDict!A2476)</f>
        <v>turmoil</v>
      </c>
      <c r="C2476" t="s">
        <v>80</v>
      </c>
      <c r="D2476">
        <f>VulgarDict!D2476</f>
        <v>1</v>
      </c>
    </row>
    <row r="2477" spans="2:4">
      <c r="B2477" t="str">
        <f>TRIM(VulgarDict!A2477)</f>
        <v>turn on</v>
      </c>
      <c r="C2477" t="s">
        <v>80</v>
      </c>
      <c r="D2477">
        <f>VulgarDict!D2477</f>
        <v>3</v>
      </c>
    </row>
    <row r="2478" spans="2:4">
      <c r="B2478" t="str">
        <f>TRIM(VulgarDict!A2478)</f>
        <v>turn, rotate, wind, twist, revolve</v>
      </c>
      <c r="C2478" t="s">
        <v>80</v>
      </c>
      <c r="D2478">
        <f>VulgarDict!D2478</f>
        <v>3</v>
      </c>
    </row>
    <row r="2479" spans="2:4">
      <c r="B2479" t="str">
        <f>TRIM(VulgarDict!A2479)</f>
        <v>turtle</v>
      </c>
      <c r="C2479" t="s">
        <v>80</v>
      </c>
      <c r="D2479">
        <f>VulgarDict!D2479</f>
        <v>1</v>
      </c>
    </row>
    <row r="2480" spans="2:4">
      <c r="B2480" t="str">
        <f>TRIM(VulgarDict!A2480)</f>
        <v>twilight</v>
      </c>
      <c r="C2480" t="s">
        <v>80</v>
      </c>
      <c r="D2480">
        <f>VulgarDict!D2480</f>
        <v>1</v>
      </c>
    </row>
    <row r="2481" spans="2:4">
      <c r="B2481" t="str">
        <f>TRIM(VulgarDict!A2481)</f>
        <v>twin</v>
      </c>
      <c r="C2481" t="s">
        <v>80</v>
      </c>
      <c r="D2481">
        <f>VulgarDict!D2481</f>
        <v>1</v>
      </c>
    </row>
    <row r="2482" spans="2:4">
      <c r="B2482" t="str">
        <f>TRIM(VulgarDict!A2482)</f>
        <v>two</v>
      </c>
      <c r="C2482" t="s">
        <v>80</v>
      </c>
      <c r="D2482">
        <f>VulgarDict!D2482</f>
        <v>8</v>
      </c>
    </row>
    <row r="2483" spans="2:4">
      <c r="B2483" t="str">
        <f>TRIM(VulgarDict!A2483)</f>
        <v>ugly, awful, terrible</v>
      </c>
      <c r="C2483" t="s">
        <v>80</v>
      </c>
      <c r="D2483">
        <f>VulgarDict!D2483</f>
        <v>4</v>
      </c>
    </row>
    <row r="2484" spans="2:4">
      <c r="B2484" t="str">
        <f>TRIM(VulgarDict!A2484)</f>
        <v>uncle</v>
      </c>
      <c r="C2484" t="s">
        <v>80</v>
      </c>
      <c r="D2484">
        <f>VulgarDict!D2484</f>
        <v>1</v>
      </c>
    </row>
    <row r="2485" spans="2:4">
      <c r="B2485" t="str">
        <f>TRIM(VulgarDict!A2485)</f>
        <v>under, below</v>
      </c>
      <c r="C2485" t="s">
        <v>80</v>
      </c>
      <c r="D2485">
        <f>VulgarDict!D2485</f>
        <v>6</v>
      </c>
    </row>
    <row r="2486" spans="2:4">
      <c r="B2486" t="str">
        <f>TRIM(VulgarDict!A2486)</f>
        <v>understand, realize, comprehend</v>
      </c>
      <c r="C2486" t="s">
        <v>80</v>
      </c>
      <c r="D2486">
        <f>VulgarDict!D2486</f>
        <v>3</v>
      </c>
    </row>
    <row r="2487" spans="2:4">
      <c r="B2487" t="str">
        <f>TRIM(VulgarDict!A2487)</f>
        <v>uniform</v>
      </c>
      <c r="C2487" t="s">
        <v>80</v>
      </c>
      <c r="D2487">
        <f>VulgarDict!D2487</f>
        <v>1</v>
      </c>
    </row>
    <row r="2488" spans="2:4">
      <c r="B2488" t="str">
        <f>TRIM(VulgarDict!A2488)</f>
        <v>unique</v>
      </c>
      <c r="C2488" t="s">
        <v>80</v>
      </c>
      <c r="D2488">
        <f>VulgarDict!D2488</f>
        <v>4</v>
      </c>
    </row>
    <row r="2489" spans="2:4">
      <c r="B2489" t="str">
        <f>TRIM(VulgarDict!A2489)</f>
        <v>unit</v>
      </c>
      <c r="C2489" t="s">
        <v>80</v>
      </c>
      <c r="D2489">
        <f>VulgarDict!D2489</f>
        <v>1</v>
      </c>
    </row>
    <row r="2490" spans="2:4">
      <c r="B2490" t="str">
        <f>TRIM(VulgarDict!A2490)</f>
        <v>universe</v>
      </c>
      <c r="C2490" t="s">
        <v>80</v>
      </c>
      <c r="D2490">
        <f>VulgarDict!D2490</f>
        <v>1</v>
      </c>
    </row>
    <row r="2491" spans="2:4">
      <c r="B2491" t="str">
        <f>TRIM(VulgarDict!A2491)</f>
        <v>university, academy</v>
      </c>
      <c r="C2491" t="s">
        <v>80</v>
      </c>
      <c r="D2491">
        <f>VulgarDict!D2491</f>
        <v>1</v>
      </c>
    </row>
    <row r="2492" spans="2:4">
      <c r="B2492" t="str">
        <f>TRIM(VulgarDict!A2492)</f>
        <v>unless</v>
      </c>
      <c r="C2492" t="s">
        <v>80</v>
      </c>
      <c r="D2492">
        <f>VulgarDict!D2492</f>
        <v>7</v>
      </c>
    </row>
    <row r="2493" spans="2:4">
      <c r="B2493" t="str">
        <f>TRIM(VulgarDict!A2493)</f>
        <v>until</v>
      </c>
      <c r="C2493" t="s">
        <v>80</v>
      </c>
      <c r="D2493">
        <f>VulgarDict!D2493</f>
        <v>7</v>
      </c>
    </row>
    <row r="2494" spans="2:4">
      <c r="B2494" t="str">
        <f>TRIM(VulgarDict!A2494)</f>
        <v>up</v>
      </c>
      <c r="C2494" t="s">
        <v>80</v>
      </c>
      <c r="D2494">
        <f>VulgarDict!D2494</f>
        <v>5</v>
      </c>
    </row>
    <row r="2495" spans="2:4">
      <c r="B2495" t="str">
        <f>TRIM(VulgarDict!A2495)</f>
        <v>update</v>
      </c>
      <c r="C2495" t="s">
        <v>80</v>
      </c>
      <c r="D2495">
        <f>VulgarDict!D2495</f>
        <v>1</v>
      </c>
    </row>
    <row r="2496" spans="2:4">
      <c r="B2496" t="str">
        <f>TRIM(VulgarDict!A2496)</f>
        <v>upon</v>
      </c>
      <c r="C2496" t="s">
        <v>80</v>
      </c>
      <c r="D2496">
        <f>VulgarDict!D2496</f>
        <v>6</v>
      </c>
    </row>
    <row r="2497" spans="2:4">
      <c r="B2497" t="str">
        <f>TRIM(VulgarDict!A2497)</f>
        <v>upper class</v>
      </c>
      <c r="C2497" t="s">
        <v>80</v>
      </c>
      <c r="D2497">
        <f>VulgarDict!D2497</f>
        <v>1</v>
      </c>
    </row>
    <row r="2498" spans="2:4">
      <c r="B2498" t="str">
        <f>TRIM(VulgarDict!A2498)</f>
        <v>upset</v>
      </c>
      <c r="C2498" t="s">
        <v>80</v>
      </c>
      <c r="D2498">
        <f>VulgarDict!D2498</f>
        <v>3</v>
      </c>
    </row>
    <row r="2499" spans="2:4">
      <c r="B2499" t="str">
        <f>TRIM(VulgarDict!A2499)</f>
        <v>urge, lust</v>
      </c>
      <c r="C2499" t="s">
        <v>80</v>
      </c>
      <c r="D2499">
        <f>VulgarDict!D2499</f>
        <v>1</v>
      </c>
    </row>
    <row r="2500" spans="2:4">
      <c r="B2500" t="str">
        <f>TRIM(VulgarDict!A2500)</f>
        <v>urn</v>
      </c>
      <c r="C2500" t="s">
        <v>80</v>
      </c>
      <c r="D2500">
        <f>VulgarDict!D2500</f>
        <v>1</v>
      </c>
    </row>
    <row r="2501" spans="2:4">
      <c r="B2501" t="str">
        <f>TRIM(VulgarDict!A2501)</f>
        <v>use, utilize, employ, exert, recruit</v>
      </c>
      <c r="C2501" t="s">
        <v>80</v>
      </c>
      <c r="D2501">
        <f>VulgarDict!D2501</f>
        <v>3</v>
      </c>
    </row>
    <row r="2502" spans="2:4">
      <c r="B2502" t="str">
        <f>TRIM(VulgarDict!A2502)</f>
        <v>usher</v>
      </c>
      <c r="C2502" t="s">
        <v>80</v>
      </c>
      <c r="D2502">
        <f>VulgarDict!D2502</f>
        <v>1</v>
      </c>
    </row>
    <row r="2503" spans="2:4">
      <c r="B2503" t="str">
        <f>TRIM(VulgarDict!A2503)</f>
        <v>usual</v>
      </c>
      <c r="C2503" t="s">
        <v>80</v>
      </c>
      <c r="D2503">
        <f>VulgarDict!D2503</f>
        <v>4</v>
      </c>
    </row>
    <row r="2504" spans="2:4">
      <c r="B2504" t="str">
        <f>TRIM(VulgarDict!A2504)</f>
        <v>vagina</v>
      </c>
      <c r="C2504" t="s">
        <v>80</v>
      </c>
      <c r="D2504">
        <f>VulgarDict!D2504</f>
        <v>1</v>
      </c>
    </row>
    <row r="2505" spans="2:4">
      <c r="B2505" t="str">
        <f>TRIM(VulgarDict!A2505)</f>
        <v>vague</v>
      </c>
      <c r="C2505" t="s">
        <v>80</v>
      </c>
      <c r="D2505">
        <f>VulgarDict!D2505</f>
        <v>4</v>
      </c>
    </row>
    <row r="2506" spans="2:4">
      <c r="B2506" t="str">
        <f>TRIM(VulgarDict!A2506)</f>
        <v>valley</v>
      </c>
      <c r="C2506" t="s">
        <v>80</v>
      </c>
      <c r="D2506">
        <f>VulgarDict!D2506</f>
        <v>1</v>
      </c>
    </row>
    <row r="2507" spans="2:4">
      <c r="B2507" t="str">
        <f>TRIM(VulgarDict!A2507)</f>
        <v>value</v>
      </c>
      <c r="C2507" t="s">
        <v>80</v>
      </c>
      <c r="D2507">
        <f>VulgarDict!D2507</f>
        <v>3</v>
      </c>
    </row>
    <row r="2508" spans="2:4">
      <c r="B2508" t="str">
        <f>TRIM(VulgarDict!A2508)</f>
        <v>valve</v>
      </c>
      <c r="C2508" t="s">
        <v>80</v>
      </c>
      <c r="D2508">
        <f>VulgarDict!D2508</f>
        <v>1</v>
      </c>
    </row>
    <row r="2509" spans="2:4">
      <c r="B2509" t="str">
        <f>TRIM(VulgarDict!A2509)</f>
        <v>vampire</v>
      </c>
      <c r="C2509" t="s">
        <v>80</v>
      </c>
      <c r="D2509">
        <f>VulgarDict!D2509</f>
        <v>1</v>
      </c>
    </row>
    <row r="2510" spans="2:4">
      <c r="B2510" t="str">
        <f>TRIM(VulgarDict!A2510)</f>
        <v>vanilla</v>
      </c>
      <c r="C2510" t="s">
        <v>80</v>
      </c>
      <c r="D2510">
        <f>VulgarDict!D2510</f>
        <v>1</v>
      </c>
    </row>
    <row r="2511" spans="2:4">
      <c r="B2511" t="str">
        <f>TRIM(VulgarDict!A2511)</f>
        <v>vanish, disappear, evaporate</v>
      </c>
      <c r="C2511" t="s">
        <v>80</v>
      </c>
      <c r="D2511">
        <f>VulgarDict!D2511</f>
        <v>3</v>
      </c>
    </row>
    <row r="2512" spans="2:4">
      <c r="B2512" t="str">
        <f>TRIM(VulgarDict!A2512)</f>
        <v>vary</v>
      </c>
      <c r="C2512" t="s">
        <v>80</v>
      </c>
      <c r="D2512">
        <f>VulgarDict!D2512</f>
        <v>3</v>
      </c>
    </row>
    <row r="2513" spans="2:4">
      <c r="B2513" t="str">
        <f>TRIM(VulgarDict!A2513)</f>
        <v>vegetable</v>
      </c>
      <c r="C2513" t="s">
        <v>80</v>
      </c>
      <c r="D2513">
        <f>VulgarDict!D2513</f>
        <v>1</v>
      </c>
    </row>
    <row r="2514" spans="2:4">
      <c r="B2514" t="str">
        <f>TRIM(VulgarDict!A2514)</f>
        <v>vehicle</v>
      </c>
      <c r="C2514" t="s">
        <v>80</v>
      </c>
      <c r="D2514">
        <f>VulgarDict!D2514</f>
        <v>1</v>
      </c>
    </row>
    <row r="2515" spans="2:4">
      <c r="B2515" t="str">
        <f>TRIM(VulgarDict!A2515)</f>
        <v>velocity</v>
      </c>
      <c r="C2515" t="s">
        <v>80</v>
      </c>
      <c r="D2515">
        <f>VulgarDict!D2515</f>
        <v>1</v>
      </c>
    </row>
    <row r="2516" spans="2:4">
      <c r="B2516" t="str">
        <f>TRIM(VulgarDict!A2516)</f>
        <v>vent</v>
      </c>
      <c r="C2516" t="s">
        <v>80</v>
      </c>
      <c r="D2516">
        <f>VulgarDict!D2516</f>
        <v>1</v>
      </c>
    </row>
    <row r="2517" spans="2:4">
      <c r="B2517" t="str">
        <f>TRIM(VulgarDict!A2517)</f>
        <v>venue</v>
      </c>
      <c r="C2517" t="s">
        <v>80</v>
      </c>
      <c r="D2517">
        <f>VulgarDict!D2517</f>
        <v>1</v>
      </c>
    </row>
    <row r="2518" spans="2:4">
      <c r="B2518" t="str">
        <f>TRIM(VulgarDict!A2518)</f>
        <v>verse</v>
      </c>
      <c r="C2518" t="s">
        <v>80</v>
      </c>
      <c r="D2518">
        <f>VulgarDict!D2518</f>
        <v>1</v>
      </c>
    </row>
    <row r="2519" spans="2:4">
      <c r="B2519" t="str">
        <f>TRIM(VulgarDict!A2519)</f>
        <v>version</v>
      </c>
      <c r="C2519" t="s">
        <v>80</v>
      </c>
      <c r="D2519">
        <f>VulgarDict!D2519</f>
        <v>1</v>
      </c>
    </row>
    <row r="2520" spans="2:4">
      <c r="B2520" t="str">
        <f>TRIM(VulgarDict!A2520)</f>
        <v>versus</v>
      </c>
      <c r="C2520" t="s">
        <v>80</v>
      </c>
      <c r="D2520">
        <f>VulgarDict!D2520</f>
        <v>6</v>
      </c>
    </row>
    <row r="2521" spans="2:4">
      <c r="B2521" t="str">
        <f>TRIM(VulgarDict!A2521)</f>
        <v>very, really, pretty</v>
      </c>
      <c r="C2521" t="s">
        <v>80</v>
      </c>
      <c r="D2521">
        <f>VulgarDict!D2521</f>
        <v>5</v>
      </c>
    </row>
    <row r="2522" spans="2:4">
      <c r="B2522" t="str">
        <f>TRIM(VulgarDict!A2522)</f>
        <v>veteran</v>
      </c>
      <c r="C2522" t="s">
        <v>80</v>
      </c>
      <c r="D2522">
        <f>VulgarDict!D2522</f>
        <v>1</v>
      </c>
    </row>
    <row r="2523" spans="2:4">
      <c r="B2523" t="str">
        <f>TRIM(VulgarDict!A2523)</f>
        <v>veto</v>
      </c>
      <c r="C2523" t="s">
        <v>80</v>
      </c>
      <c r="D2523">
        <f>VulgarDict!D2523</f>
        <v>3</v>
      </c>
    </row>
    <row r="2524" spans="2:4">
      <c r="B2524" t="str">
        <f>TRIM(VulgarDict!A2524)</f>
        <v>vibrant</v>
      </c>
      <c r="C2524" t="s">
        <v>80</v>
      </c>
      <c r="D2524">
        <f>VulgarDict!D2524</f>
        <v>4</v>
      </c>
    </row>
    <row r="2525" spans="2:4">
      <c r="B2525" t="str">
        <f>TRIM(VulgarDict!A2525)</f>
        <v>vibrate, rattle, shiver</v>
      </c>
      <c r="C2525" t="s">
        <v>80</v>
      </c>
      <c r="D2525">
        <f>VulgarDict!D2525</f>
        <v>3</v>
      </c>
    </row>
    <row r="2526" spans="2:4">
      <c r="B2526" t="str">
        <f>TRIM(VulgarDict!A2526)</f>
        <v>vicious, cruel</v>
      </c>
      <c r="C2526" t="s">
        <v>80</v>
      </c>
      <c r="D2526">
        <f>VulgarDict!D2526</f>
        <v>4</v>
      </c>
    </row>
    <row r="2527" spans="2:4">
      <c r="B2527" t="str">
        <f>TRIM(VulgarDict!A2527)</f>
        <v>victim</v>
      </c>
      <c r="C2527" t="s">
        <v>80</v>
      </c>
      <c r="D2527">
        <f>VulgarDict!D2527</f>
        <v>1</v>
      </c>
    </row>
    <row r="2528" spans="2:4">
      <c r="B2528" t="str">
        <f>TRIM(VulgarDict!A2528)</f>
        <v>villain</v>
      </c>
      <c r="C2528" t="s">
        <v>80</v>
      </c>
      <c r="D2528">
        <f>VulgarDict!D2528</f>
        <v>1</v>
      </c>
    </row>
    <row r="2529" spans="2:4">
      <c r="B2529" t="str">
        <f>TRIM(VulgarDict!A2529)</f>
        <v>vine</v>
      </c>
      <c r="C2529" t="s">
        <v>80</v>
      </c>
      <c r="D2529">
        <f>VulgarDict!D2529</f>
        <v>1</v>
      </c>
    </row>
    <row r="2530" spans="2:4">
      <c r="B2530" t="str">
        <f>TRIM(VulgarDict!A2530)</f>
        <v>vinegar</v>
      </c>
      <c r="C2530" t="s">
        <v>80</v>
      </c>
      <c r="D2530">
        <f>VulgarDict!D2530</f>
        <v>1</v>
      </c>
    </row>
    <row r="2531" spans="2:4">
      <c r="B2531" t="str">
        <f>TRIM(VulgarDict!A2531)</f>
        <v>violent</v>
      </c>
      <c r="C2531" t="s">
        <v>80</v>
      </c>
      <c r="D2531">
        <f>VulgarDict!D2531</f>
        <v>4</v>
      </c>
    </row>
    <row r="2532" spans="2:4">
      <c r="B2532" t="str">
        <f>TRIM(VulgarDict!A2532)</f>
        <v>violin</v>
      </c>
      <c r="C2532" t="s">
        <v>80</v>
      </c>
      <c r="D2532">
        <f>VulgarDict!D2532</f>
        <v>1</v>
      </c>
    </row>
    <row r="2533" spans="2:4">
      <c r="B2533" t="str">
        <f>TRIM(VulgarDict!A2533)</f>
        <v>virgin</v>
      </c>
      <c r="C2533" t="s">
        <v>80</v>
      </c>
      <c r="D2533">
        <f>VulgarDict!D2533</f>
        <v>1</v>
      </c>
    </row>
    <row r="2534" spans="2:4">
      <c r="B2534" t="str">
        <f>TRIM(VulgarDict!A2534)</f>
        <v>vision</v>
      </c>
      <c r="C2534" t="s">
        <v>80</v>
      </c>
      <c r="D2534">
        <f>VulgarDict!D2534</f>
        <v>1</v>
      </c>
    </row>
    <row r="2535" spans="2:4">
      <c r="B2535" t="str">
        <f>TRIM(VulgarDict!A2535)</f>
        <v>visit</v>
      </c>
      <c r="C2535" t="s">
        <v>80</v>
      </c>
      <c r="D2535">
        <f>VulgarDict!D2535</f>
        <v>1</v>
      </c>
    </row>
    <row r="2536" spans="2:4">
      <c r="B2536" t="str">
        <f>TRIM(VulgarDict!A2536)</f>
        <v>visit</v>
      </c>
      <c r="C2536" t="s">
        <v>80</v>
      </c>
      <c r="D2536">
        <f>VulgarDict!D2536</f>
        <v>3</v>
      </c>
    </row>
    <row r="2537" spans="2:4">
      <c r="B2537" t="str">
        <f>TRIM(VulgarDict!A2537)</f>
        <v>vocabulary</v>
      </c>
      <c r="C2537" t="s">
        <v>80</v>
      </c>
      <c r="D2537">
        <f>VulgarDict!D2537</f>
        <v>1</v>
      </c>
    </row>
    <row r="2538" spans="2:4">
      <c r="B2538" t="str">
        <f>TRIM(VulgarDict!A2538)</f>
        <v>voice</v>
      </c>
      <c r="C2538" t="s">
        <v>80</v>
      </c>
      <c r="D2538">
        <f>VulgarDict!D2538</f>
        <v>1</v>
      </c>
    </row>
    <row r="2539" spans="2:4">
      <c r="B2539" t="str">
        <f>TRIM(VulgarDict!A2539)</f>
        <v>volatile</v>
      </c>
      <c r="C2539" t="s">
        <v>80</v>
      </c>
      <c r="D2539">
        <f>VulgarDict!D2539</f>
        <v>4</v>
      </c>
    </row>
    <row r="2540" spans="2:4">
      <c r="B2540" t="str">
        <f>TRIM(VulgarDict!A2540)</f>
        <v>volume, capacity</v>
      </c>
      <c r="C2540" t="s">
        <v>80</v>
      </c>
      <c r="D2540">
        <f>VulgarDict!D2540</f>
        <v>1</v>
      </c>
    </row>
    <row r="2541" spans="2:4">
      <c r="B2541" t="str">
        <f>TRIM(VulgarDict!A2541)</f>
        <v>volunteer, enlist</v>
      </c>
      <c r="C2541" t="s">
        <v>80</v>
      </c>
      <c r="D2541">
        <f>VulgarDict!D2541</f>
        <v>3</v>
      </c>
    </row>
    <row r="2542" spans="2:4">
      <c r="B2542" t="str">
        <f>TRIM(VulgarDict!A2542)</f>
        <v>vomit</v>
      </c>
      <c r="C2542" t="s">
        <v>80</v>
      </c>
      <c r="D2542">
        <f>VulgarDict!D2542</f>
        <v>3</v>
      </c>
    </row>
    <row r="2543" spans="2:4">
      <c r="B2543" t="str">
        <f>TRIM(VulgarDict!A2543)</f>
        <v>vote, elect</v>
      </c>
      <c r="C2543" t="s">
        <v>80</v>
      </c>
      <c r="D2543">
        <f>VulgarDict!D2543</f>
        <v>3</v>
      </c>
    </row>
    <row r="2544" spans="2:4">
      <c r="B2544" t="str">
        <f>TRIM(VulgarDict!A2544)</f>
        <v>vow, swear</v>
      </c>
      <c r="C2544" t="s">
        <v>80</v>
      </c>
      <c r="D2544">
        <f>VulgarDict!D2544</f>
        <v>3</v>
      </c>
    </row>
    <row r="2545" spans="2:4">
      <c r="B2545" t="str">
        <f>TRIM(VulgarDict!A2545)</f>
        <v>vulture</v>
      </c>
      <c r="C2545" t="s">
        <v>80</v>
      </c>
      <c r="D2545">
        <f>VulgarDict!D2545</f>
        <v>1</v>
      </c>
    </row>
    <row r="2546" spans="2:4">
      <c r="B2546" t="str">
        <f>TRIM(VulgarDict!A2546)</f>
        <v>wagon</v>
      </c>
      <c r="C2546" t="s">
        <v>80</v>
      </c>
      <c r="D2546">
        <f>VulgarDict!D2546</f>
        <v>1</v>
      </c>
    </row>
    <row r="2547" spans="2:4">
      <c r="B2547" t="str">
        <f>TRIM(VulgarDict!A2547)</f>
        <v>waist, midriff</v>
      </c>
      <c r="C2547" t="s">
        <v>80</v>
      </c>
      <c r="D2547">
        <f>VulgarDict!D2547</f>
        <v>1</v>
      </c>
    </row>
    <row r="2548" spans="2:4">
      <c r="B2548" t="str">
        <f>TRIM(VulgarDict!A2548)</f>
        <v>wait, stay, pause</v>
      </c>
      <c r="C2548" t="s">
        <v>80</v>
      </c>
      <c r="D2548">
        <f>VulgarDict!D2548</f>
        <v>3</v>
      </c>
    </row>
    <row r="2549" spans="2:4">
      <c r="B2549" t="str">
        <f>TRIM(VulgarDict!A2549)</f>
        <v>wake, wake up, get up</v>
      </c>
      <c r="C2549" t="s">
        <v>80</v>
      </c>
      <c r="D2549">
        <f>VulgarDict!D2549</f>
        <v>3</v>
      </c>
    </row>
    <row r="2550" spans="2:4">
      <c r="B2550" t="str">
        <f>TRIM(VulgarDict!A2550)</f>
        <v>walk</v>
      </c>
      <c r="C2550" t="s">
        <v>80</v>
      </c>
      <c r="D2550">
        <f>VulgarDict!D2550</f>
        <v>3</v>
      </c>
    </row>
    <row r="2551" spans="2:4">
      <c r="B2551" t="str">
        <f>TRIM(VulgarDict!A2551)</f>
        <v>wallet</v>
      </c>
      <c r="C2551" t="s">
        <v>80</v>
      </c>
      <c r="D2551">
        <f>VulgarDict!D2551</f>
        <v>1</v>
      </c>
    </row>
    <row r="2552" spans="2:4">
      <c r="B2552" t="str">
        <f>TRIM(VulgarDict!A2552)</f>
        <v>wander</v>
      </c>
      <c r="C2552" t="s">
        <v>80</v>
      </c>
      <c r="D2552">
        <f>VulgarDict!D2552</f>
        <v>3</v>
      </c>
    </row>
    <row r="2553" spans="2:4">
      <c r="B2553" t="str">
        <f>TRIM(VulgarDict!A2553)</f>
        <v>want, lack</v>
      </c>
      <c r="C2553" t="s">
        <v>80</v>
      </c>
      <c r="D2553">
        <f>VulgarDict!D2553</f>
        <v>3</v>
      </c>
    </row>
    <row r="2554" spans="2:4">
      <c r="B2554" t="str">
        <f>TRIM(VulgarDict!A2554)</f>
        <v>war, battle</v>
      </c>
      <c r="C2554" t="s">
        <v>80</v>
      </c>
      <c r="D2554">
        <f>VulgarDict!D2554</f>
        <v>1</v>
      </c>
    </row>
    <row r="2555" spans="2:4">
      <c r="B2555" t="str">
        <f>TRIM(VulgarDict!A2555)</f>
        <v>ward</v>
      </c>
      <c r="C2555" t="s">
        <v>80</v>
      </c>
      <c r="D2555">
        <f>VulgarDict!D2555</f>
        <v>1</v>
      </c>
    </row>
    <row r="2556" spans="2:4">
      <c r="B2556" t="str">
        <f>TRIM(VulgarDict!A2556)</f>
        <v>warm</v>
      </c>
      <c r="C2556" t="s">
        <v>80</v>
      </c>
      <c r="D2556">
        <f>VulgarDict!D2556</f>
        <v>4</v>
      </c>
    </row>
    <row r="2557" spans="2:4">
      <c r="B2557" t="str">
        <f>TRIM(VulgarDict!A2557)</f>
        <v>warn, alert</v>
      </c>
      <c r="C2557" t="s">
        <v>80</v>
      </c>
      <c r="D2557">
        <f>VulgarDict!D2557</f>
        <v>3</v>
      </c>
    </row>
    <row r="2558" spans="2:4">
      <c r="B2558" t="str">
        <f>TRIM(VulgarDict!A2558)</f>
        <v>warrant</v>
      </c>
      <c r="C2558" t="s">
        <v>80</v>
      </c>
      <c r="D2558">
        <f>VulgarDict!D2558</f>
        <v>1</v>
      </c>
    </row>
    <row r="2559" spans="2:4">
      <c r="B2559" t="str">
        <f>TRIM(VulgarDict!A2559)</f>
        <v>wash, rinse, flush</v>
      </c>
      <c r="C2559" t="s">
        <v>80</v>
      </c>
      <c r="D2559">
        <f>VulgarDict!D2559</f>
        <v>3</v>
      </c>
    </row>
    <row r="2560" spans="2:4">
      <c r="B2560" t="str">
        <f>TRIM(VulgarDict!A2560)</f>
        <v>waste</v>
      </c>
      <c r="C2560" t="s">
        <v>80</v>
      </c>
      <c r="D2560">
        <f>VulgarDict!D2560</f>
        <v>3</v>
      </c>
    </row>
    <row r="2561" spans="2:4">
      <c r="B2561" t="str">
        <f>TRIM(VulgarDict!A2561)</f>
        <v>watch, monitor, spectate, follow</v>
      </c>
      <c r="C2561" t="s">
        <v>80</v>
      </c>
      <c r="D2561">
        <f>VulgarDict!D2561</f>
        <v>3</v>
      </c>
    </row>
    <row r="2562" spans="2:4">
      <c r="B2562" t="str">
        <f>TRIM(VulgarDict!A2562)</f>
        <v>water, liquid</v>
      </c>
      <c r="C2562" t="s">
        <v>80</v>
      </c>
      <c r="D2562">
        <f>VulgarDict!D2562</f>
        <v>1</v>
      </c>
    </row>
    <row r="2563" spans="2:4">
      <c r="B2563" t="str">
        <f>TRIM(VulgarDict!A2563)</f>
        <v>wave (ocean), surf</v>
      </c>
      <c r="C2563" t="s">
        <v>80</v>
      </c>
      <c r="D2563">
        <f>VulgarDict!D2563</f>
        <v>1</v>
      </c>
    </row>
    <row r="2564" spans="2:4">
      <c r="B2564" t="str">
        <f>TRIM(VulgarDict!A2564)</f>
        <v>wave (salutation)</v>
      </c>
      <c r="C2564" t="s">
        <v>80</v>
      </c>
      <c r="D2564">
        <f>VulgarDict!D2564</f>
        <v>3</v>
      </c>
    </row>
    <row r="2565" spans="2:4">
      <c r="B2565" t="str">
        <f>TRIM(VulgarDict!A2565)</f>
        <v>wax</v>
      </c>
      <c r="C2565" t="s">
        <v>80</v>
      </c>
      <c r="D2565">
        <f>VulgarDict!D2565</f>
        <v>1</v>
      </c>
    </row>
    <row r="2566" spans="2:4">
      <c r="B2566" t="str">
        <f>TRIM(VulgarDict!A2566)</f>
        <v>way, direction (way), course (direction of travel)</v>
      </c>
      <c r="C2566" t="s">
        <v>80</v>
      </c>
      <c r="D2566">
        <f>VulgarDict!D2566</f>
        <v>1</v>
      </c>
    </row>
    <row r="2567" spans="2:4">
      <c r="B2567" t="str">
        <f>TRIM(VulgarDict!A2567)</f>
        <v>weak</v>
      </c>
      <c r="C2567" t="s">
        <v>80</v>
      </c>
      <c r="D2567">
        <f>VulgarDict!D2567</f>
        <v>4</v>
      </c>
    </row>
    <row r="2568" spans="2:4">
      <c r="B2568" t="str">
        <f>TRIM(VulgarDict!A2568)</f>
        <v>wealth</v>
      </c>
      <c r="C2568" t="s">
        <v>80</v>
      </c>
      <c r="D2568">
        <f>VulgarDict!D2568</f>
        <v>1</v>
      </c>
    </row>
    <row r="2569" spans="2:4">
      <c r="B2569" t="str">
        <f>TRIM(VulgarDict!A2569)</f>
        <v>weapon</v>
      </c>
      <c r="C2569" t="s">
        <v>80</v>
      </c>
      <c r="D2569">
        <f>VulgarDict!D2569</f>
        <v>1</v>
      </c>
    </row>
    <row r="2570" spans="2:4">
      <c r="B2570" t="str">
        <f>TRIM(VulgarDict!A2570)</f>
        <v>wear, put on</v>
      </c>
      <c r="C2570" t="s">
        <v>80</v>
      </c>
      <c r="D2570">
        <f>VulgarDict!D2570</f>
        <v>3</v>
      </c>
    </row>
    <row r="2571" spans="2:4">
      <c r="B2571" t="str">
        <f>TRIM(VulgarDict!A2571)</f>
        <v>weather</v>
      </c>
      <c r="C2571" t="s">
        <v>80</v>
      </c>
      <c r="D2571">
        <f>VulgarDict!D2571</f>
        <v>1</v>
      </c>
    </row>
    <row r="2572" spans="2:4">
      <c r="B2572" t="str">
        <f>TRIM(VulgarDict!A2572)</f>
        <v>weave</v>
      </c>
      <c r="C2572" t="s">
        <v>80</v>
      </c>
      <c r="D2572">
        <f>VulgarDict!D2572</f>
        <v>3</v>
      </c>
    </row>
    <row r="2573" spans="2:4">
      <c r="B2573" t="str">
        <f>TRIM(VulgarDict!A2573)</f>
        <v>web, net</v>
      </c>
      <c r="C2573" t="s">
        <v>80</v>
      </c>
      <c r="D2573">
        <f>VulgarDict!D2573</f>
        <v>1</v>
      </c>
    </row>
    <row r="2574" spans="2:4">
      <c r="B2574" t="str">
        <f>TRIM(VulgarDict!A2574)</f>
        <v>wedding</v>
      </c>
      <c r="C2574" t="s">
        <v>80</v>
      </c>
      <c r="D2574">
        <f>VulgarDict!D2574</f>
        <v>1</v>
      </c>
    </row>
    <row r="2575" spans="2:4">
      <c r="B2575" t="str">
        <f>TRIM(VulgarDict!A2575)</f>
        <v>wedge</v>
      </c>
      <c r="C2575" t="s">
        <v>80</v>
      </c>
      <c r="D2575">
        <f>VulgarDict!D2575</f>
        <v>1</v>
      </c>
    </row>
    <row r="2576" spans="2:4">
      <c r="B2576" t="str">
        <f>TRIM(VulgarDict!A2576)</f>
        <v>week</v>
      </c>
      <c r="C2576" t="s">
        <v>80</v>
      </c>
      <c r="D2576">
        <f>VulgarDict!D2576</f>
        <v>1</v>
      </c>
    </row>
    <row r="2577" spans="2:4">
      <c r="B2577" t="str">
        <f>TRIM(VulgarDict!A2577)</f>
        <v>weight</v>
      </c>
      <c r="C2577" t="s">
        <v>80</v>
      </c>
      <c r="D2577">
        <f>VulgarDict!D2577</f>
        <v>1</v>
      </c>
    </row>
    <row r="2578" spans="2:4">
      <c r="B2578" t="str">
        <f>TRIM(VulgarDict!A2578)</f>
        <v>weird, strange, bizarre, peculiar</v>
      </c>
      <c r="C2578" t="s">
        <v>80</v>
      </c>
      <c r="D2578">
        <f>VulgarDict!D2578</f>
        <v>4</v>
      </c>
    </row>
    <row r="2579" spans="2:4">
      <c r="B2579" t="str">
        <f>TRIM(VulgarDict!A2579)</f>
        <v>welcome</v>
      </c>
      <c r="C2579" t="s">
        <v>80</v>
      </c>
      <c r="D2579">
        <f>VulgarDict!D2579</f>
        <v>9</v>
      </c>
    </row>
    <row r="2580" spans="2:4">
      <c r="B2580" t="str">
        <f>TRIM(VulgarDict!A2580)</f>
        <v>well</v>
      </c>
      <c r="C2580" t="s">
        <v>80</v>
      </c>
      <c r="D2580">
        <f>VulgarDict!D2580</f>
        <v>5</v>
      </c>
    </row>
    <row r="2581" spans="2:4">
      <c r="B2581" t="str">
        <f>TRIM(VulgarDict!A2581)</f>
        <v>well</v>
      </c>
      <c r="C2581" t="s">
        <v>80</v>
      </c>
      <c r="D2581">
        <f>VulgarDict!D2581</f>
        <v>9</v>
      </c>
    </row>
    <row r="2582" spans="2:4">
      <c r="B2582" t="str">
        <f>TRIM(VulgarDict!A2582)</f>
        <v>well, reservoir, fountain</v>
      </c>
      <c r="C2582" t="s">
        <v>80</v>
      </c>
      <c r="D2582">
        <f>VulgarDict!D2582</f>
        <v>1</v>
      </c>
    </row>
    <row r="2583" spans="2:4">
      <c r="B2583" t="str">
        <f>TRIM(VulgarDict!A2583)</f>
        <v>west</v>
      </c>
      <c r="C2583" t="s">
        <v>80</v>
      </c>
      <c r="D2583">
        <f>VulgarDict!D2583</f>
        <v>1</v>
      </c>
    </row>
    <row r="2584" spans="2:4">
      <c r="B2584" t="str">
        <f>TRIM(VulgarDict!A2584)</f>
        <v>wet, damp, moist</v>
      </c>
      <c r="C2584" t="s">
        <v>80</v>
      </c>
      <c r="D2584">
        <f>VulgarDict!D2584</f>
        <v>4</v>
      </c>
    </row>
    <row r="2585" spans="2:4">
      <c r="B2585" t="str">
        <f>TRIM(VulgarDict!A2585)</f>
        <v>what</v>
      </c>
      <c r="C2585" t="s">
        <v>80</v>
      </c>
      <c r="D2585">
        <f>VulgarDict!D2585</f>
        <v>10</v>
      </c>
    </row>
    <row r="2586" spans="2:4">
      <c r="B2586" t="str">
        <f>TRIM(VulgarDict!A2586)</f>
        <v>when</v>
      </c>
      <c r="C2586" t="s">
        <v>80</v>
      </c>
      <c r="D2586">
        <f>VulgarDict!D2586</f>
        <v>5</v>
      </c>
    </row>
    <row r="2587" spans="2:4">
      <c r="B2587" t="str">
        <f>TRIM(VulgarDict!A2587)</f>
        <v>when, while</v>
      </c>
      <c r="C2587" t="s">
        <v>80</v>
      </c>
      <c r="D2587">
        <f>VulgarDict!D2587</f>
        <v>7</v>
      </c>
    </row>
    <row r="2588" spans="2:4">
      <c r="B2588" t="str">
        <f>TRIM(VulgarDict!A2588)</f>
        <v>where</v>
      </c>
      <c r="C2588" t="s">
        <v>80</v>
      </c>
      <c r="D2588">
        <f>VulgarDict!D2588</f>
        <v>5</v>
      </c>
    </row>
    <row r="2589" spans="2:4">
      <c r="B2589" t="str">
        <f>TRIM(VulgarDict!A2589)</f>
        <v>whether</v>
      </c>
      <c r="C2589" t="s">
        <v>80</v>
      </c>
      <c r="D2589">
        <f>VulgarDict!D2589</f>
        <v>7</v>
      </c>
    </row>
    <row r="2590" spans="2:4">
      <c r="B2590" t="str">
        <f>TRIM(VulgarDict!A2590)</f>
        <v>which</v>
      </c>
      <c r="C2590" t="s">
        <v>80</v>
      </c>
      <c r="D2590">
        <f>VulgarDict!D2590</f>
        <v>10</v>
      </c>
    </row>
    <row r="2591" spans="2:4">
      <c r="B2591" t="str">
        <f>TRIM(VulgarDict!A2591)</f>
        <v>while</v>
      </c>
      <c r="C2591" t="s">
        <v>80</v>
      </c>
      <c r="D2591">
        <f>VulgarDict!D2591</f>
        <v>7</v>
      </c>
    </row>
    <row r="2592" spans="2:4">
      <c r="B2592" t="str">
        <f>TRIM(VulgarDict!A2592)</f>
        <v>whip</v>
      </c>
      <c r="C2592" t="s">
        <v>80</v>
      </c>
      <c r="D2592">
        <f>VulgarDict!D2592</f>
        <v>1</v>
      </c>
    </row>
    <row r="2593" spans="2:4">
      <c r="B2593" t="str">
        <f>TRIM(VulgarDict!A2593)</f>
        <v>whisker</v>
      </c>
      <c r="C2593" t="s">
        <v>80</v>
      </c>
      <c r="D2593">
        <f>VulgarDict!D2593</f>
        <v>1</v>
      </c>
    </row>
    <row r="2594" spans="2:4">
      <c r="B2594" t="str">
        <f>TRIM(VulgarDict!A2594)</f>
        <v>whisper, murmur, mumble</v>
      </c>
      <c r="C2594" t="s">
        <v>80</v>
      </c>
      <c r="D2594">
        <f>VulgarDict!D2594</f>
        <v>3</v>
      </c>
    </row>
    <row r="2595" spans="2:4">
      <c r="B2595" t="str">
        <f>TRIM(VulgarDict!A2595)</f>
        <v>whistle</v>
      </c>
      <c r="C2595" t="s">
        <v>80</v>
      </c>
      <c r="D2595">
        <f>VulgarDict!D2595</f>
        <v>3</v>
      </c>
    </row>
    <row r="2596" spans="2:4">
      <c r="B2596" t="str">
        <f>TRIM(VulgarDict!A2596)</f>
        <v>white, blank, clear, transparent, plain, yellow, orange, brown, red, pink</v>
      </c>
      <c r="C2596" t="s">
        <v>80</v>
      </c>
      <c r="D2596">
        <f>VulgarDict!D2596</f>
        <v>4</v>
      </c>
    </row>
    <row r="2597" spans="2:4">
      <c r="B2597" t="str">
        <f>TRIM(VulgarDict!A2597)</f>
        <v>who</v>
      </c>
      <c r="C2597" t="s">
        <v>80</v>
      </c>
      <c r="D2597">
        <f>VulgarDict!D2597</f>
        <v>2</v>
      </c>
    </row>
    <row r="2598" spans="2:4">
      <c r="B2598" t="str">
        <f>TRIM(VulgarDict!A2598)</f>
        <v>whole, entire</v>
      </c>
      <c r="C2598" t="s">
        <v>80</v>
      </c>
      <c r="D2598">
        <f>VulgarDict!D2598</f>
        <v>4</v>
      </c>
    </row>
    <row r="2599" spans="2:4">
      <c r="B2599" t="str">
        <f>TRIM(VulgarDict!A2599)</f>
        <v>wholesome</v>
      </c>
      <c r="C2599" t="s">
        <v>80</v>
      </c>
      <c r="D2599">
        <f>VulgarDict!D2599</f>
        <v>4</v>
      </c>
    </row>
    <row r="2600" spans="2:4">
      <c r="B2600" t="str">
        <f>TRIM(VulgarDict!A2600)</f>
        <v>whose</v>
      </c>
      <c r="C2600" t="s">
        <v>80</v>
      </c>
      <c r="D2600">
        <f>VulgarDict!D2600</f>
        <v>10</v>
      </c>
    </row>
    <row r="2601" spans="2:4">
      <c r="B2601" t="str">
        <f>TRIM(VulgarDict!A2601)</f>
        <v>why</v>
      </c>
      <c r="C2601" t="s">
        <v>80</v>
      </c>
      <c r="D2601">
        <f>VulgarDict!D2601</f>
        <v>5</v>
      </c>
    </row>
    <row r="2602" spans="2:4">
      <c r="B2602" t="str">
        <f>TRIM(VulgarDict!A2602)</f>
        <v>widow</v>
      </c>
      <c r="C2602" t="s">
        <v>80</v>
      </c>
      <c r="D2602">
        <f>VulgarDict!D2602</f>
        <v>1</v>
      </c>
    </row>
    <row r="2603" spans="2:4">
      <c r="B2603" t="str">
        <f>TRIM(VulgarDict!A2603)</f>
        <v>width</v>
      </c>
      <c r="C2603" t="s">
        <v>80</v>
      </c>
      <c r="D2603">
        <f>VulgarDict!D2603</f>
        <v>1</v>
      </c>
    </row>
    <row r="2604" spans="2:4">
      <c r="B2604" t="str">
        <f>TRIM(VulgarDict!A2604)</f>
        <v>wife</v>
      </c>
      <c r="C2604" t="s">
        <v>80</v>
      </c>
      <c r="D2604">
        <f>VulgarDict!D2604</f>
        <v>1</v>
      </c>
    </row>
    <row r="2605" spans="2:4">
      <c r="B2605" t="str">
        <f>TRIM(VulgarDict!A2605)</f>
        <v>wiggle</v>
      </c>
      <c r="C2605" t="s">
        <v>80</v>
      </c>
      <c r="D2605">
        <f>VulgarDict!D2605</f>
        <v>3</v>
      </c>
    </row>
    <row r="2606" spans="2:4">
      <c r="B2606" t="str">
        <f>TRIM(VulgarDict!A2606)</f>
        <v>wild</v>
      </c>
      <c r="C2606" t="s">
        <v>80</v>
      </c>
      <c r="D2606">
        <f>VulgarDict!D2606</f>
        <v>4</v>
      </c>
    </row>
    <row r="2607" spans="2:4">
      <c r="B2607" t="str">
        <f>TRIM(VulgarDict!A2607)</f>
        <v>will</v>
      </c>
      <c r="C2607" t="s">
        <v>80</v>
      </c>
      <c r="D2607">
        <f>VulgarDict!D2607</f>
        <v>1</v>
      </c>
    </row>
    <row r="2608" spans="2:4">
      <c r="B2608" t="str">
        <f>TRIM(VulgarDict!A2608)</f>
        <v>win</v>
      </c>
      <c r="C2608" t="s">
        <v>80</v>
      </c>
      <c r="D2608">
        <f>VulgarDict!D2608</f>
        <v>3</v>
      </c>
    </row>
    <row r="2609" spans="2:4">
      <c r="B2609" t="str">
        <f>TRIM(VulgarDict!A2609)</f>
        <v>wind</v>
      </c>
      <c r="C2609" t="s">
        <v>80</v>
      </c>
      <c r="D2609">
        <f>VulgarDict!D2609</f>
        <v>3</v>
      </c>
    </row>
    <row r="2610" spans="2:4">
      <c r="B2610" t="str">
        <f>TRIM(VulgarDict!A2610)</f>
        <v>wind, breeze</v>
      </c>
      <c r="C2610" t="s">
        <v>80</v>
      </c>
      <c r="D2610">
        <f>VulgarDict!D2610</f>
        <v>1</v>
      </c>
    </row>
    <row r="2611" spans="2:4">
      <c r="B2611" t="str">
        <f>TRIM(VulgarDict!A2611)</f>
        <v>window, nostril, view</v>
      </c>
      <c r="C2611" t="s">
        <v>80</v>
      </c>
      <c r="D2611">
        <f>VulgarDict!D2611</f>
        <v>1</v>
      </c>
    </row>
    <row r="2612" spans="2:4">
      <c r="B2612" t="str">
        <f>TRIM(VulgarDict!A2612)</f>
        <v>wine</v>
      </c>
      <c r="C2612" t="s">
        <v>80</v>
      </c>
      <c r="D2612">
        <f>VulgarDict!D2612</f>
        <v>1</v>
      </c>
    </row>
    <row r="2613" spans="2:4">
      <c r="B2613" t="str">
        <f>TRIM(VulgarDict!A2613)</f>
        <v>wing, fin (of fish)</v>
      </c>
      <c r="C2613" t="s">
        <v>80</v>
      </c>
      <c r="D2613">
        <f>VulgarDict!D2613</f>
        <v>1</v>
      </c>
    </row>
    <row r="2614" spans="2:4">
      <c r="B2614" t="str">
        <f>TRIM(VulgarDict!A2614)</f>
        <v>wink</v>
      </c>
      <c r="C2614" t="s">
        <v>80</v>
      </c>
      <c r="D2614">
        <f>VulgarDict!D2614</f>
        <v>3</v>
      </c>
    </row>
    <row r="2615" spans="2:4">
      <c r="B2615" t="str">
        <f>TRIM(VulgarDict!A2615)</f>
        <v>winter</v>
      </c>
      <c r="C2615" t="s">
        <v>80</v>
      </c>
      <c r="D2615">
        <f>VulgarDict!D2615</f>
        <v>1</v>
      </c>
    </row>
    <row r="2616" spans="2:4">
      <c r="B2616" t="str">
        <f>TRIM(VulgarDict!A2616)</f>
        <v>wipe</v>
      </c>
      <c r="C2616" t="s">
        <v>80</v>
      </c>
      <c r="D2616">
        <f>VulgarDict!D2616</f>
        <v>3</v>
      </c>
    </row>
    <row r="2617" spans="2:4">
      <c r="B2617" t="str">
        <f>TRIM(VulgarDict!A2617)</f>
        <v>wire</v>
      </c>
      <c r="C2617" t="s">
        <v>80</v>
      </c>
      <c r="D2617">
        <f>VulgarDict!D2617</f>
        <v>1</v>
      </c>
    </row>
    <row r="2618" spans="2:4">
      <c r="B2618" t="str">
        <f>TRIM(VulgarDict!A2618)</f>
        <v>wish</v>
      </c>
      <c r="C2618" t="s">
        <v>80</v>
      </c>
      <c r="D2618">
        <f>VulgarDict!D2618</f>
        <v>3</v>
      </c>
    </row>
    <row r="2619" spans="2:4">
      <c r="B2619" t="str">
        <f>TRIM(VulgarDict!A2619)</f>
        <v>witch</v>
      </c>
      <c r="C2619" t="s">
        <v>80</v>
      </c>
      <c r="D2619">
        <f>VulgarDict!D2619</f>
        <v>1</v>
      </c>
    </row>
    <row r="2620" spans="2:4">
      <c r="B2620" t="str">
        <f>TRIM(VulgarDict!A2620)</f>
        <v>with (accompanied by)</v>
      </c>
      <c r="C2620" t="s">
        <v>80</v>
      </c>
      <c r="D2620">
        <f>VulgarDict!D2620</f>
        <v>6</v>
      </c>
    </row>
    <row r="2621" spans="2:4">
      <c r="B2621" t="str">
        <f>TRIM(VulgarDict!A2621)</f>
        <v>with (using)</v>
      </c>
      <c r="C2621" t="s">
        <v>80</v>
      </c>
      <c r="D2621">
        <f>VulgarDict!D2621</f>
        <v>6</v>
      </c>
    </row>
    <row r="2622" spans="2:4">
      <c r="B2622" t="str">
        <f>TRIM(VulgarDict!A2622)</f>
        <v>withdraw, take out, extract, pluck, reap</v>
      </c>
      <c r="C2622" t="s">
        <v>80</v>
      </c>
      <c r="D2622">
        <f>VulgarDict!D2622</f>
        <v>3</v>
      </c>
    </row>
    <row r="2623" spans="2:4">
      <c r="B2623" t="str">
        <f>TRIM(VulgarDict!A2623)</f>
        <v>without</v>
      </c>
      <c r="C2623" t="s">
        <v>80</v>
      </c>
      <c r="D2623">
        <f>VulgarDict!D2623</f>
        <v>6</v>
      </c>
    </row>
    <row r="2624" spans="2:4">
      <c r="B2624" t="str">
        <f>TRIM(VulgarDict!A2624)</f>
        <v>witness</v>
      </c>
      <c r="C2624" t="s">
        <v>80</v>
      </c>
      <c r="D2624">
        <f>VulgarDict!D2624</f>
        <v>1</v>
      </c>
    </row>
    <row r="2625" spans="2:4">
      <c r="B2625" t="str">
        <f>TRIM(VulgarDict!A2625)</f>
        <v>woman, female</v>
      </c>
      <c r="C2625" t="s">
        <v>80</v>
      </c>
      <c r="D2625">
        <f>VulgarDict!D2625</f>
        <v>1</v>
      </c>
    </row>
    <row r="2626" spans="2:4">
      <c r="B2626" t="str">
        <f>TRIM(VulgarDict!A2626)</f>
        <v>wonder</v>
      </c>
      <c r="C2626" t="s">
        <v>80</v>
      </c>
      <c r="D2626">
        <f>VulgarDict!D2626</f>
        <v>3</v>
      </c>
    </row>
    <row r="2627" spans="2:4">
      <c r="B2627" t="str">
        <f>TRIM(VulgarDict!A2627)</f>
        <v>wood</v>
      </c>
      <c r="C2627" t="s">
        <v>80</v>
      </c>
      <c r="D2627">
        <f>VulgarDict!D2627</f>
        <v>1</v>
      </c>
    </row>
    <row r="2628" spans="2:4">
      <c r="B2628" t="str">
        <f>TRIM(VulgarDict!A2628)</f>
        <v>word, phrase</v>
      </c>
      <c r="C2628" t="s">
        <v>80</v>
      </c>
      <c r="D2628">
        <f>VulgarDict!D2628</f>
        <v>1</v>
      </c>
    </row>
    <row r="2629" spans="2:4">
      <c r="B2629" t="str">
        <f>TRIM(VulgarDict!A2629)</f>
        <v>work (be employed), work (toil)</v>
      </c>
      <c r="C2629" t="s">
        <v>80</v>
      </c>
      <c r="D2629">
        <f>VulgarDict!D2629</f>
        <v>3</v>
      </c>
    </row>
    <row r="2630" spans="2:4">
      <c r="B2630" t="str">
        <f>TRIM(VulgarDict!A2630)</f>
        <v>work (function), work (have desired result)</v>
      </c>
      <c r="C2630" t="s">
        <v>80</v>
      </c>
      <c r="D2630">
        <f>VulgarDict!D2630</f>
        <v>3</v>
      </c>
    </row>
    <row r="2631" spans="2:4">
      <c r="B2631" t="str">
        <f>TRIM(VulgarDict!A2631)</f>
        <v>world, sphere</v>
      </c>
      <c r="C2631" t="s">
        <v>80</v>
      </c>
      <c r="D2631">
        <f>VulgarDict!D2631</f>
        <v>1</v>
      </c>
    </row>
    <row r="2632" spans="2:4">
      <c r="B2632" t="str">
        <f>TRIM(VulgarDict!A2632)</f>
        <v>worm</v>
      </c>
      <c r="C2632" t="s">
        <v>80</v>
      </c>
      <c r="D2632">
        <f>VulgarDict!D2632</f>
        <v>1</v>
      </c>
    </row>
    <row r="2633" spans="2:4">
      <c r="B2633" t="str">
        <f>TRIM(VulgarDict!A2633)</f>
        <v>worry</v>
      </c>
      <c r="C2633" t="s">
        <v>80</v>
      </c>
      <c r="D2633">
        <f>VulgarDict!D2633</f>
        <v>3</v>
      </c>
    </row>
    <row r="2634" spans="2:4">
      <c r="B2634" t="str">
        <f>TRIM(VulgarDict!A2634)</f>
        <v>worship</v>
      </c>
      <c r="C2634" t="s">
        <v>80</v>
      </c>
      <c r="D2634">
        <f>VulgarDict!D2634</f>
        <v>3</v>
      </c>
    </row>
    <row r="2635" spans="2:4">
      <c r="B2635" t="str">
        <f>TRIM(VulgarDict!A2635)</f>
        <v>would</v>
      </c>
      <c r="C2635" t="s">
        <v>80</v>
      </c>
      <c r="D2635">
        <f>VulgarDict!D2635</f>
        <v>3</v>
      </c>
    </row>
    <row r="2636" spans="2:4">
      <c r="B2636" t="str">
        <f>TRIM(VulgarDict!A2636)</f>
        <v>wound, scar</v>
      </c>
      <c r="C2636" t="s">
        <v>80</v>
      </c>
      <c r="D2636">
        <f>VulgarDict!D2636</f>
        <v>1</v>
      </c>
    </row>
    <row r="2637" spans="2:4">
      <c r="B2637" t="str">
        <f>TRIM(VulgarDict!A2637)</f>
        <v>wrap, drape</v>
      </c>
      <c r="C2637" t="s">
        <v>80</v>
      </c>
      <c r="D2637">
        <f>VulgarDict!D2637</f>
        <v>3</v>
      </c>
    </row>
    <row r="2638" spans="2:4">
      <c r="B2638" t="str">
        <f>TRIM(VulgarDict!A2638)</f>
        <v>wreck</v>
      </c>
      <c r="C2638" t="s">
        <v>80</v>
      </c>
      <c r="D2638">
        <f>VulgarDict!D2638</f>
        <v>3</v>
      </c>
    </row>
    <row r="2639" spans="2:4">
      <c r="B2639" t="str">
        <f>TRIM(VulgarDict!A2639)</f>
        <v>wrestle</v>
      </c>
      <c r="C2639" t="s">
        <v>80</v>
      </c>
      <c r="D2639">
        <f>VulgarDict!D2639</f>
        <v>3</v>
      </c>
    </row>
    <row r="2640" spans="2:4">
      <c r="B2640" t="str">
        <f>TRIM(VulgarDict!A2640)</f>
        <v>wrinkle, crease</v>
      </c>
      <c r="C2640" t="s">
        <v>80</v>
      </c>
      <c r="D2640">
        <f>VulgarDict!D2640</f>
        <v>1</v>
      </c>
    </row>
    <row r="2641" spans="2:4">
      <c r="B2641" t="str">
        <f>TRIM(VulgarDict!A2641)</f>
        <v>write</v>
      </c>
      <c r="C2641" t="s">
        <v>80</v>
      </c>
      <c r="D2641">
        <f>VulgarDict!D2641</f>
        <v>3</v>
      </c>
    </row>
    <row r="2642" spans="2:4">
      <c r="B2642" t="str">
        <f>TRIM(VulgarDict!A2642)</f>
        <v>wrong, false</v>
      </c>
      <c r="C2642" t="s">
        <v>80</v>
      </c>
      <c r="D2642">
        <f>VulgarDict!D2642</f>
        <v>4</v>
      </c>
    </row>
    <row r="2643" spans="2:4">
      <c r="B2643" t="str">
        <f>TRIM(VulgarDict!A2643)</f>
        <v>yacht</v>
      </c>
      <c r="C2643" t="s">
        <v>80</v>
      </c>
      <c r="D2643">
        <f>VulgarDict!D2643</f>
        <v>1</v>
      </c>
    </row>
    <row r="2644" spans="2:4">
      <c r="B2644" t="str">
        <f>TRIM(VulgarDict!A2644)</f>
        <v>year</v>
      </c>
      <c r="C2644" t="s">
        <v>80</v>
      </c>
      <c r="D2644">
        <f>VulgarDict!D2644</f>
        <v>1</v>
      </c>
    </row>
    <row r="2645" spans="2:4">
      <c r="B2645" t="str">
        <f>TRIM(VulgarDict!A2645)</f>
        <v>yes</v>
      </c>
      <c r="C2645" t="s">
        <v>80</v>
      </c>
      <c r="D2645">
        <f>VulgarDict!D2645</f>
        <v>9</v>
      </c>
    </row>
    <row r="2646" spans="2:4">
      <c r="B2646" t="str">
        <f>TRIM(VulgarDict!A2646)</f>
        <v>yesterday</v>
      </c>
      <c r="C2646" t="s">
        <v>80</v>
      </c>
      <c r="D2646">
        <f>VulgarDict!D2646</f>
        <v>5</v>
      </c>
    </row>
    <row r="2647" spans="2:4">
      <c r="B2647" t="str">
        <f>TRIM(VulgarDict!A2647)</f>
        <v>yet</v>
      </c>
      <c r="C2647" t="s">
        <v>80</v>
      </c>
      <c r="D2647">
        <f>VulgarDict!D2647</f>
        <v>5</v>
      </c>
    </row>
    <row r="2648" spans="2:4">
      <c r="B2648" t="str">
        <f>TRIM(VulgarDict!A2648)</f>
        <v>yogurt</v>
      </c>
      <c r="C2648" t="s">
        <v>80</v>
      </c>
      <c r="D2648">
        <f>VulgarDict!D2648</f>
        <v>1</v>
      </c>
    </row>
    <row r="2649" spans="2:4">
      <c r="B2649" t="str">
        <f>TRIM(VulgarDict!A2649)</f>
        <v>young</v>
      </c>
      <c r="C2649" t="s">
        <v>80</v>
      </c>
      <c r="D2649">
        <f>VulgarDict!D2649</f>
        <v>4</v>
      </c>
    </row>
    <row r="2650" spans="2:4">
      <c r="B2650" t="str">
        <f>TRIM(VulgarDict!A2650)</f>
        <v>zero</v>
      </c>
      <c r="C2650" t="s">
        <v>80</v>
      </c>
      <c r="D2650">
        <f>VulgarDict!D2650</f>
        <v>8</v>
      </c>
    </row>
    <row r="2651" spans="2:4">
      <c r="B2651" t="str">
        <f>TRIM(VulgarDict!A2651)</f>
        <v>zombie</v>
      </c>
      <c r="C2651" t="s">
        <v>80</v>
      </c>
      <c r="D2651">
        <f>VulgarDict!D2651</f>
        <v>1</v>
      </c>
    </row>
    <row r="2652" spans="2:4">
      <c r="B2652" t="str">
        <f>TRIM(VulgarDict!A2652)</f>
        <v>zoo</v>
      </c>
      <c r="C2652" t="s">
        <v>80</v>
      </c>
      <c r="D2652">
        <f>VulgarDict!D2652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D686-053E-4A6C-A724-B6CB02DDFDB1}">
  <dimension ref="A1:C20"/>
  <sheetViews>
    <sheetView workbookViewId="0">
      <selection activeCell="B14" sqref="B14"/>
    </sheetView>
  </sheetViews>
  <sheetFormatPr defaultRowHeight="15"/>
  <sheetData>
    <row r="1" spans="1:3">
      <c r="A1" t="s">
        <v>5385</v>
      </c>
      <c r="B1" t="s">
        <v>5386</v>
      </c>
      <c r="C1" t="s">
        <v>5387</v>
      </c>
    </row>
    <row r="2" spans="1:3">
      <c r="A2" t="s">
        <v>5388</v>
      </c>
      <c r="B2" t="s">
        <v>5386</v>
      </c>
      <c r="C2" t="s">
        <v>5389</v>
      </c>
    </row>
    <row r="3" spans="1:3">
      <c r="A3" t="s">
        <v>5390</v>
      </c>
      <c r="B3" t="s">
        <v>5386</v>
      </c>
      <c r="C3" t="s">
        <v>5391</v>
      </c>
    </row>
    <row r="4" spans="1:3">
      <c r="A4" t="s">
        <v>5392</v>
      </c>
      <c r="B4" t="s">
        <v>5386</v>
      </c>
      <c r="C4" t="s">
        <v>5393</v>
      </c>
    </row>
    <row r="5" spans="1:3">
      <c r="A5" t="s">
        <v>5394</v>
      </c>
      <c r="B5" t="s">
        <v>5386</v>
      </c>
      <c r="C5" t="s">
        <v>5395</v>
      </c>
    </row>
    <row r="6" spans="1:3">
      <c r="A6" t="s">
        <v>5396</v>
      </c>
      <c r="B6" t="s">
        <v>5386</v>
      </c>
      <c r="C6" t="s">
        <v>5397</v>
      </c>
    </row>
    <row r="7" spans="1:3">
      <c r="A7" t="s">
        <v>5398</v>
      </c>
      <c r="B7" t="s">
        <v>5386</v>
      </c>
      <c r="C7" t="s">
        <v>5399</v>
      </c>
    </row>
    <row r="8" spans="1:3">
      <c r="A8" t="s">
        <v>5400</v>
      </c>
      <c r="B8" t="s">
        <v>5386</v>
      </c>
      <c r="C8" t="s">
        <v>5401</v>
      </c>
    </row>
    <row r="9" spans="1:3">
      <c r="A9" t="s">
        <v>5402</v>
      </c>
      <c r="B9" t="s">
        <v>5386</v>
      </c>
      <c r="C9" t="s">
        <v>5403</v>
      </c>
    </row>
    <row r="10" spans="1:3">
      <c r="A10" t="s">
        <v>5404</v>
      </c>
      <c r="B10" t="s">
        <v>5386</v>
      </c>
      <c r="C10" t="s">
        <v>5405</v>
      </c>
    </row>
    <row r="11" spans="1:3">
      <c r="A11" t="s">
        <v>5406</v>
      </c>
      <c r="B11" t="s">
        <v>5386</v>
      </c>
      <c r="C11" t="s">
        <v>5407</v>
      </c>
    </row>
    <row r="12" spans="1:3">
      <c r="A12" t="s">
        <v>5408</v>
      </c>
      <c r="B12" t="s">
        <v>5386</v>
      </c>
      <c r="C12" t="s">
        <v>5409</v>
      </c>
    </row>
    <row r="13" spans="1:3">
      <c r="A13" t="s">
        <v>5410</v>
      </c>
      <c r="B13" t="s">
        <v>5386</v>
      </c>
      <c r="C13" t="s">
        <v>5411</v>
      </c>
    </row>
    <row r="14" spans="1:3">
      <c r="A14" t="s">
        <v>5394</v>
      </c>
      <c r="B14" t="s">
        <v>5386</v>
      </c>
      <c r="C14" t="s">
        <v>5395</v>
      </c>
    </row>
    <row r="15" spans="1:3">
      <c r="A15" t="s">
        <v>5398</v>
      </c>
      <c r="B15" t="s">
        <v>5386</v>
      </c>
      <c r="C15" t="s">
        <v>5399</v>
      </c>
    </row>
    <row r="16" spans="1:3">
      <c r="A16" t="s">
        <v>5412</v>
      </c>
      <c r="B16" t="s">
        <v>5386</v>
      </c>
      <c r="C16" t="s">
        <v>5394</v>
      </c>
    </row>
    <row r="17" spans="1:3">
      <c r="A17" t="s">
        <v>5413</v>
      </c>
      <c r="B17" t="s">
        <v>5386</v>
      </c>
      <c r="C17" t="s">
        <v>5414</v>
      </c>
    </row>
    <row r="18" spans="1:3">
      <c r="A18" t="s">
        <v>5415</v>
      </c>
      <c r="B18" t="s">
        <v>5386</v>
      </c>
      <c r="C18" t="s">
        <v>5416</v>
      </c>
    </row>
    <row r="19" spans="1:3">
      <c r="A19" t="s">
        <v>5417</v>
      </c>
      <c r="B19" t="s">
        <v>5386</v>
      </c>
      <c r="C19" t="s">
        <v>5418</v>
      </c>
    </row>
    <row r="20" spans="1:3">
      <c r="A20" t="s">
        <v>5419</v>
      </c>
      <c r="B20" t="s">
        <v>5386</v>
      </c>
      <c r="C20" t="s">
        <v>5420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98FA-CCD2-4327-976B-9EA835F64492}">
  <dimension ref="A1:E184"/>
  <sheetViews>
    <sheetView workbookViewId="0">
      <selection activeCell="B7" sqref="B7"/>
    </sheetView>
  </sheetViews>
  <sheetFormatPr defaultRowHeight="15"/>
  <cols>
    <col min="1" max="1" width="5.5546875" bestFit="1" customWidth="1"/>
    <col min="2" max="2" width="15" bestFit="1" customWidth="1"/>
    <col min="3" max="4" width="5.21875" bestFit="1" customWidth="1"/>
  </cols>
  <sheetData>
    <row r="1" spans="1:5" ht="15.75">
      <c r="A1" s="1" t="s">
        <v>6077</v>
      </c>
      <c r="B1" s="1" t="s">
        <v>6076</v>
      </c>
      <c r="C1" s="1" t="s">
        <v>6078</v>
      </c>
      <c r="D1" s="1" t="s">
        <v>5918</v>
      </c>
      <c r="E1" s="1" t="s">
        <v>5919</v>
      </c>
    </row>
    <row r="2" spans="1:5">
      <c r="A2" t="str" cm="1">
        <f t="array" ref="A2:A184">Table_edit[Set 1]</f>
        <v>aa</v>
      </c>
      <c r="B2" t="str" cm="1">
        <f t="array" ref="B2:B184">Table_edit[ISO language name]</f>
        <v>Afar</v>
      </c>
      <c r="C2" t="str" cm="1">
        <f t="array" ref="C2:C184">Table_edit[Set 2/T]</f>
        <v>aar</v>
      </c>
      <c r="D2" t="str" cm="1">
        <f t="array" ref="D2:D184">Table_edit[Set 3]</f>
        <v>aar</v>
      </c>
      <c r="E2" t="str">
        <f>IF(ISBLANK(Table_edit[[#This Row],[Notes]]),"",Table_edit[[#This Row],[Notes]])</f>
        <v/>
      </c>
    </row>
    <row r="3" spans="1:5">
      <c r="A3" t="str">
        <v>af</v>
      </c>
      <c r="B3" t="str">
        <v>Afrikaans</v>
      </c>
      <c r="C3" t="str">
        <v>afr</v>
      </c>
      <c r="D3" t="str">
        <v>afr</v>
      </c>
      <c r="E3" t="str">
        <f>IF(ISBLANK(Table_edit[[#This Row],[Notes]]),"",Table_edit[[#This Row],[Notes]])</f>
        <v/>
      </c>
    </row>
    <row r="4" spans="1:5">
      <c r="A4" t="str">
        <v>am</v>
      </c>
      <c r="B4" t="str">
        <v>Amharic</v>
      </c>
      <c r="C4" t="str">
        <v>amh</v>
      </c>
      <c r="D4" t="str">
        <v>amh</v>
      </c>
      <c r="E4" t="str">
        <f>IF(ISBLANK(Table_edit[[#This Row],[Notes]]),"",Table_edit[[#This Row],[Notes]])</f>
        <v/>
      </c>
    </row>
    <row r="5" spans="1:5">
      <c r="A5" t="str">
        <v>an</v>
      </c>
      <c r="B5" t="str">
        <v>Aragonese</v>
      </c>
      <c r="C5" t="str">
        <v>arg</v>
      </c>
      <c r="D5" t="str">
        <v>arg</v>
      </c>
      <c r="E5" t="str">
        <f>IF(ISBLANK(Table_edit[[#This Row],[Notes]]),"",Table_edit[[#This Row],[Notes]])</f>
        <v/>
      </c>
    </row>
    <row r="6" spans="1:5">
      <c r="A6" t="str">
        <v>as</v>
      </c>
      <c r="B6" t="str">
        <v>Assamese</v>
      </c>
      <c r="C6" t="str">
        <v>asm</v>
      </c>
      <c r="D6" t="str">
        <v>asm</v>
      </c>
      <c r="E6" t="str">
        <f>IF(ISBLANK(Table_edit[[#This Row],[Notes]]),"",Table_edit[[#This Row],[Notes]])</f>
        <v/>
      </c>
    </row>
    <row r="7" spans="1:5">
      <c r="A7" t="str">
        <v>bm</v>
      </c>
      <c r="B7" t="str">
        <v>Bambara</v>
      </c>
      <c r="C7" t="str">
        <v>bam</v>
      </c>
      <c r="D7" t="str">
        <v>bam</v>
      </c>
      <c r="E7" t="str">
        <f>IF(ISBLANK(Table_edit[[#This Row],[Notes]]),"",Table_edit[[#This Row],[Notes]])</f>
        <v/>
      </c>
    </row>
    <row r="8" spans="1:5">
      <c r="A8" t="str">
        <v>ba</v>
      </c>
      <c r="B8" t="str">
        <v>Bashkir</v>
      </c>
      <c r="C8" t="str">
        <v>bak</v>
      </c>
      <c r="D8" t="str">
        <v>bak</v>
      </c>
      <c r="E8" t="str">
        <f>IF(ISBLANK(Table_edit[[#This Row],[Notes]]),"",Table_edit[[#This Row],[Notes]])</f>
        <v/>
      </c>
    </row>
    <row r="9" spans="1:5">
      <c r="A9" t="str">
        <v>eu</v>
      </c>
      <c r="B9" t="str">
        <v>Basque</v>
      </c>
      <c r="C9" t="str">
        <v>eus</v>
      </c>
      <c r="D9" t="str">
        <v>eus</v>
      </c>
      <c r="E9" t="str">
        <f>IF(ISBLANK(Table_edit[[#This Row],[Notes]]),"",Table_edit[[#This Row],[Notes]])</f>
        <v/>
      </c>
    </row>
    <row r="10" spans="1:5">
      <c r="A10" t="str">
        <v>be</v>
      </c>
      <c r="B10" t="str">
        <v>Belarusian</v>
      </c>
      <c r="C10" t="str">
        <v>bel</v>
      </c>
      <c r="D10" t="str">
        <v>bel</v>
      </c>
      <c r="E10" t="str">
        <f>IF(ISBLANK(Table_edit[[#This Row],[Notes]]),"",Table_edit[[#This Row],[Notes]])</f>
        <v/>
      </c>
    </row>
    <row r="11" spans="1:5">
      <c r="A11" t="str">
        <v>bs</v>
      </c>
      <c r="B11" t="str">
        <v>Bosnian</v>
      </c>
      <c r="C11" t="str">
        <v>bos</v>
      </c>
      <c r="D11" t="str">
        <v>bos</v>
      </c>
      <c r="E11" t="str">
        <f>IF(ISBLANK(Table_edit[[#This Row],[Notes]]),"",Table_edit[[#This Row],[Notes]])</f>
        <v/>
      </c>
    </row>
    <row r="12" spans="1:5">
      <c r="A12" t="str">
        <v>br</v>
      </c>
      <c r="B12" t="str">
        <v>Breton</v>
      </c>
      <c r="C12" t="str">
        <v>bre</v>
      </c>
      <c r="D12" t="str">
        <v>bre</v>
      </c>
      <c r="E12" t="str">
        <f>IF(ISBLANK(Table_edit[[#This Row],[Notes]]),"",Table_edit[[#This Row],[Notes]])</f>
        <v/>
      </c>
    </row>
    <row r="13" spans="1:5">
      <c r="A13" t="str">
        <v>bg</v>
      </c>
      <c r="B13" t="str">
        <v>Bulgarian</v>
      </c>
      <c r="C13" t="str">
        <v>bul</v>
      </c>
      <c r="D13" t="str">
        <v>bul</v>
      </c>
      <c r="E13" t="str">
        <f>IF(ISBLANK(Table_edit[[#This Row],[Notes]]),"",Table_edit[[#This Row],[Notes]])</f>
        <v/>
      </c>
    </row>
    <row r="14" spans="1:5">
      <c r="A14" t="str">
        <v>ca</v>
      </c>
      <c r="B14" t="str">
        <v>Catalan, Valencian</v>
      </c>
      <c r="C14" t="str">
        <v>cat</v>
      </c>
      <c r="D14" t="str">
        <v>cat</v>
      </c>
      <c r="E14" t="str">
        <f>IF(ISBLANK(Table_edit[[#This Row],[Notes]]),"",Table_edit[[#This Row],[Notes]])</f>
        <v/>
      </c>
    </row>
    <row r="15" spans="1:5">
      <c r="A15" t="str">
        <v>ch</v>
      </c>
      <c r="B15" t="str">
        <v>Chamorro</v>
      </c>
      <c r="C15" t="str">
        <v>cha</v>
      </c>
      <c r="D15" t="str">
        <v>cha</v>
      </c>
      <c r="E15" t="str">
        <f>IF(ISBLANK(Table_edit[[#This Row],[Notes]]),"",Table_edit[[#This Row],[Notes]])</f>
        <v/>
      </c>
    </row>
    <row r="16" spans="1:5">
      <c r="A16" t="str">
        <v>ce</v>
      </c>
      <c r="B16" t="str">
        <v>Chechen</v>
      </c>
      <c r="C16" t="str">
        <v>che</v>
      </c>
      <c r="D16" t="str">
        <v>che</v>
      </c>
      <c r="E16" t="str">
        <f>IF(ISBLANK(Table_edit[[#This Row],[Notes]]),"",Table_edit[[#This Row],[Notes]])</f>
        <v/>
      </c>
    </row>
    <row r="17" spans="1:5">
      <c r="A17" t="str">
        <v>ny</v>
      </c>
      <c r="B17" t="str">
        <v>Chichewa, Chewa, Nyanja</v>
      </c>
      <c r="C17" t="str">
        <v>nya</v>
      </c>
      <c r="D17" t="str">
        <v>nya</v>
      </c>
      <c r="E17" t="str">
        <f>IF(ISBLANK(Table_edit[[#This Row],[Notes]]),"",Table_edit[[#This Row],[Notes]])</f>
        <v/>
      </c>
    </row>
    <row r="18" spans="1:5">
      <c r="A18" t="str">
        <v>cv</v>
      </c>
      <c r="B18" t="str">
        <v>Chuvash</v>
      </c>
      <c r="C18" t="str">
        <v>chv</v>
      </c>
      <c r="D18" t="str">
        <v>chv</v>
      </c>
      <c r="E18" t="str">
        <f>IF(ISBLANK(Table_edit[[#This Row],[Notes]]),"",Table_edit[[#This Row],[Notes]])</f>
        <v/>
      </c>
    </row>
    <row r="19" spans="1:5">
      <c r="A19" t="str">
        <v>kw</v>
      </c>
      <c r="B19" t="str">
        <v>Cornish</v>
      </c>
      <c r="C19" t="str">
        <v>cor</v>
      </c>
      <c r="D19" t="str">
        <v>cor</v>
      </c>
      <c r="E19" t="str">
        <f>IF(ISBLANK(Table_edit[[#This Row],[Notes]]),"",Table_edit[[#This Row],[Notes]])</f>
        <v/>
      </c>
    </row>
    <row r="20" spans="1:5">
      <c r="A20" t="str">
        <v>co</v>
      </c>
      <c r="B20" t="str">
        <v>Corsican</v>
      </c>
      <c r="C20" t="str">
        <v>cos</v>
      </c>
      <c r="D20" t="str">
        <v>cos</v>
      </c>
      <c r="E20" t="str">
        <f>IF(ISBLANK(Table_edit[[#This Row],[Notes]]),"",Table_edit[[#This Row],[Notes]])</f>
        <v/>
      </c>
    </row>
    <row r="21" spans="1:5">
      <c r="A21" t="str">
        <v>hr</v>
      </c>
      <c r="B21" t="str">
        <v>Croatian</v>
      </c>
      <c r="C21" t="str">
        <v>hrv</v>
      </c>
      <c r="D21" t="str">
        <v>hrv</v>
      </c>
      <c r="E21" t="str">
        <f>IF(ISBLANK(Table_edit[[#This Row],[Notes]]),"",Table_edit[[#This Row],[Notes]])</f>
        <v/>
      </c>
    </row>
    <row r="22" spans="1:5">
      <c r="A22" t="str">
        <v>cs</v>
      </c>
      <c r="B22" t="str">
        <v>Czech</v>
      </c>
      <c r="C22" t="str">
        <v>ces</v>
      </c>
      <c r="D22" t="str">
        <v>ces</v>
      </c>
      <c r="E22" t="str">
        <f>IF(ISBLANK(Table_edit[[#This Row],[Notes]]),"",Table_edit[[#This Row],[Notes]])</f>
        <v/>
      </c>
    </row>
    <row r="23" spans="1:5">
      <c r="A23" t="str">
        <v>da</v>
      </c>
      <c r="B23" t="str">
        <v>Danish</v>
      </c>
      <c r="C23" t="str">
        <v>dan</v>
      </c>
      <c r="D23" t="str">
        <v>dan</v>
      </c>
      <c r="E23" t="str">
        <f>IF(ISBLANK(Table_edit[[#This Row],[Notes]]),"",Table_edit[[#This Row],[Notes]])</f>
        <v/>
      </c>
    </row>
    <row r="24" spans="1:5">
      <c r="A24" t="str">
        <v>dv</v>
      </c>
      <c r="B24" t="str">
        <v>Divehi, Dhivehi, Maldivian</v>
      </c>
      <c r="C24" t="str">
        <v>div</v>
      </c>
      <c r="D24" t="str">
        <v>div</v>
      </c>
      <c r="E24" t="str">
        <f>IF(ISBLANK(Table_edit[[#This Row],[Notes]]),"",Table_edit[[#This Row],[Notes]])</f>
        <v/>
      </c>
    </row>
    <row r="25" spans="1:5">
      <c r="A25" t="str">
        <v>dz</v>
      </c>
      <c r="B25" t="str">
        <v>Dzongkha</v>
      </c>
      <c r="C25" t="str">
        <v>dzo</v>
      </c>
      <c r="D25" t="str">
        <v>dzo</v>
      </c>
      <c r="E25" t="str">
        <f>IF(ISBLANK(Table_edit[[#This Row],[Notes]]),"",Table_edit[[#This Row],[Notes]])</f>
        <v/>
      </c>
    </row>
    <row r="26" spans="1:5">
      <c r="A26" t="str">
        <v>en</v>
      </c>
      <c r="B26" t="str">
        <v>English</v>
      </c>
      <c r="C26" t="str">
        <v>eng</v>
      </c>
      <c r="D26" t="str">
        <v>eng</v>
      </c>
      <c r="E26" t="str">
        <f>IF(ISBLANK(Table_edit[[#This Row],[Notes]]),"",Table_edit[[#This Row],[Notes]])</f>
        <v/>
      </c>
    </row>
    <row r="27" spans="1:5">
      <c r="A27" t="str">
        <v>ee</v>
      </c>
      <c r="B27" t="str">
        <v>Ewe</v>
      </c>
      <c r="C27" t="str">
        <v>ewe</v>
      </c>
      <c r="D27" t="str">
        <v>ewe</v>
      </c>
      <c r="E27" t="str">
        <f>IF(ISBLANK(Table_edit[[#This Row],[Notes]]),"",Table_edit[[#This Row],[Notes]])</f>
        <v/>
      </c>
    </row>
    <row r="28" spans="1:5">
      <c r="A28" t="str">
        <v>fo</v>
      </c>
      <c r="B28" t="str">
        <v>Faroese</v>
      </c>
      <c r="C28" t="str">
        <v>fao</v>
      </c>
      <c r="D28" t="str">
        <v>fao</v>
      </c>
      <c r="E28" t="str">
        <f>IF(ISBLANK(Table_edit[[#This Row],[Notes]]),"",Table_edit[[#This Row],[Notes]])</f>
        <v/>
      </c>
    </row>
    <row r="29" spans="1:5">
      <c r="A29" t="str">
        <v>fj</v>
      </c>
      <c r="B29" t="str">
        <v>Fijian</v>
      </c>
      <c r="C29" t="str">
        <v>fij</v>
      </c>
      <c r="D29" t="str">
        <v>fij</v>
      </c>
      <c r="E29" t="str">
        <f>IF(ISBLANK(Table_edit[[#This Row],[Notes]]),"",Table_edit[[#This Row],[Notes]])</f>
        <v/>
      </c>
    </row>
    <row r="30" spans="1:5">
      <c r="A30" t="str">
        <v>fi</v>
      </c>
      <c r="B30" t="str">
        <v>Finnish</v>
      </c>
      <c r="C30" t="str">
        <v>fin</v>
      </c>
      <c r="D30" t="str">
        <v>fin</v>
      </c>
      <c r="E30" t="str">
        <f>IF(ISBLANK(Table_edit[[#This Row],[Notes]]),"",Table_edit[[#This Row],[Notes]])</f>
        <v/>
      </c>
    </row>
    <row r="31" spans="1:5">
      <c r="A31" t="str">
        <v>fr</v>
      </c>
      <c r="B31" t="str">
        <v>French</v>
      </c>
      <c r="C31" t="str">
        <v>fra</v>
      </c>
      <c r="D31" t="str">
        <v>fra</v>
      </c>
      <c r="E31" t="str">
        <f>IF(ISBLANK(Table_edit[[#This Row],[Notes]]),"",Table_edit[[#This Row],[Notes]])</f>
        <v/>
      </c>
    </row>
    <row r="32" spans="1:5">
      <c r="A32" t="str">
        <v>gd</v>
      </c>
      <c r="B32" t="str">
        <v>Gaelic, Scottish Gaelic</v>
      </c>
      <c r="C32" t="str">
        <v>gla</v>
      </c>
      <c r="D32" t="str">
        <v>gla</v>
      </c>
      <c r="E32" t="str">
        <f>IF(ISBLANK(Table_edit[[#This Row],[Notes]]),"",Table_edit[[#This Row],[Notes]])</f>
        <v/>
      </c>
    </row>
    <row r="33" spans="1:5">
      <c r="A33" t="str">
        <v>gl</v>
      </c>
      <c r="B33" t="str">
        <v>Galician</v>
      </c>
      <c r="C33" t="str">
        <v>glg</v>
      </c>
      <c r="D33" t="str">
        <v>glg</v>
      </c>
      <c r="E33" t="str">
        <f>IF(ISBLANK(Table_edit[[#This Row],[Notes]]),"",Table_edit[[#This Row],[Notes]])</f>
        <v/>
      </c>
    </row>
    <row r="34" spans="1:5">
      <c r="A34" t="str">
        <v>lg</v>
      </c>
      <c r="B34" t="str">
        <v>Ganda</v>
      </c>
      <c r="C34" t="str">
        <v>lug</v>
      </c>
      <c r="D34" t="str">
        <v>lug</v>
      </c>
      <c r="E34" t="str">
        <f>IF(ISBLANK(Table_edit[[#This Row],[Notes]]),"",Table_edit[[#This Row],[Notes]])</f>
        <v/>
      </c>
    </row>
    <row r="35" spans="1:5">
      <c r="A35" t="str">
        <v>ka</v>
      </c>
      <c r="B35" t="str">
        <v>Georgian</v>
      </c>
      <c r="C35" t="str">
        <v>kat</v>
      </c>
      <c r="D35" t="str">
        <v>kat</v>
      </c>
      <c r="E35" t="str">
        <f>IF(ISBLANK(Table_edit[[#This Row],[Notes]]),"",Table_edit[[#This Row],[Notes]])</f>
        <v/>
      </c>
    </row>
    <row r="36" spans="1:5">
      <c r="A36" t="str">
        <v>de</v>
      </c>
      <c r="B36" t="str">
        <v>German</v>
      </c>
      <c r="C36" t="str">
        <v>deu</v>
      </c>
      <c r="D36" t="str">
        <v>deu</v>
      </c>
      <c r="E36" t="str">
        <f>IF(ISBLANK(Table_edit[[#This Row],[Notes]]),"",Table_edit[[#This Row],[Notes]])</f>
        <v/>
      </c>
    </row>
    <row r="37" spans="1:5">
      <c r="A37" t="str">
        <v>kl</v>
      </c>
      <c r="B37" t="str">
        <v>Kalaallisut, Greenlandic</v>
      </c>
      <c r="C37" t="str">
        <v>kal</v>
      </c>
      <c r="D37" t="str">
        <v>kal</v>
      </c>
      <c r="E37" t="str">
        <f>IF(ISBLANK(Table_edit[[#This Row],[Notes]]),"",Table_edit[[#This Row],[Notes]])</f>
        <v/>
      </c>
    </row>
    <row r="38" spans="1:5">
      <c r="A38" t="str">
        <v>gu</v>
      </c>
      <c r="B38" t="str">
        <v>Gujarati</v>
      </c>
      <c r="C38" t="str">
        <v>guj</v>
      </c>
      <c r="D38" t="str">
        <v>guj</v>
      </c>
      <c r="E38" t="str">
        <f>IF(ISBLANK(Table_edit[[#This Row],[Notes]]),"",Table_edit[[#This Row],[Notes]])</f>
        <v/>
      </c>
    </row>
    <row r="39" spans="1:5">
      <c r="A39" t="str">
        <v>ht</v>
      </c>
      <c r="B39" t="str">
        <v>Haitian, Haitian Creole</v>
      </c>
      <c r="C39" t="str">
        <v>hat</v>
      </c>
      <c r="D39" t="str">
        <v>hat</v>
      </c>
      <c r="E39" t="str">
        <f>IF(ISBLANK(Table_edit[[#This Row],[Notes]]),"",Table_edit[[#This Row],[Notes]])</f>
        <v/>
      </c>
    </row>
    <row r="40" spans="1:5">
      <c r="A40" t="str">
        <v>ha</v>
      </c>
      <c r="B40" t="str">
        <v>Hausa</v>
      </c>
      <c r="C40" t="str">
        <v>hau</v>
      </c>
      <c r="D40" t="str">
        <v>hau</v>
      </c>
      <c r="E40" t="str">
        <f>IF(ISBLANK(Table_edit[[#This Row],[Notes]]),"",Table_edit[[#This Row],[Notes]])</f>
        <v/>
      </c>
    </row>
    <row r="41" spans="1:5">
      <c r="A41" t="str">
        <v>hz</v>
      </c>
      <c r="B41" t="str">
        <v>Herero</v>
      </c>
      <c r="C41" t="str">
        <v>her</v>
      </c>
      <c r="D41" t="str">
        <v>her</v>
      </c>
      <c r="E41" t="str">
        <f>IF(ISBLANK(Table_edit[[#This Row],[Notes]]),"",Table_edit[[#This Row],[Notes]])</f>
        <v/>
      </c>
    </row>
    <row r="42" spans="1:5">
      <c r="A42" t="str">
        <v>hi</v>
      </c>
      <c r="B42" t="str">
        <v>Hindi</v>
      </c>
      <c r="C42" t="str">
        <v>hin</v>
      </c>
      <c r="D42" t="str">
        <v>hin</v>
      </c>
      <c r="E42" t="str">
        <f>IF(ISBLANK(Table_edit[[#This Row],[Notes]]),"",Table_edit[[#This Row],[Notes]])</f>
        <v/>
      </c>
    </row>
    <row r="43" spans="1:5">
      <c r="A43" t="str">
        <v>ho</v>
      </c>
      <c r="B43" t="str">
        <v>Hiri Motu</v>
      </c>
      <c r="C43" t="str">
        <v>hmo</v>
      </c>
      <c r="D43" t="str">
        <v>hmo</v>
      </c>
      <c r="E43" t="str">
        <f>IF(ISBLANK(Table_edit[[#This Row],[Notes]]),"",Table_edit[[#This Row],[Notes]])</f>
        <v/>
      </c>
    </row>
    <row r="44" spans="1:5">
      <c r="A44" t="str">
        <v>hu</v>
      </c>
      <c r="B44" t="str">
        <v>Hungarian</v>
      </c>
      <c r="C44" t="str">
        <v>hun</v>
      </c>
      <c r="D44" t="str">
        <v>hun</v>
      </c>
      <c r="E44" t="str">
        <f>IF(ISBLANK(Table_edit[[#This Row],[Notes]]),"",Table_edit[[#This Row],[Notes]])</f>
        <v/>
      </c>
    </row>
    <row r="45" spans="1:5">
      <c r="A45" t="str">
        <v>is</v>
      </c>
      <c r="B45" t="str">
        <v>Icelandic</v>
      </c>
      <c r="C45" t="str">
        <v>isl</v>
      </c>
      <c r="D45" t="str">
        <v>isl</v>
      </c>
      <c r="E45" t="str">
        <f>IF(ISBLANK(Table_edit[[#This Row],[Notes]]),"",Table_edit[[#This Row],[Notes]])</f>
        <v/>
      </c>
    </row>
    <row r="46" spans="1:5">
      <c r="A46" t="str">
        <v>ig</v>
      </c>
      <c r="B46" t="str">
        <v>Igbo</v>
      </c>
      <c r="C46" t="str">
        <v>ibo</v>
      </c>
      <c r="D46" t="str">
        <v>ibo</v>
      </c>
      <c r="E46" t="str">
        <f>IF(ISBLANK(Table_edit[[#This Row],[Notes]]),"",Table_edit[[#This Row],[Notes]])</f>
        <v/>
      </c>
    </row>
    <row r="47" spans="1:5">
      <c r="A47" t="str">
        <v>ga</v>
      </c>
      <c r="B47" t="str">
        <v>Irish</v>
      </c>
      <c r="C47" t="str">
        <v>gle</v>
      </c>
      <c r="D47" t="str">
        <v>gle</v>
      </c>
      <c r="E47" t="str">
        <f>IF(ISBLANK(Table_edit[[#This Row],[Notes]]),"",Table_edit[[#This Row],[Notes]])</f>
        <v/>
      </c>
    </row>
    <row r="48" spans="1:5">
      <c r="A48" t="str">
        <v>it</v>
      </c>
      <c r="B48" t="str">
        <v>Italian</v>
      </c>
      <c r="C48" t="str">
        <v>ita</v>
      </c>
      <c r="D48" t="str">
        <v>ita</v>
      </c>
      <c r="E48" t="str">
        <f>IF(ISBLANK(Table_edit[[#This Row],[Notes]]),"",Table_edit[[#This Row],[Notes]])</f>
        <v/>
      </c>
    </row>
    <row r="49" spans="1:5">
      <c r="A49" t="str">
        <v>ja</v>
      </c>
      <c r="B49" t="str">
        <v>Japanese</v>
      </c>
      <c r="C49" t="str">
        <v>jpn</v>
      </c>
      <c r="D49" t="str">
        <v>jpn</v>
      </c>
      <c r="E49" t="str">
        <f>IF(ISBLANK(Table_edit[[#This Row],[Notes]]),"",Table_edit[[#This Row],[Notes]])</f>
        <v/>
      </c>
    </row>
    <row r="50" spans="1:5">
      <c r="A50" t="str">
        <v>jv</v>
      </c>
      <c r="B50" t="str">
        <v>Javanese</v>
      </c>
      <c r="C50" t="str">
        <v>jav</v>
      </c>
      <c r="D50" t="str">
        <v>jav</v>
      </c>
      <c r="E50" t="str">
        <f>IF(ISBLANK(Table_edit[[#This Row],[Notes]]),"",Table_edit[[#This Row],[Notes]])</f>
        <v/>
      </c>
    </row>
    <row r="51" spans="1:5">
      <c r="A51" t="str">
        <v>kn</v>
      </c>
      <c r="B51" t="str">
        <v>Kannada</v>
      </c>
      <c r="C51" t="str">
        <v>kan</v>
      </c>
      <c r="D51" t="str">
        <v>kan</v>
      </c>
      <c r="E51" t="str">
        <f>IF(ISBLANK(Table_edit[[#This Row],[Notes]]),"",Table_edit[[#This Row],[Notes]])</f>
        <v/>
      </c>
    </row>
    <row r="52" spans="1:5">
      <c r="A52" t="str">
        <v>ks</v>
      </c>
      <c r="B52" t="str">
        <v>Kashmiri</v>
      </c>
      <c r="C52" t="str">
        <v>kas</v>
      </c>
      <c r="D52" t="str">
        <v>kas</v>
      </c>
      <c r="E52" t="str">
        <f>IF(ISBLANK(Table_edit[[#This Row],[Notes]]),"",Table_edit[[#This Row],[Notes]])</f>
        <v/>
      </c>
    </row>
    <row r="53" spans="1:5">
      <c r="A53" t="str">
        <v>kk</v>
      </c>
      <c r="B53" t="str">
        <v>Kazakh</v>
      </c>
      <c r="C53" t="str">
        <v>kaz</v>
      </c>
      <c r="D53" t="str">
        <v>kaz</v>
      </c>
      <c r="E53" t="str">
        <f>IF(ISBLANK(Table_edit[[#This Row],[Notes]]),"",Table_edit[[#This Row],[Notes]])</f>
        <v/>
      </c>
    </row>
    <row r="54" spans="1:5">
      <c r="A54" t="str">
        <v>ki</v>
      </c>
      <c r="B54" t="str">
        <v>Kikuyu, Gikuyu</v>
      </c>
      <c r="C54" t="str">
        <v>kik</v>
      </c>
      <c r="D54" t="str">
        <v>kik</v>
      </c>
      <c r="E54" t="str">
        <f>IF(ISBLANK(Table_edit[[#This Row],[Notes]]),"",Table_edit[[#This Row],[Notes]])</f>
        <v/>
      </c>
    </row>
    <row r="55" spans="1:5">
      <c r="A55" t="str">
        <v>rw</v>
      </c>
      <c r="B55" t="str">
        <v>Kinyarwanda</v>
      </c>
      <c r="C55" t="str">
        <v>kin</v>
      </c>
      <c r="D55" t="str">
        <v>kin</v>
      </c>
      <c r="E55" t="str">
        <f>IF(ISBLANK(Table_edit[[#This Row],[Notes]]),"",Table_edit[[#This Row],[Notes]])</f>
        <v/>
      </c>
    </row>
    <row r="56" spans="1:5">
      <c r="A56" t="str">
        <v>ky</v>
      </c>
      <c r="B56" t="str">
        <v>Kirghiz, Kyrgyz</v>
      </c>
      <c r="C56" t="str">
        <v>kir</v>
      </c>
      <c r="D56" t="str">
        <v>kir</v>
      </c>
      <c r="E56" t="str">
        <f>IF(ISBLANK(Table_edit[[#This Row],[Notes]]),"",Table_edit[[#This Row],[Notes]])</f>
        <v/>
      </c>
    </row>
    <row r="57" spans="1:5">
      <c r="A57" t="str">
        <v>ko</v>
      </c>
      <c r="B57" t="str">
        <v>Korean</v>
      </c>
      <c r="C57" t="str">
        <v>kor</v>
      </c>
      <c r="D57" t="str">
        <v>kor</v>
      </c>
      <c r="E57" t="str">
        <f>IF(ISBLANK(Table_edit[[#This Row],[Notes]]),"",Table_edit[[#This Row],[Notes]])</f>
        <v/>
      </c>
    </row>
    <row r="58" spans="1:5">
      <c r="A58" t="str">
        <v>kj</v>
      </c>
      <c r="B58" t="str">
        <v>Kuanyama, Kwanyama</v>
      </c>
      <c r="C58" t="str">
        <v>kua</v>
      </c>
      <c r="D58" t="str">
        <v>kua</v>
      </c>
      <c r="E58" t="str">
        <f>IF(ISBLANK(Table_edit[[#This Row],[Notes]]),"",Table_edit[[#This Row],[Notes]])</f>
        <v/>
      </c>
    </row>
    <row r="59" spans="1:5">
      <c r="A59" t="str">
        <v>lo</v>
      </c>
      <c r="B59" t="str">
        <v>Lao</v>
      </c>
      <c r="C59" t="str">
        <v>lao</v>
      </c>
      <c r="D59" t="str">
        <v>lao</v>
      </c>
      <c r="E59" t="str">
        <f>IF(ISBLANK(Table_edit[[#This Row],[Notes]]),"",Table_edit[[#This Row],[Notes]])</f>
        <v/>
      </c>
    </row>
    <row r="60" spans="1:5">
      <c r="A60" t="str">
        <v>li</v>
      </c>
      <c r="B60" t="str">
        <v>Limburgan, Limburger, Limburgish</v>
      </c>
      <c r="C60" t="str">
        <v>lim</v>
      </c>
      <c r="D60" t="str">
        <v>lim</v>
      </c>
      <c r="E60" t="str">
        <f>IF(ISBLANK(Table_edit[[#This Row],[Notes]]),"",Table_edit[[#This Row],[Notes]])</f>
        <v/>
      </c>
    </row>
    <row r="61" spans="1:5">
      <c r="A61" t="str">
        <v>ln</v>
      </c>
      <c r="B61" t="str">
        <v>Lingala</v>
      </c>
      <c r="C61" t="str">
        <v>lin</v>
      </c>
      <c r="D61" t="str">
        <v>lin</v>
      </c>
      <c r="E61" t="str">
        <f>IF(ISBLANK(Table_edit[[#This Row],[Notes]]),"",Table_edit[[#This Row],[Notes]])</f>
        <v/>
      </c>
    </row>
    <row r="62" spans="1:5">
      <c r="A62" t="str">
        <v>lt</v>
      </c>
      <c r="B62" t="str">
        <v>Lithuanian</v>
      </c>
      <c r="C62" t="str">
        <v>lit</v>
      </c>
      <c r="D62" t="str">
        <v>lit</v>
      </c>
      <c r="E62" t="str">
        <f>IF(ISBLANK(Table_edit[[#This Row],[Notes]]),"",Table_edit[[#This Row],[Notes]])</f>
        <v/>
      </c>
    </row>
    <row r="63" spans="1:5">
      <c r="A63" t="str">
        <v>mk</v>
      </c>
      <c r="B63" t="str">
        <v>Macedonian</v>
      </c>
      <c r="C63" t="str">
        <v>mkd</v>
      </c>
      <c r="D63" t="str">
        <v>mkd</v>
      </c>
      <c r="E63" t="str">
        <f>IF(ISBLANK(Table_edit[[#This Row],[Notes]]),"",Table_edit[[#This Row],[Notes]])</f>
        <v/>
      </c>
    </row>
    <row r="64" spans="1:5">
      <c r="A64" t="str">
        <v>ml</v>
      </c>
      <c r="B64" t="str">
        <v>Malayalam</v>
      </c>
      <c r="C64" t="str">
        <v>mal</v>
      </c>
      <c r="D64" t="str">
        <v>mal</v>
      </c>
      <c r="E64" t="str">
        <f>IF(ISBLANK(Table_edit[[#This Row],[Notes]]),"",Table_edit[[#This Row],[Notes]])</f>
        <v/>
      </c>
    </row>
    <row r="65" spans="1:5">
      <c r="A65" t="str">
        <v>mt</v>
      </c>
      <c r="B65" t="str">
        <v>Maltese</v>
      </c>
      <c r="C65" t="str">
        <v>mlt</v>
      </c>
      <c r="D65" t="str">
        <v>mlt</v>
      </c>
      <c r="E65" t="str">
        <f>IF(ISBLANK(Table_edit[[#This Row],[Notes]]),"",Table_edit[[#This Row],[Notes]])</f>
        <v/>
      </c>
    </row>
    <row r="66" spans="1:5">
      <c r="A66" t="str">
        <v>gv</v>
      </c>
      <c r="B66" t="str">
        <v>Manx</v>
      </c>
      <c r="C66" t="str">
        <v>glv</v>
      </c>
      <c r="D66" t="str">
        <v>glv</v>
      </c>
      <c r="E66" t="str">
        <f>IF(ISBLANK(Table_edit[[#This Row],[Notes]]),"",Table_edit[[#This Row],[Notes]])</f>
        <v/>
      </c>
    </row>
    <row r="67" spans="1:5">
      <c r="A67" t="str">
        <v>mh</v>
      </c>
      <c r="B67" t="str">
        <v>Marshallese</v>
      </c>
      <c r="C67" t="str">
        <v>mah</v>
      </c>
      <c r="D67" t="str">
        <v>mah</v>
      </c>
      <c r="E67" t="str">
        <f>IF(ISBLANK(Table_edit[[#This Row],[Notes]]),"",Table_edit[[#This Row],[Notes]])</f>
        <v/>
      </c>
    </row>
    <row r="68" spans="1:5">
      <c r="A68" t="str">
        <v>nv</v>
      </c>
      <c r="B68" t="str">
        <v>Navajo, Navaho</v>
      </c>
      <c r="C68" t="str">
        <v>nav</v>
      </c>
      <c r="D68" t="str">
        <v>nav</v>
      </c>
      <c r="E68" t="str">
        <f>IF(ISBLANK(Table_edit[[#This Row],[Notes]]),"",Table_edit[[#This Row],[Notes]])</f>
        <v/>
      </c>
    </row>
    <row r="69" spans="1:5">
      <c r="A69" t="str">
        <v>ng</v>
      </c>
      <c r="B69" t="str">
        <v>Ndonga</v>
      </c>
      <c r="C69" t="str">
        <v>ndo</v>
      </c>
      <c r="D69" t="str">
        <v>ndo</v>
      </c>
      <c r="E69" t="str">
        <f>IF(ISBLANK(Table_edit[[#This Row],[Notes]]),"",Table_edit[[#This Row],[Notes]])</f>
        <v/>
      </c>
    </row>
    <row r="70" spans="1:5">
      <c r="A70" t="str">
        <v>oc</v>
      </c>
      <c r="B70" t="str">
        <v>Occitan</v>
      </c>
      <c r="C70" t="str">
        <v>oci</v>
      </c>
      <c r="D70" t="str">
        <v>oci</v>
      </c>
      <c r="E70" t="str">
        <f>IF(ISBLANK(Table_edit[[#This Row],[Notes]]),"",Table_edit[[#This Row],[Notes]])</f>
        <v/>
      </c>
    </row>
    <row r="71" spans="1:5">
      <c r="A71" t="str">
        <v>os</v>
      </c>
      <c r="B71" t="str">
        <v>Ossetian, Ossetic</v>
      </c>
      <c r="C71" t="str">
        <v>oss</v>
      </c>
      <c r="D71" t="str">
        <v>oss</v>
      </c>
      <c r="E71" t="str">
        <f>IF(ISBLANK(Table_edit[[#This Row],[Notes]]),"",Table_edit[[#This Row],[Notes]])</f>
        <v/>
      </c>
    </row>
    <row r="72" spans="1:5">
      <c r="A72" t="str">
        <v>pl</v>
      </c>
      <c r="B72" t="str">
        <v>Polish</v>
      </c>
      <c r="C72" t="str">
        <v>pol</v>
      </c>
      <c r="D72" t="str">
        <v>pol</v>
      </c>
      <c r="E72" t="str">
        <f>IF(ISBLANK(Table_edit[[#This Row],[Notes]]),"",Table_edit[[#This Row],[Notes]])</f>
        <v/>
      </c>
    </row>
    <row r="73" spans="1:5">
      <c r="A73" t="str">
        <v>pt</v>
      </c>
      <c r="B73" t="str">
        <v>Portuguese</v>
      </c>
      <c r="C73" t="str">
        <v>por</v>
      </c>
      <c r="D73" t="str">
        <v>por</v>
      </c>
      <c r="E73" t="str">
        <f>IF(ISBLANK(Table_edit[[#This Row],[Notes]]),"",Table_edit[[#This Row],[Notes]])</f>
        <v/>
      </c>
    </row>
    <row r="74" spans="1:5">
      <c r="A74" t="str">
        <v>pa</v>
      </c>
      <c r="B74" t="str">
        <v>Punjabi, Panjabi</v>
      </c>
      <c r="C74" t="str">
        <v>pan</v>
      </c>
      <c r="D74" t="str">
        <v>pan</v>
      </c>
      <c r="E74" t="str">
        <f>IF(ISBLANK(Table_edit[[#This Row],[Notes]]),"",Table_edit[[#This Row],[Notes]])</f>
        <v/>
      </c>
    </row>
    <row r="75" spans="1:5">
      <c r="A75" t="str">
        <v>rm</v>
      </c>
      <c r="B75" t="str">
        <v>Romansh</v>
      </c>
      <c r="C75" t="str">
        <v>roh</v>
      </c>
      <c r="D75" t="str">
        <v>roh</v>
      </c>
      <c r="E75" t="str">
        <f>IF(ISBLANK(Table_edit[[#This Row],[Notes]]),"",Table_edit[[#This Row],[Notes]])</f>
        <v/>
      </c>
    </row>
    <row r="76" spans="1:5">
      <c r="A76" t="str">
        <v>ru</v>
      </c>
      <c r="B76" t="str">
        <v>Russian</v>
      </c>
      <c r="C76" t="str">
        <v>rus</v>
      </c>
      <c r="D76" t="str">
        <v>rus</v>
      </c>
      <c r="E76" t="str">
        <f>IF(ISBLANK(Table_edit[[#This Row],[Notes]]),"",Table_edit[[#This Row],[Notes]])</f>
        <v/>
      </c>
    </row>
    <row r="77" spans="1:5">
      <c r="A77" t="str">
        <v>se</v>
      </c>
      <c r="B77" t="str">
        <v>Northern Sami</v>
      </c>
      <c r="C77" t="str">
        <v>sme</v>
      </c>
      <c r="D77" t="str">
        <v>sme</v>
      </c>
      <c r="E77" t="str">
        <f>IF(ISBLANK(Table_edit[[#This Row],[Notes]]),"",Table_edit[[#This Row],[Notes]])</f>
        <v/>
      </c>
    </row>
    <row r="78" spans="1:5">
      <c r="A78" t="str">
        <v>sm</v>
      </c>
      <c r="B78" t="str">
        <v>Samoan</v>
      </c>
      <c r="C78" t="str">
        <v>smo</v>
      </c>
      <c r="D78" t="str">
        <v>smo</v>
      </c>
      <c r="E78" t="str">
        <f>IF(ISBLANK(Table_edit[[#This Row],[Notes]]),"",Table_edit[[#This Row],[Notes]])</f>
        <v/>
      </c>
    </row>
    <row r="79" spans="1:5">
      <c r="A79" t="str">
        <v>sg</v>
      </c>
      <c r="B79" t="str">
        <v>Sango</v>
      </c>
      <c r="C79" t="str">
        <v>sag</v>
      </c>
      <c r="D79" t="str">
        <v>sag</v>
      </c>
      <c r="E79" t="str">
        <f>IF(ISBLANK(Table_edit[[#This Row],[Notes]]),"",Table_edit[[#This Row],[Notes]])</f>
        <v/>
      </c>
    </row>
    <row r="80" spans="1:5">
      <c r="A80" t="str">
        <v>sn</v>
      </c>
      <c r="B80" t="str">
        <v>Shona</v>
      </c>
      <c r="C80" t="str">
        <v>sna</v>
      </c>
      <c r="D80" t="str">
        <v>sna</v>
      </c>
      <c r="E80" t="str">
        <f>IF(ISBLANK(Table_edit[[#This Row],[Notes]]),"",Table_edit[[#This Row],[Notes]])</f>
        <v/>
      </c>
    </row>
    <row r="81" spans="1:5">
      <c r="A81" t="str">
        <v>sd</v>
      </c>
      <c r="B81" t="str">
        <v>Sindhi</v>
      </c>
      <c r="C81" t="str">
        <v>snd</v>
      </c>
      <c r="D81" t="str">
        <v>snd</v>
      </c>
      <c r="E81" t="str">
        <f>IF(ISBLANK(Table_edit[[#This Row],[Notes]]),"",Table_edit[[#This Row],[Notes]])</f>
        <v/>
      </c>
    </row>
    <row r="82" spans="1:5">
      <c r="A82" t="str">
        <v>si</v>
      </c>
      <c r="B82" t="str">
        <v>Sinhala, Sinhalese</v>
      </c>
      <c r="C82" t="str">
        <v>sin</v>
      </c>
      <c r="D82" t="str">
        <v>sin</v>
      </c>
      <c r="E82" t="str">
        <f>IF(ISBLANK(Table_edit[[#This Row],[Notes]]),"",Table_edit[[#This Row],[Notes]])</f>
        <v/>
      </c>
    </row>
    <row r="83" spans="1:5">
      <c r="A83" t="str">
        <v>sk</v>
      </c>
      <c r="B83" t="str">
        <v>Slovak</v>
      </c>
      <c r="C83" t="str">
        <v>slk</v>
      </c>
      <c r="D83" t="str">
        <v>slk</v>
      </c>
      <c r="E83" t="str">
        <f>IF(ISBLANK(Table_edit[[#This Row],[Notes]]),"",Table_edit[[#This Row],[Notes]])</f>
        <v/>
      </c>
    </row>
    <row r="84" spans="1:5">
      <c r="A84" t="str">
        <v>so</v>
      </c>
      <c r="B84" t="str">
        <v>Somali</v>
      </c>
      <c r="C84" t="str">
        <v>som</v>
      </c>
      <c r="D84" t="str">
        <v>som</v>
      </c>
      <c r="E84" t="str">
        <f>IF(ISBLANK(Table_edit[[#This Row],[Notes]]),"",Table_edit[[#This Row],[Notes]])</f>
        <v/>
      </c>
    </row>
    <row r="85" spans="1:5">
      <c r="A85" t="str">
        <v>st</v>
      </c>
      <c r="B85" t="str">
        <v>Southern Sotho</v>
      </c>
      <c r="C85" t="str">
        <v>sot</v>
      </c>
      <c r="D85" t="str">
        <v>sot</v>
      </c>
      <c r="E85" t="str">
        <f>IF(ISBLANK(Table_edit[[#This Row],[Notes]]),"",Table_edit[[#This Row],[Notes]])</f>
        <v/>
      </c>
    </row>
    <row r="86" spans="1:5">
      <c r="A86" t="str">
        <v>es</v>
      </c>
      <c r="B86" t="str">
        <v>Spanish, Castilian</v>
      </c>
      <c r="C86" t="str">
        <v>spa</v>
      </c>
      <c r="D86" t="str">
        <v>spa</v>
      </c>
      <c r="E86" t="str">
        <f>IF(ISBLANK(Table_edit[[#This Row],[Notes]]),"",Table_edit[[#This Row],[Notes]])</f>
        <v/>
      </c>
    </row>
    <row r="87" spans="1:5">
      <c r="A87" t="str">
        <v>su</v>
      </c>
      <c r="B87" t="str">
        <v>Sundanese</v>
      </c>
      <c r="C87" t="str">
        <v>sun</v>
      </c>
      <c r="D87" t="str">
        <v>sun</v>
      </c>
      <c r="E87" t="str">
        <f>IF(ISBLANK(Table_edit[[#This Row],[Notes]]),"",Table_edit[[#This Row],[Notes]])</f>
        <v/>
      </c>
    </row>
    <row r="88" spans="1:5">
      <c r="A88" t="str">
        <v>sv</v>
      </c>
      <c r="B88" t="str">
        <v>Swedish</v>
      </c>
      <c r="C88" t="str">
        <v>swe</v>
      </c>
      <c r="D88" t="str">
        <v>swe</v>
      </c>
      <c r="E88" t="str">
        <f>IF(ISBLANK(Table_edit[[#This Row],[Notes]]),"",Table_edit[[#This Row],[Notes]])</f>
        <v/>
      </c>
    </row>
    <row r="89" spans="1:5">
      <c r="A89" t="str">
        <v>tg</v>
      </c>
      <c r="B89" t="str">
        <v>Tajik</v>
      </c>
      <c r="C89" t="str">
        <v>tgk</v>
      </c>
      <c r="D89" t="str">
        <v>tgk</v>
      </c>
      <c r="E89" t="str">
        <f>IF(ISBLANK(Table_edit[[#This Row],[Notes]]),"",Table_edit[[#This Row],[Notes]])</f>
        <v/>
      </c>
    </row>
    <row r="90" spans="1:5">
      <c r="A90" t="str">
        <v>tt</v>
      </c>
      <c r="B90" t="str">
        <v>Tatar</v>
      </c>
      <c r="C90" t="str">
        <v>tat</v>
      </c>
      <c r="D90" t="str">
        <v>tat</v>
      </c>
      <c r="E90" t="str">
        <f>IF(ISBLANK(Table_edit[[#This Row],[Notes]]),"",Table_edit[[#This Row],[Notes]])</f>
        <v/>
      </c>
    </row>
    <row r="91" spans="1:5">
      <c r="A91" t="str">
        <v>te</v>
      </c>
      <c r="B91" t="str">
        <v>Telugu</v>
      </c>
      <c r="C91" t="str">
        <v>tel</v>
      </c>
      <c r="D91" t="str">
        <v>tel</v>
      </c>
      <c r="E91" t="str">
        <f>IF(ISBLANK(Table_edit[[#This Row],[Notes]]),"",Table_edit[[#This Row],[Notes]])</f>
        <v/>
      </c>
    </row>
    <row r="92" spans="1:5">
      <c r="A92" t="str">
        <v>th</v>
      </c>
      <c r="B92" t="str">
        <v>Thai</v>
      </c>
      <c r="C92" t="str">
        <v>tha</v>
      </c>
      <c r="D92" t="str">
        <v>tha</v>
      </c>
      <c r="E92" t="str">
        <f>IF(ISBLANK(Table_edit[[#This Row],[Notes]]),"",Table_edit[[#This Row],[Notes]])</f>
        <v/>
      </c>
    </row>
    <row r="93" spans="1:5">
      <c r="A93" t="str">
        <v>ti</v>
      </c>
      <c r="B93" t="str">
        <v>Tigrinya</v>
      </c>
      <c r="C93" t="str">
        <v>tir</v>
      </c>
      <c r="D93" t="str">
        <v>tir</v>
      </c>
      <c r="E93" t="str">
        <f>IF(ISBLANK(Table_edit[[#This Row],[Notes]]),"",Table_edit[[#This Row],[Notes]])</f>
        <v/>
      </c>
    </row>
    <row r="94" spans="1:5">
      <c r="A94" t="str">
        <v>ts</v>
      </c>
      <c r="B94" t="str">
        <v>Tsonga</v>
      </c>
      <c r="C94" t="str">
        <v>tso</v>
      </c>
      <c r="D94" t="str">
        <v>tso</v>
      </c>
      <c r="E94" t="str">
        <f>IF(ISBLANK(Table_edit[[#This Row],[Notes]]),"",Table_edit[[#This Row],[Notes]])</f>
        <v/>
      </c>
    </row>
    <row r="95" spans="1:5">
      <c r="A95" t="str">
        <v>tn</v>
      </c>
      <c r="B95" t="str">
        <v>Tswana</v>
      </c>
      <c r="C95" t="str">
        <v>tsn</v>
      </c>
      <c r="D95" t="str">
        <v>tsn</v>
      </c>
      <c r="E95" t="str">
        <f>IF(ISBLANK(Table_edit[[#This Row],[Notes]]),"",Table_edit[[#This Row],[Notes]])</f>
        <v/>
      </c>
    </row>
    <row r="96" spans="1:5">
      <c r="A96" t="str">
        <v>tr</v>
      </c>
      <c r="B96" t="str">
        <v>Turkish</v>
      </c>
      <c r="C96" t="str">
        <v>tur</v>
      </c>
      <c r="D96" t="str">
        <v>tur</v>
      </c>
      <c r="E96" t="str">
        <f>IF(ISBLANK(Table_edit[[#This Row],[Notes]]),"",Table_edit[[#This Row],[Notes]])</f>
        <v/>
      </c>
    </row>
    <row r="97" spans="1:5">
      <c r="A97" t="str">
        <v>tk</v>
      </c>
      <c r="B97" t="str">
        <v>Turkmen</v>
      </c>
      <c r="C97" t="str">
        <v>tuk</v>
      </c>
      <c r="D97" t="str">
        <v>tuk</v>
      </c>
      <c r="E97" t="str">
        <f>IF(ISBLANK(Table_edit[[#This Row],[Notes]]),"",Table_edit[[#This Row],[Notes]])</f>
        <v/>
      </c>
    </row>
    <row r="98" spans="1:5">
      <c r="A98" t="str">
        <v>ug</v>
      </c>
      <c r="B98" t="str">
        <v>Uighur, Uyghur</v>
      </c>
      <c r="C98" t="str">
        <v>uig</v>
      </c>
      <c r="D98" t="str">
        <v>uig</v>
      </c>
      <c r="E98" t="str">
        <f>IF(ISBLANK(Table_edit[[#This Row],[Notes]]),"",Table_edit[[#This Row],[Notes]])</f>
        <v/>
      </c>
    </row>
    <row r="99" spans="1:5">
      <c r="A99" t="str">
        <v>uk</v>
      </c>
      <c r="B99" t="str">
        <v>Ukrainian</v>
      </c>
      <c r="C99" t="str">
        <v>ukr</v>
      </c>
      <c r="D99" t="str">
        <v>ukr</v>
      </c>
      <c r="E99" t="str">
        <f>IF(ISBLANK(Table_edit[[#This Row],[Notes]]),"",Table_edit[[#This Row],[Notes]])</f>
        <v/>
      </c>
    </row>
    <row r="100" spans="1:5">
      <c r="A100" t="str">
        <v>ur</v>
      </c>
      <c r="B100" t="str">
        <v>Urdu</v>
      </c>
      <c r="C100" t="str">
        <v>urd</v>
      </c>
      <c r="D100" t="str">
        <v>urd</v>
      </c>
      <c r="E100" t="str">
        <f>IF(ISBLANK(Table_edit[[#This Row],[Notes]]),"",Table_edit[[#This Row],[Notes]])</f>
        <v/>
      </c>
    </row>
    <row r="101" spans="1:5">
      <c r="A101" t="str">
        <v>ve</v>
      </c>
      <c r="B101" t="str">
        <v>Venda</v>
      </c>
      <c r="C101" t="str">
        <v>ven</v>
      </c>
      <c r="D101" t="str">
        <v>ven</v>
      </c>
      <c r="E101" t="str">
        <f>IF(ISBLANK(Table_edit[[#This Row],[Notes]]),"",Table_edit[[#This Row],[Notes]])</f>
        <v/>
      </c>
    </row>
    <row r="102" spans="1:5">
      <c r="A102" t="str">
        <v>vi</v>
      </c>
      <c r="B102" t="str">
        <v>Vietnamese</v>
      </c>
      <c r="C102" t="str">
        <v>vie</v>
      </c>
      <c r="D102" t="str">
        <v>vie</v>
      </c>
      <c r="E102" t="str">
        <f>IF(ISBLANK(Table_edit[[#This Row],[Notes]]),"",Table_edit[[#This Row],[Notes]])</f>
        <v/>
      </c>
    </row>
    <row r="103" spans="1:5">
      <c r="A103" t="str">
        <v>wa</v>
      </c>
      <c r="B103" t="str">
        <v>Walloon</v>
      </c>
      <c r="C103" t="str">
        <v>wln</v>
      </c>
      <c r="D103" t="str">
        <v>wln</v>
      </c>
      <c r="E103" t="str">
        <f>IF(ISBLANK(Table_edit[[#This Row],[Notes]]),"",Table_edit[[#This Row],[Notes]])</f>
        <v/>
      </c>
    </row>
    <row r="104" spans="1:5">
      <c r="A104" t="str">
        <v>cy</v>
      </c>
      <c r="B104" t="str">
        <v>Welsh</v>
      </c>
      <c r="C104" t="str">
        <v>cym</v>
      </c>
      <c r="D104" t="str">
        <v>cym</v>
      </c>
      <c r="E104" t="str">
        <f>IF(ISBLANK(Table_edit[[#This Row],[Notes]]),"",Table_edit[[#This Row],[Notes]])</f>
        <v/>
      </c>
    </row>
    <row r="105" spans="1:5">
      <c r="A105" t="str">
        <v>wo</v>
      </c>
      <c r="B105" t="str">
        <v>Wolof</v>
      </c>
      <c r="C105" t="str">
        <v>wol</v>
      </c>
      <c r="D105" t="str">
        <v>wol</v>
      </c>
      <c r="E105" t="str">
        <f>IF(ISBLANK(Table_edit[[#This Row],[Notes]]),"",Table_edit[[#This Row],[Notes]])</f>
        <v/>
      </c>
    </row>
    <row r="106" spans="1:5">
      <c r="A106" t="str">
        <v>xh</v>
      </c>
      <c r="B106" t="str">
        <v>Xhosa</v>
      </c>
      <c r="C106" t="str">
        <v>xho</v>
      </c>
      <c r="D106" t="str">
        <v>xho</v>
      </c>
      <c r="E106" t="str">
        <f>IF(ISBLANK(Table_edit[[#This Row],[Notes]]),"",Table_edit[[#This Row],[Notes]])</f>
        <v/>
      </c>
    </row>
    <row r="107" spans="1:5">
      <c r="A107" t="str">
        <v>yo</v>
      </c>
      <c r="B107" t="str">
        <v>Yoruba</v>
      </c>
      <c r="C107" t="str">
        <v>yor</v>
      </c>
      <c r="D107" t="str">
        <v>yor</v>
      </c>
      <c r="E107" t="str">
        <f>IF(ISBLANK(Table_edit[[#This Row],[Notes]]),"",Table_edit[[#This Row],[Notes]])</f>
        <v/>
      </c>
    </row>
    <row r="108" spans="1:5">
      <c r="A108" t="str">
        <v>zu</v>
      </c>
      <c r="B108" t="str">
        <v>Zulu</v>
      </c>
      <c r="C108" t="str">
        <v>zul</v>
      </c>
      <c r="D108" t="str">
        <v>zul</v>
      </c>
      <c r="E108" t="str">
        <f>IF(ISBLANK(Table_edit[[#This Row],[Notes]]),"",Table_edit[[#This Row],[Notes]])</f>
        <v/>
      </c>
    </row>
    <row r="109" spans="1:5">
      <c r="A109" t="str">
        <v>ab</v>
      </c>
      <c r="B109" t="str">
        <v>Abkhazian</v>
      </c>
      <c r="C109" t="str">
        <v>abk</v>
      </c>
      <c r="D109" t="str">
        <v>abk</v>
      </c>
      <c r="E109" t="str">
        <f>IF(ISBLANK(Table_edit[[#This Row],[Notes]]),"",Table_edit[[#This Row],[Notes]])</f>
        <v>also known as Abkhaz</v>
      </c>
    </row>
    <row r="110" spans="1:5">
      <c r="A110" t="str">
        <v>ak</v>
      </c>
      <c r="B110" t="str">
        <v>Akan</v>
      </c>
      <c r="C110" t="str">
        <v>aka</v>
      </c>
      <c r="D110" t="str">
        <v>aka + 2</v>
      </c>
      <c r="E110" t="str">
        <f>IF(ISBLANK(Table_edit[[#This Row],[Notes]]),"",Table_edit[[#This Row],[Notes]])</f>
        <v>macrolanguage, Twi is tw/twi, Fanti is fat</v>
      </c>
    </row>
    <row r="111" spans="1:5">
      <c r="A111" t="str">
        <v>sq</v>
      </c>
      <c r="B111" t="str">
        <v>Albanian</v>
      </c>
      <c r="C111" t="str">
        <v>sqi</v>
      </c>
      <c r="D111" t="str">
        <v>sqi + 4</v>
      </c>
      <c r="E111" t="str">
        <f>IF(ISBLANK(Table_edit[[#This Row],[Notes]]),"",Table_edit[[#This Row],[Notes]])</f>
        <v>macrolanguage, called "Albanian Phylozone" in 639-6</v>
      </c>
    </row>
    <row r="112" spans="1:5">
      <c r="A112" t="str">
        <v>ar</v>
      </c>
      <c r="B112" t="str">
        <v>Arabic</v>
      </c>
      <c r="C112" t="str">
        <v>ara</v>
      </c>
      <c r="D112" t="str">
        <v>ara + 28</v>
      </c>
      <c r="E112" t="str">
        <f>IF(ISBLANK(Table_edit[[#This Row],[Notes]]),"",Table_edit[[#This Row],[Notes]])</f>
        <v>macrolanguage, Standard Arabic is arb</v>
      </c>
    </row>
    <row r="113" spans="1:5">
      <c r="A113" t="str">
        <v>hy</v>
      </c>
      <c r="B113" t="str">
        <v>Armenian</v>
      </c>
      <c r="C113" t="str">
        <v>hye</v>
      </c>
      <c r="D113" t="str">
        <v>hye</v>
      </c>
      <c r="E113" t="str">
        <f>IF(ISBLANK(Table_edit[[#This Row],[Notes]]),"",Table_edit[[#This Row],[Notes]])</f>
        <v>ISO 639-3 code hye is for Eastern Armenian, hyw is for Western Armenian, and xcl is for Classical Armenian</v>
      </c>
    </row>
    <row r="114" spans="1:5">
      <c r="A114" t="str">
        <v>av</v>
      </c>
      <c r="B114" t="str">
        <v>Avaric</v>
      </c>
      <c r="C114" t="str">
        <v>ava</v>
      </c>
      <c r="D114" t="str">
        <v>ava</v>
      </c>
      <c r="E114" t="str">
        <f>IF(ISBLANK(Table_edit[[#This Row],[Notes]]),"",Table_edit[[#This Row],[Notes]])</f>
        <v>also known as Avar</v>
      </c>
    </row>
    <row r="115" spans="1:5">
      <c r="A115" t="str">
        <v>ae</v>
      </c>
      <c r="B115" t="str">
        <v>Avestan</v>
      </c>
      <c r="C115" t="str">
        <v>ave</v>
      </c>
      <c r="D115" t="str">
        <v>ave</v>
      </c>
      <c r="E115" t="str">
        <f>IF(ISBLANK(Table_edit[[#This Row],[Notes]]),"",Table_edit[[#This Row],[Notes]])</f>
        <v>ancient</v>
      </c>
    </row>
    <row r="116" spans="1:5">
      <c r="A116" t="str">
        <v>ay</v>
      </c>
      <c r="B116" t="str">
        <v>Aymara</v>
      </c>
      <c r="C116" t="str">
        <v>aym</v>
      </c>
      <c r="D116" t="str">
        <v>aym + 2</v>
      </c>
      <c r="E116" t="str">
        <f>IF(ISBLANK(Table_edit[[#This Row],[Notes]]),"",Table_edit[[#This Row],[Notes]])</f>
        <v>macrolanguage</v>
      </c>
    </row>
    <row r="117" spans="1:5">
      <c r="A117" t="str">
        <v>az</v>
      </c>
      <c r="B117" t="str">
        <v>Azerbaijani</v>
      </c>
      <c r="C117" t="str">
        <v>aze</v>
      </c>
      <c r="D117" t="str">
        <v>aze + 2</v>
      </c>
      <c r="E117" t="str">
        <f>IF(ISBLANK(Table_edit[[#This Row],[Notes]]),"",Table_edit[[#This Row],[Notes]])</f>
        <v>macrolanguage, also known as Azeri</v>
      </c>
    </row>
    <row r="118" spans="1:5">
      <c r="A118" t="str">
        <v>bn</v>
      </c>
      <c r="B118" t="str">
        <v>Bengali</v>
      </c>
      <c r="C118" t="str">
        <v>ben</v>
      </c>
      <c r="D118" t="str">
        <v>ben</v>
      </c>
      <c r="E118" t="str">
        <f>IF(ISBLANK(Table_edit[[#This Row],[Notes]]),"",Table_edit[[#This Row],[Notes]])</f>
        <v>also known as Bangla</v>
      </c>
    </row>
    <row r="119" spans="1:5">
      <c r="A119" t="str">
        <v>bi</v>
      </c>
      <c r="B119" t="str">
        <v>Bislama</v>
      </c>
      <c r="C119" t="str">
        <v>bis</v>
      </c>
      <c r="D119" t="str">
        <v>bis</v>
      </c>
      <c r="E119" t="str">
        <f>IF(ISBLANK(Table_edit[[#This Row],[Notes]]),"",Table_edit[[#This Row],[Notes]])</f>
        <v>Language formed from English and Vanuatuan languages, with some French influence.</v>
      </c>
    </row>
    <row r="120" spans="1:5">
      <c r="A120" t="str">
        <v>my</v>
      </c>
      <c r="B120" t="str">
        <v>Burmese</v>
      </c>
      <c r="C120" t="str">
        <v>mya</v>
      </c>
      <c r="D120" t="str">
        <v>mya</v>
      </c>
      <c r="E120" t="str">
        <f>IF(ISBLANK(Table_edit[[#This Row],[Notes]]),"",Table_edit[[#This Row],[Notes]])</f>
        <v>also known as Myanmar</v>
      </c>
    </row>
    <row r="121" spans="1:5">
      <c r="A121" t="str">
        <v>zh</v>
      </c>
      <c r="B121" t="str">
        <v>Chinese</v>
      </c>
      <c r="C121" t="str">
        <v>zho</v>
      </c>
      <c r="D121" t="str">
        <v>zho + 16</v>
      </c>
      <c r="E121" t="str">
        <f>IF(ISBLANK(Table_edit[[#This Row],[Notes]]),"",Table_edit[[#This Row],[Notes]])</f>
        <v>macrolanguage</v>
      </c>
    </row>
    <row r="122" spans="1:5">
      <c r="A122" t="str">
        <v>cu</v>
      </c>
      <c r="B122" t="str">
        <v>Church Slavonic, Old Slavonic, Old Church Slavonic</v>
      </c>
      <c r="C122" t="str">
        <v>chu</v>
      </c>
      <c r="D122" t="str">
        <v>chu</v>
      </c>
      <c r="E122" t="str">
        <f>IF(ISBLANK(Table_edit[[#This Row],[Notes]]),"",Table_edit[[#This Row],[Notes]])</f>
        <v>ancient, in use by the Eastern Orthodox Church</v>
      </c>
    </row>
    <row r="123" spans="1:5">
      <c r="A123" t="str">
        <v>cr</v>
      </c>
      <c r="B123" t="str">
        <v>Cree</v>
      </c>
      <c r="C123" t="str">
        <v>cre</v>
      </c>
      <c r="D123" t="str">
        <v>cre + 6</v>
      </c>
      <c r="E123" t="str">
        <f>IF(ISBLANK(Table_edit[[#This Row],[Notes]]),"",Table_edit[[#This Row],[Notes]])</f>
        <v>macrolanguage</v>
      </c>
    </row>
    <row r="124" spans="1:5">
      <c r="A124" t="str">
        <v>nl</v>
      </c>
      <c r="B124" t="str">
        <v>Dutch, Flemish</v>
      </c>
      <c r="C124" t="str">
        <v>nld</v>
      </c>
      <c r="D124" t="str">
        <v>nld</v>
      </c>
      <c r="E124" t="str">
        <f>IF(ISBLANK(Table_edit[[#This Row],[Notes]]),"",Table_edit[[#This Row],[Notes]])</f>
        <v>Flemish is not to be confused with the closely related West Flemish which is referred to as Vlaams (Dutch for "Flemish") in ISO 639-3 and has the ISO 639-3 code vls</v>
      </c>
    </row>
    <row r="125" spans="1:5">
      <c r="A125" t="str">
        <v>eo</v>
      </c>
      <c r="B125" t="str">
        <v>Esperanto</v>
      </c>
      <c r="C125" t="str">
        <v>epo</v>
      </c>
      <c r="D125" t="str">
        <v>epo</v>
      </c>
      <c r="E125" t="str">
        <f>IF(ISBLANK(Table_edit[[#This Row],[Notes]]),"",Table_edit[[#This Row],[Notes]])</f>
        <v>constructed, initially by L.L. Zamenhof in 1887</v>
      </c>
    </row>
    <row r="126" spans="1:5">
      <c r="A126" t="str">
        <v>et</v>
      </c>
      <c r="B126" t="str">
        <v>Estonian</v>
      </c>
      <c r="C126" t="str">
        <v>est</v>
      </c>
      <c r="D126" t="str">
        <v>est + 2</v>
      </c>
      <c r="E126" t="str">
        <f>IF(ISBLANK(Table_edit[[#This Row],[Notes]]),"",Table_edit[[#This Row],[Notes]])</f>
        <v>macrolanguage</v>
      </c>
    </row>
    <row r="127" spans="1:5">
      <c r="A127" t="str">
        <v>fy</v>
      </c>
      <c r="B127" t="str">
        <v>Western Frisian</v>
      </c>
      <c r="C127" t="str">
        <v>fry</v>
      </c>
      <c r="D127" t="str">
        <v>fry</v>
      </c>
      <c r="E127" t="str">
        <f>IF(ISBLANK(Table_edit[[#This Row],[Notes]]),"",Table_edit[[#This Row],[Notes]])</f>
        <v>also known as Frisian or Fries</v>
      </c>
    </row>
    <row r="128" spans="1:5">
      <c r="A128" t="str">
        <v>ff</v>
      </c>
      <c r="B128" t="str">
        <v>Fulah</v>
      </c>
      <c r="C128" t="str">
        <v>ful</v>
      </c>
      <c r="D128" t="str">
        <v>ful + 9</v>
      </c>
      <c r="E128" t="str">
        <f>IF(ISBLANK(Table_edit[[#This Row],[Notes]]),"",Table_edit[[#This Row],[Notes]])</f>
        <v>macrolanguage, also known as Fula</v>
      </c>
    </row>
    <row r="129" spans="1:5">
      <c r="A129" t="str">
        <v>el</v>
      </c>
      <c r="B129" t="str">
        <v>Greek, Modern (1453–)</v>
      </c>
      <c r="C129" t="str">
        <v>ell</v>
      </c>
      <c r="D129" t="str">
        <v>ell</v>
      </c>
      <c r="E129" t="str">
        <f>IF(ISBLANK(Table_edit[[#This Row],[Notes]]),"",Table_edit[[#This Row],[Notes]])</f>
        <v>for Ancient Greek, use the ISO 639-3 code grc</v>
      </c>
    </row>
    <row r="130" spans="1:5">
      <c r="A130" t="str">
        <v>gn</v>
      </c>
      <c r="B130" t="str">
        <v>Guarani</v>
      </c>
      <c r="C130" t="str">
        <v>grn</v>
      </c>
      <c r="D130" t="str">
        <v>grn + 5</v>
      </c>
      <c r="E130" t="str">
        <f>IF(ISBLANK(Table_edit[[#This Row],[Notes]]),"",Table_edit[[#This Row],[Notes]])</f>
        <v>macrolanguage</v>
      </c>
    </row>
    <row r="131" spans="1:5">
      <c r="A131" t="str">
        <v>he</v>
      </c>
      <c r="B131" t="str">
        <v>Hebrew</v>
      </c>
      <c r="C131" t="str">
        <v>heb</v>
      </c>
      <c r="D131" t="str">
        <v>heb</v>
      </c>
      <c r="E131" t="str">
        <f>IF(ISBLANK(Table_edit[[#This Row],[Notes]]),"",Table_edit[[#This Row],[Notes]])</f>
        <v>Modern Hebrew. Code changed in 1989 from original ISO 639:1988, iw.</v>
      </c>
    </row>
    <row r="132" spans="1:5">
      <c r="A132" t="str">
        <v>io</v>
      </c>
      <c r="B132" t="str">
        <v>Ido</v>
      </c>
      <c r="C132" t="str">
        <v>ido</v>
      </c>
      <c r="D132" t="str">
        <v>ido</v>
      </c>
      <c r="E132" t="str">
        <f>IF(ISBLANK(Table_edit[[#This Row],[Notes]]),"",Table_edit[[#This Row],[Notes]])</f>
        <v>constructed by De Beaufront, 1907, as variation of Esperanto</v>
      </c>
    </row>
    <row r="133" spans="1:5">
      <c r="A133" t="str">
        <v>id</v>
      </c>
      <c r="B133" t="str">
        <v>Indonesian</v>
      </c>
      <c r="C133" t="str">
        <v>ind</v>
      </c>
      <c r="D133" t="str">
        <v>ind</v>
      </c>
      <c r="E133" t="str">
        <f>IF(ISBLANK(Table_edit[[#This Row],[Notes]]),"",Table_edit[[#This Row],[Notes]])</f>
        <v>covered by macrolanguage ms/msa. Changed in 1989 from original ISO 639:1988, in.</v>
      </c>
    </row>
    <row r="134" spans="1:5">
      <c r="A134" t="str">
        <v>ia</v>
      </c>
      <c r="B134" t="str">
        <v>Interlingua (International Auxiliary Language Association)</v>
      </c>
      <c r="C134" t="str">
        <v>ina</v>
      </c>
      <c r="D134" t="str">
        <v>ina</v>
      </c>
      <c r="E134" t="str">
        <f>IF(ISBLANK(Table_edit[[#This Row],[Notes]]),"",Table_edit[[#This Row],[Notes]])</f>
        <v>constructed by the International Auxiliary Language Association</v>
      </c>
    </row>
    <row r="135" spans="1:5">
      <c r="A135" t="str">
        <v>ie</v>
      </c>
      <c r="B135" t="str">
        <v>Interlingue, Occidental</v>
      </c>
      <c r="C135" t="str">
        <v>ile</v>
      </c>
      <c r="D135" t="str">
        <v>ile</v>
      </c>
      <c r="E135" t="str">
        <f>IF(ISBLANK(Table_edit[[#This Row],[Notes]]),"",Table_edit[[#This Row],[Notes]])</f>
        <v>constructed by Edgar de Wahl, first published in 1922</v>
      </c>
    </row>
    <row r="136" spans="1:5">
      <c r="A136" t="str">
        <v>iu</v>
      </c>
      <c r="B136" t="str">
        <v>Inuktitut</v>
      </c>
      <c r="C136" t="str">
        <v>iku</v>
      </c>
      <c r="D136" t="str">
        <v>iku + 2</v>
      </c>
      <c r="E136" t="str">
        <f>IF(ISBLANK(Table_edit[[#This Row],[Notes]]),"",Table_edit[[#This Row],[Notes]])</f>
        <v>macrolanguage</v>
      </c>
    </row>
    <row r="137" spans="1:5">
      <c r="A137" t="str">
        <v>ik</v>
      </c>
      <c r="B137" t="str">
        <v>Inupiaq</v>
      </c>
      <c r="C137" t="str">
        <v>ipk</v>
      </c>
      <c r="D137" t="str">
        <v>ipk + 2</v>
      </c>
      <c r="E137" t="str">
        <f>IF(ISBLANK(Table_edit[[#This Row],[Notes]]),"",Table_edit[[#This Row],[Notes]])</f>
        <v>macrolanguage</v>
      </c>
    </row>
    <row r="138" spans="1:5">
      <c r="A138" t="str">
        <v>kr</v>
      </c>
      <c r="B138" t="str">
        <v>Kanuri</v>
      </c>
      <c r="C138" t="str">
        <v>kau</v>
      </c>
      <c r="D138" t="str">
        <v>kau + 3</v>
      </c>
      <c r="E138" t="str">
        <f>IF(ISBLANK(Table_edit[[#This Row],[Notes]]),"",Table_edit[[#This Row],[Notes]])</f>
        <v>macrolanguage</v>
      </c>
    </row>
    <row r="139" spans="1:5">
      <c r="A139" t="str">
        <v>km</v>
      </c>
      <c r="B139" t="str">
        <v>Central Khmer</v>
      </c>
      <c r="C139" t="str">
        <v>khm</v>
      </c>
      <c r="D139" t="str">
        <v>khm</v>
      </c>
      <c r="E139" t="str">
        <f>IF(ISBLANK(Table_edit[[#This Row],[Notes]]),"",Table_edit[[#This Row],[Notes]])</f>
        <v>also known as Khmer or Cambodian</v>
      </c>
    </row>
    <row r="140" spans="1:5">
      <c r="A140" t="str">
        <v>kv</v>
      </c>
      <c r="B140" t="str">
        <v>Komi</v>
      </c>
      <c r="C140" t="str">
        <v>kom</v>
      </c>
      <c r="D140" t="str">
        <v>kom + 2</v>
      </c>
      <c r="E140" t="str">
        <f>IF(ISBLANK(Table_edit[[#This Row],[Notes]]),"",Table_edit[[#This Row],[Notes]])</f>
        <v>macrolanguage</v>
      </c>
    </row>
    <row r="141" spans="1:5">
      <c r="A141" t="str">
        <v>kg</v>
      </c>
      <c r="B141" t="str">
        <v>Kongo</v>
      </c>
      <c r="C141" t="str">
        <v>kon</v>
      </c>
      <c r="D141" t="str">
        <v>kon + 3</v>
      </c>
      <c r="E141" t="str">
        <f>IF(ISBLANK(Table_edit[[#This Row],[Notes]]),"",Table_edit[[#This Row],[Notes]])</f>
        <v>macrolanguage</v>
      </c>
    </row>
    <row r="142" spans="1:5">
      <c r="A142" t="str">
        <v>ku</v>
      </c>
      <c r="B142" t="str">
        <v>Kurdish</v>
      </c>
      <c r="C142" t="str">
        <v>kur</v>
      </c>
      <c r="D142" t="str">
        <v>kur + 3</v>
      </c>
      <c r="E142" t="str">
        <f>IF(ISBLANK(Table_edit[[#This Row],[Notes]]),"",Table_edit[[#This Row],[Notes]])</f>
        <v>macrolanguage</v>
      </c>
    </row>
    <row r="143" spans="1:5">
      <c r="A143" t="str">
        <v>la</v>
      </c>
      <c r="B143" t="str">
        <v>Latin</v>
      </c>
      <c r="C143" t="str">
        <v>lat</v>
      </c>
      <c r="D143" t="str">
        <v>lat</v>
      </c>
      <c r="E143" t="str">
        <f>IF(ISBLANK(Table_edit[[#This Row],[Notes]]),"",Table_edit[[#This Row],[Notes]])</f>
        <v>ancient</v>
      </c>
    </row>
    <row r="144" spans="1:5">
      <c r="A144" t="str">
        <v>lv</v>
      </c>
      <c r="B144" t="str">
        <v>Latvian</v>
      </c>
      <c r="C144" t="str">
        <v>lav</v>
      </c>
      <c r="D144" t="str">
        <v>lav + 2</v>
      </c>
      <c r="E144" t="str">
        <f>IF(ISBLANK(Table_edit[[#This Row],[Notes]]),"",Table_edit[[#This Row],[Notes]])</f>
        <v>macrolanguage</v>
      </c>
    </row>
    <row r="145" spans="1:5">
      <c r="A145" t="str">
        <v>lu</v>
      </c>
      <c r="B145" t="str">
        <v>Luba-Katanga</v>
      </c>
      <c r="C145" t="str">
        <v>lub</v>
      </c>
      <c r="D145" t="str">
        <v>lub</v>
      </c>
      <c r="E145" t="str">
        <f>IF(ISBLANK(Table_edit[[#This Row],[Notes]]),"",Table_edit[[#This Row],[Notes]])</f>
        <v>also known as Luba-Shaba</v>
      </c>
    </row>
    <row r="146" spans="1:5">
      <c r="A146" t="str">
        <v>lb</v>
      </c>
      <c r="B146" t="str">
        <v>Luxembourgish, Letzeburgesch</v>
      </c>
      <c r="C146" t="str">
        <v>ltz</v>
      </c>
      <c r="D146" t="str">
        <v>ltz</v>
      </c>
      <c r="E146" t="str">
        <f>IF(ISBLANK(Table_edit[[#This Row],[Notes]]),"",Table_edit[[#This Row],[Notes]])</f>
        <v>also known as Luxembourgian and Lëtzebuergesch</v>
      </c>
    </row>
    <row r="147" spans="1:5">
      <c r="A147" t="str">
        <v>mg</v>
      </c>
      <c r="B147" t="str">
        <v>Malagasy</v>
      </c>
      <c r="C147" t="str">
        <v>mlg</v>
      </c>
      <c r="D147" t="str">
        <v>mlg + 11</v>
      </c>
      <c r="E147" t="str">
        <f>IF(ISBLANK(Table_edit[[#This Row],[Notes]]),"",Table_edit[[#This Row],[Notes]])</f>
        <v>macrolanguage</v>
      </c>
    </row>
    <row r="148" spans="1:5">
      <c r="A148" t="str">
        <v>ms</v>
      </c>
      <c r="B148" t="str">
        <v>Malay</v>
      </c>
      <c r="C148" t="str">
        <v>msa</v>
      </c>
      <c r="D148" t="str">
        <v>msa + 36</v>
      </c>
      <c r="E148" t="str">
        <f>IF(ISBLANK(Table_edit[[#This Row],[Notes]]),"",Table_edit[[#This Row],[Notes]])</f>
        <v>macrolanguage, Standard Malay is zsm, Indonesian is id/ind</v>
      </c>
    </row>
    <row r="149" spans="1:5">
      <c r="A149" t="str">
        <v>mi</v>
      </c>
      <c r="B149" t="str">
        <v>Maori</v>
      </c>
      <c r="C149" t="str">
        <v>mri</v>
      </c>
      <c r="D149" t="str">
        <v>mri</v>
      </c>
      <c r="E149" t="str">
        <f>IF(ISBLANK(Table_edit[[#This Row],[Notes]]),"",Table_edit[[#This Row],[Notes]])</f>
        <v>also known as Māori</v>
      </c>
    </row>
    <row r="150" spans="1:5">
      <c r="A150" t="str">
        <v>mr</v>
      </c>
      <c r="B150" t="str">
        <v>Marathi</v>
      </c>
      <c r="C150" t="str">
        <v>mar</v>
      </c>
      <c r="D150" t="str">
        <v>mar</v>
      </c>
      <c r="E150" t="str">
        <f>IF(ISBLANK(Table_edit[[#This Row],[Notes]]),"",Table_edit[[#This Row],[Notes]])</f>
        <v>also known as Marāṭhī</v>
      </c>
    </row>
    <row r="151" spans="1:5">
      <c r="A151" t="str">
        <v>mn</v>
      </c>
      <c r="B151" t="str">
        <v>Mongolian</v>
      </c>
      <c r="C151" t="str">
        <v>mon</v>
      </c>
      <c r="D151" t="str">
        <v>mon + 2</v>
      </c>
      <c r="E151" t="str">
        <f>IF(ISBLANK(Table_edit[[#This Row],[Notes]]),"",Table_edit[[#This Row],[Notes]])</f>
        <v>macrolanguage</v>
      </c>
    </row>
    <row r="152" spans="1:5">
      <c r="A152" t="str">
        <v>na</v>
      </c>
      <c r="B152" t="str">
        <v>Nauru</v>
      </c>
      <c r="C152" t="str">
        <v>nau</v>
      </c>
      <c r="D152" t="str">
        <v>nau</v>
      </c>
      <c r="E152" t="str">
        <f>IF(ISBLANK(Table_edit[[#This Row],[Notes]]),"",Table_edit[[#This Row],[Notes]])</f>
        <v>also known as Nauruan</v>
      </c>
    </row>
    <row r="153" spans="1:5">
      <c r="A153" t="str">
        <v>nd</v>
      </c>
      <c r="B153" t="str">
        <v>North Ndebele</v>
      </c>
      <c r="C153" t="str">
        <v>nde</v>
      </c>
      <c r="D153" t="str">
        <v>nde</v>
      </c>
      <c r="E153" t="str">
        <f>IF(ISBLANK(Table_edit[[#This Row],[Notes]]),"",Table_edit[[#This Row],[Notes]])</f>
        <v>also known as Northern Ndebele</v>
      </c>
    </row>
    <row r="154" spans="1:5">
      <c r="A154" t="str">
        <v>nr</v>
      </c>
      <c r="B154" t="str">
        <v>South Ndebele</v>
      </c>
      <c r="C154" t="str">
        <v>nbl</v>
      </c>
      <c r="D154" t="str">
        <v>nbl</v>
      </c>
      <c r="E154" t="str">
        <f>IF(ISBLANK(Table_edit[[#This Row],[Notes]]),"",Table_edit[[#This Row],[Notes]])</f>
        <v>also known as Southern Ndebele</v>
      </c>
    </row>
    <row r="155" spans="1:5">
      <c r="A155" t="str">
        <v>ne</v>
      </c>
      <c r="B155" t="str">
        <v>Nepali</v>
      </c>
      <c r="C155" t="str">
        <v>nep</v>
      </c>
      <c r="D155" t="str">
        <v>nep + 2</v>
      </c>
      <c r="E155" t="str">
        <f>IF(ISBLANK(Table_edit[[#This Row],[Notes]]),"",Table_edit[[#This Row],[Notes]])</f>
        <v>macrolanguage</v>
      </c>
    </row>
    <row r="156" spans="1:5">
      <c r="A156" t="str">
        <v>no</v>
      </c>
      <c r="B156" t="str">
        <v>Norwegian</v>
      </c>
      <c r="C156" t="str">
        <v>nor</v>
      </c>
      <c r="D156" t="str">
        <v>nor + 2</v>
      </c>
      <c r="E156" t="str">
        <f>IF(ISBLANK(Table_edit[[#This Row],[Notes]]),"",Table_edit[[#This Row],[Notes]])</f>
        <v>macrolanguage, Bokmål is nb/nob, Nynorsk is nn/nno</v>
      </c>
    </row>
    <row r="157" spans="1:5">
      <c r="A157" t="str">
        <v>nb</v>
      </c>
      <c r="B157" t="str">
        <v>Norwegian Bokmål</v>
      </c>
      <c r="C157" t="str">
        <v>nob</v>
      </c>
      <c r="D157" t="str">
        <v>nob</v>
      </c>
      <c r="E157" t="str">
        <f>IF(ISBLANK(Table_edit[[#This Row],[Notes]]),"",Table_edit[[#This Row],[Notes]])</f>
        <v>covered by macrolanguage no/nor</v>
      </c>
    </row>
    <row r="158" spans="1:5">
      <c r="A158" t="str">
        <v>nn</v>
      </c>
      <c r="B158" t="str">
        <v>Norwegian Nynorsk</v>
      </c>
      <c r="C158" t="str">
        <v>nno</v>
      </c>
      <c r="D158" t="str">
        <v>nno</v>
      </c>
      <c r="E158" t="str">
        <f>IF(ISBLANK(Table_edit[[#This Row],[Notes]]),"",Table_edit[[#This Row],[Notes]])</f>
        <v>covered by macrolanguage no/nor</v>
      </c>
    </row>
    <row r="159" spans="1:5">
      <c r="A159" t="str">
        <v>ii</v>
      </c>
      <c r="B159" t="str">
        <v>Sichuan Yi, Nuosu</v>
      </c>
      <c r="C159" t="str">
        <v>iii</v>
      </c>
      <c r="D159" t="str">
        <v>iii</v>
      </c>
      <c r="E159" t="str">
        <f>IF(ISBLANK(Table_edit[[#This Row],[Notes]]),"",Table_edit[[#This Row],[Notes]])</f>
        <v>standard form of the Yi languages</v>
      </c>
    </row>
    <row r="160" spans="1:5">
      <c r="A160" t="str">
        <v>oj</v>
      </c>
      <c r="B160" t="str">
        <v>Ojibwa</v>
      </c>
      <c r="C160" t="str">
        <v>oji</v>
      </c>
      <c r="D160" t="str">
        <v>oji + 7</v>
      </c>
      <c r="E160" t="str">
        <f>IF(ISBLANK(Table_edit[[#This Row],[Notes]]),"",Table_edit[[#This Row],[Notes]])</f>
        <v>macrolanguage, also known as Ojibwe</v>
      </c>
    </row>
    <row r="161" spans="1:5">
      <c r="A161" t="str">
        <v>or</v>
      </c>
      <c r="B161" t="str">
        <v>Oriya</v>
      </c>
      <c r="C161" t="str">
        <v>ori</v>
      </c>
      <c r="D161" t="str">
        <v>ori + 2</v>
      </c>
      <c r="E161" t="str">
        <f>IF(ISBLANK(Table_edit[[#This Row],[Notes]]),"",Table_edit[[#This Row],[Notes]])</f>
        <v>macrolanguage, also known as Odia</v>
      </c>
    </row>
    <row r="162" spans="1:5">
      <c r="A162" t="str">
        <v>om</v>
      </c>
      <c r="B162" t="str">
        <v>Oromo</v>
      </c>
      <c r="C162" t="str">
        <v>orm</v>
      </c>
      <c r="D162" t="str">
        <v>orm + 4</v>
      </c>
      <c r="E162" t="str">
        <f>IF(ISBLANK(Table_edit[[#This Row],[Notes]]),"",Table_edit[[#This Row],[Notes]])</f>
        <v>macrolanguage</v>
      </c>
    </row>
    <row r="163" spans="1:5">
      <c r="A163" t="str">
        <v>pi</v>
      </c>
      <c r="B163" t="str">
        <v>Pali</v>
      </c>
      <c r="C163" t="str">
        <v>pli</v>
      </c>
      <c r="D163" t="str">
        <v>pli</v>
      </c>
      <c r="E163" t="str">
        <f>IF(ISBLANK(Table_edit[[#This Row],[Notes]]),"",Table_edit[[#This Row],[Notes]])</f>
        <v>ancient, also known as Pāli</v>
      </c>
    </row>
    <row r="164" spans="1:5">
      <c r="A164" t="str">
        <v>ps</v>
      </c>
      <c r="B164" t="str">
        <v>Pashto, Pushto</v>
      </c>
      <c r="C164" t="str">
        <v>pus</v>
      </c>
      <c r="D164" t="str">
        <v>pus + 3</v>
      </c>
      <c r="E164" t="str">
        <f>IF(ISBLANK(Table_edit[[#This Row],[Notes]]),"",Table_edit[[#This Row],[Notes]])</f>
        <v>macrolanguage</v>
      </c>
    </row>
    <row r="165" spans="1:5">
      <c r="A165" t="str">
        <v>fa</v>
      </c>
      <c r="B165" t="str">
        <v>Persian</v>
      </c>
      <c r="C165" t="str">
        <v>fas</v>
      </c>
      <c r="D165" t="str">
        <v>fas + 2</v>
      </c>
      <c r="E165" t="str">
        <f>IF(ISBLANK(Table_edit[[#This Row],[Notes]]),"",Table_edit[[#This Row],[Notes]])</f>
        <v>macrolanguage, also known as Farsi</v>
      </c>
    </row>
    <row r="166" spans="1:5">
      <c r="A166" t="str">
        <v>qu</v>
      </c>
      <c r="B166" t="str">
        <v>Quechua</v>
      </c>
      <c r="C166" t="str">
        <v>que</v>
      </c>
      <c r="D166" t="str">
        <v>que + 43</v>
      </c>
      <c r="E166" t="str">
        <f>IF(ISBLANK(Table_edit[[#This Row],[Notes]]),"",Table_edit[[#This Row],[Notes]])</f>
        <v>macrolanguage</v>
      </c>
    </row>
    <row r="167" spans="1:5">
      <c r="A167" t="str">
        <v>ro</v>
      </c>
      <c r="B167" t="str">
        <v>Romanian, Moldavian, Moldovan</v>
      </c>
      <c r="C167" t="str">
        <v>ron</v>
      </c>
      <c r="D167" t="str">
        <v>ron</v>
      </c>
      <c r="E167" t="str">
        <f>IF(ISBLANK(Table_edit[[#This Row],[Notes]]),"",Table_edit[[#This Row],[Notes]])</f>
        <v>the identifiers mo and mol for Moldavian are deprecated. They will not be assigned to different items, and recordings using these identifiers will not be invalid.</v>
      </c>
    </row>
    <row r="168" spans="1:5">
      <c r="A168" t="str">
        <v>rn</v>
      </c>
      <c r="B168" t="str">
        <v>Rundi</v>
      </c>
      <c r="C168" t="str">
        <v>run</v>
      </c>
      <c r="D168" t="str">
        <v>run</v>
      </c>
      <c r="E168" t="str">
        <f>IF(ISBLANK(Table_edit[[#This Row],[Notes]]),"",Table_edit[[#This Row],[Notes]])</f>
        <v>also known as Kirundi</v>
      </c>
    </row>
    <row r="169" spans="1:5">
      <c r="A169" t="str">
        <v>sa</v>
      </c>
      <c r="B169" t="str">
        <v>Sanskrit</v>
      </c>
      <c r="C169" t="str">
        <v>san</v>
      </c>
      <c r="D169" t="str">
        <v>san</v>
      </c>
      <c r="E169" t="str">
        <f>IF(ISBLANK(Table_edit[[#This Row],[Notes]]),"",Table_edit[[#This Row],[Notes]])</f>
        <v>ancient</v>
      </c>
    </row>
    <row r="170" spans="1:5">
      <c r="A170" t="str">
        <v>sc</v>
      </c>
      <c r="B170" t="str">
        <v>Sardinian</v>
      </c>
      <c r="C170" t="str">
        <v>srd</v>
      </c>
      <c r="D170" t="str">
        <v>srd + 4</v>
      </c>
      <c r="E170" t="str">
        <f>IF(ISBLANK(Table_edit[[#This Row],[Notes]]),"",Table_edit[[#This Row],[Notes]])</f>
        <v>macrolanguage</v>
      </c>
    </row>
    <row r="171" spans="1:5">
      <c r="A171" t="str">
        <v>sr</v>
      </c>
      <c r="B171" t="str">
        <v>Serbian</v>
      </c>
      <c r="C171" t="str">
        <v>srp</v>
      </c>
      <c r="D171" t="str">
        <v>srp</v>
      </c>
      <c r="E171" t="str">
        <f>IF(ISBLANK(Table_edit[[#This Row],[Notes]]),"",Table_edit[[#This Row],[Notes]])</f>
        <v>the ISO 639-2/T code srp deprecated the ISO 639-2/B code scc</v>
      </c>
    </row>
    <row r="172" spans="1:5">
      <c r="A172" t="str">
        <v>sl</v>
      </c>
      <c r="B172" t="str">
        <v>Slovenian</v>
      </c>
      <c r="C172" t="str">
        <v>slv</v>
      </c>
      <c r="D172" t="str">
        <v>slv</v>
      </c>
      <c r="E172" t="str">
        <f>IF(ISBLANK(Table_edit[[#This Row],[Notes]]),"",Table_edit[[#This Row],[Notes]])</f>
        <v>also known as Slovene</v>
      </c>
    </row>
    <row r="173" spans="1:5">
      <c r="A173" t="str">
        <v>sw</v>
      </c>
      <c r="B173" t="str">
        <v>Swahili</v>
      </c>
      <c r="C173" t="str">
        <v>swa</v>
      </c>
      <c r="D173" t="str">
        <v>swa + 2</v>
      </c>
      <c r="E173" t="str">
        <f>IF(ISBLANK(Table_edit[[#This Row],[Notes]]),"",Table_edit[[#This Row],[Notes]])</f>
        <v>macrolanguage</v>
      </c>
    </row>
    <row r="174" spans="1:5">
      <c r="A174" t="str">
        <v>ss</v>
      </c>
      <c r="B174" t="str">
        <v>Swati</v>
      </c>
      <c r="C174" t="str">
        <v>ssw</v>
      </c>
      <c r="D174" t="str">
        <v>ssw</v>
      </c>
      <c r="E174" t="str">
        <f>IF(ISBLANK(Table_edit[[#This Row],[Notes]]),"",Table_edit[[#This Row],[Notes]])</f>
        <v>also known as Swazi</v>
      </c>
    </row>
    <row r="175" spans="1:5">
      <c r="A175" t="str">
        <v>tl</v>
      </c>
      <c r="B175" t="str">
        <v>Tagalog</v>
      </c>
      <c r="C175" t="str">
        <v>tgl</v>
      </c>
      <c r="D175" t="str">
        <v>tgl</v>
      </c>
      <c r="E175" t="str">
        <f>IF(ISBLANK(Table_edit[[#This Row],[Notes]]),"",Table_edit[[#This Row],[Notes]])</f>
        <v>note: Filipino (Pilipino) has the code fil</v>
      </c>
    </row>
    <row r="176" spans="1:5">
      <c r="A176" t="str">
        <v>ty</v>
      </c>
      <c r="B176" t="str">
        <v>Tahitian</v>
      </c>
      <c r="C176" t="str">
        <v>tah</v>
      </c>
      <c r="D176" t="str">
        <v>tah</v>
      </c>
      <c r="E176" t="str">
        <f>IF(ISBLANK(Table_edit[[#This Row],[Notes]]),"",Table_edit[[#This Row],[Notes]])</f>
        <v>one of the Reo Mā`ohi (languages of French Polynesia)</v>
      </c>
    </row>
    <row r="177" spans="1:5">
      <c r="A177" t="str">
        <v>ta</v>
      </c>
      <c r="B177" t="str">
        <v>Tamil</v>
      </c>
      <c r="C177" t="str">
        <v>tam</v>
      </c>
      <c r="D177" t="str">
        <v>tam</v>
      </c>
      <c r="E177" t="str">
        <f>IF(ISBLANK(Table_edit[[#This Row],[Notes]]),"",Table_edit[[#This Row],[Notes]])</f>
        <v>also known as Tamizh</v>
      </c>
    </row>
    <row r="178" spans="1:5">
      <c r="A178" t="str">
        <v>bo</v>
      </c>
      <c r="B178" t="str">
        <v>Tibetan</v>
      </c>
      <c r="C178" t="str">
        <v>bod</v>
      </c>
      <c r="D178" t="str">
        <v>bod</v>
      </c>
      <c r="E178" t="str">
        <f>IF(ISBLANK(Table_edit[[#This Row],[Notes]]),"",Table_edit[[#This Row],[Notes]])</f>
        <v>also known as Standard Tibetan</v>
      </c>
    </row>
    <row r="179" spans="1:5">
      <c r="A179" t="str">
        <v>to</v>
      </c>
      <c r="B179" t="str">
        <v>Tonga (Tonga Islands)</v>
      </c>
      <c r="C179" t="str">
        <v>ton</v>
      </c>
      <c r="D179" t="str">
        <v>ton</v>
      </c>
      <c r="E179" t="str">
        <f>IF(ISBLANK(Table_edit[[#This Row],[Notes]]),"",Table_edit[[#This Row],[Notes]])</f>
        <v>also known as Tongan</v>
      </c>
    </row>
    <row r="180" spans="1:5">
      <c r="A180" t="str">
        <v>tw</v>
      </c>
      <c r="B180" t="str">
        <v>Twi</v>
      </c>
      <c r="C180" t="str">
        <v>twi</v>
      </c>
      <c r="D180" t="str">
        <v>twi</v>
      </c>
      <c r="E180" t="str">
        <f>IF(ISBLANK(Table_edit[[#This Row],[Notes]]),"",Table_edit[[#This Row],[Notes]])</f>
        <v>covered by macrolanguage ak/aka</v>
      </c>
    </row>
    <row r="181" spans="1:5">
      <c r="A181" t="str">
        <v>uz</v>
      </c>
      <c r="B181" t="str">
        <v>Uzbek</v>
      </c>
      <c r="C181" t="str">
        <v>uzb</v>
      </c>
      <c r="D181" t="str">
        <v>uzb + 2</v>
      </c>
      <c r="E181" t="str">
        <f>IF(ISBLANK(Table_edit[[#This Row],[Notes]]),"",Table_edit[[#This Row],[Notes]])</f>
        <v>macrolanguage</v>
      </c>
    </row>
    <row r="182" spans="1:5">
      <c r="A182" t="str">
        <v>vo</v>
      </c>
      <c r="B182" t="str">
        <v>Volapük</v>
      </c>
      <c r="C182" t="str">
        <v>vol</v>
      </c>
      <c r="D182" t="str">
        <v>vol</v>
      </c>
      <c r="E182" t="str">
        <f>IF(ISBLANK(Table_edit[[#This Row],[Notes]]),"",Table_edit[[#This Row],[Notes]])</f>
        <v>constructed</v>
      </c>
    </row>
    <row r="183" spans="1:5">
      <c r="A183" t="str">
        <v>yi</v>
      </c>
      <c r="B183" t="str">
        <v>Yiddish</v>
      </c>
      <c r="C183" t="str">
        <v>yid</v>
      </c>
      <c r="D183" t="str">
        <v>yid + 2</v>
      </c>
      <c r="E183" t="str">
        <f>IF(ISBLANK(Table_edit[[#This Row],[Notes]]),"",Table_edit[[#This Row],[Notes]])</f>
        <v>macrolanguage. Changed in 1989 from original ISO 639:1988, ji.</v>
      </c>
    </row>
    <row r="184" spans="1:5">
      <c r="A184" t="str">
        <v>za</v>
      </c>
      <c r="B184" t="str">
        <v>Zhuang, Chuang</v>
      </c>
      <c r="C184" t="str">
        <v>zha</v>
      </c>
      <c r="D184" t="str">
        <v>zha + 16</v>
      </c>
      <c r="E184" t="str">
        <f>IF(ISBLANK(Table_edit[[#This Row],[Notes]]),"",Table_edit[[#This Row],[Notes]])</f>
        <v>macrolanguage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43FB-7469-4C39-B47E-19FD2D955AC1}">
  <dimension ref="A1:F184"/>
  <sheetViews>
    <sheetView workbookViewId="0">
      <selection activeCell="A17" sqref="A17"/>
    </sheetView>
  </sheetViews>
  <sheetFormatPr defaultRowHeight="15"/>
  <cols>
    <col min="1" max="1" width="45.109375" bestFit="1" customWidth="1"/>
    <col min="2" max="2" width="7" bestFit="1" customWidth="1"/>
    <col min="3" max="3" width="8.5546875" bestFit="1" customWidth="1"/>
    <col min="4" max="4" width="8.77734375" bestFit="1" customWidth="1"/>
    <col min="5" max="5" width="8.21875" bestFit="1" customWidth="1"/>
    <col min="6" max="6" width="80.88671875" bestFit="1" customWidth="1"/>
  </cols>
  <sheetData>
    <row r="1" spans="1:6">
      <c r="A1" t="s">
        <v>5914</v>
      </c>
      <c r="B1" t="s">
        <v>5915</v>
      </c>
      <c r="C1" t="s">
        <v>5916</v>
      </c>
      <c r="D1" t="s">
        <v>5917</v>
      </c>
      <c r="E1" t="s">
        <v>5918</v>
      </c>
      <c r="F1" t="s">
        <v>5919</v>
      </c>
    </row>
    <row r="2" spans="1:6">
      <c r="A2" t="s">
        <v>5423</v>
      </c>
      <c r="B2" t="s">
        <v>5422</v>
      </c>
      <c r="C2" t="s">
        <v>5421</v>
      </c>
      <c r="D2" t="s">
        <v>5421</v>
      </c>
      <c r="E2" t="s">
        <v>5421</v>
      </c>
    </row>
    <row r="3" spans="1:6">
      <c r="A3" t="s">
        <v>5429</v>
      </c>
      <c r="B3" t="s">
        <v>5428</v>
      </c>
      <c r="C3" t="s">
        <v>5427</v>
      </c>
      <c r="D3" t="s">
        <v>5427</v>
      </c>
      <c r="E3" t="s">
        <v>5427</v>
      </c>
    </row>
    <row r="4" spans="1:6">
      <c r="A4" t="s">
        <v>5437</v>
      </c>
      <c r="B4" t="s">
        <v>5436</v>
      </c>
      <c r="C4" t="s">
        <v>5435</v>
      </c>
      <c r="D4" t="s">
        <v>5435</v>
      </c>
      <c r="E4" t="s">
        <v>5435</v>
      </c>
    </row>
    <row r="5" spans="1:6">
      <c r="A5" t="s">
        <v>5443</v>
      </c>
      <c r="B5" t="s">
        <v>5442</v>
      </c>
      <c r="C5" t="s">
        <v>5441</v>
      </c>
      <c r="D5" t="s">
        <v>5441</v>
      </c>
      <c r="E5" t="s">
        <v>5441</v>
      </c>
    </row>
    <row r="6" spans="1:6">
      <c r="A6" t="s">
        <v>5448</v>
      </c>
      <c r="B6" t="s">
        <v>5447</v>
      </c>
      <c r="C6" t="s">
        <v>5446</v>
      </c>
      <c r="D6" t="s">
        <v>5446</v>
      </c>
      <c r="E6" t="s">
        <v>5446</v>
      </c>
    </row>
    <row r="7" spans="1:6">
      <c r="A7" t="s">
        <v>5466</v>
      </c>
      <c r="B7" t="s">
        <v>5465</v>
      </c>
      <c r="C7" t="s">
        <v>5464</v>
      </c>
      <c r="D7" t="s">
        <v>5464</v>
      </c>
      <c r="E7" t="s">
        <v>5464</v>
      </c>
    </row>
    <row r="8" spans="1:6">
      <c r="A8" t="s">
        <v>5463</v>
      </c>
      <c r="B8" t="s">
        <v>5462</v>
      </c>
      <c r="C8" t="s">
        <v>5461</v>
      </c>
      <c r="D8" t="s">
        <v>5461</v>
      </c>
      <c r="E8" t="s">
        <v>5461</v>
      </c>
    </row>
    <row r="9" spans="1:6">
      <c r="A9" t="s">
        <v>5468</v>
      </c>
      <c r="B9" t="s">
        <v>5467</v>
      </c>
      <c r="C9" t="s">
        <v>5920</v>
      </c>
      <c r="D9" t="s">
        <v>5921</v>
      </c>
      <c r="E9" t="s">
        <v>5920</v>
      </c>
    </row>
    <row r="10" spans="1:6">
      <c r="A10" t="s">
        <v>5471</v>
      </c>
      <c r="B10" t="s">
        <v>5470</v>
      </c>
      <c r="C10" t="s">
        <v>5469</v>
      </c>
      <c r="D10" t="s">
        <v>5469</v>
      </c>
      <c r="E10" t="s">
        <v>5469</v>
      </c>
    </row>
    <row r="11" spans="1:6">
      <c r="A11" t="s">
        <v>5482</v>
      </c>
      <c r="B11" t="s">
        <v>5481</v>
      </c>
      <c r="C11" t="s">
        <v>5480</v>
      </c>
      <c r="D11" t="s">
        <v>5480</v>
      </c>
      <c r="E11" t="s">
        <v>5480</v>
      </c>
    </row>
    <row r="12" spans="1:6">
      <c r="A12" t="s">
        <v>5485</v>
      </c>
      <c r="B12" t="s">
        <v>5484</v>
      </c>
      <c r="C12" t="s">
        <v>5483</v>
      </c>
      <c r="D12" t="s">
        <v>5483</v>
      </c>
      <c r="E12" t="s">
        <v>5483</v>
      </c>
    </row>
    <row r="13" spans="1:6">
      <c r="A13" t="s">
        <v>5488</v>
      </c>
      <c r="B13" t="s">
        <v>5487</v>
      </c>
      <c r="C13" t="s">
        <v>5486</v>
      </c>
      <c r="D13" t="s">
        <v>5486</v>
      </c>
      <c r="E13" t="s">
        <v>5486</v>
      </c>
    </row>
    <row r="14" spans="1:6">
      <c r="A14" t="s">
        <v>5922</v>
      </c>
      <c r="B14" t="s">
        <v>5492</v>
      </c>
      <c r="C14" t="s">
        <v>5491</v>
      </c>
      <c r="D14" t="s">
        <v>5491</v>
      </c>
      <c r="E14" t="s">
        <v>5491</v>
      </c>
    </row>
    <row r="15" spans="1:6">
      <c r="A15" t="s">
        <v>5496</v>
      </c>
      <c r="B15" t="s">
        <v>5414</v>
      </c>
      <c r="C15" t="s">
        <v>5495</v>
      </c>
      <c r="D15" t="s">
        <v>5495</v>
      </c>
      <c r="E15" t="s">
        <v>5495</v>
      </c>
    </row>
    <row r="16" spans="1:6">
      <c r="A16" t="s">
        <v>5499</v>
      </c>
      <c r="B16" t="s">
        <v>5498</v>
      </c>
      <c r="C16" t="s">
        <v>5497</v>
      </c>
      <c r="D16" t="s">
        <v>5497</v>
      </c>
      <c r="E16" t="s">
        <v>5497</v>
      </c>
    </row>
    <row r="17" spans="1:5">
      <c r="A17" t="s">
        <v>5923</v>
      </c>
      <c r="B17" t="s">
        <v>5743</v>
      </c>
      <c r="C17" t="s">
        <v>5742</v>
      </c>
      <c r="D17" t="s">
        <v>5742</v>
      </c>
      <c r="E17" t="s">
        <v>5742</v>
      </c>
    </row>
    <row r="18" spans="1:5">
      <c r="A18" t="s">
        <v>5505</v>
      </c>
      <c r="B18" t="s">
        <v>5504</v>
      </c>
      <c r="C18" t="s">
        <v>5503</v>
      </c>
      <c r="D18" t="s">
        <v>5503</v>
      </c>
      <c r="E18" t="s">
        <v>5503</v>
      </c>
    </row>
    <row r="19" spans="1:5">
      <c r="A19" t="s">
        <v>5508</v>
      </c>
      <c r="B19" t="s">
        <v>5507</v>
      </c>
      <c r="C19" t="s">
        <v>5506</v>
      </c>
      <c r="D19" t="s">
        <v>5506</v>
      </c>
      <c r="E19" t="s">
        <v>5506</v>
      </c>
    </row>
    <row r="20" spans="1:5">
      <c r="A20" t="s">
        <v>5511</v>
      </c>
      <c r="B20" t="s">
        <v>5510</v>
      </c>
      <c r="C20" t="s">
        <v>5509</v>
      </c>
      <c r="D20" t="s">
        <v>5509</v>
      </c>
      <c r="E20" t="s">
        <v>5509</v>
      </c>
    </row>
    <row r="21" spans="1:5">
      <c r="A21" t="s">
        <v>5597</v>
      </c>
      <c r="B21" t="s">
        <v>5596</v>
      </c>
      <c r="C21" t="s">
        <v>5595</v>
      </c>
      <c r="D21" t="s">
        <v>5595</v>
      </c>
      <c r="E21" t="s">
        <v>5595</v>
      </c>
    </row>
    <row r="22" spans="1:5">
      <c r="A22" t="s">
        <v>5494</v>
      </c>
      <c r="B22" t="s">
        <v>5493</v>
      </c>
      <c r="C22" t="s">
        <v>5924</v>
      </c>
      <c r="D22" t="s">
        <v>5925</v>
      </c>
      <c r="E22" t="s">
        <v>5924</v>
      </c>
    </row>
    <row r="23" spans="1:5">
      <c r="A23" t="s">
        <v>5519</v>
      </c>
      <c r="B23" t="s">
        <v>5518</v>
      </c>
      <c r="C23" t="s">
        <v>5517</v>
      </c>
      <c r="D23" t="s">
        <v>5517</v>
      </c>
      <c r="E23" t="s">
        <v>5517</v>
      </c>
    </row>
    <row r="24" spans="1:5">
      <c r="A24" t="s">
        <v>5926</v>
      </c>
      <c r="B24" t="s">
        <v>5523</v>
      </c>
      <c r="C24" t="s">
        <v>5522</v>
      </c>
      <c r="D24" t="s">
        <v>5522</v>
      </c>
      <c r="E24" t="s">
        <v>5522</v>
      </c>
    </row>
    <row r="25" spans="1:5">
      <c r="A25" t="s">
        <v>5526</v>
      </c>
      <c r="B25" t="s">
        <v>5401</v>
      </c>
      <c r="C25" t="s">
        <v>5525</v>
      </c>
      <c r="D25" t="s">
        <v>5525</v>
      </c>
      <c r="E25" t="s">
        <v>5525</v>
      </c>
    </row>
    <row r="26" spans="1:5">
      <c r="A26" t="s">
        <v>5530</v>
      </c>
      <c r="B26" t="s">
        <v>5529</v>
      </c>
      <c r="C26" t="s">
        <v>5528</v>
      </c>
      <c r="D26" t="s">
        <v>5528</v>
      </c>
      <c r="E26" t="s">
        <v>5528</v>
      </c>
    </row>
    <row r="27" spans="1:5">
      <c r="A27" t="s">
        <v>5539</v>
      </c>
      <c r="B27" t="s">
        <v>5538</v>
      </c>
      <c r="C27" t="s">
        <v>5537</v>
      </c>
      <c r="D27" t="s">
        <v>5537</v>
      </c>
      <c r="E27" t="s">
        <v>5537</v>
      </c>
    </row>
    <row r="28" spans="1:5">
      <c r="A28" t="s">
        <v>5542</v>
      </c>
      <c r="B28" t="s">
        <v>5541</v>
      </c>
      <c r="C28" t="s">
        <v>5540</v>
      </c>
      <c r="D28" t="s">
        <v>5540</v>
      </c>
      <c r="E28" t="s">
        <v>5540</v>
      </c>
    </row>
    <row r="29" spans="1:5">
      <c r="A29" t="s">
        <v>5547</v>
      </c>
      <c r="B29" t="s">
        <v>5546</v>
      </c>
      <c r="C29" t="s">
        <v>5545</v>
      </c>
      <c r="D29" t="s">
        <v>5545</v>
      </c>
      <c r="E29" t="s">
        <v>5545</v>
      </c>
    </row>
    <row r="30" spans="1:5">
      <c r="A30" t="s">
        <v>5550</v>
      </c>
      <c r="B30" t="s">
        <v>5549</v>
      </c>
      <c r="C30" t="s">
        <v>5548</v>
      </c>
      <c r="D30" t="s">
        <v>5548</v>
      </c>
      <c r="E30" t="s">
        <v>5548</v>
      </c>
    </row>
    <row r="31" spans="1:5">
      <c r="A31" t="s">
        <v>5552</v>
      </c>
      <c r="B31" t="s">
        <v>5551</v>
      </c>
      <c r="C31" t="s">
        <v>5927</v>
      </c>
      <c r="D31" t="s">
        <v>5928</v>
      </c>
      <c r="E31" t="s">
        <v>5927</v>
      </c>
    </row>
    <row r="32" spans="1:5">
      <c r="A32" t="s">
        <v>5929</v>
      </c>
      <c r="B32" t="s">
        <v>5563</v>
      </c>
      <c r="C32" t="s">
        <v>5562</v>
      </c>
      <c r="D32" t="s">
        <v>5562</v>
      </c>
      <c r="E32" t="s">
        <v>5562</v>
      </c>
    </row>
    <row r="33" spans="1:5">
      <c r="A33" t="s">
        <v>5568</v>
      </c>
      <c r="B33" t="s">
        <v>5567</v>
      </c>
      <c r="C33" t="s">
        <v>5566</v>
      </c>
      <c r="D33" t="s">
        <v>5566</v>
      </c>
      <c r="E33" t="s">
        <v>5566</v>
      </c>
    </row>
    <row r="34" spans="1:5">
      <c r="A34" t="s">
        <v>5696</v>
      </c>
      <c r="B34" t="s">
        <v>5695</v>
      </c>
      <c r="C34" t="s">
        <v>5694</v>
      </c>
      <c r="D34" t="s">
        <v>5694</v>
      </c>
      <c r="E34" t="s">
        <v>5694</v>
      </c>
    </row>
    <row r="35" spans="1:5">
      <c r="A35" t="s">
        <v>5561</v>
      </c>
      <c r="B35" t="s">
        <v>5560</v>
      </c>
      <c r="C35" t="s">
        <v>5930</v>
      </c>
      <c r="D35" t="s">
        <v>5931</v>
      </c>
      <c r="E35" t="s">
        <v>5930</v>
      </c>
    </row>
    <row r="36" spans="1:5">
      <c r="A36" t="s">
        <v>5521</v>
      </c>
      <c r="B36" t="s">
        <v>5520</v>
      </c>
      <c r="C36" t="s">
        <v>5932</v>
      </c>
      <c r="D36" t="s">
        <v>5933</v>
      </c>
      <c r="E36" t="s">
        <v>5932</v>
      </c>
    </row>
    <row r="37" spans="1:5">
      <c r="A37" t="s">
        <v>5934</v>
      </c>
      <c r="B37" t="s">
        <v>5635</v>
      </c>
      <c r="C37" t="s">
        <v>5634</v>
      </c>
      <c r="D37" t="s">
        <v>5634</v>
      </c>
      <c r="E37" t="s">
        <v>5634</v>
      </c>
    </row>
    <row r="38" spans="1:5">
      <c r="A38" t="s">
        <v>5577</v>
      </c>
      <c r="B38" t="s">
        <v>5576</v>
      </c>
      <c r="C38" t="s">
        <v>5575</v>
      </c>
      <c r="D38" t="s">
        <v>5575</v>
      </c>
      <c r="E38" t="s">
        <v>5575</v>
      </c>
    </row>
    <row r="39" spans="1:5">
      <c r="A39" t="s">
        <v>5935</v>
      </c>
      <c r="B39" t="s">
        <v>5579</v>
      </c>
      <c r="C39" t="s">
        <v>5578</v>
      </c>
      <c r="D39" t="s">
        <v>5578</v>
      </c>
      <c r="E39" t="s">
        <v>5578</v>
      </c>
    </row>
    <row r="40" spans="1:5">
      <c r="A40" t="s">
        <v>5582</v>
      </c>
      <c r="B40" t="s">
        <v>5581</v>
      </c>
      <c r="C40" t="s">
        <v>5580</v>
      </c>
      <c r="D40" t="s">
        <v>5580</v>
      </c>
      <c r="E40" t="s">
        <v>5580</v>
      </c>
    </row>
    <row r="41" spans="1:5">
      <c r="A41" t="s">
        <v>5588</v>
      </c>
      <c r="B41" t="s">
        <v>5587</v>
      </c>
      <c r="C41" t="s">
        <v>5586</v>
      </c>
      <c r="D41" t="s">
        <v>5586</v>
      </c>
      <c r="E41" t="s">
        <v>5586</v>
      </c>
    </row>
    <row r="42" spans="1:5">
      <c r="A42" t="s">
        <v>5591</v>
      </c>
      <c r="B42" t="s">
        <v>5590</v>
      </c>
      <c r="C42" t="s">
        <v>5589</v>
      </c>
      <c r="D42" t="s">
        <v>5589</v>
      </c>
      <c r="E42" t="s">
        <v>5589</v>
      </c>
    </row>
    <row r="43" spans="1:5">
      <c r="A43" t="s">
        <v>5594</v>
      </c>
      <c r="B43" t="s">
        <v>5593</v>
      </c>
      <c r="C43" t="s">
        <v>5592</v>
      </c>
      <c r="D43" t="s">
        <v>5592</v>
      </c>
      <c r="E43" t="s">
        <v>5592</v>
      </c>
    </row>
    <row r="44" spans="1:5">
      <c r="A44" t="s">
        <v>5600</v>
      </c>
      <c r="B44" t="s">
        <v>5599</v>
      </c>
      <c r="C44" t="s">
        <v>5598</v>
      </c>
      <c r="D44" t="s">
        <v>5598</v>
      </c>
      <c r="E44" t="s">
        <v>5598</v>
      </c>
    </row>
    <row r="45" spans="1:5">
      <c r="A45" t="s">
        <v>5605</v>
      </c>
      <c r="B45" t="s">
        <v>5604</v>
      </c>
      <c r="C45" t="s">
        <v>5936</v>
      </c>
      <c r="D45" t="s">
        <v>5937</v>
      </c>
      <c r="E45" t="s">
        <v>5936</v>
      </c>
    </row>
    <row r="46" spans="1:5">
      <c r="A46" t="s">
        <v>5603</v>
      </c>
      <c r="B46" t="s">
        <v>5602</v>
      </c>
      <c r="C46" t="s">
        <v>5601</v>
      </c>
      <c r="D46" t="s">
        <v>5601</v>
      </c>
      <c r="E46" t="s">
        <v>5601</v>
      </c>
    </row>
    <row r="47" spans="1:5">
      <c r="A47" t="s">
        <v>5565</v>
      </c>
      <c r="B47" t="s">
        <v>5559</v>
      </c>
      <c r="C47" t="s">
        <v>5564</v>
      </c>
      <c r="D47" t="s">
        <v>5564</v>
      </c>
      <c r="E47" t="s">
        <v>5564</v>
      </c>
    </row>
    <row r="48" spans="1:5">
      <c r="A48" t="s">
        <v>5627</v>
      </c>
      <c r="B48" t="s">
        <v>5626</v>
      </c>
      <c r="C48" t="s">
        <v>5625</v>
      </c>
      <c r="D48" t="s">
        <v>5625</v>
      </c>
      <c r="E48" t="s">
        <v>5625</v>
      </c>
    </row>
    <row r="49" spans="1:5">
      <c r="A49" t="s">
        <v>5633</v>
      </c>
      <c r="B49" t="s">
        <v>5632</v>
      </c>
      <c r="C49" t="s">
        <v>5631</v>
      </c>
      <c r="D49" t="s">
        <v>5631</v>
      </c>
      <c r="E49" t="s">
        <v>5631</v>
      </c>
    </row>
    <row r="50" spans="1:5">
      <c r="A50" t="s">
        <v>5630</v>
      </c>
      <c r="B50" t="s">
        <v>5629</v>
      </c>
      <c r="C50" t="s">
        <v>5628</v>
      </c>
      <c r="D50" t="s">
        <v>5628</v>
      </c>
      <c r="E50" t="s">
        <v>5628</v>
      </c>
    </row>
    <row r="51" spans="1:5">
      <c r="A51" t="s">
        <v>5638</v>
      </c>
      <c r="B51" t="s">
        <v>5637</v>
      </c>
      <c r="C51" t="s">
        <v>5636</v>
      </c>
      <c r="D51" t="s">
        <v>5636</v>
      </c>
      <c r="E51" t="s">
        <v>5636</v>
      </c>
    </row>
    <row r="52" spans="1:5">
      <c r="A52" t="s">
        <v>5641</v>
      </c>
      <c r="B52" t="s">
        <v>5640</v>
      </c>
      <c r="C52" t="s">
        <v>5639</v>
      </c>
      <c r="D52" t="s">
        <v>5639</v>
      </c>
      <c r="E52" t="s">
        <v>5639</v>
      </c>
    </row>
    <row r="53" spans="1:5">
      <c r="A53" t="s">
        <v>5647</v>
      </c>
      <c r="B53" t="s">
        <v>5646</v>
      </c>
      <c r="C53" t="s">
        <v>5645</v>
      </c>
      <c r="D53" t="s">
        <v>5645</v>
      </c>
      <c r="E53" t="s">
        <v>5645</v>
      </c>
    </row>
    <row r="54" spans="1:5">
      <c r="A54" t="s">
        <v>5938</v>
      </c>
      <c r="B54" t="s">
        <v>5652</v>
      </c>
      <c r="C54" t="s">
        <v>5651</v>
      </c>
      <c r="D54" t="s">
        <v>5651</v>
      </c>
      <c r="E54" t="s">
        <v>5651</v>
      </c>
    </row>
    <row r="55" spans="1:5">
      <c r="A55" t="s">
        <v>5655</v>
      </c>
      <c r="B55" t="s">
        <v>5654</v>
      </c>
      <c r="C55" t="s">
        <v>5653</v>
      </c>
      <c r="D55" t="s">
        <v>5653</v>
      </c>
      <c r="E55" t="s">
        <v>5653</v>
      </c>
    </row>
    <row r="56" spans="1:5">
      <c r="A56" t="s">
        <v>5939</v>
      </c>
      <c r="B56" t="s">
        <v>5657</v>
      </c>
      <c r="C56" t="s">
        <v>5656</v>
      </c>
      <c r="D56" t="s">
        <v>5656</v>
      </c>
      <c r="E56" t="s">
        <v>5656</v>
      </c>
    </row>
    <row r="57" spans="1:5">
      <c r="A57" t="s">
        <v>5666</v>
      </c>
      <c r="B57" t="s">
        <v>5665</v>
      </c>
      <c r="C57" t="s">
        <v>5664</v>
      </c>
      <c r="D57" t="s">
        <v>5664</v>
      </c>
      <c r="E57" t="s">
        <v>5664</v>
      </c>
    </row>
    <row r="58" spans="1:5">
      <c r="A58" t="s">
        <v>5940</v>
      </c>
      <c r="B58" t="s">
        <v>5668</v>
      </c>
      <c r="C58" t="s">
        <v>5667</v>
      </c>
      <c r="D58" t="s">
        <v>5667</v>
      </c>
      <c r="E58" t="s">
        <v>5667</v>
      </c>
    </row>
    <row r="59" spans="1:5">
      <c r="A59" t="s">
        <v>5674</v>
      </c>
      <c r="B59" t="s">
        <v>5673</v>
      </c>
      <c r="C59" t="s">
        <v>5672</v>
      </c>
      <c r="D59" t="s">
        <v>5672</v>
      </c>
      <c r="E59" t="s">
        <v>5672</v>
      </c>
    </row>
    <row r="60" spans="1:5">
      <c r="A60" t="s">
        <v>5941</v>
      </c>
      <c r="B60" t="s">
        <v>5682</v>
      </c>
      <c r="C60" t="s">
        <v>5681</v>
      </c>
      <c r="D60" t="s">
        <v>5681</v>
      </c>
      <c r="E60" t="s">
        <v>5681</v>
      </c>
    </row>
    <row r="61" spans="1:5">
      <c r="A61" t="s">
        <v>5685</v>
      </c>
      <c r="B61" t="s">
        <v>5684</v>
      </c>
      <c r="C61" t="s">
        <v>5683</v>
      </c>
      <c r="D61" t="s">
        <v>5683</v>
      </c>
      <c r="E61" t="s">
        <v>5683</v>
      </c>
    </row>
    <row r="62" spans="1:5">
      <c r="A62" t="s">
        <v>5688</v>
      </c>
      <c r="B62" t="s">
        <v>5687</v>
      </c>
      <c r="C62" t="s">
        <v>5686</v>
      </c>
      <c r="D62" t="s">
        <v>5686</v>
      </c>
      <c r="E62" t="s">
        <v>5686</v>
      </c>
    </row>
    <row r="63" spans="1:5">
      <c r="A63" t="s">
        <v>5698</v>
      </c>
      <c r="B63" t="s">
        <v>5697</v>
      </c>
      <c r="C63" t="s">
        <v>5942</v>
      </c>
      <c r="D63" t="s">
        <v>5943</v>
      </c>
      <c r="E63" t="s">
        <v>5942</v>
      </c>
    </row>
    <row r="64" spans="1:5">
      <c r="A64" t="s">
        <v>5704</v>
      </c>
      <c r="B64" t="s">
        <v>5703</v>
      </c>
      <c r="C64" t="s">
        <v>5702</v>
      </c>
      <c r="D64" t="s">
        <v>5702</v>
      </c>
      <c r="E64" t="s">
        <v>5702</v>
      </c>
    </row>
    <row r="65" spans="1:5">
      <c r="A65" t="s">
        <v>5717</v>
      </c>
      <c r="B65" t="s">
        <v>5716</v>
      </c>
      <c r="C65" t="s">
        <v>5715</v>
      </c>
      <c r="D65" t="s">
        <v>5715</v>
      </c>
      <c r="E65" t="s">
        <v>5715</v>
      </c>
    </row>
    <row r="66" spans="1:5">
      <c r="A66" t="s">
        <v>5571</v>
      </c>
      <c r="B66" t="s">
        <v>5570</v>
      </c>
      <c r="C66" t="s">
        <v>5569</v>
      </c>
      <c r="D66" t="s">
        <v>5569</v>
      </c>
      <c r="E66" t="s">
        <v>5569</v>
      </c>
    </row>
    <row r="67" spans="1:5">
      <c r="A67" t="s">
        <v>5701</v>
      </c>
      <c r="B67" t="s">
        <v>5700</v>
      </c>
      <c r="C67" t="s">
        <v>5699</v>
      </c>
      <c r="D67" t="s">
        <v>5699</v>
      </c>
      <c r="E67" t="s">
        <v>5699</v>
      </c>
    </row>
    <row r="68" spans="1:5">
      <c r="A68" t="s">
        <v>5944</v>
      </c>
      <c r="B68" t="s">
        <v>5725</v>
      </c>
      <c r="C68" t="s">
        <v>5724</v>
      </c>
      <c r="D68" t="s">
        <v>5724</v>
      </c>
      <c r="E68" t="s">
        <v>5724</v>
      </c>
    </row>
    <row r="69" spans="1:5">
      <c r="A69" t="s">
        <v>5731</v>
      </c>
      <c r="B69" t="s">
        <v>5399</v>
      </c>
      <c r="C69" t="s">
        <v>5730</v>
      </c>
      <c r="D69" t="s">
        <v>5730</v>
      </c>
      <c r="E69" t="s">
        <v>5730</v>
      </c>
    </row>
    <row r="70" spans="1:5">
      <c r="A70" t="s">
        <v>5945</v>
      </c>
      <c r="B70" t="s">
        <v>5745</v>
      </c>
      <c r="C70" t="s">
        <v>5744</v>
      </c>
      <c r="D70" t="s">
        <v>5744</v>
      </c>
      <c r="E70" t="s">
        <v>5744</v>
      </c>
    </row>
    <row r="71" spans="1:5">
      <c r="A71" t="s">
        <v>5946</v>
      </c>
      <c r="B71" t="s">
        <v>5756</v>
      </c>
      <c r="C71" t="s">
        <v>5755</v>
      </c>
      <c r="D71" t="s">
        <v>5755</v>
      </c>
      <c r="E71" t="s">
        <v>5755</v>
      </c>
    </row>
    <row r="72" spans="1:5">
      <c r="A72" t="s">
        <v>5764</v>
      </c>
      <c r="B72" t="s">
        <v>5763</v>
      </c>
      <c r="C72" t="s">
        <v>5762</v>
      </c>
      <c r="D72" t="s">
        <v>5762</v>
      </c>
      <c r="E72" t="s">
        <v>5762</v>
      </c>
    </row>
    <row r="73" spans="1:5">
      <c r="A73" t="s">
        <v>5767</v>
      </c>
      <c r="B73" t="s">
        <v>5766</v>
      </c>
      <c r="C73" t="s">
        <v>5765</v>
      </c>
      <c r="D73" t="s">
        <v>5765</v>
      </c>
      <c r="E73" t="s">
        <v>5765</v>
      </c>
    </row>
    <row r="74" spans="1:5">
      <c r="A74" t="s">
        <v>5947</v>
      </c>
      <c r="B74" t="s">
        <v>5758</v>
      </c>
      <c r="C74" t="s">
        <v>5757</v>
      </c>
      <c r="D74" t="s">
        <v>5757</v>
      </c>
      <c r="E74" t="s">
        <v>5757</v>
      </c>
    </row>
    <row r="75" spans="1:5">
      <c r="A75" t="s">
        <v>5775</v>
      </c>
      <c r="B75" t="s">
        <v>5774</v>
      </c>
      <c r="C75" t="s">
        <v>5773</v>
      </c>
      <c r="D75" t="s">
        <v>5773</v>
      </c>
      <c r="E75" t="s">
        <v>5773</v>
      </c>
    </row>
    <row r="76" spans="1:5">
      <c r="A76" t="s">
        <v>5782</v>
      </c>
      <c r="B76" t="s">
        <v>5781</v>
      </c>
      <c r="C76" t="s">
        <v>5780</v>
      </c>
      <c r="D76" t="s">
        <v>5780</v>
      </c>
      <c r="E76" t="s">
        <v>5780</v>
      </c>
    </row>
    <row r="77" spans="1:5">
      <c r="A77" t="s">
        <v>5798</v>
      </c>
      <c r="B77" t="s">
        <v>5797</v>
      </c>
      <c r="C77" t="s">
        <v>5796</v>
      </c>
      <c r="D77" t="s">
        <v>5796</v>
      </c>
      <c r="E77" t="s">
        <v>5796</v>
      </c>
    </row>
    <row r="78" spans="1:5">
      <c r="A78" t="s">
        <v>5801</v>
      </c>
      <c r="B78" t="s">
        <v>5800</v>
      </c>
      <c r="C78" t="s">
        <v>5799</v>
      </c>
      <c r="D78" t="s">
        <v>5799</v>
      </c>
      <c r="E78" t="s">
        <v>5799</v>
      </c>
    </row>
    <row r="79" spans="1:5">
      <c r="A79" t="s">
        <v>5785</v>
      </c>
      <c r="B79" t="s">
        <v>5784</v>
      </c>
      <c r="C79" t="s">
        <v>5783</v>
      </c>
      <c r="D79" t="s">
        <v>5783</v>
      </c>
      <c r="E79" t="s">
        <v>5783</v>
      </c>
    </row>
    <row r="80" spans="1:5">
      <c r="A80" t="s">
        <v>5804</v>
      </c>
      <c r="B80" t="s">
        <v>5803</v>
      </c>
      <c r="C80" t="s">
        <v>5802</v>
      </c>
      <c r="D80" t="s">
        <v>5802</v>
      </c>
      <c r="E80" t="s">
        <v>5802</v>
      </c>
    </row>
    <row r="81" spans="1:5">
      <c r="A81" t="s">
        <v>5807</v>
      </c>
      <c r="B81" t="s">
        <v>5806</v>
      </c>
      <c r="C81" t="s">
        <v>5805</v>
      </c>
      <c r="D81" t="s">
        <v>5805</v>
      </c>
      <c r="E81" t="s">
        <v>5805</v>
      </c>
    </row>
    <row r="82" spans="1:5">
      <c r="A82" t="s">
        <v>5948</v>
      </c>
      <c r="B82" t="s">
        <v>5790</v>
      </c>
      <c r="C82" t="s">
        <v>5789</v>
      </c>
      <c r="D82" t="s">
        <v>5789</v>
      </c>
      <c r="E82" t="s">
        <v>5789</v>
      </c>
    </row>
    <row r="83" spans="1:5">
      <c r="A83" t="s">
        <v>5792</v>
      </c>
      <c r="B83" t="s">
        <v>5791</v>
      </c>
      <c r="C83" t="s">
        <v>5949</v>
      </c>
      <c r="D83" t="s">
        <v>5950</v>
      </c>
      <c r="E83" t="s">
        <v>5949</v>
      </c>
    </row>
    <row r="84" spans="1:5">
      <c r="A84" t="s">
        <v>5810</v>
      </c>
      <c r="B84" t="s">
        <v>5809</v>
      </c>
      <c r="C84" t="s">
        <v>5808</v>
      </c>
      <c r="D84" t="s">
        <v>5808</v>
      </c>
      <c r="E84" t="s">
        <v>5808</v>
      </c>
    </row>
    <row r="85" spans="1:5">
      <c r="A85" t="s">
        <v>5951</v>
      </c>
      <c r="B85" t="s">
        <v>5812</v>
      </c>
      <c r="C85" t="s">
        <v>5811</v>
      </c>
      <c r="D85" t="s">
        <v>5811</v>
      </c>
      <c r="E85" t="s">
        <v>5811</v>
      </c>
    </row>
    <row r="86" spans="1:5">
      <c r="A86" t="s">
        <v>5952</v>
      </c>
      <c r="B86" t="s">
        <v>5814</v>
      </c>
      <c r="C86" t="s">
        <v>5813</v>
      </c>
      <c r="D86" t="s">
        <v>5813</v>
      </c>
      <c r="E86" t="s">
        <v>5813</v>
      </c>
    </row>
    <row r="87" spans="1:5">
      <c r="A87" t="s">
        <v>5826</v>
      </c>
      <c r="B87" t="s">
        <v>5825</v>
      </c>
      <c r="C87" t="s">
        <v>5824</v>
      </c>
      <c r="D87" t="s">
        <v>5824</v>
      </c>
      <c r="E87" t="s">
        <v>5824</v>
      </c>
    </row>
    <row r="88" spans="1:5">
      <c r="A88" t="s">
        <v>5832</v>
      </c>
      <c r="B88" t="s">
        <v>5831</v>
      </c>
      <c r="C88" t="s">
        <v>5830</v>
      </c>
      <c r="D88" t="s">
        <v>5830</v>
      </c>
      <c r="E88" t="s">
        <v>5830</v>
      </c>
    </row>
    <row r="89" spans="1:5">
      <c r="A89" t="s">
        <v>5847</v>
      </c>
      <c r="B89" t="s">
        <v>5846</v>
      </c>
      <c r="C89" t="s">
        <v>5845</v>
      </c>
      <c r="D89" t="s">
        <v>5845</v>
      </c>
      <c r="E89" t="s">
        <v>5845</v>
      </c>
    </row>
    <row r="90" spans="1:5">
      <c r="A90" t="s">
        <v>5841</v>
      </c>
      <c r="B90" t="s">
        <v>5840</v>
      </c>
      <c r="C90" t="s">
        <v>5839</v>
      </c>
      <c r="D90" t="s">
        <v>5839</v>
      </c>
      <c r="E90" t="s">
        <v>5839</v>
      </c>
    </row>
    <row r="91" spans="1:5">
      <c r="A91" t="s">
        <v>5844</v>
      </c>
      <c r="B91" t="s">
        <v>5843</v>
      </c>
      <c r="C91" t="s">
        <v>5842</v>
      </c>
      <c r="D91" t="s">
        <v>5842</v>
      </c>
      <c r="E91" t="s">
        <v>5842</v>
      </c>
    </row>
    <row r="92" spans="1:5">
      <c r="A92" t="s">
        <v>5853</v>
      </c>
      <c r="B92" t="s">
        <v>5852</v>
      </c>
      <c r="C92" t="s">
        <v>5851</v>
      </c>
      <c r="D92" t="s">
        <v>5851</v>
      </c>
      <c r="E92" t="s">
        <v>5851</v>
      </c>
    </row>
    <row r="93" spans="1:5">
      <c r="A93" t="s">
        <v>5856</v>
      </c>
      <c r="B93" t="s">
        <v>5855</v>
      </c>
      <c r="C93" t="s">
        <v>5854</v>
      </c>
      <c r="D93" t="s">
        <v>5854</v>
      </c>
      <c r="E93" t="s">
        <v>5854</v>
      </c>
    </row>
    <row r="94" spans="1:5">
      <c r="A94" t="s">
        <v>5864</v>
      </c>
      <c r="B94" t="s">
        <v>5405</v>
      </c>
      <c r="C94" t="s">
        <v>5863</v>
      </c>
      <c r="D94" t="s">
        <v>5863</v>
      </c>
      <c r="E94" t="s">
        <v>5863</v>
      </c>
    </row>
    <row r="95" spans="1:5">
      <c r="A95" t="s">
        <v>5862</v>
      </c>
      <c r="B95" t="s">
        <v>5861</v>
      </c>
      <c r="C95" t="s">
        <v>5860</v>
      </c>
      <c r="D95" t="s">
        <v>5860</v>
      </c>
      <c r="E95" t="s">
        <v>5860</v>
      </c>
    </row>
    <row r="96" spans="1:5">
      <c r="A96" t="s">
        <v>5870</v>
      </c>
      <c r="B96" t="s">
        <v>5869</v>
      </c>
      <c r="C96" t="s">
        <v>5868</v>
      </c>
      <c r="D96" t="s">
        <v>5868</v>
      </c>
      <c r="E96" t="s">
        <v>5868</v>
      </c>
    </row>
    <row r="97" spans="1:6">
      <c r="A97" t="s">
        <v>5867</v>
      </c>
      <c r="B97" t="s">
        <v>5866</v>
      </c>
      <c r="C97" t="s">
        <v>5865</v>
      </c>
      <c r="D97" t="s">
        <v>5865</v>
      </c>
      <c r="E97" t="s">
        <v>5865</v>
      </c>
    </row>
    <row r="98" spans="1:6">
      <c r="A98" t="s">
        <v>5953</v>
      </c>
      <c r="B98" t="s">
        <v>5875</v>
      </c>
      <c r="C98" t="s">
        <v>5874</v>
      </c>
      <c r="D98" t="s">
        <v>5874</v>
      </c>
      <c r="E98" t="s">
        <v>5874</v>
      </c>
    </row>
    <row r="99" spans="1:6">
      <c r="A99" t="s">
        <v>5878</v>
      </c>
      <c r="B99" t="s">
        <v>5877</v>
      </c>
      <c r="C99" t="s">
        <v>5876</v>
      </c>
      <c r="D99" t="s">
        <v>5876</v>
      </c>
      <c r="E99" t="s">
        <v>5876</v>
      </c>
    </row>
    <row r="100" spans="1:6">
      <c r="A100" t="s">
        <v>5881</v>
      </c>
      <c r="B100" t="s">
        <v>5880</v>
      </c>
      <c r="C100" t="s">
        <v>5879</v>
      </c>
      <c r="D100" t="s">
        <v>5879</v>
      </c>
      <c r="E100" t="s">
        <v>5879</v>
      </c>
    </row>
    <row r="101" spans="1:6">
      <c r="A101" t="s">
        <v>5887</v>
      </c>
      <c r="B101" t="s">
        <v>5886</v>
      </c>
      <c r="C101" t="s">
        <v>5885</v>
      </c>
      <c r="D101" t="s">
        <v>5885</v>
      </c>
      <c r="E101" t="s">
        <v>5885</v>
      </c>
    </row>
    <row r="102" spans="1:6">
      <c r="A102" t="s">
        <v>5890</v>
      </c>
      <c r="B102" t="s">
        <v>5889</v>
      </c>
      <c r="C102" t="s">
        <v>5888</v>
      </c>
      <c r="D102" t="s">
        <v>5888</v>
      </c>
      <c r="E102" t="s">
        <v>5888</v>
      </c>
    </row>
    <row r="103" spans="1:6">
      <c r="A103" t="s">
        <v>5896</v>
      </c>
      <c r="B103" t="s">
        <v>5895</v>
      </c>
      <c r="C103" t="s">
        <v>5894</v>
      </c>
      <c r="D103" t="s">
        <v>5894</v>
      </c>
      <c r="E103" t="s">
        <v>5894</v>
      </c>
    </row>
    <row r="104" spans="1:6">
      <c r="A104" t="s">
        <v>5516</v>
      </c>
      <c r="B104" t="s">
        <v>5515</v>
      </c>
      <c r="C104" t="s">
        <v>5954</v>
      </c>
      <c r="D104" t="s">
        <v>5955</v>
      </c>
      <c r="E104" t="s">
        <v>5954</v>
      </c>
    </row>
    <row r="105" spans="1:6">
      <c r="A105" t="s">
        <v>5899</v>
      </c>
      <c r="B105" t="s">
        <v>5898</v>
      </c>
      <c r="C105" t="s">
        <v>5897</v>
      </c>
      <c r="D105" t="s">
        <v>5897</v>
      </c>
      <c r="E105" t="s">
        <v>5897</v>
      </c>
    </row>
    <row r="106" spans="1:6">
      <c r="A106" t="s">
        <v>5902</v>
      </c>
      <c r="B106" t="s">
        <v>5901</v>
      </c>
      <c r="C106" t="s">
        <v>5900</v>
      </c>
      <c r="D106" t="s">
        <v>5900</v>
      </c>
      <c r="E106" t="s">
        <v>5900</v>
      </c>
    </row>
    <row r="107" spans="1:6">
      <c r="A107" t="s">
        <v>5908</v>
      </c>
      <c r="B107" t="s">
        <v>5907</v>
      </c>
      <c r="C107" t="s">
        <v>5906</v>
      </c>
      <c r="D107" t="s">
        <v>5906</v>
      </c>
      <c r="E107" t="s">
        <v>5906</v>
      </c>
    </row>
    <row r="108" spans="1:6">
      <c r="A108" t="s">
        <v>5913</v>
      </c>
      <c r="B108" t="s">
        <v>5912</v>
      </c>
      <c r="C108" t="s">
        <v>5911</v>
      </c>
      <c r="D108" t="s">
        <v>5911</v>
      </c>
      <c r="E108" t="s">
        <v>5911</v>
      </c>
    </row>
    <row r="109" spans="1:6">
      <c r="A109" t="s">
        <v>5426</v>
      </c>
      <c r="B109" t="s">
        <v>5425</v>
      </c>
      <c r="C109" t="s">
        <v>5424</v>
      </c>
      <c r="D109" t="s">
        <v>5424</v>
      </c>
      <c r="E109" t="s">
        <v>5424</v>
      </c>
      <c r="F109" t="s">
        <v>5956</v>
      </c>
    </row>
    <row r="110" spans="1:6">
      <c r="A110" t="s">
        <v>5432</v>
      </c>
      <c r="B110" t="s">
        <v>5431</v>
      </c>
      <c r="C110" t="s">
        <v>5430</v>
      </c>
      <c r="D110" t="s">
        <v>5430</v>
      </c>
      <c r="E110" t="s">
        <v>5957</v>
      </c>
      <c r="F110" t="s">
        <v>5958</v>
      </c>
    </row>
    <row r="111" spans="1:6">
      <c r="A111" t="s">
        <v>5434</v>
      </c>
      <c r="B111" t="s">
        <v>5433</v>
      </c>
      <c r="C111" t="s">
        <v>5959</v>
      </c>
      <c r="D111" t="s">
        <v>5960</v>
      </c>
      <c r="E111" t="s">
        <v>5961</v>
      </c>
      <c r="F111" t="s">
        <v>5962</v>
      </c>
    </row>
    <row r="112" spans="1:6">
      <c r="A112" t="s">
        <v>5440</v>
      </c>
      <c r="B112" t="s">
        <v>5439</v>
      </c>
      <c r="C112" t="s">
        <v>5438</v>
      </c>
      <c r="D112" t="s">
        <v>5438</v>
      </c>
      <c r="E112" t="s">
        <v>5963</v>
      </c>
      <c r="F112" t="s">
        <v>5964</v>
      </c>
    </row>
    <row r="113" spans="1:6">
      <c r="A113" t="s">
        <v>5445</v>
      </c>
      <c r="B113" t="s">
        <v>5444</v>
      </c>
      <c r="C113" t="s">
        <v>5965</v>
      </c>
      <c r="D113" t="s">
        <v>5966</v>
      </c>
      <c r="E113" t="s">
        <v>5965</v>
      </c>
      <c r="F113" t="s">
        <v>5967</v>
      </c>
    </row>
    <row r="114" spans="1:6">
      <c r="A114" t="s">
        <v>5451</v>
      </c>
      <c r="B114" t="s">
        <v>5450</v>
      </c>
      <c r="C114" t="s">
        <v>5449</v>
      </c>
      <c r="D114" t="s">
        <v>5449</v>
      </c>
      <c r="E114" t="s">
        <v>5449</v>
      </c>
      <c r="F114" t="s">
        <v>5968</v>
      </c>
    </row>
    <row r="115" spans="1:6">
      <c r="A115" t="s">
        <v>5454</v>
      </c>
      <c r="B115" t="s">
        <v>5453</v>
      </c>
      <c r="C115" t="s">
        <v>5452</v>
      </c>
      <c r="D115" t="s">
        <v>5452</v>
      </c>
      <c r="E115" t="s">
        <v>5452</v>
      </c>
      <c r="F115" t="s">
        <v>5969</v>
      </c>
    </row>
    <row r="116" spans="1:6">
      <c r="A116" t="s">
        <v>5457</v>
      </c>
      <c r="B116" t="s">
        <v>5456</v>
      </c>
      <c r="C116" t="s">
        <v>5455</v>
      </c>
      <c r="D116" t="s">
        <v>5455</v>
      </c>
      <c r="E116" t="s">
        <v>5970</v>
      </c>
      <c r="F116" t="s">
        <v>5971</v>
      </c>
    </row>
    <row r="117" spans="1:6">
      <c r="A117" t="s">
        <v>5460</v>
      </c>
      <c r="B117" t="s">
        <v>5459</v>
      </c>
      <c r="C117" t="s">
        <v>5458</v>
      </c>
      <c r="D117" t="s">
        <v>5458</v>
      </c>
      <c r="E117" t="s">
        <v>5972</v>
      </c>
      <c r="F117" t="s">
        <v>5973</v>
      </c>
    </row>
    <row r="118" spans="1:6">
      <c r="A118" t="s">
        <v>5474</v>
      </c>
      <c r="B118" t="s">
        <v>5473</v>
      </c>
      <c r="C118" t="s">
        <v>5472</v>
      </c>
      <c r="D118" t="s">
        <v>5472</v>
      </c>
      <c r="E118" t="s">
        <v>5472</v>
      </c>
      <c r="F118" t="s">
        <v>5974</v>
      </c>
    </row>
    <row r="119" spans="1:6">
      <c r="A119" t="s">
        <v>5477</v>
      </c>
      <c r="B119" t="s">
        <v>5476</v>
      </c>
      <c r="C119" t="s">
        <v>5475</v>
      </c>
      <c r="D119" t="s">
        <v>5475</v>
      </c>
      <c r="E119" t="s">
        <v>5475</v>
      </c>
      <c r="F119" t="s">
        <v>5975</v>
      </c>
    </row>
    <row r="120" spans="1:6">
      <c r="A120" t="s">
        <v>5490</v>
      </c>
      <c r="B120" t="s">
        <v>5489</v>
      </c>
      <c r="C120" t="s">
        <v>5976</v>
      </c>
      <c r="D120" t="s">
        <v>5977</v>
      </c>
      <c r="E120" t="s">
        <v>5976</v>
      </c>
      <c r="F120" t="s">
        <v>5978</v>
      </c>
    </row>
    <row r="121" spans="1:6">
      <c r="A121" t="s">
        <v>5500</v>
      </c>
      <c r="B121" t="s">
        <v>5393</v>
      </c>
      <c r="C121" t="s">
        <v>5979</v>
      </c>
      <c r="D121" t="s">
        <v>5980</v>
      </c>
      <c r="E121" t="s">
        <v>5981</v>
      </c>
      <c r="F121" t="s">
        <v>5971</v>
      </c>
    </row>
    <row r="122" spans="1:6">
      <c r="A122" t="s">
        <v>5982</v>
      </c>
      <c r="B122" t="s">
        <v>5502</v>
      </c>
      <c r="C122" t="s">
        <v>5501</v>
      </c>
      <c r="D122" t="s">
        <v>5501</v>
      </c>
      <c r="E122" t="s">
        <v>5501</v>
      </c>
      <c r="F122" t="s">
        <v>5983</v>
      </c>
    </row>
    <row r="123" spans="1:6">
      <c r="A123" t="s">
        <v>5514</v>
      </c>
      <c r="B123" t="s">
        <v>5513</v>
      </c>
      <c r="C123" t="s">
        <v>5512</v>
      </c>
      <c r="D123" t="s">
        <v>5512</v>
      </c>
      <c r="E123" t="s">
        <v>5984</v>
      </c>
      <c r="F123" t="s">
        <v>5971</v>
      </c>
    </row>
    <row r="124" spans="1:6">
      <c r="A124" t="s">
        <v>5985</v>
      </c>
      <c r="B124" t="s">
        <v>5524</v>
      </c>
      <c r="C124" t="s">
        <v>5986</v>
      </c>
      <c r="D124" t="s">
        <v>5987</v>
      </c>
      <c r="E124" t="s">
        <v>5986</v>
      </c>
      <c r="F124" t="s">
        <v>5988</v>
      </c>
    </row>
    <row r="125" spans="1:6">
      <c r="A125" t="s">
        <v>5533</v>
      </c>
      <c r="B125" t="s">
        <v>5532</v>
      </c>
      <c r="C125" t="s">
        <v>5531</v>
      </c>
      <c r="D125" t="s">
        <v>5531</v>
      </c>
      <c r="E125" t="s">
        <v>5531</v>
      </c>
      <c r="F125" t="s">
        <v>5989</v>
      </c>
    </row>
    <row r="126" spans="1:6">
      <c r="A126" t="s">
        <v>5536</v>
      </c>
      <c r="B126" t="s">
        <v>5535</v>
      </c>
      <c r="C126" t="s">
        <v>5534</v>
      </c>
      <c r="D126" t="s">
        <v>5534</v>
      </c>
      <c r="E126" t="s">
        <v>5990</v>
      </c>
      <c r="F126" t="s">
        <v>5971</v>
      </c>
    </row>
    <row r="127" spans="1:6">
      <c r="A127" t="s">
        <v>5555</v>
      </c>
      <c r="B127" t="s">
        <v>5554</v>
      </c>
      <c r="C127" t="s">
        <v>5553</v>
      </c>
      <c r="D127" t="s">
        <v>5553</v>
      </c>
      <c r="E127" t="s">
        <v>5553</v>
      </c>
      <c r="F127" t="s">
        <v>5991</v>
      </c>
    </row>
    <row r="128" spans="1:6">
      <c r="A128" t="s">
        <v>5558</v>
      </c>
      <c r="B128" t="s">
        <v>5557</v>
      </c>
      <c r="C128" t="s">
        <v>5556</v>
      </c>
      <c r="D128" t="s">
        <v>5556</v>
      </c>
      <c r="E128" t="s">
        <v>5992</v>
      </c>
      <c r="F128" t="s">
        <v>5993</v>
      </c>
    </row>
    <row r="129" spans="1:6">
      <c r="A129" t="s">
        <v>5994</v>
      </c>
      <c r="B129" t="s">
        <v>5527</v>
      </c>
      <c r="C129" t="s">
        <v>5995</v>
      </c>
      <c r="D129" t="s">
        <v>5996</v>
      </c>
      <c r="E129" t="s">
        <v>5995</v>
      </c>
      <c r="F129" t="s">
        <v>5997</v>
      </c>
    </row>
    <row r="130" spans="1:6">
      <c r="A130" t="s">
        <v>5574</v>
      </c>
      <c r="B130" t="s">
        <v>5573</v>
      </c>
      <c r="C130" t="s">
        <v>5572</v>
      </c>
      <c r="D130" t="s">
        <v>5572</v>
      </c>
      <c r="E130" t="s">
        <v>5998</v>
      </c>
      <c r="F130" t="s">
        <v>5971</v>
      </c>
    </row>
    <row r="131" spans="1:6">
      <c r="A131" t="s">
        <v>5585</v>
      </c>
      <c r="B131" t="s">
        <v>5584</v>
      </c>
      <c r="C131" t="s">
        <v>5583</v>
      </c>
      <c r="D131" t="s">
        <v>5583</v>
      </c>
      <c r="E131" t="s">
        <v>5583</v>
      </c>
      <c r="F131" t="s">
        <v>5999</v>
      </c>
    </row>
    <row r="132" spans="1:6">
      <c r="A132" t="s">
        <v>5608</v>
      </c>
      <c r="B132" t="s">
        <v>5607</v>
      </c>
      <c r="C132" t="s">
        <v>5606</v>
      </c>
      <c r="D132" t="s">
        <v>5606</v>
      </c>
      <c r="E132" t="s">
        <v>5606</v>
      </c>
      <c r="F132" t="s">
        <v>6000</v>
      </c>
    </row>
    <row r="133" spans="1:6">
      <c r="A133" t="s">
        <v>5621</v>
      </c>
      <c r="B133" t="s">
        <v>5620</v>
      </c>
      <c r="C133" t="s">
        <v>5619</v>
      </c>
      <c r="D133" t="s">
        <v>5619</v>
      </c>
      <c r="E133" t="s">
        <v>5619</v>
      </c>
      <c r="F133" t="s">
        <v>6001</v>
      </c>
    </row>
    <row r="134" spans="1:6">
      <c r="A134" t="s">
        <v>5618</v>
      </c>
      <c r="B134" t="s">
        <v>5617</v>
      </c>
      <c r="C134" t="s">
        <v>5616</v>
      </c>
      <c r="D134" t="s">
        <v>5616</v>
      </c>
      <c r="E134" t="s">
        <v>5616</v>
      </c>
      <c r="F134" t="s">
        <v>6002</v>
      </c>
    </row>
    <row r="135" spans="1:6">
      <c r="A135" t="s">
        <v>6003</v>
      </c>
      <c r="B135" t="s">
        <v>5615</v>
      </c>
      <c r="C135" t="s">
        <v>5614</v>
      </c>
      <c r="D135" t="s">
        <v>5614</v>
      </c>
      <c r="E135" t="s">
        <v>5614</v>
      </c>
      <c r="F135" t="s">
        <v>6004</v>
      </c>
    </row>
    <row r="136" spans="1:6">
      <c r="A136" t="s">
        <v>5613</v>
      </c>
      <c r="B136" t="s">
        <v>5612</v>
      </c>
      <c r="C136" t="s">
        <v>5611</v>
      </c>
      <c r="D136" t="s">
        <v>5611</v>
      </c>
      <c r="E136" t="s">
        <v>6005</v>
      </c>
      <c r="F136" t="s">
        <v>5971</v>
      </c>
    </row>
    <row r="137" spans="1:6">
      <c r="A137" t="s">
        <v>5624</v>
      </c>
      <c r="B137" t="s">
        <v>5623</v>
      </c>
      <c r="C137" t="s">
        <v>5622</v>
      </c>
      <c r="D137" t="s">
        <v>5622</v>
      </c>
      <c r="E137" t="s">
        <v>6006</v>
      </c>
      <c r="F137" t="s">
        <v>5971</v>
      </c>
    </row>
    <row r="138" spans="1:6">
      <c r="A138" t="s">
        <v>5644</v>
      </c>
      <c r="B138" t="s">
        <v>5643</v>
      </c>
      <c r="C138" t="s">
        <v>5642</v>
      </c>
      <c r="D138" t="s">
        <v>5642</v>
      </c>
      <c r="E138" t="s">
        <v>6007</v>
      </c>
      <c r="F138" t="s">
        <v>5971</v>
      </c>
    </row>
    <row r="139" spans="1:6">
      <c r="A139" t="s">
        <v>5650</v>
      </c>
      <c r="B139" t="s">
        <v>5649</v>
      </c>
      <c r="C139" t="s">
        <v>5648</v>
      </c>
      <c r="D139" t="s">
        <v>5648</v>
      </c>
      <c r="E139" t="s">
        <v>5648</v>
      </c>
      <c r="F139" t="s">
        <v>6008</v>
      </c>
    </row>
    <row r="140" spans="1:6">
      <c r="A140" t="s">
        <v>5660</v>
      </c>
      <c r="B140" t="s">
        <v>5659</v>
      </c>
      <c r="C140" t="s">
        <v>5658</v>
      </c>
      <c r="D140" t="s">
        <v>5658</v>
      </c>
      <c r="E140" t="s">
        <v>6009</v>
      </c>
      <c r="F140" t="s">
        <v>5971</v>
      </c>
    </row>
    <row r="141" spans="1:6">
      <c r="A141" t="s">
        <v>5663</v>
      </c>
      <c r="B141" t="s">
        <v>5662</v>
      </c>
      <c r="C141" t="s">
        <v>5661</v>
      </c>
      <c r="D141" t="s">
        <v>5661</v>
      </c>
      <c r="E141" t="s">
        <v>6010</v>
      </c>
      <c r="F141" t="s">
        <v>5971</v>
      </c>
    </row>
    <row r="142" spans="1:6">
      <c r="A142" t="s">
        <v>5671</v>
      </c>
      <c r="B142" t="s">
        <v>5670</v>
      </c>
      <c r="C142" t="s">
        <v>5669</v>
      </c>
      <c r="D142" t="s">
        <v>5669</v>
      </c>
      <c r="E142" t="s">
        <v>6011</v>
      </c>
      <c r="F142" t="s">
        <v>5971</v>
      </c>
    </row>
    <row r="143" spans="1:6">
      <c r="A143" t="s">
        <v>5677</v>
      </c>
      <c r="B143" t="s">
        <v>5676</v>
      </c>
      <c r="C143" t="s">
        <v>5675</v>
      </c>
      <c r="D143" t="s">
        <v>5675</v>
      </c>
      <c r="E143" t="s">
        <v>5675</v>
      </c>
      <c r="F143" t="s">
        <v>5969</v>
      </c>
    </row>
    <row r="144" spans="1:6">
      <c r="A144" t="s">
        <v>5680</v>
      </c>
      <c r="B144" t="s">
        <v>5679</v>
      </c>
      <c r="C144" t="s">
        <v>5678</v>
      </c>
      <c r="D144" t="s">
        <v>5678</v>
      </c>
      <c r="E144" t="s">
        <v>6012</v>
      </c>
      <c r="F144" t="s">
        <v>5971</v>
      </c>
    </row>
    <row r="145" spans="1:6">
      <c r="A145" t="s">
        <v>5693</v>
      </c>
      <c r="B145" t="s">
        <v>5692</v>
      </c>
      <c r="C145" t="s">
        <v>5691</v>
      </c>
      <c r="D145" t="s">
        <v>5691</v>
      </c>
      <c r="E145" t="s">
        <v>5691</v>
      </c>
      <c r="F145" t="s">
        <v>6013</v>
      </c>
    </row>
    <row r="146" spans="1:6">
      <c r="A146" t="s">
        <v>6014</v>
      </c>
      <c r="B146" t="s">
        <v>5690</v>
      </c>
      <c r="C146" t="s">
        <v>5689</v>
      </c>
      <c r="D146" t="s">
        <v>5689</v>
      </c>
      <c r="E146" t="s">
        <v>5689</v>
      </c>
      <c r="F146" t="s">
        <v>6015</v>
      </c>
    </row>
    <row r="147" spans="1:6">
      <c r="A147" t="s">
        <v>5714</v>
      </c>
      <c r="B147" t="s">
        <v>5713</v>
      </c>
      <c r="C147" t="s">
        <v>5712</v>
      </c>
      <c r="D147" t="s">
        <v>5712</v>
      </c>
      <c r="E147" t="s">
        <v>6016</v>
      </c>
      <c r="F147" t="s">
        <v>5971</v>
      </c>
    </row>
    <row r="148" spans="1:6">
      <c r="A148" t="s">
        <v>5711</v>
      </c>
      <c r="B148" t="s">
        <v>5710</v>
      </c>
      <c r="C148" t="s">
        <v>6017</v>
      </c>
      <c r="D148" t="s">
        <v>6018</v>
      </c>
      <c r="E148" t="s">
        <v>6019</v>
      </c>
      <c r="F148" t="s">
        <v>6020</v>
      </c>
    </row>
    <row r="149" spans="1:6">
      <c r="A149" t="s">
        <v>5706</v>
      </c>
      <c r="B149" t="s">
        <v>5705</v>
      </c>
      <c r="C149" t="s">
        <v>6021</v>
      </c>
      <c r="D149" t="s">
        <v>6022</v>
      </c>
      <c r="E149" t="s">
        <v>6021</v>
      </c>
      <c r="F149" t="s">
        <v>6023</v>
      </c>
    </row>
    <row r="150" spans="1:6">
      <c r="A150" t="s">
        <v>5709</v>
      </c>
      <c r="B150" t="s">
        <v>5708</v>
      </c>
      <c r="C150" t="s">
        <v>5707</v>
      </c>
      <c r="D150" t="s">
        <v>5707</v>
      </c>
      <c r="E150" t="s">
        <v>5707</v>
      </c>
      <c r="F150" t="s">
        <v>6024</v>
      </c>
    </row>
    <row r="151" spans="1:6">
      <c r="A151" t="s">
        <v>5720</v>
      </c>
      <c r="B151" t="s">
        <v>5719</v>
      </c>
      <c r="C151" t="s">
        <v>5718</v>
      </c>
      <c r="D151" t="s">
        <v>5718</v>
      </c>
      <c r="E151" t="s">
        <v>6025</v>
      </c>
      <c r="F151" t="s">
        <v>5971</v>
      </c>
    </row>
    <row r="152" spans="1:6">
      <c r="A152" t="s">
        <v>5723</v>
      </c>
      <c r="B152" t="s">
        <v>5722</v>
      </c>
      <c r="C152" t="s">
        <v>5721</v>
      </c>
      <c r="D152" t="s">
        <v>5721</v>
      </c>
      <c r="E152" t="s">
        <v>5721</v>
      </c>
      <c r="F152" t="s">
        <v>6026</v>
      </c>
    </row>
    <row r="153" spans="1:6">
      <c r="A153" t="s">
        <v>6027</v>
      </c>
      <c r="B153" t="s">
        <v>5729</v>
      </c>
      <c r="C153" t="s">
        <v>5728</v>
      </c>
      <c r="D153" t="s">
        <v>5728</v>
      </c>
      <c r="E153" t="s">
        <v>5728</v>
      </c>
      <c r="F153" t="s">
        <v>6028</v>
      </c>
    </row>
    <row r="154" spans="1:6">
      <c r="A154" t="s">
        <v>6029</v>
      </c>
      <c r="B154" t="s">
        <v>5727</v>
      </c>
      <c r="C154" t="s">
        <v>5726</v>
      </c>
      <c r="D154" t="s">
        <v>5726</v>
      </c>
      <c r="E154" t="s">
        <v>5726</v>
      </c>
      <c r="F154" t="s">
        <v>6030</v>
      </c>
    </row>
    <row r="155" spans="1:6">
      <c r="A155" t="s">
        <v>5734</v>
      </c>
      <c r="B155" t="s">
        <v>5733</v>
      </c>
      <c r="C155" t="s">
        <v>5732</v>
      </c>
      <c r="D155" t="s">
        <v>5732</v>
      </c>
      <c r="E155" t="s">
        <v>6031</v>
      </c>
      <c r="F155" t="s">
        <v>5971</v>
      </c>
    </row>
    <row r="156" spans="1:6">
      <c r="A156" t="s">
        <v>5741</v>
      </c>
      <c r="B156" t="s">
        <v>5740</v>
      </c>
      <c r="C156" t="s">
        <v>5739</v>
      </c>
      <c r="D156" t="s">
        <v>5739</v>
      </c>
      <c r="E156" t="s">
        <v>6032</v>
      </c>
      <c r="F156" t="s">
        <v>6033</v>
      </c>
    </row>
    <row r="157" spans="1:6">
      <c r="A157" t="s">
        <v>6034</v>
      </c>
      <c r="B157" t="s">
        <v>5738</v>
      </c>
      <c r="C157" t="s">
        <v>5737</v>
      </c>
      <c r="D157" t="s">
        <v>5737</v>
      </c>
      <c r="E157" t="s">
        <v>5737</v>
      </c>
      <c r="F157" t="s">
        <v>6035</v>
      </c>
    </row>
    <row r="158" spans="1:6">
      <c r="A158" t="s">
        <v>6036</v>
      </c>
      <c r="B158" t="s">
        <v>5736</v>
      </c>
      <c r="C158" t="s">
        <v>5735</v>
      </c>
      <c r="D158" t="s">
        <v>5735</v>
      </c>
      <c r="E158" t="s">
        <v>5735</v>
      </c>
      <c r="F158" t="s">
        <v>6035</v>
      </c>
    </row>
    <row r="159" spans="1:6">
      <c r="A159" t="s">
        <v>6037</v>
      </c>
      <c r="B159" t="s">
        <v>5610</v>
      </c>
      <c r="C159" t="s">
        <v>5609</v>
      </c>
      <c r="D159" t="s">
        <v>5609</v>
      </c>
      <c r="E159" t="s">
        <v>5609</v>
      </c>
      <c r="F159" t="s">
        <v>6038</v>
      </c>
    </row>
    <row r="160" spans="1:6">
      <c r="A160" t="s">
        <v>5748</v>
      </c>
      <c r="B160" t="s">
        <v>5747</v>
      </c>
      <c r="C160" t="s">
        <v>5746</v>
      </c>
      <c r="D160" t="s">
        <v>5746</v>
      </c>
      <c r="E160" t="s">
        <v>6039</v>
      </c>
      <c r="F160" t="s">
        <v>6040</v>
      </c>
    </row>
    <row r="161" spans="1:6">
      <c r="A161" t="s">
        <v>5751</v>
      </c>
      <c r="B161" t="s">
        <v>5750</v>
      </c>
      <c r="C161" t="s">
        <v>5749</v>
      </c>
      <c r="D161" t="s">
        <v>5749</v>
      </c>
      <c r="E161" t="s">
        <v>6041</v>
      </c>
      <c r="F161" t="s">
        <v>6042</v>
      </c>
    </row>
    <row r="162" spans="1:6">
      <c r="A162" t="s">
        <v>5754</v>
      </c>
      <c r="B162" t="s">
        <v>5753</v>
      </c>
      <c r="C162" t="s">
        <v>5752</v>
      </c>
      <c r="D162" t="s">
        <v>5752</v>
      </c>
      <c r="E162" t="s">
        <v>6043</v>
      </c>
      <c r="F162" t="s">
        <v>5971</v>
      </c>
    </row>
    <row r="163" spans="1:6">
      <c r="A163" t="s">
        <v>5761</v>
      </c>
      <c r="B163" t="s">
        <v>5760</v>
      </c>
      <c r="C163" t="s">
        <v>5759</v>
      </c>
      <c r="D163" t="s">
        <v>5759</v>
      </c>
      <c r="E163" t="s">
        <v>5759</v>
      </c>
      <c r="F163" t="s">
        <v>6044</v>
      </c>
    </row>
    <row r="164" spans="1:6">
      <c r="A164" t="s">
        <v>6045</v>
      </c>
      <c r="B164" t="s">
        <v>5769</v>
      </c>
      <c r="C164" t="s">
        <v>5768</v>
      </c>
      <c r="D164" t="s">
        <v>5768</v>
      </c>
      <c r="E164" t="s">
        <v>6046</v>
      </c>
      <c r="F164" t="s">
        <v>5971</v>
      </c>
    </row>
    <row r="165" spans="1:6">
      <c r="A165" t="s">
        <v>5544</v>
      </c>
      <c r="B165" t="s">
        <v>5543</v>
      </c>
      <c r="C165" t="s">
        <v>6047</v>
      </c>
      <c r="D165" t="s">
        <v>6048</v>
      </c>
      <c r="E165" t="s">
        <v>6049</v>
      </c>
      <c r="F165" t="s">
        <v>6050</v>
      </c>
    </row>
    <row r="166" spans="1:6">
      <c r="A166" t="s">
        <v>5772</v>
      </c>
      <c r="B166" t="s">
        <v>5771</v>
      </c>
      <c r="C166" t="s">
        <v>5770</v>
      </c>
      <c r="D166" t="s">
        <v>5770</v>
      </c>
      <c r="E166" t="s">
        <v>6051</v>
      </c>
      <c r="F166" t="s">
        <v>5971</v>
      </c>
    </row>
    <row r="167" spans="1:6">
      <c r="A167" t="s">
        <v>6052</v>
      </c>
      <c r="B167" t="s">
        <v>5776</v>
      </c>
      <c r="C167" t="s">
        <v>6053</v>
      </c>
      <c r="D167" t="s">
        <v>6054</v>
      </c>
      <c r="E167" t="s">
        <v>6053</v>
      </c>
      <c r="F167" t="s">
        <v>6055</v>
      </c>
    </row>
    <row r="168" spans="1:6">
      <c r="A168" t="s">
        <v>5779</v>
      </c>
      <c r="B168" t="s">
        <v>5778</v>
      </c>
      <c r="C168" t="s">
        <v>5777</v>
      </c>
      <c r="D168" t="s">
        <v>5777</v>
      </c>
      <c r="E168" t="s">
        <v>5777</v>
      </c>
      <c r="F168" t="s">
        <v>6056</v>
      </c>
    </row>
    <row r="169" spans="1:6">
      <c r="A169" t="s">
        <v>5788</v>
      </c>
      <c r="B169" t="s">
        <v>5787</v>
      </c>
      <c r="C169" t="s">
        <v>5786</v>
      </c>
      <c r="D169" t="s">
        <v>5786</v>
      </c>
      <c r="E169" t="s">
        <v>5786</v>
      </c>
      <c r="F169" t="s">
        <v>5969</v>
      </c>
    </row>
    <row r="170" spans="1:6">
      <c r="A170" t="s">
        <v>5817</v>
      </c>
      <c r="B170" t="s">
        <v>5816</v>
      </c>
      <c r="C170" t="s">
        <v>5815</v>
      </c>
      <c r="D170" t="s">
        <v>5815</v>
      </c>
      <c r="E170" t="s">
        <v>6057</v>
      </c>
      <c r="F170" t="s">
        <v>5971</v>
      </c>
    </row>
    <row r="171" spans="1:6">
      <c r="A171" t="s">
        <v>5820</v>
      </c>
      <c r="B171" t="s">
        <v>5819</v>
      </c>
      <c r="C171" t="s">
        <v>5818</v>
      </c>
      <c r="D171" t="s">
        <v>5818</v>
      </c>
      <c r="E171" t="s">
        <v>5818</v>
      </c>
      <c r="F171" t="s">
        <v>6058</v>
      </c>
    </row>
    <row r="172" spans="1:6">
      <c r="A172" t="s">
        <v>5795</v>
      </c>
      <c r="B172" t="s">
        <v>5794</v>
      </c>
      <c r="C172" t="s">
        <v>5793</v>
      </c>
      <c r="D172" t="s">
        <v>5793</v>
      </c>
      <c r="E172" t="s">
        <v>5793</v>
      </c>
      <c r="F172" t="s">
        <v>6059</v>
      </c>
    </row>
    <row r="173" spans="1:6">
      <c r="A173" t="s">
        <v>5829</v>
      </c>
      <c r="B173" t="s">
        <v>5828</v>
      </c>
      <c r="C173" t="s">
        <v>5827</v>
      </c>
      <c r="D173" t="s">
        <v>5827</v>
      </c>
      <c r="E173" t="s">
        <v>6060</v>
      </c>
      <c r="F173" t="s">
        <v>5971</v>
      </c>
    </row>
    <row r="174" spans="1:6">
      <c r="A174" t="s">
        <v>5823</v>
      </c>
      <c r="B174" t="s">
        <v>5822</v>
      </c>
      <c r="C174" t="s">
        <v>5821</v>
      </c>
      <c r="D174" t="s">
        <v>5821</v>
      </c>
      <c r="E174" t="s">
        <v>5821</v>
      </c>
      <c r="F174" t="s">
        <v>6061</v>
      </c>
    </row>
    <row r="175" spans="1:6">
      <c r="A175" t="s">
        <v>5850</v>
      </c>
      <c r="B175" t="s">
        <v>5849</v>
      </c>
      <c r="C175" t="s">
        <v>5848</v>
      </c>
      <c r="D175" t="s">
        <v>5848</v>
      </c>
      <c r="E175" t="s">
        <v>5848</v>
      </c>
      <c r="F175" t="s">
        <v>6062</v>
      </c>
    </row>
    <row r="176" spans="1:6">
      <c r="A176" t="s">
        <v>5835</v>
      </c>
      <c r="B176" t="s">
        <v>5834</v>
      </c>
      <c r="C176" t="s">
        <v>5833</v>
      </c>
      <c r="D176" t="s">
        <v>5833</v>
      </c>
      <c r="E176" t="s">
        <v>5833</v>
      </c>
      <c r="F176" t="s">
        <v>6063</v>
      </c>
    </row>
    <row r="177" spans="1:6">
      <c r="A177" t="s">
        <v>5838</v>
      </c>
      <c r="B177" t="s">
        <v>5837</v>
      </c>
      <c r="C177" t="s">
        <v>5836</v>
      </c>
      <c r="D177" t="s">
        <v>5836</v>
      </c>
      <c r="E177" t="s">
        <v>5836</v>
      </c>
      <c r="F177" t="s">
        <v>6064</v>
      </c>
    </row>
    <row r="178" spans="1:6">
      <c r="A178" t="s">
        <v>5479</v>
      </c>
      <c r="B178" t="s">
        <v>5478</v>
      </c>
      <c r="C178" t="s">
        <v>6065</v>
      </c>
      <c r="D178" t="s">
        <v>6066</v>
      </c>
      <c r="E178" t="s">
        <v>6065</v>
      </c>
      <c r="F178" t="s">
        <v>6067</v>
      </c>
    </row>
    <row r="179" spans="1:6">
      <c r="A179" t="s">
        <v>5859</v>
      </c>
      <c r="B179" t="s">
        <v>5858</v>
      </c>
      <c r="C179" t="s">
        <v>5857</v>
      </c>
      <c r="D179" t="s">
        <v>5857</v>
      </c>
      <c r="E179" t="s">
        <v>5857</v>
      </c>
      <c r="F179" t="s">
        <v>6068</v>
      </c>
    </row>
    <row r="180" spans="1:6">
      <c r="A180" t="s">
        <v>5873</v>
      </c>
      <c r="B180" t="s">
        <v>5872</v>
      </c>
      <c r="C180" t="s">
        <v>5871</v>
      </c>
      <c r="D180" t="s">
        <v>5871</v>
      </c>
      <c r="E180" t="s">
        <v>5871</v>
      </c>
      <c r="F180" t="s">
        <v>6069</v>
      </c>
    </row>
    <row r="181" spans="1:6">
      <c r="A181" t="s">
        <v>5884</v>
      </c>
      <c r="B181" t="s">
        <v>5883</v>
      </c>
      <c r="C181" t="s">
        <v>5882</v>
      </c>
      <c r="D181" t="s">
        <v>5882</v>
      </c>
      <c r="E181" t="s">
        <v>6070</v>
      </c>
      <c r="F181" t="s">
        <v>5971</v>
      </c>
    </row>
    <row r="182" spans="1:6">
      <c r="A182" t="s">
        <v>5893</v>
      </c>
      <c r="B182" t="s">
        <v>5892</v>
      </c>
      <c r="C182" t="s">
        <v>5891</v>
      </c>
      <c r="D182" t="s">
        <v>5891</v>
      </c>
      <c r="E182" t="s">
        <v>5891</v>
      </c>
      <c r="F182" t="s">
        <v>6071</v>
      </c>
    </row>
    <row r="183" spans="1:6">
      <c r="A183" t="s">
        <v>5905</v>
      </c>
      <c r="B183" t="s">
        <v>5904</v>
      </c>
      <c r="C183" t="s">
        <v>5903</v>
      </c>
      <c r="D183" t="s">
        <v>5903</v>
      </c>
      <c r="E183" t="s">
        <v>6072</v>
      </c>
      <c r="F183" t="s">
        <v>6073</v>
      </c>
    </row>
    <row r="184" spans="1:6">
      <c r="A184" t="s">
        <v>6074</v>
      </c>
      <c r="B184" t="s">
        <v>5910</v>
      </c>
      <c r="C184" t="s">
        <v>5909</v>
      </c>
      <c r="D184" t="s">
        <v>5909</v>
      </c>
      <c r="E184" t="s">
        <v>6075</v>
      </c>
      <c r="F184" t="s">
        <v>5971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12C-4F1D-4709-889B-B3687E2F8DBA}">
  <dimension ref="A1:C12"/>
  <sheetViews>
    <sheetView workbookViewId="0">
      <selection activeCell="E36" sqref="E36"/>
    </sheetView>
  </sheetViews>
  <sheetFormatPr defaultRowHeight="15"/>
  <cols>
    <col min="1" max="1" width="13.44140625" bestFit="1" customWidth="1"/>
    <col min="2" max="2" width="10" bestFit="1" customWidth="1"/>
    <col min="3" max="3" width="10.77734375" bestFit="1" customWidth="1"/>
  </cols>
  <sheetData>
    <row r="1" spans="1:3" ht="15.75">
      <c r="A1" s="1" t="s">
        <v>79</v>
      </c>
      <c r="B1" s="1" t="s">
        <v>9</v>
      </c>
      <c r="C1" s="1" t="s">
        <v>81</v>
      </c>
    </row>
    <row r="2" spans="1:3">
      <c r="A2">
        <v>1</v>
      </c>
      <c r="B2" t="s">
        <v>82</v>
      </c>
      <c r="C2" t="s">
        <v>83</v>
      </c>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spans="1:3">
      <c r="A9">
        <v>8</v>
      </c>
      <c r="B9" t="s">
        <v>96</v>
      </c>
      <c r="C9" t="s">
        <v>97</v>
      </c>
    </row>
    <row r="10" spans="1:3">
      <c r="A10">
        <v>9</v>
      </c>
      <c r="B10" t="s">
        <v>98</v>
      </c>
      <c r="C10" t="s">
        <v>5384</v>
      </c>
    </row>
    <row r="11" spans="1:3">
      <c r="A11">
        <v>10</v>
      </c>
      <c r="B11" t="s">
        <v>99</v>
      </c>
      <c r="C11" t="s">
        <v>100</v>
      </c>
    </row>
    <row r="12" spans="1:3">
      <c r="A12">
        <v>11</v>
      </c>
      <c r="B12" t="s">
        <v>101</v>
      </c>
      <c r="C12" t="s">
        <v>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1D7B-9E70-47AC-9939-BF09A7D66711}">
  <dimension ref="A1:D2652"/>
  <sheetViews>
    <sheetView topLeftCell="A2635" workbookViewId="0">
      <selection activeCell="C2" sqref="C2:C2652"/>
    </sheetView>
  </sheetViews>
  <sheetFormatPr defaultRowHeight="15"/>
  <cols>
    <col min="1" max="1" width="75.88671875" bestFit="1" customWidth="1"/>
    <col min="2" max="2" width="13.88671875" hidden="1" customWidth="1"/>
    <col min="3" max="3" width="12.5546875" bestFit="1" customWidth="1"/>
  </cols>
  <sheetData>
    <row r="1" spans="1:4">
      <c r="A1" t="s">
        <v>0</v>
      </c>
      <c r="C1" t="s">
        <v>5383</v>
      </c>
    </row>
    <row r="2" spans="1:4">
      <c r="A2" s="3" t="s">
        <v>103</v>
      </c>
      <c r="B2" s="3" t="s">
        <v>104</v>
      </c>
      <c r="C2" t="str">
        <f>TRIM(_xlfn.TEXTBEFORE(B2," ="))</f>
        <v>n</v>
      </c>
      <c r="D2">
        <f>_xlfn.XLOOKUP(C2,lkPartOfSpeech!$C$2:$C$12,lkPartOfSpeech!$A$2:$A$12)</f>
        <v>1</v>
      </c>
    </row>
    <row r="3" spans="1:4">
      <c r="A3" s="3" t="s">
        <v>105</v>
      </c>
      <c r="B3" s="3" t="s">
        <v>106</v>
      </c>
      <c r="C3" t="str">
        <f t="shared" ref="C3:C66" si="0">TRIM(_xlfn.TEXTBEFORE(B3," ="))</f>
        <v>adj</v>
      </c>
      <c r="D3">
        <f>_xlfn.XLOOKUP(C3,lkPartOfSpeech!$C$2:$C$12,lkPartOfSpeech!$A$2:$A$12)</f>
        <v>4</v>
      </c>
    </row>
    <row r="4" spans="1:4">
      <c r="A4" s="3" t="s">
        <v>107</v>
      </c>
      <c r="B4" s="3" t="s">
        <v>108</v>
      </c>
      <c r="C4" t="str">
        <f t="shared" si="0"/>
        <v>adv</v>
      </c>
      <c r="D4">
        <f>_xlfn.XLOOKUP(C4,lkPartOfSpeech!$C$2:$C$12,lkPartOfSpeech!$A$2:$A$12)</f>
        <v>5</v>
      </c>
    </row>
    <row r="5" spans="1:4">
      <c r="A5" s="3" t="s">
        <v>109</v>
      </c>
      <c r="B5" s="3" t="s">
        <v>110</v>
      </c>
      <c r="C5" t="str">
        <f t="shared" si="0"/>
        <v>v</v>
      </c>
      <c r="D5">
        <f>_xlfn.XLOOKUP(C5,lkPartOfSpeech!$C$2:$C$12,lkPartOfSpeech!$A$2:$A$12)</f>
        <v>3</v>
      </c>
    </row>
    <row r="6" spans="1:4">
      <c r="A6" s="3" t="s">
        <v>111</v>
      </c>
      <c r="B6" s="3" t="s">
        <v>112</v>
      </c>
      <c r="C6" t="str">
        <f t="shared" si="0"/>
        <v>adv</v>
      </c>
      <c r="D6">
        <f>_xlfn.XLOOKUP(C6,lkPartOfSpeech!$C$2:$C$12,lkPartOfSpeech!$A$2:$A$12)</f>
        <v>5</v>
      </c>
    </row>
    <row r="7" spans="1:4">
      <c r="A7" s="3" t="s">
        <v>113</v>
      </c>
      <c r="B7" s="3" t="s">
        <v>114</v>
      </c>
      <c r="C7" t="str">
        <f t="shared" si="0"/>
        <v>prep</v>
      </c>
      <c r="D7">
        <f>_xlfn.XLOOKUP(C7,lkPartOfSpeech!$C$2:$C$12,lkPartOfSpeech!$A$2:$A$12)</f>
        <v>6</v>
      </c>
    </row>
    <row r="8" spans="1:4">
      <c r="A8" s="3" t="s">
        <v>115</v>
      </c>
      <c r="B8" s="3" t="s">
        <v>116</v>
      </c>
      <c r="C8" t="str">
        <f t="shared" si="0"/>
        <v>prep</v>
      </c>
      <c r="D8">
        <f>_xlfn.XLOOKUP(C8,lkPartOfSpeech!$C$2:$C$12,lkPartOfSpeech!$A$2:$A$12)</f>
        <v>6</v>
      </c>
    </row>
    <row r="9" spans="1:4">
      <c r="A9" s="3" t="s">
        <v>117</v>
      </c>
      <c r="B9" s="3" t="s">
        <v>118</v>
      </c>
      <c r="C9" t="str">
        <f t="shared" si="0"/>
        <v>adj</v>
      </c>
      <c r="D9">
        <f>_xlfn.XLOOKUP(C9,lkPartOfSpeech!$C$2:$C$12,lkPartOfSpeech!$A$2:$A$12)</f>
        <v>4</v>
      </c>
    </row>
    <row r="10" spans="1:4">
      <c r="A10" s="3" t="s">
        <v>119</v>
      </c>
      <c r="B10" s="3" t="s">
        <v>120</v>
      </c>
      <c r="C10" t="str">
        <f t="shared" si="0"/>
        <v>v</v>
      </c>
      <c r="D10">
        <f>_xlfn.XLOOKUP(C10,lkPartOfSpeech!$C$2:$C$12,lkPartOfSpeech!$A$2:$A$12)</f>
        <v>3</v>
      </c>
    </row>
    <row r="11" spans="1:4">
      <c r="A11" s="3" t="s">
        <v>121</v>
      </c>
      <c r="B11" s="3" t="s">
        <v>122</v>
      </c>
      <c r="C11" t="str">
        <f t="shared" si="0"/>
        <v>adj</v>
      </c>
      <c r="D11">
        <f>_xlfn.XLOOKUP(C11,lkPartOfSpeech!$C$2:$C$12,lkPartOfSpeech!$A$2:$A$12)</f>
        <v>4</v>
      </c>
    </row>
    <row r="12" spans="1:4">
      <c r="A12" s="3" t="s">
        <v>123</v>
      </c>
      <c r="B12" s="3" t="s">
        <v>124</v>
      </c>
      <c r="C12" t="str">
        <f t="shared" si="0"/>
        <v>v</v>
      </c>
      <c r="D12">
        <f>_xlfn.XLOOKUP(C12,lkPartOfSpeech!$C$2:$C$12,lkPartOfSpeech!$A$2:$A$12)</f>
        <v>3</v>
      </c>
    </row>
    <row r="13" spans="1:4">
      <c r="A13" s="3" t="s">
        <v>125</v>
      </c>
      <c r="B13" s="3" t="s">
        <v>126</v>
      </c>
      <c r="C13" t="str">
        <f t="shared" si="0"/>
        <v>n</v>
      </c>
      <c r="D13">
        <f>_xlfn.XLOOKUP(C13,lkPartOfSpeech!$C$2:$C$12,lkPartOfSpeech!$A$2:$A$12)</f>
        <v>1</v>
      </c>
    </row>
    <row r="14" spans="1:4">
      <c r="A14" s="3" t="s">
        <v>127</v>
      </c>
      <c r="B14" s="3" t="s">
        <v>128</v>
      </c>
      <c r="C14" t="str">
        <f t="shared" si="0"/>
        <v>v</v>
      </c>
      <c r="D14">
        <f>_xlfn.XLOOKUP(C14,lkPartOfSpeech!$C$2:$C$12,lkPartOfSpeech!$A$2:$A$12)</f>
        <v>3</v>
      </c>
    </row>
    <row r="15" spans="1:4">
      <c r="A15" s="3" t="s">
        <v>129</v>
      </c>
      <c r="B15" s="3" t="s">
        <v>130</v>
      </c>
      <c r="C15" t="str">
        <f t="shared" si="0"/>
        <v>v</v>
      </c>
      <c r="D15">
        <f>_xlfn.XLOOKUP(C15,lkPartOfSpeech!$C$2:$C$12,lkPartOfSpeech!$A$2:$A$12)</f>
        <v>3</v>
      </c>
    </row>
    <row r="16" spans="1:4">
      <c r="A16" s="3" t="s">
        <v>131</v>
      </c>
      <c r="B16" s="3" t="s">
        <v>132</v>
      </c>
      <c r="C16" t="str">
        <f t="shared" si="0"/>
        <v>n</v>
      </c>
      <c r="D16">
        <f>_xlfn.XLOOKUP(C16,lkPartOfSpeech!$C$2:$C$12,lkPartOfSpeech!$A$2:$A$12)</f>
        <v>1</v>
      </c>
    </row>
    <row r="17" spans="1:4">
      <c r="A17" s="3" t="s">
        <v>133</v>
      </c>
      <c r="B17" s="3" t="s">
        <v>134</v>
      </c>
      <c r="C17" t="str">
        <f t="shared" si="0"/>
        <v>prep</v>
      </c>
      <c r="D17">
        <f>_xlfn.XLOOKUP(C17,lkPartOfSpeech!$C$2:$C$12,lkPartOfSpeech!$A$2:$A$12)</f>
        <v>6</v>
      </c>
    </row>
    <row r="18" spans="1:4">
      <c r="A18" s="3" t="s">
        <v>135</v>
      </c>
      <c r="B18" s="3" t="s">
        <v>136</v>
      </c>
      <c r="C18" t="str">
        <f t="shared" si="0"/>
        <v>adj</v>
      </c>
      <c r="D18">
        <f>_xlfn.XLOOKUP(C18,lkPartOfSpeech!$C$2:$C$12,lkPartOfSpeech!$A$2:$A$12)</f>
        <v>4</v>
      </c>
    </row>
    <row r="19" spans="1:4">
      <c r="A19" s="3" t="s">
        <v>137</v>
      </c>
      <c r="B19" s="3" t="s">
        <v>138</v>
      </c>
      <c r="C19" t="str">
        <f t="shared" si="0"/>
        <v>v</v>
      </c>
      <c r="D19">
        <f>_xlfn.XLOOKUP(C19,lkPartOfSpeech!$C$2:$C$12,lkPartOfSpeech!$A$2:$A$12)</f>
        <v>3</v>
      </c>
    </row>
    <row r="20" spans="1:4">
      <c r="A20" s="3" t="s">
        <v>139</v>
      </c>
      <c r="B20" s="3" t="s">
        <v>140</v>
      </c>
      <c r="C20" t="str">
        <f t="shared" si="0"/>
        <v>v</v>
      </c>
      <c r="D20">
        <f>_xlfn.XLOOKUP(C20,lkPartOfSpeech!$C$2:$C$12,lkPartOfSpeech!$A$2:$A$12)</f>
        <v>3</v>
      </c>
    </row>
    <row r="21" spans="1:4">
      <c r="A21" s="3" t="s">
        <v>141</v>
      </c>
      <c r="B21" s="3" t="s">
        <v>142</v>
      </c>
      <c r="C21" t="str">
        <f t="shared" si="0"/>
        <v>v</v>
      </c>
      <c r="D21">
        <f>_xlfn.XLOOKUP(C21,lkPartOfSpeech!$C$2:$C$12,lkPartOfSpeech!$A$2:$A$12)</f>
        <v>3</v>
      </c>
    </row>
    <row r="22" spans="1:4">
      <c r="A22" s="3" t="s">
        <v>143</v>
      </c>
      <c r="B22" s="3" t="s">
        <v>144</v>
      </c>
      <c r="C22" t="str">
        <f t="shared" si="0"/>
        <v>n</v>
      </c>
      <c r="D22">
        <f>_xlfn.XLOOKUP(C22,lkPartOfSpeech!$C$2:$C$12,lkPartOfSpeech!$A$2:$A$12)</f>
        <v>1</v>
      </c>
    </row>
    <row r="23" spans="1:4">
      <c r="A23" s="3" t="s">
        <v>145</v>
      </c>
      <c r="B23" s="3" t="s">
        <v>146</v>
      </c>
      <c r="C23" t="str">
        <f t="shared" si="0"/>
        <v>v</v>
      </c>
      <c r="D23">
        <f>_xlfn.XLOOKUP(C23,lkPartOfSpeech!$C$2:$C$12,lkPartOfSpeech!$A$2:$A$12)</f>
        <v>3</v>
      </c>
    </row>
    <row r="24" spans="1:4">
      <c r="A24" s="3" t="s">
        <v>147</v>
      </c>
      <c r="B24" s="3" t="s">
        <v>148</v>
      </c>
      <c r="C24" t="str">
        <f t="shared" si="0"/>
        <v>n</v>
      </c>
      <c r="D24">
        <f>_xlfn.XLOOKUP(C24,lkPartOfSpeech!$C$2:$C$12,lkPartOfSpeech!$A$2:$A$12)</f>
        <v>1</v>
      </c>
    </row>
    <row r="25" spans="1:4">
      <c r="A25" s="3" t="s">
        <v>149</v>
      </c>
      <c r="B25" s="3" t="s">
        <v>150</v>
      </c>
      <c r="C25" t="str">
        <f t="shared" si="0"/>
        <v>prep</v>
      </c>
      <c r="D25">
        <f>_xlfn.XLOOKUP(C25,lkPartOfSpeech!$C$2:$C$12,lkPartOfSpeech!$A$2:$A$12)</f>
        <v>6</v>
      </c>
    </row>
    <row r="26" spans="1:4">
      <c r="A26" s="3" t="s">
        <v>151</v>
      </c>
      <c r="B26" s="3" t="s">
        <v>152</v>
      </c>
      <c r="C26" t="str">
        <f t="shared" si="0"/>
        <v>v</v>
      </c>
      <c r="D26">
        <f>_xlfn.XLOOKUP(C26,lkPartOfSpeech!$C$2:$C$12,lkPartOfSpeech!$A$2:$A$12)</f>
        <v>3</v>
      </c>
    </row>
    <row r="27" spans="1:4">
      <c r="A27" s="3" t="s">
        <v>153</v>
      </c>
      <c r="B27" s="3" t="s">
        <v>154</v>
      </c>
      <c r="C27" t="str">
        <f t="shared" si="0"/>
        <v>adv</v>
      </c>
      <c r="D27">
        <f>_xlfn.XLOOKUP(C27,lkPartOfSpeech!$C$2:$C$12,lkPartOfSpeech!$A$2:$A$12)</f>
        <v>5</v>
      </c>
    </row>
    <row r="28" spans="1:4">
      <c r="A28" s="3" t="s">
        <v>155</v>
      </c>
      <c r="B28" s="3" t="s">
        <v>156</v>
      </c>
      <c r="C28" t="str">
        <f t="shared" si="0"/>
        <v>adj</v>
      </c>
      <c r="D28">
        <f>_xlfn.XLOOKUP(C28,lkPartOfSpeech!$C$2:$C$12,lkPartOfSpeech!$A$2:$A$12)</f>
        <v>4</v>
      </c>
    </row>
    <row r="29" spans="1:4">
      <c r="A29" s="3" t="s">
        <v>157</v>
      </c>
      <c r="B29" s="3" t="s">
        <v>158</v>
      </c>
      <c r="C29" t="str">
        <f t="shared" si="0"/>
        <v>v</v>
      </c>
      <c r="D29">
        <f>_xlfn.XLOOKUP(C29,lkPartOfSpeech!$C$2:$C$12,lkPartOfSpeech!$A$2:$A$12)</f>
        <v>3</v>
      </c>
    </row>
    <row r="30" spans="1:4">
      <c r="A30" s="3" t="s">
        <v>159</v>
      </c>
      <c r="B30" s="3" t="s">
        <v>160</v>
      </c>
      <c r="C30" t="str">
        <f t="shared" si="0"/>
        <v>v</v>
      </c>
      <c r="D30">
        <f>_xlfn.XLOOKUP(C30,lkPartOfSpeech!$C$2:$C$12,lkPartOfSpeech!$A$2:$A$12)</f>
        <v>3</v>
      </c>
    </row>
    <row r="31" spans="1:4">
      <c r="A31" s="3" t="s">
        <v>161</v>
      </c>
      <c r="B31" s="3" t="s">
        <v>162</v>
      </c>
      <c r="C31" t="str">
        <f t="shared" si="0"/>
        <v>n</v>
      </c>
      <c r="D31">
        <f>_xlfn.XLOOKUP(C31,lkPartOfSpeech!$C$2:$C$12,lkPartOfSpeech!$A$2:$A$12)</f>
        <v>1</v>
      </c>
    </row>
    <row r="32" spans="1:4">
      <c r="A32" s="3" t="s">
        <v>163</v>
      </c>
      <c r="B32" s="3" t="s">
        <v>164</v>
      </c>
      <c r="C32" t="str">
        <f t="shared" si="0"/>
        <v>v</v>
      </c>
      <c r="D32">
        <f>_xlfn.XLOOKUP(C32,lkPartOfSpeech!$C$2:$C$12,lkPartOfSpeech!$A$2:$A$12)</f>
        <v>3</v>
      </c>
    </row>
    <row r="33" spans="1:4">
      <c r="A33" s="3" t="s">
        <v>165</v>
      </c>
      <c r="B33" s="3" t="s">
        <v>166</v>
      </c>
      <c r="C33" t="str">
        <f t="shared" si="0"/>
        <v>n</v>
      </c>
      <c r="D33">
        <f>_xlfn.XLOOKUP(C33,lkPartOfSpeech!$C$2:$C$12,lkPartOfSpeech!$A$2:$A$12)</f>
        <v>1</v>
      </c>
    </row>
    <row r="34" spans="1:4">
      <c r="A34" s="3" t="s">
        <v>167</v>
      </c>
      <c r="B34" s="3" t="s">
        <v>168</v>
      </c>
      <c r="C34" t="str">
        <f t="shared" si="0"/>
        <v>n</v>
      </c>
      <c r="D34">
        <f>_xlfn.XLOOKUP(C34,lkPartOfSpeech!$C$2:$C$12,lkPartOfSpeech!$A$2:$A$12)</f>
        <v>1</v>
      </c>
    </row>
    <row r="35" spans="1:4">
      <c r="A35" s="3" t="s">
        <v>169</v>
      </c>
      <c r="B35" s="3" t="s">
        <v>170</v>
      </c>
      <c r="C35" t="str">
        <f t="shared" si="0"/>
        <v>adj</v>
      </c>
      <c r="D35">
        <f>_xlfn.XLOOKUP(C35,lkPartOfSpeech!$C$2:$C$12,lkPartOfSpeech!$A$2:$A$12)</f>
        <v>4</v>
      </c>
    </row>
    <row r="36" spans="1:4">
      <c r="A36" s="3" t="s">
        <v>171</v>
      </c>
      <c r="B36" s="3" t="s">
        <v>172</v>
      </c>
      <c r="C36" t="str">
        <f t="shared" si="0"/>
        <v>v</v>
      </c>
      <c r="D36">
        <f>_xlfn.XLOOKUP(C36,lkPartOfSpeech!$C$2:$C$12,lkPartOfSpeech!$A$2:$A$12)</f>
        <v>3</v>
      </c>
    </row>
    <row r="37" spans="1:4">
      <c r="A37" s="3" t="s">
        <v>173</v>
      </c>
      <c r="B37" s="3" t="s">
        <v>174</v>
      </c>
      <c r="C37" t="str">
        <f t="shared" si="0"/>
        <v>n</v>
      </c>
      <c r="D37">
        <f>_xlfn.XLOOKUP(C37,lkPartOfSpeech!$C$2:$C$12,lkPartOfSpeech!$A$2:$A$12)</f>
        <v>1</v>
      </c>
    </row>
    <row r="38" spans="1:4">
      <c r="A38" s="3" t="s">
        <v>175</v>
      </c>
      <c r="B38" s="3" t="s">
        <v>176</v>
      </c>
      <c r="C38" t="str">
        <f t="shared" si="0"/>
        <v>v</v>
      </c>
      <c r="D38">
        <f>_xlfn.XLOOKUP(C38,lkPartOfSpeech!$C$2:$C$12,lkPartOfSpeech!$A$2:$A$12)</f>
        <v>3</v>
      </c>
    </row>
    <row r="39" spans="1:4">
      <c r="A39" s="3" t="s">
        <v>177</v>
      </c>
      <c r="B39" s="3" t="s">
        <v>178</v>
      </c>
      <c r="C39" t="str">
        <f t="shared" si="0"/>
        <v>v</v>
      </c>
      <c r="D39">
        <f>_xlfn.XLOOKUP(C39,lkPartOfSpeech!$C$2:$C$12,lkPartOfSpeech!$A$2:$A$12)</f>
        <v>3</v>
      </c>
    </row>
    <row r="40" spans="1:4">
      <c r="A40" s="3" t="s">
        <v>179</v>
      </c>
      <c r="B40" s="3" t="s">
        <v>180</v>
      </c>
      <c r="C40" t="str">
        <f t="shared" si="0"/>
        <v>v</v>
      </c>
      <c r="D40">
        <f>_xlfn.XLOOKUP(C40,lkPartOfSpeech!$C$2:$C$12,lkPartOfSpeech!$A$2:$A$12)</f>
        <v>3</v>
      </c>
    </row>
    <row r="41" spans="1:4">
      <c r="A41" s="3" t="s">
        <v>181</v>
      </c>
      <c r="B41" s="3" t="s">
        <v>182</v>
      </c>
      <c r="C41" t="str">
        <f t="shared" si="0"/>
        <v>prep</v>
      </c>
      <c r="D41">
        <f>_xlfn.XLOOKUP(C41,lkPartOfSpeech!$C$2:$C$12,lkPartOfSpeech!$A$2:$A$12)</f>
        <v>6</v>
      </c>
    </row>
    <row r="42" spans="1:4">
      <c r="A42" s="3" t="s">
        <v>183</v>
      </c>
      <c r="B42" s="3" t="s">
        <v>184</v>
      </c>
      <c r="C42" t="str">
        <f t="shared" si="0"/>
        <v>adv</v>
      </c>
      <c r="D42">
        <f>_xlfn.XLOOKUP(C42,lkPartOfSpeech!$C$2:$C$12,lkPartOfSpeech!$A$2:$A$12)</f>
        <v>5</v>
      </c>
    </row>
    <row r="43" spans="1:4">
      <c r="A43" s="3" t="s">
        <v>185</v>
      </c>
      <c r="B43" s="3" t="s">
        <v>186</v>
      </c>
      <c r="C43" t="str">
        <f t="shared" si="0"/>
        <v>prep</v>
      </c>
      <c r="D43">
        <f>_xlfn.XLOOKUP(C43,lkPartOfSpeech!$C$2:$C$12,lkPartOfSpeech!$A$2:$A$12)</f>
        <v>6</v>
      </c>
    </row>
    <row r="44" spans="1:4">
      <c r="A44" s="3" t="s">
        <v>187</v>
      </c>
      <c r="B44" s="3" t="s">
        <v>188</v>
      </c>
      <c r="C44" t="str">
        <f t="shared" si="0"/>
        <v>n</v>
      </c>
      <c r="D44">
        <f>_xlfn.XLOOKUP(C44,lkPartOfSpeech!$C$2:$C$12,lkPartOfSpeech!$A$2:$A$12)</f>
        <v>1</v>
      </c>
    </row>
    <row r="45" spans="1:4">
      <c r="A45" s="3" t="s">
        <v>189</v>
      </c>
      <c r="B45" s="3" t="s">
        <v>190</v>
      </c>
      <c r="C45" t="str">
        <f t="shared" si="0"/>
        <v>adv</v>
      </c>
      <c r="D45">
        <f>_xlfn.XLOOKUP(C45,lkPartOfSpeech!$C$2:$C$12,lkPartOfSpeech!$A$2:$A$12)</f>
        <v>5</v>
      </c>
    </row>
    <row r="46" spans="1:4">
      <c r="A46" s="3" t="s">
        <v>191</v>
      </c>
      <c r="B46" s="3" t="s">
        <v>192</v>
      </c>
      <c r="C46" t="str">
        <f t="shared" si="0"/>
        <v>v</v>
      </c>
      <c r="D46">
        <f>_xlfn.XLOOKUP(C46,lkPartOfSpeech!$C$2:$C$12,lkPartOfSpeech!$A$2:$A$12)</f>
        <v>3</v>
      </c>
    </row>
    <row r="47" spans="1:4">
      <c r="A47" s="3" t="s">
        <v>193</v>
      </c>
      <c r="B47" s="3" t="s">
        <v>194</v>
      </c>
      <c r="C47" t="str">
        <f t="shared" si="0"/>
        <v>v</v>
      </c>
      <c r="D47">
        <f>_xlfn.XLOOKUP(C47,lkPartOfSpeech!$C$2:$C$12,lkPartOfSpeech!$A$2:$A$12)</f>
        <v>3</v>
      </c>
    </row>
    <row r="48" spans="1:4">
      <c r="A48" s="3" t="s">
        <v>195</v>
      </c>
      <c r="B48" s="3" t="s">
        <v>196</v>
      </c>
      <c r="C48" t="str">
        <f t="shared" si="0"/>
        <v>n</v>
      </c>
      <c r="D48">
        <f>_xlfn.XLOOKUP(C48,lkPartOfSpeech!$C$2:$C$12,lkPartOfSpeech!$A$2:$A$12)</f>
        <v>1</v>
      </c>
    </row>
    <row r="49" spans="1:4">
      <c r="A49" s="3" t="s">
        <v>197</v>
      </c>
      <c r="B49" s="3" t="s">
        <v>198</v>
      </c>
      <c r="C49" t="str">
        <f t="shared" si="0"/>
        <v>n</v>
      </c>
      <c r="D49">
        <f>_xlfn.XLOOKUP(C49,lkPartOfSpeech!$C$2:$C$12,lkPartOfSpeech!$A$2:$A$12)</f>
        <v>1</v>
      </c>
    </row>
    <row r="50" spans="1:4">
      <c r="A50" s="3" t="s">
        <v>199</v>
      </c>
      <c r="B50" s="3" t="s">
        <v>200</v>
      </c>
      <c r="C50" t="str">
        <f t="shared" si="0"/>
        <v>n</v>
      </c>
      <c r="D50">
        <f>_xlfn.XLOOKUP(C50,lkPartOfSpeech!$C$2:$C$12,lkPartOfSpeech!$A$2:$A$12)</f>
        <v>1</v>
      </c>
    </row>
    <row r="51" spans="1:4">
      <c r="A51" s="3" t="s">
        <v>201</v>
      </c>
      <c r="B51" s="3" t="s">
        <v>202</v>
      </c>
      <c r="C51" t="str">
        <f t="shared" si="0"/>
        <v>det</v>
      </c>
      <c r="D51">
        <f>_xlfn.XLOOKUP(C51,lkPartOfSpeech!$C$2:$C$12,lkPartOfSpeech!$A$2:$A$12)</f>
        <v>10</v>
      </c>
    </row>
    <row r="52" spans="1:4">
      <c r="A52" s="3" t="s">
        <v>203</v>
      </c>
      <c r="B52" s="3" t="s">
        <v>204</v>
      </c>
      <c r="C52" t="str">
        <f t="shared" si="0"/>
        <v>n</v>
      </c>
      <c r="D52">
        <f>_xlfn.XLOOKUP(C52,lkPartOfSpeech!$C$2:$C$12,lkPartOfSpeech!$A$2:$A$12)</f>
        <v>1</v>
      </c>
    </row>
    <row r="53" spans="1:4">
      <c r="A53" s="3" t="s">
        <v>205</v>
      </c>
      <c r="B53" s="3" t="s">
        <v>206</v>
      </c>
      <c r="C53" t="str">
        <f t="shared" si="0"/>
        <v>n</v>
      </c>
      <c r="D53">
        <f>_xlfn.XLOOKUP(C53,lkPartOfSpeech!$C$2:$C$12,lkPartOfSpeech!$A$2:$A$12)</f>
        <v>1</v>
      </c>
    </row>
    <row r="54" spans="1:4">
      <c r="A54" s="3" t="s">
        <v>207</v>
      </c>
      <c r="B54" s="3" t="s">
        <v>208</v>
      </c>
      <c r="C54" t="str">
        <f t="shared" si="0"/>
        <v>adv</v>
      </c>
      <c r="D54">
        <f>_xlfn.XLOOKUP(C54,lkPartOfSpeech!$C$2:$C$12,lkPartOfSpeech!$A$2:$A$12)</f>
        <v>5</v>
      </c>
    </row>
    <row r="55" spans="1:4">
      <c r="A55" s="3" t="s">
        <v>209</v>
      </c>
      <c r="B55" s="3" t="s">
        <v>210</v>
      </c>
      <c r="C55" t="str">
        <f t="shared" si="0"/>
        <v>adj</v>
      </c>
      <c r="D55">
        <f>_xlfn.XLOOKUP(C55,lkPartOfSpeech!$C$2:$C$12,lkPartOfSpeech!$A$2:$A$12)</f>
        <v>4</v>
      </c>
    </row>
    <row r="56" spans="1:4">
      <c r="A56" s="3" t="s">
        <v>211</v>
      </c>
      <c r="B56" s="3" t="s">
        <v>212</v>
      </c>
      <c r="C56" t="str">
        <f t="shared" si="0"/>
        <v>prep</v>
      </c>
      <c r="D56">
        <f>_xlfn.XLOOKUP(C56,lkPartOfSpeech!$C$2:$C$12,lkPartOfSpeech!$A$2:$A$12)</f>
        <v>6</v>
      </c>
    </row>
    <row r="57" spans="1:4">
      <c r="A57" s="3" t="s">
        <v>213</v>
      </c>
      <c r="B57" s="3" t="s">
        <v>214</v>
      </c>
      <c r="C57" t="str">
        <f t="shared" si="0"/>
        <v>prep</v>
      </c>
      <c r="D57">
        <f>_xlfn.XLOOKUP(C57,lkPartOfSpeech!$C$2:$C$12,lkPartOfSpeech!$A$2:$A$12)</f>
        <v>6</v>
      </c>
    </row>
    <row r="58" spans="1:4">
      <c r="A58" s="3" t="s">
        <v>215</v>
      </c>
      <c r="B58" s="3" t="s">
        <v>216</v>
      </c>
      <c r="C58" t="str">
        <f t="shared" si="0"/>
        <v>n</v>
      </c>
      <c r="D58">
        <f>_xlfn.XLOOKUP(C58,lkPartOfSpeech!$C$2:$C$12,lkPartOfSpeech!$A$2:$A$12)</f>
        <v>1</v>
      </c>
    </row>
    <row r="59" spans="1:4">
      <c r="A59" s="3" t="s">
        <v>217</v>
      </c>
      <c r="B59" s="3" t="s">
        <v>218</v>
      </c>
      <c r="C59" t="str">
        <f t="shared" si="0"/>
        <v>adv</v>
      </c>
      <c r="D59">
        <f>_xlfn.XLOOKUP(C59,lkPartOfSpeech!$C$2:$C$12,lkPartOfSpeech!$A$2:$A$12)</f>
        <v>5</v>
      </c>
    </row>
    <row r="60" spans="1:4">
      <c r="A60" s="3" t="s">
        <v>219</v>
      </c>
      <c r="B60" s="3" t="s">
        <v>220</v>
      </c>
      <c r="C60" t="str">
        <f t="shared" si="0"/>
        <v>adj</v>
      </c>
      <c r="D60">
        <f>_xlfn.XLOOKUP(C60,lkPartOfSpeech!$C$2:$C$12,lkPartOfSpeech!$A$2:$A$12)</f>
        <v>4</v>
      </c>
    </row>
    <row r="61" spans="1:4">
      <c r="A61" s="3" t="s">
        <v>221</v>
      </c>
      <c r="B61" s="3" t="s">
        <v>222</v>
      </c>
      <c r="C61" t="str">
        <f t="shared" si="0"/>
        <v>conj</v>
      </c>
      <c r="D61">
        <f>_xlfn.XLOOKUP(C61,lkPartOfSpeech!$C$2:$C$12,lkPartOfSpeech!$A$2:$A$12)</f>
        <v>7</v>
      </c>
    </row>
    <row r="62" spans="1:4">
      <c r="A62" s="3" t="s">
        <v>223</v>
      </c>
      <c r="B62" s="3" t="s">
        <v>224</v>
      </c>
      <c r="C62" t="str">
        <f t="shared" si="0"/>
        <v>adv</v>
      </c>
      <c r="D62">
        <f>_xlfn.XLOOKUP(C62,lkPartOfSpeech!$C$2:$C$12,lkPartOfSpeech!$A$2:$A$12)</f>
        <v>5</v>
      </c>
    </row>
    <row r="63" spans="1:4">
      <c r="A63" s="3" t="s">
        <v>225</v>
      </c>
      <c r="B63" s="3" t="s">
        <v>226</v>
      </c>
      <c r="C63" t="str">
        <f t="shared" si="0"/>
        <v>n</v>
      </c>
      <c r="D63">
        <f>_xlfn.XLOOKUP(C63,lkPartOfSpeech!$C$2:$C$12,lkPartOfSpeech!$A$2:$A$12)</f>
        <v>1</v>
      </c>
    </row>
    <row r="64" spans="1:4">
      <c r="A64" s="3" t="s">
        <v>227</v>
      </c>
      <c r="B64" s="3" t="s">
        <v>228</v>
      </c>
      <c r="C64" t="str">
        <f t="shared" si="0"/>
        <v>n</v>
      </c>
      <c r="D64">
        <f>_xlfn.XLOOKUP(C64,lkPartOfSpeech!$C$2:$C$12,lkPartOfSpeech!$A$2:$A$12)</f>
        <v>1</v>
      </c>
    </row>
    <row r="65" spans="1:4">
      <c r="A65" s="3" t="s">
        <v>229</v>
      </c>
      <c r="B65" s="3" t="s">
        <v>230</v>
      </c>
      <c r="C65" t="str">
        <f t="shared" si="0"/>
        <v>adj</v>
      </c>
      <c r="D65">
        <f>_xlfn.XLOOKUP(C65,lkPartOfSpeech!$C$2:$C$12,lkPartOfSpeech!$A$2:$A$12)</f>
        <v>4</v>
      </c>
    </row>
    <row r="66" spans="1:4">
      <c r="A66" s="3" t="s">
        <v>231</v>
      </c>
      <c r="B66" s="3" t="s">
        <v>232</v>
      </c>
      <c r="C66" t="str">
        <f t="shared" si="0"/>
        <v>n</v>
      </c>
      <c r="D66">
        <f>_xlfn.XLOOKUP(C66,lkPartOfSpeech!$C$2:$C$12,lkPartOfSpeech!$A$2:$A$12)</f>
        <v>1</v>
      </c>
    </row>
    <row r="67" spans="1:4">
      <c r="A67" s="3" t="s">
        <v>233</v>
      </c>
      <c r="B67" s="3" t="s">
        <v>234</v>
      </c>
      <c r="C67" t="str">
        <f t="shared" ref="C67:C130" si="1">TRIM(_xlfn.TEXTBEFORE(B67," ="))</f>
        <v>n</v>
      </c>
      <c r="D67">
        <f>_xlfn.XLOOKUP(C67,lkPartOfSpeech!$C$2:$C$12,lkPartOfSpeech!$A$2:$A$12)</f>
        <v>1</v>
      </c>
    </row>
    <row r="68" spans="1:4">
      <c r="A68" s="3" t="s">
        <v>235</v>
      </c>
      <c r="B68" s="3" t="s">
        <v>236</v>
      </c>
      <c r="C68" t="str">
        <f t="shared" si="1"/>
        <v>prep</v>
      </c>
      <c r="D68">
        <f>_xlfn.XLOOKUP(C68,lkPartOfSpeech!$C$2:$C$12,lkPartOfSpeech!$A$2:$A$12)</f>
        <v>6</v>
      </c>
    </row>
    <row r="69" spans="1:4">
      <c r="A69" s="3" t="s">
        <v>237</v>
      </c>
      <c r="B69" s="3" t="s">
        <v>238</v>
      </c>
      <c r="C69" t="str">
        <f t="shared" si="1"/>
        <v>n</v>
      </c>
      <c r="D69">
        <f>_xlfn.XLOOKUP(C69,lkPartOfSpeech!$C$2:$C$12,lkPartOfSpeech!$A$2:$A$12)</f>
        <v>1</v>
      </c>
    </row>
    <row r="70" spans="1:4">
      <c r="A70" s="3" t="s">
        <v>239</v>
      </c>
      <c r="B70" s="3" t="s">
        <v>240</v>
      </c>
      <c r="C70" t="str">
        <f t="shared" si="1"/>
        <v>v</v>
      </c>
      <c r="D70">
        <f>_xlfn.XLOOKUP(C70,lkPartOfSpeech!$C$2:$C$12,lkPartOfSpeech!$A$2:$A$12)</f>
        <v>3</v>
      </c>
    </row>
    <row r="71" spans="1:4">
      <c r="A71" s="3" t="s">
        <v>241</v>
      </c>
      <c r="B71" s="3" t="s">
        <v>242</v>
      </c>
      <c r="C71" t="str">
        <f t="shared" si="1"/>
        <v>n</v>
      </c>
      <c r="D71">
        <f>_xlfn.XLOOKUP(C71,lkPartOfSpeech!$C$2:$C$12,lkPartOfSpeech!$A$2:$A$12)</f>
        <v>1</v>
      </c>
    </row>
    <row r="72" spans="1:4">
      <c r="A72" s="3" t="s">
        <v>243</v>
      </c>
      <c r="B72" s="3" t="s">
        <v>244</v>
      </c>
      <c r="C72" t="str">
        <f t="shared" si="1"/>
        <v>v</v>
      </c>
      <c r="D72">
        <f>_xlfn.XLOOKUP(C72,lkPartOfSpeech!$C$2:$C$12,lkPartOfSpeech!$A$2:$A$12)</f>
        <v>3</v>
      </c>
    </row>
    <row r="73" spans="1:4">
      <c r="A73" s="3" t="s">
        <v>245</v>
      </c>
      <c r="B73" s="3" t="s">
        <v>246</v>
      </c>
      <c r="C73" t="str">
        <f t="shared" si="1"/>
        <v>n</v>
      </c>
      <c r="D73">
        <f>_xlfn.XLOOKUP(C73,lkPartOfSpeech!$C$2:$C$12,lkPartOfSpeech!$A$2:$A$12)</f>
        <v>1</v>
      </c>
    </row>
    <row r="74" spans="1:4">
      <c r="A74" s="3" t="s">
        <v>247</v>
      </c>
      <c r="B74" s="3" t="s">
        <v>248</v>
      </c>
      <c r="C74" t="str">
        <f t="shared" si="1"/>
        <v>n</v>
      </c>
      <c r="D74">
        <f>_xlfn.XLOOKUP(C74,lkPartOfSpeech!$C$2:$C$12,lkPartOfSpeech!$A$2:$A$12)</f>
        <v>1</v>
      </c>
    </row>
    <row r="75" spans="1:4">
      <c r="A75" s="3" t="s">
        <v>249</v>
      </c>
      <c r="B75" s="3" t="s">
        <v>250</v>
      </c>
      <c r="C75" t="str">
        <f t="shared" si="1"/>
        <v>conj</v>
      </c>
      <c r="D75">
        <f>_xlfn.XLOOKUP(C75,lkPartOfSpeech!$C$2:$C$12,lkPartOfSpeech!$A$2:$A$12)</f>
        <v>7</v>
      </c>
    </row>
    <row r="76" spans="1:4">
      <c r="A76" s="3" t="s">
        <v>251</v>
      </c>
      <c r="B76" s="3" t="s">
        <v>252</v>
      </c>
      <c r="C76" t="str">
        <f t="shared" si="1"/>
        <v>n</v>
      </c>
      <c r="D76">
        <f>_xlfn.XLOOKUP(C76,lkPartOfSpeech!$C$2:$C$12,lkPartOfSpeech!$A$2:$A$12)</f>
        <v>1</v>
      </c>
    </row>
    <row r="77" spans="1:4">
      <c r="A77" s="3" t="s">
        <v>253</v>
      </c>
      <c r="B77" s="3" t="s">
        <v>254</v>
      </c>
      <c r="C77" t="str">
        <f t="shared" si="1"/>
        <v>n</v>
      </c>
      <c r="D77">
        <f>_xlfn.XLOOKUP(C77,lkPartOfSpeech!$C$2:$C$12,lkPartOfSpeech!$A$2:$A$12)</f>
        <v>1</v>
      </c>
    </row>
    <row r="78" spans="1:4">
      <c r="A78" s="3" t="s">
        <v>255</v>
      </c>
      <c r="B78" s="3" t="s">
        <v>256</v>
      </c>
      <c r="C78" t="str">
        <f t="shared" si="1"/>
        <v>adj</v>
      </c>
      <c r="D78">
        <f>_xlfn.XLOOKUP(C78,lkPartOfSpeech!$C$2:$C$12,lkPartOfSpeech!$A$2:$A$12)</f>
        <v>4</v>
      </c>
    </row>
    <row r="79" spans="1:4">
      <c r="A79" s="3" t="s">
        <v>257</v>
      </c>
      <c r="B79" s="3" t="s">
        <v>258</v>
      </c>
      <c r="C79" t="str">
        <f t="shared" si="1"/>
        <v>n</v>
      </c>
      <c r="D79">
        <f>_xlfn.XLOOKUP(C79,lkPartOfSpeech!$C$2:$C$12,lkPartOfSpeech!$A$2:$A$12)</f>
        <v>1</v>
      </c>
    </row>
    <row r="80" spans="1:4">
      <c r="A80" s="3" t="s">
        <v>259</v>
      </c>
      <c r="B80" s="3" t="s">
        <v>260</v>
      </c>
      <c r="C80" t="str">
        <f t="shared" si="1"/>
        <v>v</v>
      </c>
      <c r="D80">
        <f>_xlfn.XLOOKUP(C80,lkPartOfSpeech!$C$2:$C$12,lkPartOfSpeech!$A$2:$A$12)</f>
        <v>3</v>
      </c>
    </row>
    <row r="81" spans="1:4">
      <c r="A81" s="3" t="s">
        <v>261</v>
      </c>
      <c r="B81" s="3" t="s">
        <v>262</v>
      </c>
      <c r="C81" t="str">
        <f t="shared" si="1"/>
        <v>v</v>
      </c>
      <c r="D81">
        <f>_xlfn.XLOOKUP(C81,lkPartOfSpeech!$C$2:$C$12,lkPartOfSpeech!$A$2:$A$12)</f>
        <v>3</v>
      </c>
    </row>
    <row r="82" spans="1:4">
      <c r="A82" s="3" t="s">
        <v>263</v>
      </c>
      <c r="B82" s="3" t="s">
        <v>264</v>
      </c>
      <c r="C82" t="str">
        <f t="shared" si="1"/>
        <v>v</v>
      </c>
      <c r="D82">
        <f>_xlfn.XLOOKUP(C82,lkPartOfSpeech!$C$2:$C$12,lkPartOfSpeech!$A$2:$A$12)</f>
        <v>3</v>
      </c>
    </row>
    <row r="83" spans="1:4">
      <c r="A83" s="3" t="s">
        <v>265</v>
      </c>
      <c r="B83" s="3" t="s">
        <v>266</v>
      </c>
      <c r="C83" t="str">
        <f t="shared" si="1"/>
        <v>n</v>
      </c>
      <c r="D83">
        <f>_xlfn.XLOOKUP(C83,lkPartOfSpeech!$C$2:$C$12,lkPartOfSpeech!$A$2:$A$12)</f>
        <v>1</v>
      </c>
    </row>
    <row r="84" spans="1:4">
      <c r="A84" s="3" t="s">
        <v>267</v>
      </c>
      <c r="B84" s="3" t="s">
        <v>268</v>
      </c>
      <c r="C84" t="str">
        <f t="shared" si="1"/>
        <v>adj</v>
      </c>
      <c r="D84">
        <f>_xlfn.XLOOKUP(C84,lkPartOfSpeech!$C$2:$C$12,lkPartOfSpeech!$A$2:$A$12)</f>
        <v>4</v>
      </c>
    </row>
    <row r="85" spans="1:4">
      <c r="A85" s="3" t="s">
        <v>269</v>
      </c>
      <c r="B85" s="3" t="s">
        <v>270</v>
      </c>
      <c r="C85" t="str">
        <f t="shared" si="1"/>
        <v>n</v>
      </c>
      <c r="D85">
        <f>_xlfn.XLOOKUP(C85,lkPartOfSpeech!$C$2:$C$12,lkPartOfSpeech!$A$2:$A$12)</f>
        <v>1</v>
      </c>
    </row>
    <row r="86" spans="1:4">
      <c r="A86" s="3" t="s">
        <v>271</v>
      </c>
      <c r="B86" s="3" t="s">
        <v>272</v>
      </c>
      <c r="C86" t="str">
        <f t="shared" si="1"/>
        <v>det</v>
      </c>
      <c r="D86">
        <f>_xlfn.XLOOKUP(C86,lkPartOfSpeech!$C$2:$C$12,lkPartOfSpeech!$A$2:$A$12)</f>
        <v>10</v>
      </c>
    </row>
    <row r="87" spans="1:4">
      <c r="A87" s="3" t="s">
        <v>273</v>
      </c>
      <c r="B87" s="3" t="s">
        <v>274</v>
      </c>
      <c r="C87" t="str">
        <f t="shared" si="1"/>
        <v>pron</v>
      </c>
      <c r="D87">
        <f>_xlfn.XLOOKUP(C87,lkPartOfSpeech!$C$2:$C$12,lkPartOfSpeech!$A$2:$A$12)</f>
        <v>2</v>
      </c>
    </row>
    <row r="88" spans="1:4">
      <c r="A88" s="3" t="s">
        <v>275</v>
      </c>
      <c r="B88" s="3" t="s">
        <v>276</v>
      </c>
      <c r="C88" t="str">
        <f t="shared" si="1"/>
        <v>n</v>
      </c>
      <c r="D88">
        <f>_xlfn.XLOOKUP(C88,lkPartOfSpeech!$C$2:$C$12,lkPartOfSpeech!$A$2:$A$12)</f>
        <v>1</v>
      </c>
    </row>
    <row r="89" spans="1:4">
      <c r="A89" s="3" t="s">
        <v>277</v>
      </c>
      <c r="B89" s="3" t="s">
        <v>278</v>
      </c>
      <c r="C89" t="str">
        <f t="shared" si="1"/>
        <v>n</v>
      </c>
      <c r="D89">
        <f>_xlfn.XLOOKUP(C89,lkPartOfSpeech!$C$2:$C$12,lkPartOfSpeech!$A$2:$A$12)</f>
        <v>1</v>
      </c>
    </row>
    <row r="90" spans="1:4">
      <c r="A90" s="3" t="s">
        <v>279</v>
      </c>
      <c r="B90" s="3" t="s">
        <v>280</v>
      </c>
      <c r="C90" t="str">
        <f t="shared" si="1"/>
        <v>adj</v>
      </c>
      <c r="D90">
        <f>_xlfn.XLOOKUP(C90,lkPartOfSpeech!$C$2:$C$12,lkPartOfSpeech!$A$2:$A$12)</f>
        <v>4</v>
      </c>
    </row>
    <row r="91" spans="1:4">
      <c r="A91" s="3" t="s">
        <v>281</v>
      </c>
      <c r="B91" s="3" t="s">
        <v>282</v>
      </c>
      <c r="C91" t="str">
        <f t="shared" si="1"/>
        <v>n</v>
      </c>
      <c r="D91">
        <f>_xlfn.XLOOKUP(C91,lkPartOfSpeech!$C$2:$C$12,lkPartOfSpeech!$A$2:$A$12)</f>
        <v>1</v>
      </c>
    </row>
    <row r="92" spans="1:4">
      <c r="A92" s="3" t="s">
        <v>283</v>
      </c>
      <c r="B92" s="3" t="s">
        <v>284</v>
      </c>
      <c r="C92" t="str">
        <f t="shared" si="1"/>
        <v>v</v>
      </c>
      <c r="D92">
        <f>_xlfn.XLOOKUP(C92,lkPartOfSpeech!$C$2:$C$12,lkPartOfSpeech!$A$2:$A$12)</f>
        <v>3</v>
      </c>
    </row>
    <row r="93" spans="1:4">
      <c r="A93" s="3" t="s">
        <v>285</v>
      </c>
      <c r="B93" s="3" t="s">
        <v>286</v>
      </c>
      <c r="C93" t="str">
        <f t="shared" si="1"/>
        <v>n</v>
      </c>
      <c r="D93">
        <f>_xlfn.XLOOKUP(C93,lkPartOfSpeech!$C$2:$C$12,lkPartOfSpeech!$A$2:$A$12)</f>
        <v>1</v>
      </c>
    </row>
    <row r="94" spans="1:4">
      <c r="A94" s="3" t="s">
        <v>287</v>
      </c>
      <c r="B94" s="3" t="s">
        <v>288</v>
      </c>
      <c r="C94" t="str">
        <f t="shared" si="1"/>
        <v>n</v>
      </c>
      <c r="D94">
        <f>_xlfn.XLOOKUP(C94,lkPartOfSpeech!$C$2:$C$12,lkPartOfSpeech!$A$2:$A$12)</f>
        <v>1</v>
      </c>
    </row>
    <row r="95" spans="1:4">
      <c r="A95" s="3" t="s">
        <v>289</v>
      </c>
      <c r="B95" s="3" t="s">
        <v>290</v>
      </c>
      <c r="C95" t="str">
        <f t="shared" si="1"/>
        <v>v</v>
      </c>
      <c r="D95">
        <f>_xlfn.XLOOKUP(C95,lkPartOfSpeech!$C$2:$C$12,lkPartOfSpeech!$A$2:$A$12)</f>
        <v>3</v>
      </c>
    </row>
    <row r="96" spans="1:4">
      <c r="A96" s="3" t="s">
        <v>291</v>
      </c>
      <c r="B96" s="3" t="s">
        <v>292</v>
      </c>
      <c r="C96" t="str">
        <f t="shared" si="1"/>
        <v>v</v>
      </c>
      <c r="D96">
        <f>_xlfn.XLOOKUP(C96,lkPartOfSpeech!$C$2:$C$12,lkPartOfSpeech!$A$2:$A$12)</f>
        <v>3</v>
      </c>
    </row>
    <row r="97" spans="1:4">
      <c r="A97" s="3" t="s">
        <v>293</v>
      </c>
      <c r="B97" s="3" t="s">
        <v>294</v>
      </c>
      <c r="C97" t="str">
        <f t="shared" si="1"/>
        <v>n</v>
      </c>
      <c r="D97">
        <f>_xlfn.XLOOKUP(C97,lkPartOfSpeech!$C$2:$C$12,lkPartOfSpeech!$A$2:$A$12)</f>
        <v>1</v>
      </c>
    </row>
    <row r="98" spans="1:4">
      <c r="A98" s="3" t="s">
        <v>295</v>
      </c>
      <c r="B98" s="3" t="s">
        <v>296</v>
      </c>
      <c r="C98" t="str">
        <f t="shared" si="1"/>
        <v>n</v>
      </c>
      <c r="D98">
        <f>_xlfn.XLOOKUP(C98,lkPartOfSpeech!$C$2:$C$12,lkPartOfSpeech!$A$2:$A$12)</f>
        <v>1</v>
      </c>
    </row>
    <row r="99" spans="1:4">
      <c r="A99" s="3" t="s">
        <v>297</v>
      </c>
      <c r="B99" s="3" t="s">
        <v>298</v>
      </c>
      <c r="C99" t="str">
        <f t="shared" si="1"/>
        <v>n</v>
      </c>
      <c r="D99">
        <f>_xlfn.XLOOKUP(C99,lkPartOfSpeech!$C$2:$C$12,lkPartOfSpeech!$A$2:$A$12)</f>
        <v>1</v>
      </c>
    </row>
    <row r="100" spans="1:4">
      <c r="A100" s="3" t="s">
        <v>299</v>
      </c>
      <c r="B100" s="3" t="s">
        <v>300</v>
      </c>
      <c r="C100" t="str">
        <f t="shared" si="1"/>
        <v>n</v>
      </c>
      <c r="D100">
        <f>_xlfn.XLOOKUP(C100,lkPartOfSpeech!$C$2:$C$12,lkPartOfSpeech!$A$2:$A$12)</f>
        <v>1</v>
      </c>
    </row>
    <row r="101" spans="1:4">
      <c r="A101" s="3" t="s">
        <v>301</v>
      </c>
      <c r="B101" s="3" t="s">
        <v>302</v>
      </c>
      <c r="C101" t="str">
        <f t="shared" si="1"/>
        <v>n</v>
      </c>
      <c r="D101">
        <f>_xlfn.XLOOKUP(C101,lkPartOfSpeech!$C$2:$C$12,lkPartOfSpeech!$A$2:$A$12)</f>
        <v>1</v>
      </c>
    </row>
    <row r="102" spans="1:4">
      <c r="A102" s="3" t="s">
        <v>303</v>
      </c>
      <c r="B102" s="3" t="s">
        <v>304</v>
      </c>
      <c r="C102" t="str">
        <f t="shared" si="1"/>
        <v>v</v>
      </c>
      <c r="D102">
        <f>_xlfn.XLOOKUP(C102,lkPartOfSpeech!$C$2:$C$12,lkPartOfSpeech!$A$2:$A$12)</f>
        <v>3</v>
      </c>
    </row>
    <row r="103" spans="1:4">
      <c r="A103" s="3" t="s">
        <v>305</v>
      </c>
      <c r="B103" s="3" t="s">
        <v>306</v>
      </c>
      <c r="C103" t="str">
        <f t="shared" si="1"/>
        <v>v</v>
      </c>
      <c r="D103">
        <f>_xlfn.XLOOKUP(C103,lkPartOfSpeech!$C$2:$C$12,lkPartOfSpeech!$A$2:$A$12)</f>
        <v>3</v>
      </c>
    </row>
    <row r="104" spans="1:4">
      <c r="A104" s="3" t="s">
        <v>307</v>
      </c>
      <c r="B104" s="3" t="s">
        <v>308</v>
      </c>
      <c r="C104" t="str">
        <f t="shared" si="1"/>
        <v>n</v>
      </c>
      <c r="D104">
        <f>_xlfn.XLOOKUP(C104,lkPartOfSpeech!$C$2:$C$12,lkPartOfSpeech!$A$2:$A$12)</f>
        <v>1</v>
      </c>
    </row>
    <row r="105" spans="1:4">
      <c r="A105" s="3" t="s">
        <v>309</v>
      </c>
      <c r="B105" s="3" t="s">
        <v>310</v>
      </c>
      <c r="C105" t="str">
        <f t="shared" si="1"/>
        <v>n</v>
      </c>
      <c r="D105">
        <f>_xlfn.XLOOKUP(C105,lkPartOfSpeech!$C$2:$C$12,lkPartOfSpeech!$A$2:$A$12)</f>
        <v>1</v>
      </c>
    </row>
    <row r="106" spans="1:4">
      <c r="A106" s="3" t="s">
        <v>311</v>
      </c>
      <c r="B106" s="3" t="s">
        <v>312</v>
      </c>
      <c r="C106" t="str">
        <f t="shared" si="1"/>
        <v>n</v>
      </c>
      <c r="D106">
        <f>_xlfn.XLOOKUP(C106,lkPartOfSpeech!$C$2:$C$12,lkPartOfSpeech!$A$2:$A$12)</f>
        <v>1</v>
      </c>
    </row>
    <row r="107" spans="1:4">
      <c r="A107" s="3" t="s">
        <v>313</v>
      </c>
      <c r="B107" s="3" t="s">
        <v>314</v>
      </c>
      <c r="C107" t="str">
        <f t="shared" si="1"/>
        <v>prep</v>
      </c>
      <c r="D107">
        <f>_xlfn.XLOOKUP(C107,lkPartOfSpeech!$C$2:$C$12,lkPartOfSpeech!$A$2:$A$12)</f>
        <v>6</v>
      </c>
    </row>
    <row r="108" spans="1:4">
      <c r="A108" s="3" t="s">
        <v>315</v>
      </c>
      <c r="B108" s="3" t="s">
        <v>316</v>
      </c>
      <c r="C108" t="str">
        <f t="shared" si="1"/>
        <v>v</v>
      </c>
      <c r="D108">
        <f>_xlfn.XLOOKUP(C108,lkPartOfSpeech!$C$2:$C$12,lkPartOfSpeech!$A$2:$A$12)</f>
        <v>3</v>
      </c>
    </row>
    <row r="109" spans="1:4">
      <c r="A109" s="3" t="s">
        <v>317</v>
      </c>
      <c r="B109" s="3" t="s">
        <v>318</v>
      </c>
      <c r="C109" t="str">
        <f t="shared" si="1"/>
        <v>adj</v>
      </c>
      <c r="D109">
        <f>_xlfn.XLOOKUP(C109,lkPartOfSpeech!$C$2:$C$12,lkPartOfSpeech!$A$2:$A$12)</f>
        <v>4</v>
      </c>
    </row>
    <row r="110" spans="1:4">
      <c r="A110" s="3" t="s">
        <v>319</v>
      </c>
      <c r="B110" s="3" t="s">
        <v>320</v>
      </c>
      <c r="C110" t="str">
        <f t="shared" si="1"/>
        <v>v</v>
      </c>
      <c r="D110">
        <f>_xlfn.XLOOKUP(C110,lkPartOfSpeech!$C$2:$C$12,lkPartOfSpeech!$A$2:$A$12)</f>
        <v>3</v>
      </c>
    </row>
    <row r="111" spans="1:4">
      <c r="A111" s="3" t="s">
        <v>321</v>
      </c>
      <c r="B111" s="3" t="s">
        <v>322</v>
      </c>
      <c r="C111" t="str">
        <f t="shared" si="1"/>
        <v>n</v>
      </c>
      <c r="D111">
        <f>_xlfn.XLOOKUP(C111,lkPartOfSpeech!$C$2:$C$12,lkPartOfSpeech!$A$2:$A$12)</f>
        <v>1</v>
      </c>
    </row>
    <row r="112" spans="1:4">
      <c r="A112" s="3" t="s">
        <v>323</v>
      </c>
      <c r="B112" s="3" t="s">
        <v>324</v>
      </c>
      <c r="C112" t="str">
        <f t="shared" si="1"/>
        <v>v</v>
      </c>
      <c r="D112">
        <f>_xlfn.XLOOKUP(C112,lkPartOfSpeech!$C$2:$C$12,lkPartOfSpeech!$A$2:$A$12)</f>
        <v>3</v>
      </c>
    </row>
    <row r="113" spans="1:4">
      <c r="A113" s="3" t="s">
        <v>325</v>
      </c>
      <c r="B113" s="3" t="s">
        <v>326</v>
      </c>
      <c r="C113" t="str">
        <f t="shared" si="1"/>
        <v>v</v>
      </c>
      <c r="D113">
        <f>_xlfn.XLOOKUP(C113,lkPartOfSpeech!$C$2:$C$12,lkPartOfSpeech!$A$2:$A$12)</f>
        <v>3</v>
      </c>
    </row>
    <row r="114" spans="1:4">
      <c r="A114" s="3" t="s">
        <v>327</v>
      </c>
      <c r="B114" s="3" t="s">
        <v>328</v>
      </c>
      <c r="C114" t="str">
        <f t="shared" si="1"/>
        <v>adj</v>
      </c>
      <c r="D114">
        <f>_xlfn.XLOOKUP(C114,lkPartOfSpeech!$C$2:$C$12,lkPartOfSpeech!$A$2:$A$12)</f>
        <v>4</v>
      </c>
    </row>
    <row r="115" spans="1:4">
      <c r="A115" s="3" t="s">
        <v>329</v>
      </c>
      <c r="B115" s="3" t="s">
        <v>330</v>
      </c>
      <c r="C115" t="str">
        <f t="shared" si="1"/>
        <v>n</v>
      </c>
      <c r="D115">
        <f>_xlfn.XLOOKUP(C115,lkPartOfSpeech!$C$2:$C$12,lkPartOfSpeech!$A$2:$A$12)</f>
        <v>1</v>
      </c>
    </row>
    <row r="116" spans="1:4">
      <c r="A116" s="3" t="s">
        <v>331</v>
      </c>
      <c r="B116" s="3" t="s">
        <v>332</v>
      </c>
      <c r="C116" t="str">
        <f t="shared" si="1"/>
        <v>n</v>
      </c>
      <c r="D116">
        <f>_xlfn.XLOOKUP(C116,lkPartOfSpeech!$C$2:$C$12,lkPartOfSpeech!$A$2:$A$12)</f>
        <v>1</v>
      </c>
    </row>
    <row r="117" spans="1:4">
      <c r="A117" s="3" t="s">
        <v>333</v>
      </c>
      <c r="B117" s="3" t="s">
        <v>334</v>
      </c>
      <c r="C117" t="str">
        <f t="shared" si="1"/>
        <v>n</v>
      </c>
      <c r="D117">
        <f>_xlfn.XLOOKUP(C117,lkPartOfSpeech!$C$2:$C$12,lkPartOfSpeech!$A$2:$A$12)</f>
        <v>1</v>
      </c>
    </row>
    <row r="118" spans="1:4">
      <c r="A118" s="3" t="s">
        <v>335</v>
      </c>
      <c r="B118" s="3" t="s">
        <v>336</v>
      </c>
      <c r="C118" t="str">
        <f t="shared" si="1"/>
        <v>n</v>
      </c>
      <c r="D118">
        <f>_xlfn.XLOOKUP(C118,lkPartOfSpeech!$C$2:$C$12,lkPartOfSpeech!$A$2:$A$12)</f>
        <v>1</v>
      </c>
    </row>
    <row r="119" spans="1:4">
      <c r="A119" s="3" t="s">
        <v>337</v>
      </c>
      <c r="B119" s="3" t="s">
        <v>338</v>
      </c>
      <c r="C119" t="str">
        <f t="shared" si="1"/>
        <v>n</v>
      </c>
      <c r="D119">
        <f>_xlfn.XLOOKUP(C119,lkPartOfSpeech!$C$2:$C$12,lkPartOfSpeech!$A$2:$A$12)</f>
        <v>1</v>
      </c>
    </row>
    <row r="120" spans="1:4">
      <c r="A120" s="3" t="s">
        <v>339</v>
      </c>
      <c r="B120" s="3" t="s">
        <v>340</v>
      </c>
      <c r="C120" t="str">
        <f t="shared" si="1"/>
        <v>n</v>
      </c>
      <c r="D120">
        <f>_xlfn.XLOOKUP(C120,lkPartOfSpeech!$C$2:$C$12,lkPartOfSpeech!$A$2:$A$12)</f>
        <v>1</v>
      </c>
    </row>
    <row r="121" spans="1:4">
      <c r="A121" s="3" t="s">
        <v>341</v>
      </c>
      <c r="B121" s="3" t="s">
        <v>342</v>
      </c>
      <c r="C121" t="str">
        <f t="shared" si="1"/>
        <v>n</v>
      </c>
      <c r="D121">
        <f>_xlfn.XLOOKUP(C121,lkPartOfSpeech!$C$2:$C$12,lkPartOfSpeech!$A$2:$A$12)</f>
        <v>1</v>
      </c>
    </row>
    <row r="122" spans="1:4">
      <c r="A122" s="3" t="s">
        <v>343</v>
      </c>
      <c r="B122" s="3" t="s">
        <v>344</v>
      </c>
      <c r="C122" t="str">
        <f t="shared" si="1"/>
        <v>adv</v>
      </c>
      <c r="D122">
        <f>_xlfn.XLOOKUP(C122,lkPartOfSpeech!$C$2:$C$12,lkPartOfSpeech!$A$2:$A$12)</f>
        <v>5</v>
      </c>
    </row>
    <row r="123" spans="1:4">
      <c r="A123" s="3" t="s">
        <v>345</v>
      </c>
      <c r="B123" s="3" t="s">
        <v>346</v>
      </c>
      <c r="C123" t="str">
        <f t="shared" si="1"/>
        <v>n</v>
      </c>
      <c r="D123">
        <f>_xlfn.XLOOKUP(C123,lkPartOfSpeech!$C$2:$C$12,lkPartOfSpeech!$A$2:$A$12)</f>
        <v>1</v>
      </c>
    </row>
    <row r="124" spans="1:4">
      <c r="A124" s="3" t="s">
        <v>347</v>
      </c>
      <c r="B124" s="3" t="s">
        <v>348</v>
      </c>
      <c r="C124" t="str">
        <f t="shared" si="1"/>
        <v>v</v>
      </c>
      <c r="D124">
        <f>_xlfn.XLOOKUP(C124,lkPartOfSpeech!$C$2:$C$12,lkPartOfSpeech!$A$2:$A$12)</f>
        <v>3</v>
      </c>
    </row>
    <row r="125" spans="1:4">
      <c r="A125" s="3" t="s">
        <v>349</v>
      </c>
      <c r="B125" s="3" t="s">
        <v>350</v>
      </c>
      <c r="C125" t="str">
        <f t="shared" si="1"/>
        <v>v</v>
      </c>
      <c r="D125">
        <f>_xlfn.XLOOKUP(C125,lkPartOfSpeech!$C$2:$C$12,lkPartOfSpeech!$A$2:$A$12)</f>
        <v>3</v>
      </c>
    </row>
    <row r="126" spans="1:4">
      <c r="A126" s="3" t="s">
        <v>351</v>
      </c>
      <c r="B126" s="3" t="s">
        <v>352</v>
      </c>
      <c r="C126" t="str">
        <f t="shared" si="1"/>
        <v>n</v>
      </c>
      <c r="D126">
        <f>_xlfn.XLOOKUP(C126,lkPartOfSpeech!$C$2:$C$12,lkPartOfSpeech!$A$2:$A$12)</f>
        <v>1</v>
      </c>
    </row>
    <row r="127" spans="1:4">
      <c r="A127" s="3" t="s">
        <v>353</v>
      </c>
      <c r="B127" s="3" t="s">
        <v>354</v>
      </c>
      <c r="C127" t="str">
        <f t="shared" si="1"/>
        <v>n</v>
      </c>
      <c r="D127">
        <f>_xlfn.XLOOKUP(C127,lkPartOfSpeech!$C$2:$C$12,lkPartOfSpeech!$A$2:$A$12)</f>
        <v>1</v>
      </c>
    </row>
    <row r="128" spans="1:4">
      <c r="A128" s="3" t="s">
        <v>355</v>
      </c>
      <c r="B128" s="3" t="s">
        <v>356</v>
      </c>
      <c r="C128" t="str">
        <f t="shared" si="1"/>
        <v>v</v>
      </c>
      <c r="D128">
        <f>_xlfn.XLOOKUP(C128,lkPartOfSpeech!$C$2:$C$12,lkPartOfSpeech!$A$2:$A$12)</f>
        <v>3</v>
      </c>
    </row>
    <row r="129" spans="1:4">
      <c r="A129" s="3" t="s">
        <v>357</v>
      </c>
      <c r="B129" s="3" t="s">
        <v>358</v>
      </c>
      <c r="C129" t="str">
        <f t="shared" si="1"/>
        <v>v</v>
      </c>
      <c r="D129">
        <f>_xlfn.XLOOKUP(C129,lkPartOfSpeech!$C$2:$C$12,lkPartOfSpeech!$A$2:$A$12)</f>
        <v>3</v>
      </c>
    </row>
    <row r="130" spans="1:4">
      <c r="A130" s="3" t="s">
        <v>359</v>
      </c>
      <c r="B130" s="3" t="s">
        <v>360</v>
      </c>
      <c r="C130" t="str">
        <f t="shared" si="1"/>
        <v>n</v>
      </c>
      <c r="D130">
        <f>_xlfn.XLOOKUP(C130,lkPartOfSpeech!$C$2:$C$12,lkPartOfSpeech!$A$2:$A$12)</f>
        <v>1</v>
      </c>
    </row>
    <row r="131" spans="1:4">
      <c r="A131" s="3" t="s">
        <v>361</v>
      </c>
      <c r="B131" s="3" t="s">
        <v>362</v>
      </c>
      <c r="C131" t="str">
        <f t="shared" ref="C131:C194" si="2">TRIM(_xlfn.TEXTBEFORE(B131," ="))</f>
        <v>prep</v>
      </c>
      <c r="D131">
        <f>_xlfn.XLOOKUP(C131,lkPartOfSpeech!$C$2:$C$12,lkPartOfSpeech!$A$2:$A$12)</f>
        <v>6</v>
      </c>
    </row>
    <row r="132" spans="1:4">
      <c r="A132" s="3" t="s">
        <v>363</v>
      </c>
      <c r="B132" s="3" t="s">
        <v>364</v>
      </c>
      <c r="C132" t="str">
        <f t="shared" si="2"/>
        <v>n</v>
      </c>
      <c r="D132">
        <f>_xlfn.XLOOKUP(C132,lkPartOfSpeech!$C$2:$C$12,lkPartOfSpeech!$A$2:$A$12)</f>
        <v>1</v>
      </c>
    </row>
    <row r="133" spans="1:4">
      <c r="A133" s="3" t="s">
        <v>365</v>
      </c>
      <c r="B133" s="3" t="s">
        <v>366</v>
      </c>
      <c r="C133" t="str">
        <f t="shared" si="2"/>
        <v>n</v>
      </c>
      <c r="D133">
        <f>_xlfn.XLOOKUP(C133,lkPartOfSpeech!$C$2:$C$12,lkPartOfSpeech!$A$2:$A$12)</f>
        <v>1</v>
      </c>
    </row>
    <row r="134" spans="1:4">
      <c r="A134" s="3" t="s">
        <v>367</v>
      </c>
      <c r="B134" s="3" t="s">
        <v>368</v>
      </c>
      <c r="C134" t="str">
        <f t="shared" si="2"/>
        <v>v</v>
      </c>
      <c r="D134">
        <f>_xlfn.XLOOKUP(C134,lkPartOfSpeech!$C$2:$C$12,lkPartOfSpeech!$A$2:$A$12)</f>
        <v>3</v>
      </c>
    </row>
    <row r="135" spans="1:4">
      <c r="A135" s="3" t="s">
        <v>369</v>
      </c>
      <c r="B135" s="3" t="s">
        <v>370</v>
      </c>
      <c r="C135" t="str">
        <f t="shared" si="2"/>
        <v>n</v>
      </c>
      <c r="D135">
        <f>_xlfn.XLOOKUP(C135,lkPartOfSpeech!$C$2:$C$12,lkPartOfSpeech!$A$2:$A$12)</f>
        <v>1</v>
      </c>
    </row>
    <row r="136" spans="1:4">
      <c r="A136" s="3" t="s">
        <v>371</v>
      </c>
      <c r="B136" s="3" t="s">
        <v>372</v>
      </c>
      <c r="C136" t="str">
        <f t="shared" si="2"/>
        <v>n</v>
      </c>
      <c r="D136">
        <f>_xlfn.XLOOKUP(C136,lkPartOfSpeech!$C$2:$C$12,lkPartOfSpeech!$A$2:$A$12)</f>
        <v>1</v>
      </c>
    </row>
    <row r="137" spans="1:4">
      <c r="A137" s="3" t="s">
        <v>373</v>
      </c>
      <c r="B137" s="3" t="s">
        <v>374</v>
      </c>
      <c r="C137" t="str">
        <f t="shared" si="2"/>
        <v>v</v>
      </c>
      <c r="D137">
        <f>_xlfn.XLOOKUP(C137,lkPartOfSpeech!$C$2:$C$12,lkPartOfSpeech!$A$2:$A$12)</f>
        <v>3</v>
      </c>
    </row>
    <row r="138" spans="1:4">
      <c r="A138" s="3" t="s">
        <v>375</v>
      </c>
      <c r="B138" s="3" t="s">
        <v>376</v>
      </c>
      <c r="C138" t="str">
        <f t="shared" si="2"/>
        <v>v</v>
      </c>
      <c r="D138">
        <f>_xlfn.XLOOKUP(C138,lkPartOfSpeech!$C$2:$C$12,lkPartOfSpeech!$A$2:$A$12)</f>
        <v>3</v>
      </c>
    </row>
    <row r="139" spans="1:4">
      <c r="A139" s="3" t="s">
        <v>377</v>
      </c>
      <c r="B139" s="3" t="s">
        <v>378</v>
      </c>
      <c r="C139" t="str">
        <f t="shared" si="2"/>
        <v>v</v>
      </c>
      <c r="D139">
        <f>_xlfn.XLOOKUP(C139,lkPartOfSpeech!$C$2:$C$12,lkPartOfSpeech!$A$2:$A$12)</f>
        <v>3</v>
      </c>
    </row>
    <row r="140" spans="1:4">
      <c r="A140" s="3" t="s">
        <v>379</v>
      </c>
      <c r="B140" s="3" t="s">
        <v>380</v>
      </c>
      <c r="C140" t="str">
        <f t="shared" si="2"/>
        <v>n</v>
      </c>
      <c r="D140">
        <f>_xlfn.XLOOKUP(C140,lkPartOfSpeech!$C$2:$C$12,lkPartOfSpeech!$A$2:$A$12)</f>
        <v>1</v>
      </c>
    </row>
    <row r="141" spans="1:4">
      <c r="A141" s="3" t="s">
        <v>381</v>
      </c>
      <c r="B141" s="3" t="s">
        <v>382</v>
      </c>
      <c r="C141" t="str">
        <f t="shared" si="2"/>
        <v>n</v>
      </c>
      <c r="D141">
        <f>_xlfn.XLOOKUP(C141,lkPartOfSpeech!$C$2:$C$12,lkPartOfSpeech!$A$2:$A$12)</f>
        <v>1</v>
      </c>
    </row>
    <row r="142" spans="1:4">
      <c r="A142" s="3" t="s">
        <v>383</v>
      </c>
      <c r="B142" s="3" t="s">
        <v>384</v>
      </c>
      <c r="C142" t="str">
        <f t="shared" si="2"/>
        <v>adj</v>
      </c>
      <c r="D142">
        <f>_xlfn.XLOOKUP(C142,lkPartOfSpeech!$C$2:$C$12,lkPartOfSpeech!$A$2:$A$12)</f>
        <v>4</v>
      </c>
    </row>
    <row r="143" spans="1:4">
      <c r="A143" s="3" t="s">
        <v>385</v>
      </c>
      <c r="B143" s="3" t="s">
        <v>386</v>
      </c>
      <c r="C143" t="str">
        <f t="shared" si="2"/>
        <v>n</v>
      </c>
      <c r="D143">
        <f>_xlfn.XLOOKUP(C143,lkPartOfSpeech!$C$2:$C$12,lkPartOfSpeech!$A$2:$A$12)</f>
        <v>1</v>
      </c>
    </row>
    <row r="144" spans="1:4">
      <c r="A144" s="3" t="s">
        <v>387</v>
      </c>
      <c r="B144" s="3" t="s">
        <v>388</v>
      </c>
      <c r="C144" t="str">
        <f t="shared" si="2"/>
        <v>adj</v>
      </c>
      <c r="D144">
        <f>_xlfn.XLOOKUP(C144,lkPartOfSpeech!$C$2:$C$12,lkPartOfSpeech!$A$2:$A$12)</f>
        <v>4</v>
      </c>
    </row>
    <row r="145" spans="1:4">
      <c r="A145" s="3" t="s">
        <v>389</v>
      </c>
      <c r="B145" s="3" t="s">
        <v>390</v>
      </c>
      <c r="C145" t="str">
        <f t="shared" si="2"/>
        <v>n</v>
      </c>
      <c r="D145">
        <f>_xlfn.XLOOKUP(C145,lkPartOfSpeech!$C$2:$C$12,lkPartOfSpeech!$A$2:$A$12)</f>
        <v>1</v>
      </c>
    </row>
    <row r="146" spans="1:4">
      <c r="A146" s="3" t="s">
        <v>391</v>
      </c>
      <c r="B146" s="3" t="s">
        <v>392</v>
      </c>
      <c r="C146" t="str">
        <f t="shared" si="2"/>
        <v>n</v>
      </c>
      <c r="D146">
        <f>_xlfn.XLOOKUP(C146,lkPartOfSpeech!$C$2:$C$12,lkPartOfSpeech!$A$2:$A$12)</f>
        <v>1</v>
      </c>
    </row>
    <row r="147" spans="1:4">
      <c r="A147" s="3" t="s">
        <v>393</v>
      </c>
      <c r="B147" s="3" t="s">
        <v>394</v>
      </c>
      <c r="C147" t="str">
        <f t="shared" si="2"/>
        <v>v</v>
      </c>
      <c r="D147">
        <f>_xlfn.XLOOKUP(C147,lkPartOfSpeech!$C$2:$C$12,lkPartOfSpeech!$A$2:$A$12)</f>
        <v>3</v>
      </c>
    </row>
    <row r="148" spans="1:4">
      <c r="A148" s="3" t="s">
        <v>395</v>
      </c>
      <c r="B148" s="3" t="s">
        <v>396</v>
      </c>
      <c r="C148" t="str">
        <f t="shared" si="2"/>
        <v>v</v>
      </c>
      <c r="D148">
        <f>_xlfn.XLOOKUP(C148,lkPartOfSpeech!$C$2:$C$12,lkPartOfSpeech!$A$2:$A$12)</f>
        <v>3</v>
      </c>
    </row>
    <row r="149" spans="1:4">
      <c r="A149" s="3" t="s">
        <v>397</v>
      </c>
      <c r="B149" s="3" t="s">
        <v>398</v>
      </c>
      <c r="C149" t="str">
        <f t="shared" si="2"/>
        <v>adj</v>
      </c>
      <c r="D149">
        <f>_xlfn.XLOOKUP(C149,lkPartOfSpeech!$C$2:$C$12,lkPartOfSpeech!$A$2:$A$12)</f>
        <v>4</v>
      </c>
    </row>
    <row r="150" spans="1:4">
      <c r="A150" s="3" t="s">
        <v>399</v>
      </c>
      <c r="B150" s="3" t="s">
        <v>400</v>
      </c>
      <c r="C150" t="str">
        <f t="shared" si="2"/>
        <v>n</v>
      </c>
      <c r="D150">
        <f>_xlfn.XLOOKUP(C150,lkPartOfSpeech!$C$2:$C$12,lkPartOfSpeech!$A$2:$A$12)</f>
        <v>1</v>
      </c>
    </row>
    <row r="151" spans="1:4">
      <c r="A151" s="3" t="s">
        <v>401</v>
      </c>
      <c r="B151" s="3" t="s">
        <v>402</v>
      </c>
      <c r="C151" t="str">
        <f t="shared" si="2"/>
        <v>adj</v>
      </c>
      <c r="D151">
        <f>_xlfn.XLOOKUP(C151,lkPartOfSpeech!$C$2:$C$12,lkPartOfSpeech!$A$2:$A$12)</f>
        <v>4</v>
      </c>
    </row>
    <row r="152" spans="1:4">
      <c r="A152" s="3" t="s">
        <v>403</v>
      </c>
      <c r="B152" s="3" t="s">
        <v>404</v>
      </c>
      <c r="C152" t="str">
        <f t="shared" si="2"/>
        <v>adj</v>
      </c>
      <c r="D152">
        <f>_xlfn.XLOOKUP(C152,lkPartOfSpeech!$C$2:$C$12,lkPartOfSpeech!$A$2:$A$12)</f>
        <v>4</v>
      </c>
    </row>
    <row r="153" spans="1:4">
      <c r="A153" s="3" t="s">
        <v>405</v>
      </c>
      <c r="B153" s="3" t="s">
        <v>406</v>
      </c>
      <c r="C153" t="str">
        <f t="shared" si="2"/>
        <v>adj</v>
      </c>
      <c r="D153">
        <f>_xlfn.XLOOKUP(C153,lkPartOfSpeech!$C$2:$C$12,lkPartOfSpeech!$A$2:$A$12)</f>
        <v>4</v>
      </c>
    </row>
    <row r="154" spans="1:4">
      <c r="A154" s="3" t="s">
        <v>407</v>
      </c>
      <c r="B154" s="3" t="s">
        <v>408</v>
      </c>
      <c r="C154" t="str">
        <f t="shared" si="2"/>
        <v>n</v>
      </c>
      <c r="D154">
        <f>_xlfn.XLOOKUP(C154,lkPartOfSpeech!$C$2:$C$12,lkPartOfSpeech!$A$2:$A$12)</f>
        <v>1</v>
      </c>
    </row>
    <row r="155" spans="1:4">
      <c r="A155" s="3" t="s">
        <v>409</v>
      </c>
      <c r="B155" s="3" t="s">
        <v>410</v>
      </c>
      <c r="C155" t="str">
        <f t="shared" si="2"/>
        <v>n</v>
      </c>
      <c r="D155">
        <f>_xlfn.XLOOKUP(C155,lkPartOfSpeech!$C$2:$C$12,lkPartOfSpeech!$A$2:$A$12)</f>
        <v>1</v>
      </c>
    </row>
    <row r="156" spans="1:4">
      <c r="A156" s="3" t="s">
        <v>411</v>
      </c>
      <c r="B156" s="3" t="s">
        <v>412</v>
      </c>
      <c r="C156" t="str">
        <f t="shared" si="2"/>
        <v>n</v>
      </c>
      <c r="D156">
        <f>_xlfn.XLOOKUP(C156,lkPartOfSpeech!$C$2:$C$12,lkPartOfSpeech!$A$2:$A$12)</f>
        <v>1</v>
      </c>
    </row>
    <row r="157" spans="1:4">
      <c r="A157" s="3" t="s">
        <v>413</v>
      </c>
      <c r="B157" s="3" t="s">
        <v>414</v>
      </c>
      <c r="C157" t="str">
        <f t="shared" si="2"/>
        <v>n</v>
      </c>
      <c r="D157">
        <f>_xlfn.XLOOKUP(C157,lkPartOfSpeech!$C$2:$C$12,lkPartOfSpeech!$A$2:$A$12)</f>
        <v>1</v>
      </c>
    </row>
    <row r="158" spans="1:4">
      <c r="A158" s="3" t="s">
        <v>415</v>
      </c>
      <c r="B158" s="3" t="s">
        <v>416</v>
      </c>
      <c r="C158" t="str">
        <f t="shared" si="2"/>
        <v>n</v>
      </c>
      <c r="D158">
        <f>_xlfn.XLOOKUP(C158,lkPartOfSpeech!$C$2:$C$12,lkPartOfSpeech!$A$2:$A$12)</f>
        <v>1</v>
      </c>
    </row>
    <row r="159" spans="1:4">
      <c r="A159" s="3" t="s">
        <v>417</v>
      </c>
      <c r="B159" s="3" t="s">
        <v>418</v>
      </c>
      <c r="C159" t="str">
        <f t="shared" si="2"/>
        <v>adv</v>
      </c>
      <c r="D159">
        <f>_xlfn.XLOOKUP(C159,lkPartOfSpeech!$C$2:$C$12,lkPartOfSpeech!$A$2:$A$12)</f>
        <v>5</v>
      </c>
    </row>
    <row r="160" spans="1:4">
      <c r="A160" s="3" t="s">
        <v>419</v>
      </c>
      <c r="B160" s="3" t="s">
        <v>420</v>
      </c>
      <c r="C160" t="str">
        <f t="shared" si="2"/>
        <v>n</v>
      </c>
      <c r="D160">
        <f>_xlfn.XLOOKUP(C160,lkPartOfSpeech!$C$2:$C$12,lkPartOfSpeech!$A$2:$A$12)</f>
        <v>1</v>
      </c>
    </row>
    <row r="161" spans="1:4">
      <c r="A161" s="3" t="s">
        <v>421</v>
      </c>
      <c r="B161" s="3" t="s">
        <v>422</v>
      </c>
      <c r="C161" t="str">
        <f t="shared" si="2"/>
        <v>adj</v>
      </c>
      <c r="D161">
        <f>_xlfn.XLOOKUP(C161,lkPartOfSpeech!$C$2:$C$12,lkPartOfSpeech!$A$2:$A$12)</f>
        <v>4</v>
      </c>
    </row>
    <row r="162" spans="1:4">
      <c r="A162" s="3" t="s">
        <v>423</v>
      </c>
      <c r="B162" s="3" t="s">
        <v>424</v>
      </c>
      <c r="C162" t="str">
        <f t="shared" si="2"/>
        <v>adj</v>
      </c>
      <c r="D162">
        <f>_xlfn.XLOOKUP(C162,lkPartOfSpeech!$C$2:$C$12,lkPartOfSpeech!$A$2:$A$12)</f>
        <v>4</v>
      </c>
    </row>
    <row r="163" spans="1:4">
      <c r="A163" s="3" t="s">
        <v>425</v>
      </c>
      <c r="B163" s="3" t="s">
        <v>426</v>
      </c>
      <c r="C163" t="str">
        <f t="shared" si="2"/>
        <v>n</v>
      </c>
      <c r="D163">
        <f>_xlfn.XLOOKUP(C163,lkPartOfSpeech!$C$2:$C$12,lkPartOfSpeech!$A$2:$A$12)</f>
        <v>1</v>
      </c>
    </row>
    <row r="164" spans="1:4">
      <c r="A164" s="3" t="s">
        <v>427</v>
      </c>
      <c r="B164" s="3" t="s">
        <v>428</v>
      </c>
      <c r="C164" t="str">
        <f t="shared" si="2"/>
        <v>n</v>
      </c>
      <c r="D164">
        <f>_xlfn.XLOOKUP(C164,lkPartOfSpeech!$C$2:$C$12,lkPartOfSpeech!$A$2:$A$12)</f>
        <v>1</v>
      </c>
    </row>
    <row r="165" spans="1:4">
      <c r="A165" s="3" t="s">
        <v>429</v>
      </c>
      <c r="B165" s="3" t="s">
        <v>430</v>
      </c>
      <c r="C165" t="str">
        <f t="shared" si="2"/>
        <v>n</v>
      </c>
      <c r="D165">
        <f>_xlfn.XLOOKUP(C165,lkPartOfSpeech!$C$2:$C$12,lkPartOfSpeech!$A$2:$A$12)</f>
        <v>1</v>
      </c>
    </row>
    <row r="166" spans="1:4">
      <c r="A166" s="3" t="s">
        <v>431</v>
      </c>
      <c r="B166" s="3" t="s">
        <v>432</v>
      </c>
      <c r="C166" t="str">
        <f t="shared" si="2"/>
        <v>v</v>
      </c>
      <c r="D166">
        <f>_xlfn.XLOOKUP(C166,lkPartOfSpeech!$C$2:$C$12,lkPartOfSpeech!$A$2:$A$12)</f>
        <v>3</v>
      </c>
    </row>
    <row r="167" spans="1:4">
      <c r="A167" s="3" t="s">
        <v>433</v>
      </c>
      <c r="B167" s="3" t="s">
        <v>434</v>
      </c>
      <c r="C167" t="str">
        <f t="shared" si="2"/>
        <v>v</v>
      </c>
      <c r="D167">
        <f>_xlfn.XLOOKUP(C167,lkPartOfSpeech!$C$2:$C$12,lkPartOfSpeech!$A$2:$A$12)</f>
        <v>3</v>
      </c>
    </row>
    <row r="168" spans="1:4">
      <c r="A168" s="3" t="s">
        <v>435</v>
      </c>
      <c r="B168" s="3" t="s">
        <v>436</v>
      </c>
      <c r="C168" t="str">
        <f t="shared" si="2"/>
        <v>n</v>
      </c>
      <c r="D168">
        <f>_xlfn.XLOOKUP(C168,lkPartOfSpeech!$C$2:$C$12,lkPartOfSpeech!$A$2:$A$12)</f>
        <v>1</v>
      </c>
    </row>
    <row r="169" spans="1:4">
      <c r="A169" s="3" t="s">
        <v>437</v>
      </c>
      <c r="B169" s="3" t="s">
        <v>438</v>
      </c>
      <c r="C169" t="str">
        <f t="shared" si="2"/>
        <v>adj</v>
      </c>
      <c r="D169">
        <f>_xlfn.XLOOKUP(C169,lkPartOfSpeech!$C$2:$C$12,lkPartOfSpeech!$A$2:$A$12)</f>
        <v>4</v>
      </c>
    </row>
    <row r="170" spans="1:4">
      <c r="A170" s="3" t="s">
        <v>439</v>
      </c>
      <c r="B170" s="3" t="s">
        <v>440</v>
      </c>
      <c r="C170" t="str">
        <f t="shared" si="2"/>
        <v>n</v>
      </c>
      <c r="D170">
        <f>_xlfn.XLOOKUP(C170,lkPartOfSpeech!$C$2:$C$12,lkPartOfSpeech!$A$2:$A$12)</f>
        <v>1</v>
      </c>
    </row>
    <row r="171" spans="1:4">
      <c r="A171" s="3" t="s">
        <v>441</v>
      </c>
      <c r="B171" s="3" t="s">
        <v>442</v>
      </c>
      <c r="C171" t="str">
        <f t="shared" si="2"/>
        <v>v</v>
      </c>
      <c r="D171">
        <f>_xlfn.XLOOKUP(C171,lkPartOfSpeech!$C$2:$C$12,lkPartOfSpeech!$A$2:$A$12)</f>
        <v>3</v>
      </c>
    </row>
    <row r="172" spans="1:4">
      <c r="A172" s="3" t="s">
        <v>443</v>
      </c>
      <c r="B172" s="3" t="s">
        <v>444</v>
      </c>
      <c r="C172" t="str">
        <f t="shared" si="2"/>
        <v>n</v>
      </c>
      <c r="D172">
        <f>_xlfn.XLOOKUP(C172,lkPartOfSpeech!$C$2:$C$12,lkPartOfSpeech!$A$2:$A$12)</f>
        <v>1</v>
      </c>
    </row>
    <row r="173" spans="1:4">
      <c r="A173" s="3" t="s">
        <v>445</v>
      </c>
      <c r="B173" s="3" t="s">
        <v>446</v>
      </c>
      <c r="C173" t="str">
        <f t="shared" si="2"/>
        <v>v</v>
      </c>
      <c r="D173">
        <f>_xlfn.XLOOKUP(C173,lkPartOfSpeech!$C$2:$C$12,lkPartOfSpeech!$A$2:$A$12)</f>
        <v>3</v>
      </c>
    </row>
    <row r="174" spans="1:4">
      <c r="A174" s="3" t="s">
        <v>447</v>
      </c>
      <c r="B174" s="3" t="s">
        <v>448</v>
      </c>
      <c r="C174" t="str">
        <f t="shared" si="2"/>
        <v>n</v>
      </c>
      <c r="D174">
        <f>_xlfn.XLOOKUP(C174,lkPartOfSpeech!$C$2:$C$12,lkPartOfSpeech!$A$2:$A$12)</f>
        <v>1</v>
      </c>
    </row>
    <row r="175" spans="1:4">
      <c r="A175" s="3" t="s">
        <v>449</v>
      </c>
      <c r="B175" s="3" t="s">
        <v>450</v>
      </c>
      <c r="C175" t="str">
        <f t="shared" si="2"/>
        <v>adj</v>
      </c>
      <c r="D175">
        <f>_xlfn.XLOOKUP(C175,lkPartOfSpeech!$C$2:$C$12,lkPartOfSpeech!$A$2:$A$12)</f>
        <v>4</v>
      </c>
    </row>
    <row r="176" spans="1:4">
      <c r="A176" s="3" t="s">
        <v>451</v>
      </c>
      <c r="B176" s="3" t="s">
        <v>452</v>
      </c>
      <c r="C176" t="str">
        <f t="shared" si="2"/>
        <v>n</v>
      </c>
      <c r="D176">
        <f>_xlfn.XLOOKUP(C176,lkPartOfSpeech!$C$2:$C$12,lkPartOfSpeech!$A$2:$A$12)</f>
        <v>1</v>
      </c>
    </row>
    <row r="177" spans="1:4">
      <c r="A177" s="3" t="s">
        <v>453</v>
      </c>
      <c r="B177" s="3" t="s">
        <v>454</v>
      </c>
      <c r="C177" t="str">
        <f t="shared" si="2"/>
        <v>adv</v>
      </c>
      <c r="D177">
        <f>_xlfn.XLOOKUP(C177,lkPartOfSpeech!$C$2:$C$12,lkPartOfSpeech!$A$2:$A$12)</f>
        <v>5</v>
      </c>
    </row>
    <row r="178" spans="1:4">
      <c r="A178" s="3" t="s">
        <v>455</v>
      </c>
      <c r="B178" s="3" t="s">
        <v>456</v>
      </c>
      <c r="C178" t="str">
        <f t="shared" si="2"/>
        <v>n</v>
      </c>
      <c r="D178">
        <f>_xlfn.XLOOKUP(C178,lkPartOfSpeech!$C$2:$C$12,lkPartOfSpeech!$A$2:$A$12)</f>
        <v>1</v>
      </c>
    </row>
    <row r="179" spans="1:4">
      <c r="A179" s="3" t="s">
        <v>457</v>
      </c>
      <c r="B179" s="3" t="s">
        <v>458</v>
      </c>
      <c r="C179" t="str">
        <f t="shared" si="2"/>
        <v>v</v>
      </c>
      <c r="D179">
        <f>_xlfn.XLOOKUP(C179,lkPartOfSpeech!$C$2:$C$12,lkPartOfSpeech!$A$2:$A$12)</f>
        <v>3</v>
      </c>
    </row>
    <row r="180" spans="1:4">
      <c r="A180" s="3" t="s">
        <v>459</v>
      </c>
      <c r="B180" s="3" t="s">
        <v>460</v>
      </c>
      <c r="C180" t="str">
        <f t="shared" si="2"/>
        <v>n</v>
      </c>
      <c r="D180">
        <f>_xlfn.XLOOKUP(C180,lkPartOfSpeech!$C$2:$C$12,lkPartOfSpeech!$A$2:$A$12)</f>
        <v>1</v>
      </c>
    </row>
    <row r="181" spans="1:4">
      <c r="A181" s="3" t="s">
        <v>461</v>
      </c>
      <c r="B181" s="3" t="s">
        <v>462</v>
      </c>
      <c r="C181" t="str">
        <f t="shared" si="2"/>
        <v>n</v>
      </c>
      <c r="D181">
        <f>_xlfn.XLOOKUP(C181,lkPartOfSpeech!$C$2:$C$12,lkPartOfSpeech!$A$2:$A$12)</f>
        <v>1</v>
      </c>
    </row>
    <row r="182" spans="1:4">
      <c r="A182" s="3" t="s">
        <v>463</v>
      </c>
      <c r="B182" s="3" t="s">
        <v>464</v>
      </c>
      <c r="C182" t="str">
        <f t="shared" si="2"/>
        <v>n</v>
      </c>
      <c r="D182">
        <f>_xlfn.XLOOKUP(C182,lkPartOfSpeech!$C$2:$C$12,lkPartOfSpeech!$A$2:$A$12)</f>
        <v>1</v>
      </c>
    </row>
    <row r="183" spans="1:4">
      <c r="A183" s="3" t="s">
        <v>465</v>
      </c>
      <c r="B183" s="3" t="s">
        <v>466</v>
      </c>
      <c r="C183" t="str">
        <f t="shared" si="2"/>
        <v>n</v>
      </c>
      <c r="D183">
        <f>_xlfn.XLOOKUP(C183,lkPartOfSpeech!$C$2:$C$12,lkPartOfSpeech!$A$2:$A$12)</f>
        <v>1</v>
      </c>
    </row>
    <row r="184" spans="1:4">
      <c r="A184" s="3" t="s">
        <v>467</v>
      </c>
      <c r="B184" s="3" t="s">
        <v>468</v>
      </c>
      <c r="C184" t="str">
        <f t="shared" si="2"/>
        <v>adj</v>
      </c>
      <c r="D184">
        <f>_xlfn.XLOOKUP(C184,lkPartOfSpeech!$C$2:$C$12,lkPartOfSpeech!$A$2:$A$12)</f>
        <v>4</v>
      </c>
    </row>
    <row r="185" spans="1:4">
      <c r="A185" s="3" t="s">
        <v>469</v>
      </c>
      <c r="B185" s="3" t="s">
        <v>470</v>
      </c>
      <c r="C185" t="str">
        <f t="shared" si="2"/>
        <v>n</v>
      </c>
      <c r="D185">
        <f>_xlfn.XLOOKUP(C185,lkPartOfSpeech!$C$2:$C$12,lkPartOfSpeech!$A$2:$A$12)</f>
        <v>1</v>
      </c>
    </row>
    <row r="186" spans="1:4">
      <c r="A186" s="3" t="s">
        <v>471</v>
      </c>
      <c r="B186" s="3" t="s">
        <v>472</v>
      </c>
      <c r="C186" t="str">
        <f t="shared" si="2"/>
        <v>n</v>
      </c>
      <c r="D186">
        <f>_xlfn.XLOOKUP(C186,lkPartOfSpeech!$C$2:$C$12,lkPartOfSpeech!$A$2:$A$12)</f>
        <v>1</v>
      </c>
    </row>
    <row r="187" spans="1:4">
      <c r="A187" s="3" t="s">
        <v>473</v>
      </c>
      <c r="B187" s="3" t="s">
        <v>474</v>
      </c>
      <c r="C187" t="str">
        <f t="shared" si="2"/>
        <v>n</v>
      </c>
      <c r="D187">
        <f>_xlfn.XLOOKUP(C187,lkPartOfSpeech!$C$2:$C$12,lkPartOfSpeech!$A$2:$A$12)</f>
        <v>1</v>
      </c>
    </row>
    <row r="188" spans="1:4">
      <c r="A188" s="3" t="s">
        <v>475</v>
      </c>
      <c r="B188" s="3" t="s">
        <v>476</v>
      </c>
      <c r="C188" t="str">
        <f t="shared" si="2"/>
        <v>n</v>
      </c>
      <c r="D188">
        <f>_xlfn.XLOOKUP(C188,lkPartOfSpeech!$C$2:$C$12,lkPartOfSpeech!$A$2:$A$12)</f>
        <v>1</v>
      </c>
    </row>
    <row r="189" spans="1:4">
      <c r="A189" s="3" t="s">
        <v>477</v>
      </c>
      <c r="B189" s="3" t="s">
        <v>478</v>
      </c>
      <c r="C189" t="str">
        <f t="shared" si="2"/>
        <v>n</v>
      </c>
      <c r="D189">
        <f>_xlfn.XLOOKUP(C189,lkPartOfSpeech!$C$2:$C$12,lkPartOfSpeech!$A$2:$A$12)</f>
        <v>1</v>
      </c>
    </row>
    <row r="190" spans="1:4">
      <c r="A190" s="3" t="s">
        <v>479</v>
      </c>
      <c r="B190" s="3" t="s">
        <v>480</v>
      </c>
      <c r="C190" t="str">
        <f t="shared" si="2"/>
        <v>n</v>
      </c>
      <c r="D190">
        <f>_xlfn.XLOOKUP(C190,lkPartOfSpeech!$C$2:$C$12,lkPartOfSpeech!$A$2:$A$12)</f>
        <v>1</v>
      </c>
    </row>
    <row r="191" spans="1:4">
      <c r="A191" s="3" t="s">
        <v>481</v>
      </c>
      <c r="B191" s="3" t="s">
        <v>482</v>
      </c>
      <c r="C191" t="str">
        <f t="shared" si="2"/>
        <v>n</v>
      </c>
      <c r="D191">
        <f>_xlfn.XLOOKUP(C191,lkPartOfSpeech!$C$2:$C$12,lkPartOfSpeech!$A$2:$A$12)</f>
        <v>1</v>
      </c>
    </row>
    <row r="192" spans="1:4">
      <c r="A192" s="3" t="s">
        <v>483</v>
      </c>
      <c r="B192" s="3" t="s">
        <v>484</v>
      </c>
      <c r="C192" t="str">
        <f t="shared" si="2"/>
        <v>n</v>
      </c>
      <c r="D192">
        <f>_xlfn.XLOOKUP(C192,lkPartOfSpeech!$C$2:$C$12,lkPartOfSpeech!$A$2:$A$12)</f>
        <v>1</v>
      </c>
    </row>
    <row r="193" spans="1:4">
      <c r="A193" s="3" t="s">
        <v>485</v>
      </c>
      <c r="B193" s="3" t="s">
        <v>486</v>
      </c>
      <c r="C193" t="str">
        <f t="shared" si="2"/>
        <v>n</v>
      </c>
      <c r="D193">
        <f>_xlfn.XLOOKUP(C193,lkPartOfSpeech!$C$2:$C$12,lkPartOfSpeech!$A$2:$A$12)</f>
        <v>1</v>
      </c>
    </row>
    <row r="194" spans="1:4">
      <c r="A194" s="3" t="s">
        <v>487</v>
      </c>
      <c r="B194" s="3" t="s">
        <v>488</v>
      </c>
      <c r="C194" t="str">
        <f t="shared" si="2"/>
        <v>v</v>
      </c>
      <c r="D194">
        <f>_xlfn.XLOOKUP(C194,lkPartOfSpeech!$C$2:$C$12,lkPartOfSpeech!$A$2:$A$12)</f>
        <v>3</v>
      </c>
    </row>
    <row r="195" spans="1:4">
      <c r="A195" s="3" t="s">
        <v>489</v>
      </c>
      <c r="B195" s="3" t="s">
        <v>490</v>
      </c>
      <c r="C195" t="str">
        <f t="shared" ref="C195:C258" si="3">TRIM(_xlfn.TEXTBEFORE(B195," ="))</f>
        <v>v</v>
      </c>
      <c r="D195">
        <f>_xlfn.XLOOKUP(C195,lkPartOfSpeech!$C$2:$C$12,lkPartOfSpeech!$A$2:$A$12)</f>
        <v>3</v>
      </c>
    </row>
    <row r="196" spans="1:4">
      <c r="A196" s="3" t="s">
        <v>491</v>
      </c>
      <c r="B196" s="3" t="s">
        <v>492</v>
      </c>
      <c r="C196" t="str">
        <f t="shared" si="3"/>
        <v>v</v>
      </c>
      <c r="D196">
        <f>_xlfn.XLOOKUP(C196,lkPartOfSpeech!$C$2:$C$12,lkPartOfSpeech!$A$2:$A$12)</f>
        <v>3</v>
      </c>
    </row>
    <row r="197" spans="1:4">
      <c r="A197" s="3" t="s">
        <v>493</v>
      </c>
      <c r="B197" s="3" t="s">
        <v>494</v>
      </c>
      <c r="C197" t="str">
        <f t="shared" si="3"/>
        <v>n</v>
      </c>
      <c r="D197">
        <f>_xlfn.XLOOKUP(C197,lkPartOfSpeech!$C$2:$C$12,lkPartOfSpeech!$A$2:$A$12)</f>
        <v>1</v>
      </c>
    </row>
    <row r="198" spans="1:4">
      <c r="A198" s="3" t="s">
        <v>495</v>
      </c>
      <c r="B198" s="3" t="s">
        <v>496</v>
      </c>
      <c r="C198" t="str">
        <f t="shared" si="3"/>
        <v>n</v>
      </c>
      <c r="D198">
        <f>_xlfn.XLOOKUP(C198,lkPartOfSpeech!$C$2:$C$12,lkPartOfSpeech!$A$2:$A$12)</f>
        <v>1</v>
      </c>
    </row>
    <row r="199" spans="1:4">
      <c r="A199" s="3" t="s">
        <v>497</v>
      </c>
      <c r="B199" s="3" t="s">
        <v>498</v>
      </c>
      <c r="C199" t="str">
        <f t="shared" si="3"/>
        <v>n</v>
      </c>
      <c r="D199">
        <f>_xlfn.XLOOKUP(C199,lkPartOfSpeech!$C$2:$C$12,lkPartOfSpeech!$A$2:$A$12)</f>
        <v>1</v>
      </c>
    </row>
    <row r="200" spans="1:4">
      <c r="A200" s="3" t="s">
        <v>499</v>
      </c>
      <c r="B200" s="3" t="s">
        <v>500</v>
      </c>
      <c r="C200" t="str">
        <f t="shared" si="3"/>
        <v>n</v>
      </c>
      <c r="D200">
        <f>_xlfn.XLOOKUP(C200,lkPartOfSpeech!$C$2:$C$12,lkPartOfSpeech!$A$2:$A$12)</f>
        <v>1</v>
      </c>
    </row>
    <row r="201" spans="1:4">
      <c r="A201" s="3" t="s">
        <v>501</v>
      </c>
      <c r="B201" s="3" t="s">
        <v>502</v>
      </c>
      <c r="C201" t="str">
        <f t="shared" si="3"/>
        <v>n</v>
      </c>
      <c r="D201">
        <f>_xlfn.XLOOKUP(C201,lkPartOfSpeech!$C$2:$C$12,lkPartOfSpeech!$A$2:$A$12)</f>
        <v>1</v>
      </c>
    </row>
    <row r="202" spans="1:4">
      <c r="A202" s="3" t="s">
        <v>503</v>
      </c>
      <c r="B202" s="3" t="s">
        <v>504</v>
      </c>
      <c r="C202" t="str">
        <f t="shared" si="3"/>
        <v>n</v>
      </c>
      <c r="D202">
        <f>_xlfn.XLOOKUP(C202,lkPartOfSpeech!$C$2:$C$12,lkPartOfSpeech!$A$2:$A$12)</f>
        <v>1</v>
      </c>
    </row>
    <row r="203" spans="1:4">
      <c r="A203" s="3" t="s">
        <v>505</v>
      </c>
      <c r="B203" s="3" t="s">
        <v>506</v>
      </c>
      <c r="C203" t="str">
        <f t="shared" si="3"/>
        <v>v</v>
      </c>
      <c r="D203">
        <f>_xlfn.XLOOKUP(C203,lkPartOfSpeech!$C$2:$C$12,lkPartOfSpeech!$A$2:$A$12)</f>
        <v>3</v>
      </c>
    </row>
    <row r="204" spans="1:4">
      <c r="A204" s="3" t="s">
        <v>507</v>
      </c>
      <c r="B204" s="3" t="s">
        <v>508</v>
      </c>
      <c r="C204" t="str">
        <f t="shared" si="3"/>
        <v>n</v>
      </c>
      <c r="D204">
        <f>_xlfn.XLOOKUP(C204,lkPartOfSpeech!$C$2:$C$12,lkPartOfSpeech!$A$2:$A$12)</f>
        <v>1</v>
      </c>
    </row>
    <row r="205" spans="1:4">
      <c r="A205" s="3" t="s">
        <v>509</v>
      </c>
      <c r="B205" s="3" t="s">
        <v>510</v>
      </c>
      <c r="C205" t="str">
        <f t="shared" si="3"/>
        <v>conj</v>
      </c>
      <c r="D205">
        <f>_xlfn.XLOOKUP(C205,lkPartOfSpeech!$C$2:$C$12,lkPartOfSpeech!$A$2:$A$12)</f>
        <v>7</v>
      </c>
    </row>
    <row r="206" spans="1:4">
      <c r="A206" s="3" t="s">
        <v>511</v>
      </c>
      <c r="B206" s="3" t="s">
        <v>512</v>
      </c>
      <c r="C206" t="str">
        <f t="shared" si="3"/>
        <v>v</v>
      </c>
      <c r="D206">
        <f>_xlfn.XLOOKUP(C206,lkPartOfSpeech!$C$2:$C$12,lkPartOfSpeech!$A$2:$A$12)</f>
        <v>3</v>
      </c>
    </row>
    <row r="207" spans="1:4">
      <c r="A207" s="3" t="s">
        <v>513</v>
      </c>
      <c r="B207" s="3" t="s">
        <v>514</v>
      </c>
      <c r="C207" t="str">
        <f t="shared" si="3"/>
        <v>n</v>
      </c>
      <c r="D207">
        <f>_xlfn.XLOOKUP(C207,lkPartOfSpeech!$C$2:$C$12,lkPartOfSpeech!$A$2:$A$12)</f>
        <v>1</v>
      </c>
    </row>
    <row r="208" spans="1:4">
      <c r="A208" s="3" t="s">
        <v>515</v>
      </c>
      <c r="B208" s="3" t="s">
        <v>516</v>
      </c>
      <c r="C208" t="str">
        <f t="shared" si="3"/>
        <v>n</v>
      </c>
      <c r="D208">
        <f>_xlfn.XLOOKUP(C208,lkPartOfSpeech!$C$2:$C$12,lkPartOfSpeech!$A$2:$A$12)</f>
        <v>1</v>
      </c>
    </row>
    <row r="209" spans="1:4">
      <c r="A209" s="3" t="s">
        <v>517</v>
      </c>
      <c r="B209" s="3" t="s">
        <v>518</v>
      </c>
      <c r="C209" t="str">
        <f t="shared" si="3"/>
        <v>n</v>
      </c>
      <c r="D209">
        <f>_xlfn.XLOOKUP(C209,lkPartOfSpeech!$C$2:$C$12,lkPartOfSpeech!$A$2:$A$12)</f>
        <v>1</v>
      </c>
    </row>
    <row r="210" spans="1:4">
      <c r="A210" s="3" t="s">
        <v>519</v>
      </c>
      <c r="B210" s="3" t="s">
        <v>520</v>
      </c>
      <c r="C210" t="str">
        <f t="shared" si="3"/>
        <v>n</v>
      </c>
      <c r="D210">
        <f>_xlfn.XLOOKUP(C210,lkPartOfSpeech!$C$2:$C$12,lkPartOfSpeech!$A$2:$A$12)</f>
        <v>1</v>
      </c>
    </row>
    <row r="211" spans="1:4">
      <c r="A211" s="3" t="s">
        <v>521</v>
      </c>
      <c r="B211" s="3" t="s">
        <v>522</v>
      </c>
      <c r="C211" t="str">
        <f t="shared" si="3"/>
        <v>n</v>
      </c>
      <c r="D211">
        <f>_xlfn.XLOOKUP(C211,lkPartOfSpeech!$C$2:$C$12,lkPartOfSpeech!$A$2:$A$12)</f>
        <v>1</v>
      </c>
    </row>
    <row r="212" spans="1:4">
      <c r="A212" s="3" t="s">
        <v>523</v>
      </c>
      <c r="B212" s="3" t="s">
        <v>524</v>
      </c>
      <c r="C212" t="str">
        <f t="shared" si="3"/>
        <v>prep</v>
      </c>
      <c r="D212">
        <f>_xlfn.XLOOKUP(C212,lkPartOfSpeech!$C$2:$C$12,lkPartOfSpeech!$A$2:$A$12)</f>
        <v>6</v>
      </c>
    </row>
    <row r="213" spans="1:4">
      <c r="A213" s="3" t="s">
        <v>525</v>
      </c>
      <c r="B213" s="3" t="s">
        <v>526</v>
      </c>
      <c r="C213" t="str">
        <f t="shared" si="3"/>
        <v>v</v>
      </c>
      <c r="D213">
        <f>_xlfn.XLOOKUP(C213,lkPartOfSpeech!$C$2:$C$12,lkPartOfSpeech!$A$2:$A$12)</f>
        <v>3</v>
      </c>
    </row>
    <row r="214" spans="1:4">
      <c r="A214" s="3" t="s">
        <v>527</v>
      </c>
      <c r="B214" s="3" t="s">
        <v>528</v>
      </c>
      <c r="C214" t="str">
        <f t="shared" si="3"/>
        <v>v</v>
      </c>
      <c r="D214">
        <f>_xlfn.XLOOKUP(C214,lkPartOfSpeech!$C$2:$C$12,lkPartOfSpeech!$A$2:$A$12)</f>
        <v>3</v>
      </c>
    </row>
    <row r="215" spans="1:4">
      <c r="A215" s="3" t="s">
        <v>529</v>
      </c>
      <c r="B215" s="3" t="s">
        <v>530</v>
      </c>
      <c r="C215" t="str">
        <f t="shared" si="3"/>
        <v>adv</v>
      </c>
      <c r="D215">
        <f>_xlfn.XLOOKUP(C215,lkPartOfSpeech!$C$2:$C$12,lkPartOfSpeech!$A$2:$A$12)</f>
        <v>5</v>
      </c>
    </row>
    <row r="216" spans="1:4">
      <c r="A216" s="3" t="s">
        <v>531</v>
      </c>
      <c r="B216" s="3" t="s">
        <v>532</v>
      </c>
      <c r="C216" t="str">
        <f t="shared" si="3"/>
        <v>n</v>
      </c>
      <c r="D216">
        <f>_xlfn.XLOOKUP(C216,lkPartOfSpeech!$C$2:$C$12,lkPartOfSpeech!$A$2:$A$12)</f>
        <v>1</v>
      </c>
    </row>
    <row r="217" spans="1:4">
      <c r="A217" s="3" t="s">
        <v>533</v>
      </c>
      <c r="B217" s="3" t="s">
        <v>534</v>
      </c>
      <c r="C217" t="str">
        <f t="shared" si="3"/>
        <v>n</v>
      </c>
      <c r="D217">
        <f>_xlfn.XLOOKUP(C217,lkPartOfSpeech!$C$2:$C$12,lkPartOfSpeech!$A$2:$A$12)</f>
        <v>1</v>
      </c>
    </row>
    <row r="218" spans="1:4">
      <c r="A218" s="3" t="s">
        <v>535</v>
      </c>
      <c r="B218" s="3" t="s">
        <v>536</v>
      </c>
      <c r="C218" t="str">
        <f t="shared" si="3"/>
        <v>n</v>
      </c>
      <c r="D218">
        <f>_xlfn.XLOOKUP(C218,lkPartOfSpeech!$C$2:$C$12,lkPartOfSpeech!$A$2:$A$12)</f>
        <v>1</v>
      </c>
    </row>
    <row r="219" spans="1:4">
      <c r="A219" s="3" t="s">
        <v>537</v>
      </c>
      <c r="B219" s="3" t="s">
        <v>538</v>
      </c>
      <c r="C219" t="str">
        <f t="shared" si="3"/>
        <v>v</v>
      </c>
      <c r="D219">
        <f>_xlfn.XLOOKUP(C219,lkPartOfSpeech!$C$2:$C$12,lkPartOfSpeech!$A$2:$A$12)</f>
        <v>3</v>
      </c>
    </row>
    <row r="220" spans="1:4">
      <c r="A220" s="3" t="s">
        <v>539</v>
      </c>
      <c r="B220" s="3" t="s">
        <v>540</v>
      </c>
      <c r="C220" t="str">
        <f t="shared" si="3"/>
        <v>n</v>
      </c>
      <c r="D220">
        <f>_xlfn.XLOOKUP(C220,lkPartOfSpeech!$C$2:$C$12,lkPartOfSpeech!$A$2:$A$12)</f>
        <v>1</v>
      </c>
    </row>
    <row r="221" spans="1:4">
      <c r="A221" s="3" t="s">
        <v>541</v>
      </c>
      <c r="B221" s="3" t="s">
        <v>542</v>
      </c>
      <c r="C221" t="str">
        <f t="shared" si="3"/>
        <v>n</v>
      </c>
      <c r="D221">
        <f>_xlfn.XLOOKUP(C221,lkPartOfSpeech!$C$2:$C$12,lkPartOfSpeech!$A$2:$A$12)</f>
        <v>1</v>
      </c>
    </row>
    <row r="222" spans="1:4">
      <c r="A222" s="3" t="s">
        <v>543</v>
      </c>
      <c r="B222" s="3" t="s">
        <v>544</v>
      </c>
      <c r="C222" t="str">
        <f t="shared" si="3"/>
        <v>v</v>
      </c>
      <c r="D222">
        <f>_xlfn.XLOOKUP(C222,lkPartOfSpeech!$C$2:$C$12,lkPartOfSpeech!$A$2:$A$12)</f>
        <v>3</v>
      </c>
    </row>
    <row r="223" spans="1:4">
      <c r="A223" s="3" t="s">
        <v>545</v>
      </c>
      <c r="B223" s="3" t="s">
        <v>546</v>
      </c>
      <c r="C223" t="str">
        <f t="shared" si="3"/>
        <v>n</v>
      </c>
      <c r="D223">
        <f>_xlfn.XLOOKUP(C223,lkPartOfSpeech!$C$2:$C$12,lkPartOfSpeech!$A$2:$A$12)</f>
        <v>1</v>
      </c>
    </row>
    <row r="224" spans="1:4">
      <c r="A224" s="3" t="s">
        <v>547</v>
      </c>
      <c r="B224" s="3" t="s">
        <v>548</v>
      </c>
      <c r="C224" t="str">
        <f t="shared" si="3"/>
        <v>adj</v>
      </c>
      <c r="D224">
        <f>_xlfn.XLOOKUP(C224,lkPartOfSpeech!$C$2:$C$12,lkPartOfSpeech!$A$2:$A$12)</f>
        <v>4</v>
      </c>
    </row>
    <row r="225" spans="1:4">
      <c r="A225" s="3" t="s">
        <v>549</v>
      </c>
      <c r="B225" s="3" t="s">
        <v>550</v>
      </c>
      <c r="C225" t="str">
        <f t="shared" si="3"/>
        <v>n</v>
      </c>
      <c r="D225">
        <f>_xlfn.XLOOKUP(C225,lkPartOfSpeech!$C$2:$C$12,lkPartOfSpeech!$A$2:$A$12)</f>
        <v>1</v>
      </c>
    </row>
    <row r="226" spans="1:4">
      <c r="A226" s="3" t="s">
        <v>551</v>
      </c>
      <c r="B226" s="3" t="s">
        <v>552</v>
      </c>
      <c r="C226" t="str">
        <f t="shared" si="3"/>
        <v>prep</v>
      </c>
      <c r="D226">
        <f>_xlfn.XLOOKUP(C226,lkPartOfSpeech!$C$2:$C$12,lkPartOfSpeech!$A$2:$A$12)</f>
        <v>6</v>
      </c>
    </row>
    <row r="227" spans="1:4">
      <c r="A227" s="3" t="s">
        <v>553</v>
      </c>
      <c r="B227" s="3" t="s">
        <v>554</v>
      </c>
      <c r="C227" t="str">
        <f t="shared" si="3"/>
        <v>adj</v>
      </c>
      <c r="D227">
        <f>_xlfn.XLOOKUP(C227,lkPartOfSpeech!$C$2:$C$12,lkPartOfSpeech!$A$2:$A$12)</f>
        <v>4</v>
      </c>
    </row>
    <row r="228" spans="1:4">
      <c r="A228" s="3" t="s">
        <v>555</v>
      </c>
      <c r="B228" s="3" t="s">
        <v>556</v>
      </c>
      <c r="C228" t="str">
        <f t="shared" si="3"/>
        <v>v</v>
      </c>
      <c r="D228">
        <f>_xlfn.XLOOKUP(C228,lkPartOfSpeech!$C$2:$C$12,lkPartOfSpeech!$A$2:$A$12)</f>
        <v>3</v>
      </c>
    </row>
    <row r="229" spans="1:4">
      <c r="A229" s="3" t="s">
        <v>557</v>
      </c>
      <c r="B229" s="3" t="s">
        <v>558</v>
      </c>
      <c r="C229" t="str">
        <f t="shared" si="3"/>
        <v>prep</v>
      </c>
      <c r="D229">
        <f>_xlfn.XLOOKUP(C229,lkPartOfSpeech!$C$2:$C$12,lkPartOfSpeech!$A$2:$A$12)</f>
        <v>6</v>
      </c>
    </row>
    <row r="230" spans="1:4">
      <c r="A230" s="3" t="s">
        <v>559</v>
      </c>
      <c r="B230" s="3" t="s">
        <v>560</v>
      </c>
      <c r="C230" t="str">
        <f t="shared" si="3"/>
        <v>n</v>
      </c>
      <c r="D230">
        <f>_xlfn.XLOOKUP(C230,lkPartOfSpeech!$C$2:$C$12,lkPartOfSpeech!$A$2:$A$12)</f>
        <v>1</v>
      </c>
    </row>
    <row r="231" spans="1:4">
      <c r="A231" s="3" t="s">
        <v>561</v>
      </c>
      <c r="B231" s="3" t="s">
        <v>562</v>
      </c>
      <c r="C231" t="str">
        <f t="shared" si="3"/>
        <v>prep</v>
      </c>
      <c r="D231">
        <f>_xlfn.XLOOKUP(C231,lkPartOfSpeech!$C$2:$C$12,lkPartOfSpeech!$A$2:$A$12)</f>
        <v>6</v>
      </c>
    </row>
    <row r="232" spans="1:4">
      <c r="A232" s="3" t="s">
        <v>563</v>
      </c>
      <c r="B232" s="3" t="s">
        <v>564</v>
      </c>
      <c r="C232" t="str">
        <f t="shared" si="3"/>
        <v>n</v>
      </c>
      <c r="D232">
        <f>_xlfn.XLOOKUP(C232,lkPartOfSpeech!$C$2:$C$12,lkPartOfSpeech!$A$2:$A$12)</f>
        <v>1</v>
      </c>
    </row>
    <row r="233" spans="1:4">
      <c r="A233" s="3" t="s">
        <v>565</v>
      </c>
      <c r="B233" s="3" t="s">
        <v>566</v>
      </c>
      <c r="C233" t="str">
        <f t="shared" si="3"/>
        <v>adj</v>
      </c>
      <c r="D233">
        <f>_xlfn.XLOOKUP(C233,lkPartOfSpeech!$C$2:$C$12,lkPartOfSpeech!$A$2:$A$12)</f>
        <v>4</v>
      </c>
    </row>
    <row r="234" spans="1:4">
      <c r="A234" s="3" t="s">
        <v>567</v>
      </c>
      <c r="B234" s="3" t="s">
        <v>568</v>
      </c>
      <c r="C234" t="str">
        <f t="shared" si="3"/>
        <v>n</v>
      </c>
      <c r="D234">
        <f>_xlfn.XLOOKUP(C234,lkPartOfSpeech!$C$2:$C$12,lkPartOfSpeech!$A$2:$A$12)</f>
        <v>1</v>
      </c>
    </row>
    <row r="235" spans="1:4">
      <c r="A235" s="3" t="s">
        <v>569</v>
      </c>
      <c r="B235" s="3" t="s">
        <v>570</v>
      </c>
      <c r="C235" t="str">
        <f t="shared" si="3"/>
        <v>num</v>
      </c>
      <c r="D235">
        <f>_xlfn.XLOOKUP(C235,lkPartOfSpeech!$C$2:$C$12,lkPartOfSpeech!$A$2:$A$12)</f>
        <v>8</v>
      </c>
    </row>
    <row r="236" spans="1:4">
      <c r="A236" s="3" t="s">
        <v>571</v>
      </c>
      <c r="B236" s="3" t="s">
        <v>572</v>
      </c>
      <c r="C236" t="str">
        <f t="shared" si="3"/>
        <v>n</v>
      </c>
      <c r="D236">
        <f>_xlfn.XLOOKUP(C236,lkPartOfSpeech!$C$2:$C$12,lkPartOfSpeech!$A$2:$A$12)</f>
        <v>1</v>
      </c>
    </row>
    <row r="237" spans="1:4">
      <c r="A237" s="3" t="s">
        <v>573</v>
      </c>
      <c r="B237" s="3" t="s">
        <v>574</v>
      </c>
      <c r="C237" t="str">
        <f t="shared" si="3"/>
        <v>n</v>
      </c>
      <c r="D237">
        <f>_xlfn.XLOOKUP(C237,lkPartOfSpeech!$C$2:$C$12,lkPartOfSpeech!$A$2:$A$12)</f>
        <v>1</v>
      </c>
    </row>
    <row r="238" spans="1:4">
      <c r="A238" s="3" t="s">
        <v>575</v>
      </c>
      <c r="B238" s="3" t="s">
        <v>576</v>
      </c>
      <c r="C238" t="str">
        <f t="shared" si="3"/>
        <v>n</v>
      </c>
      <c r="D238">
        <f>_xlfn.XLOOKUP(C238,lkPartOfSpeech!$C$2:$C$12,lkPartOfSpeech!$A$2:$A$12)</f>
        <v>1</v>
      </c>
    </row>
    <row r="239" spans="1:4">
      <c r="A239" s="3" t="s">
        <v>577</v>
      </c>
      <c r="B239" s="3" t="s">
        <v>578</v>
      </c>
      <c r="C239" t="str">
        <f t="shared" si="3"/>
        <v>n</v>
      </c>
      <c r="D239">
        <f>_xlfn.XLOOKUP(C239,lkPartOfSpeech!$C$2:$C$12,lkPartOfSpeech!$A$2:$A$12)</f>
        <v>1</v>
      </c>
    </row>
    <row r="240" spans="1:4">
      <c r="A240" s="3" t="s">
        <v>579</v>
      </c>
      <c r="B240" s="3" t="s">
        <v>580</v>
      </c>
      <c r="C240" t="str">
        <f t="shared" si="3"/>
        <v>n</v>
      </c>
      <c r="D240">
        <f>_xlfn.XLOOKUP(C240,lkPartOfSpeech!$C$2:$C$12,lkPartOfSpeech!$A$2:$A$12)</f>
        <v>1</v>
      </c>
    </row>
    <row r="241" spans="1:4">
      <c r="A241" s="3" t="s">
        <v>581</v>
      </c>
      <c r="B241" s="3" t="s">
        <v>582</v>
      </c>
      <c r="C241" t="str">
        <f t="shared" si="3"/>
        <v>n</v>
      </c>
      <c r="D241">
        <f>_xlfn.XLOOKUP(C241,lkPartOfSpeech!$C$2:$C$12,lkPartOfSpeech!$A$2:$A$12)</f>
        <v>1</v>
      </c>
    </row>
    <row r="242" spans="1:4">
      <c r="A242" s="3" t="s">
        <v>583</v>
      </c>
      <c r="B242" s="3" t="s">
        <v>584</v>
      </c>
      <c r="C242" t="str">
        <f t="shared" si="3"/>
        <v>v</v>
      </c>
      <c r="D242">
        <f>_xlfn.XLOOKUP(C242,lkPartOfSpeech!$C$2:$C$12,lkPartOfSpeech!$A$2:$A$12)</f>
        <v>3</v>
      </c>
    </row>
    <row r="243" spans="1:4">
      <c r="A243" s="3" t="s">
        <v>585</v>
      </c>
      <c r="B243" s="3" t="s">
        <v>586</v>
      </c>
      <c r="C243" t="str">
        <f t="shared" si="3"/>
        <v>adj</v>
      </c>
      <c r="D243">
        <f>_xlfn.XLOOKUP(C243,lkPartOfSpeech!$C$2:$C$12,lkPartOfSpeech!$A$2:$A$12)</f>
        <v>4</v>
      </c>
    </row>
    <row r="244" spans="1:4">
      <c r="A244" s="3" t="s">
        <v>587</v>
      </c>
      <c r="B244" s="3" t="s">
        <v>588</v>
      </c>
      <c r="C244" t="str">
        <f t="shared" si="3"/>
        <v>adj</v>
      </c>
      <c r="D244">
        <f>_xlfn.XLOOKUP(C244,lkPartOfSpeech!$C$2:$C$12,lkPartOfSpeech!$A$2:$A$12)</f>
        <v>4</v>
      </c>
    </row>
    <row r="245" spans="1:4">
      <c r="A245" s="3" t="s">
        <v>589</v>
      </c>
      <c r="B245" s="3" t="s">
        <v>590</v>
      </c>
      <c r="C245" t="str">
        <f t="shared" si="3"/>
        <v>n</v>
      </c>
      <c r="D245">
        <f>_xlfn.XLOOKUP(C245,lkPartOfSpeech!$C$2:$C$12,lkPartOfSpeech!$A$2:$A$12)</f>
        <v>1</v>
      </c>
    </row>
    <row r="246" spans="1:4">
      <c r="A246" s="3" t="s">
        <v>591</v>
      </c>
      <c r="B246" s="3" t="s">
        <v>592</v>
      </c>
      <c r="C246" t="str">
        <f t="shared" si="3"/>
        <v>v</v>
      </c>
      <c r="D246">
        <f>_xlfn.XLOOKUP(C246,lkPartOfSpeech!$C$2:$C$12,lkPartOfSpeech!$A$2:$A$12)</f>
        <v>3</v>
      </c>
    </row>
    <row r="247" spans="1:4">
      <c r="A247" s="3" t="s">
        <v>593</v>
      </c>
      <c r="B247" s="3" t="s">
        <v>594</v>
      </c>
      <c r="C247" t="str">
        <f t="shared" si="3"/>
        <v>n</v>
      </c>
      <c r="D247">
        <f>_xlfn.XLOOKUP(C247,lkPartOfSpeech!$C$2:$C$12,lkPartOfSpeech!$A$2:$A$12)</f>
        <v>1</v>
      </c>
    </row>
    <row r="248" spans="1:4">
      <c r="A248" s="3" t="s">
        <v>595</v>
      </c>
      <c r="B248" s="3" t="s">
        <v>596</v>
      </c>
      <c r="C248" t="str">
        <f t="shared" si="3"/>
        <v>n</v>
      </c>
      <c r="D248">
        <f>_xlfn.XLOOKUP(C248,lkPartOfSpeech!$C$2:$C$12,lkPartOfSpeech!$A$2:$A$12)</f>
        <v>1</v>
      </c>
    </row>
    <row r="249" spans="1:4">
      <c r="A249" s="3" t="s">
        <v>597</v>
      </c>
      <c r="B249" s="3" t="s">
        <v>598</v>
      </c>
      <c r="C249" t="str">
        <f t="shared" si="3"/>
        <v>v</v>
      </c>
      <c r="D249">
        <f>_xlfn.XLOOKUP(C249,lkPartOfSpeech!$C$2:$C$12,lkPartOfSpeech!$A$2:$A$12)</f>
        <v>3</v>
      </c>
    </row>
    <row r="250" spans="1:4">
      <c r="A250" s="3" t="s">
        <v>599</v>
      </c>
      <c r="B250" s="3" t="s">
        <v>600</v>
      </c>
      <c r="C250" t="str">
        <f t="shared" si="3"/>
        <v>v</v>
      </c>
      <c r="D250">
        <f>_xlfn.XLOOKUP(C250,lkPartOfSpeech!$C$2:$C$12,lkPartOfSpeech!$A$2:$A$12)</f>
        <v>3</v>
      </c>
    </row>
    <row r="251" spans="1:4">
      <c r="A251" s="3" t="s">
        <v>601</v>
      </c>
      <c r="B251" s="3" t="s">
        <v>602</v>
      </c>
      <c r="C251" t="str">
        <f t="shared" si="3"/>
        <v>v</v>
      </c>
      <c r="D251">
        <f>_xlfn.XLOOKUP(C251,lkPartOfSpeech!$C$2:$C$12,lkPartOfSpeech!$A$2:$A$12)</f>
        <v>3</v>
      </c>
    </row>
    <row r="252" spans="1:4">
      <c r="A252" s="3" t="s">
        <v>603</v>
      </c>
      <c r="B252" s="3" t="s">
        <v>604</v>
      </c>
      <c r="C252" t="str">
        <f t="shared" si="3"/>
        <v>adj</v>
      </c>
      <c r="D252">
        <f>_xlfn.XLOOKUP(C252,lkPartOfSpeech!$C$2:$C$12,lkPartOfSpeech!$A$2:$A$12)</f>
        <v>4</v>
      </c>
    </row>
    <row r="253" spans="1:4">
      <c r="A253" s="3" t="s">
        <v>605</v>
      </c>
      <c r="B253" s="3" t="s">
        <v>606</v>
      </c>
      <c r="C253" t="str">
        <f t="shared" si="3"/>
        <v>n</v>
      </c>
      <c r="D253">
        <f>_xlfn.XLOOKUP(C253,lkPartOfSpeech!$C$2:$C$12,lkPartOfSpeech!$A$2:$A$12)</f>
        <v>1</v>
      </c>
    </row>
    <row r="254" spans="1:4">
      <c r="A254" s="3" t="s">
        <v>607</v>
      </c>
      <c r="B254" s="3" t="s">
        <v>608</v>
      </c>
      <c r="C254" t="str">
        <f t="shared" si="3"/>
        <v>v</v>
      </c>
      <c r="D254">
        <f>_xlfn.XLOOKUP(C254,lkPartOfSpeech!$C$2:$C$12,lkPartOfSpeech!$A$2:$A$12)</f>
        <v>3</v>
      </c>
    </row>
    <row r="255" spans="1:4">
      <c r="A255" s="3" t="s">
        <v>609</v>
      </c>
      <c r="B255" s="3" t="s">
        <v>610</v>
      </c>
      <c r="C255" t="str">
        <f t="shared" si="3"/>
        <v>adj</v>
      </c>
      <c r="D255">
        <f>_xlfn.XLOOKUP(C255,lkPartOfSpeech!$C$2:$C$12,lkPartOfSpeech!$A$2:$A$12)</f>
        <v>4</v>
      </c>
    </row>
    <row r="256" spans="1:4">
      <c r="A256" s="3" t="s">
        <v>611</v>
      </c>
      <c r="B256" s="3" t="s">
        <v>612</v>
      </c>
      <c r="C256" t="str">
        <f t="shared" si="3"/>
        <v>n</v>
      </c>
      <c r="D256">
        <f>_xlfn.XLOOKUP(C256,lkPartOfSpeech!$C$2:$C$12,lkPartOfSpeech!$A$2:$A$12)</f>
        <v>1</v>
      </c>
    </row>
    <row r="257" spans="1:4">
      <c r="A257" s="3" t="s">
        <v>613</v>
      </c>
      <c r="B257" s="3" t="s">
        <v>614</v>
      </c>
      <c r="C257" t="str">
        <f t="shared" si="3"/>
        <v>v</v>
      </c>
      <c r="D257">
        <f>_xlfn.XLOOKUP(C257,lkPartOfSpeech!$C$2:$C$12,lkPartOfSpeech!$A$2:$A$12)</f>
        <v>3</v>
      </c>
    </row>
    <row r="258" spans="1:4">
      <c r="A258" s="3" t="s">
        <v>615</v>
      </c>
      <c r="B258" s="3" t="s">
        <v>616</v>
      </c>
      <c r="C258" t="str">
        <f t="shared" si="3"/>
        <v>v</v>
      </c>
      <c r="D258">
        <f>_xlfn.XLOOKUP(C258,lkPartOfSpeech!$C$2:$C$12,lkPartOfSpeech!$A$2:$A$12)</f>
        <v>3</v>
      </c>
    </row>
    <row r="259" spans="1:4">
      <c r="A259" s="3" t="s">
        <v>617</v>
      </c>
      <c r="B259" s="3" t="s">
        <v>618</v>
      </c>
      <c r="C259" t="str">
        <f t="shared" ref="C259:C322" si="4">TRIM(_xlfn.TEXTBEFORE(B259," ="))</f>
        <v>adj</v>
      </c>
      <c r="D259">
        <f>_xlfn.XLOOKUP(C259,lkPartOfSpeech!$C$2:$C$12,lkPartOfSpeech!$A$2:$A$12)</f>
        <v>4</v>
      </c>
    </row>
    <row r="260" spans="1:4">
      <c r="A260" s="3" t="s">
        <v>619</v>
      </c>
      <c r="B260" s="3" t="s">
        <v>620</v>
      </c>
      <c r="C260" t="str">
        <f t="shared" si="4"/>
        <v>n</v>
      </c>
      <c r="D260">
        <f>_xlfn.XLOOKUP(C260,lkPartOfSpeech!$C$2:$C$12,lkPartOfSpeech!$A$2:$A$12)</f>
        <v>1</v>
      </c>
    </row>
    <row r="261" spans="1:4">
      <c r="A261" s="3" t="s">
        <v>621</v>
      </c>
      <c r="B261" s="3" t="s">
        <v>622</v>
      </c>
      <c r="C261" t="str">
        <f t="shared" si="4"/>
        <v>v</v>
      </c>
      <c r="D261">
        <f>_xlfn.XLOOKUP(C261,lkPartOfSpeech!$C$2:$C$12,lkPartOfSpeech!$A$2:$A$12)</f>
        <v>3</v>
      </c>
    </row>
    <row r="262" spans="1:4">
      <c r="A262" s="3" t="s">
        <v>623</v>
      </c>
      <c r="B262" s="3" t="s">
        <v>624</v>
      </c>
      <c r="C262" t="str">
        <f t="shared" si="4"/>
        <v>n</v>
      </c>
      <c r="D262">
        <f>_xlfn.XLOOKUP(C262,lkPartOfSpeech!$C$2:$C$12,lkPartOfSpeech!$A$2:$A$12)</f>
        <v>1</v>
      </c>
    </row>
    <row r="263" spans="1:4">
      <c r="A263" s="3" t="s">
        <v>625</v>
      </c>
      <c r="B263" s="3" t="s">
        <v>626</v>
      </c>
      <c r="C263" t="str">
        <f t="shared" si="4"/>
        <v>n</v>
      </c>
      <c r="D263">
        <f>_xlfn.XLOOKUP(C263,lkPartOfSpeech!$C$2:$C$12,lkPartOfSpeech!$A$2:$A$12)</f>
        <v>1</v>
      </c>
    </row>
    <row r="264" spans="1:4">
      <c r="A264" s="3" t="s">
        <v>627</v>
      </c>
      <c r="B264" s="3" t="s">
        <v>628</v>
      </c>
      <c r="C264" t="str">
        <f t="shared" si="4"/>
        <v>v</v>
      </c>
      <c r="D264">
        <f>_xlfn.XLOOKUP(C264,lkPartOfSpeech!$C$2:$C$12,lkPartOfSpeech!$A$2:$A$12)</f>
        <v>3</v>
      </c>
    </row>
    <row r="265" spans="1:4">
      <c r="A265" s="3" t="s">
        <v>629</v>
      </c>
      <c r="B265" s="3" t="s">
        <v>630</v>
      </c>
      <c r="C265" t="str">
        <f t="shared" si="4"/>
        <v>v</v>
      </c>
      <c r="D265">
        <f>_xlfn.XLOOKUP(C265,lkPartOfSpeech!$C$2:$C$12,lkPartOfSpeech!$A$2:$A$12)</f>
        <v>3</v>
      </c>
    </row>
    <row r="266" spans="1:4">
      <c r="A266" s="3" t="s">
        <v>631</v>
      </c>
      <c r="B266" s="3" t="s">
        <v>632</v>
      </c>
      <c r="C266" t="str">
        <f t="shared" si="4"/>
        <v>n</v>
      </c>
      <c r="D266">
        <f>_xlfn.XLOOKUP(C266,lkPartOfSpeech!$C$2:$C$12,lkPartOfSpeech!$A$2:$A$12)</f>
        <v>1</v>
      </c>
    </row>
    <row r="267" spans="1:4">
      <c r="A267" s="3" t="s">
        <v>633</v>
      </c>
      <c r="B267" s="3" t="s">
        <v>634</v>
      </c>
      <c r="C267" t="str">
        <f t="shared" si="4"/>
        <v>n</v>
      </c>
      <c r="D267">
        <f>_xlfn.XLOOKUP(C267,lkPartOfSpeech!$C$2:$C$12,lkPartOfSpeech!$A$2:$A$12)</f>
        <v>1</v>
      </c>
    </row>
    <row r="268" spans="1:4">
      <c r="A268" s="3" t="s">
        <v>635</v>
      </c>
      <c r="B268" s="3" t="s">
        <v>636</v>
      </c>
      <c r="C268" t="str">
        <f t="shared" si="4"/>
        <v>n</v>
      </c>
      <c r="D268">
        <f>_xlfn.XLOOKUP(C268,lkPartOfSpeech!$C$2:$C$12,lkPartOfSpeech!$A$2:$A$12)</f>
        <v>1</v>
      </c>
    </row>
    <row r="269" spans="1:4">
      <c r="A269" s="3" t="s">
        <v>637</v>
      </c>
      <c r="B269" s="3" t="s">
        <v>638</v>
      </c>
      <c r="C269" t="str">
        <f t="shared" si="4"/>
        <v>n</v>
      </c>
      <c r="D269">
        <f>_xlfn.XLOOKUP(C269,lkPartOfSpeech!$C$2:$C$12,lkPartOfSpeech!$A$2:$A$12)</f>
        <v>1</v>
      </c>
    </row>
    <row r="270" spans="1:4">
      <c r="A270" s="3" t="s">
        <v>639</v>
      </c>
      <c r="B270" s="3" t="s">
        <v>640</v>
      </c>
      <c r="C270" t="str">
        <f t="shared" si="4"/>
        <v>adj</v>
      </c>
      <c r="D270">
        <f>_xlfn.XLOOKUP(C270,lkPartOfSpeech!$C$2:$C$12,lkPartOfSpeech!$A$2:$A$12)</f>
        <v>4</v>
      </c>
    </row>
    <row r="271" spans="1:4">
      <c r="A271" s="3" t="s">
        <v>641</v>
      </c>
      <c r="B271" s="3" t="s">
        <v>642</v>
      </c>
      <c r="C271" t="str">
        <f t="shared" si="4"/>
        <v>v</v>
      </c>
      <c r="D271">
        <f>_xlfn.XLOOKUP(C271,lkPartOfSpeech!$C$2:$C$12,lkPartOfSpeech!$A$2:$A$12)</f>
        <v>3</v>
      </c>
    </row>
    <row r="272" spans="1:4">
      <c r="A272" s="3" t="s">
        <v>643</v>
      </c>
      <c r="B272" s="3" t="s">
        <v>644</v>
      </c>
      <c r="C272" t="str">
        <f t="shared" si="4"/>
        <v>n</v>
      </c>
      <c r="D272">
        <f>_xlfn.XLOOKUP(C272,lkPartOfSpeech!$C$2:$C$12,lkPartOfSpeech!$A$2:$A$12)</f>
        <v>1</v>
      </c>
    </row>
    <row r="273" spans="1:4">
      <c r="A273" s="3" t="s">
        <v>645</v>
      </c>
      <c r="B273" s="3" t="s">
        <v>646</v>
      </c>
      <c r="C273" t="str">
        <f t="shared" si="4"/>
        <v>n</v>
      </c>
      <c r="D273">
        <f>_xlfn.XLOOKUP(C273,lkPartOfSpeech!$C$2:$C$12,lkPartOfSpeech!$A$2:$A$12)</f>
        <v>1</v>
      </c>
    </row>
    <row r="274" spans="1:4">
      <c r="A274" s="3" t="s">
        <v>647</v>
      </c>
      <c r="B274" s="3" t="s">
        <v>648</v>
      </c>
      <c r="C274" t="str">
        <f t="shared" si="4"/>
        <v>n</v>
      </c>
      <c r="D274">
        <f>_xlfn.XLOOKUP(C274,lkPartOfSpeech!$C$2:$C$12,lkPartOfSpeech!$A$2:$A$12)</f>
        <v>1</v>
      </c>
    </row>
    <row r="275" spans="1:4">
      <c r="A275" s="3" t="s">
        <v>649</v>
      </c>
      <c r="B275" s="3" t="s">
        <v>650</v>
      </c>
      <c r="C275" t="str">
        <f t="shared" si="4"/>
        <v>n</v>
      </c>
      <c r="D275">
        <f>_xlfn.XLOOKUP(C275,lkPartOfSpeech!$C$2:$C$12,lkPartOfSpeech!$A$2:$A$12)</f>
        <v>1</v>
      </c>
    </row>
    <row r="276" spans="1:4">
      <c r="A276" s="3" t="s">
        <v>651</v>
      </c>
      <c r="B276" s="3" t="s">
        <v>652</v>
      </c>
      <c r="C276" t="str">
        <f t="shared" si="4"/>
        <v>v</v>
      </c>
      <c r="D276">
        <f>_xlfn.XLOOKUP(C276,lkPartOfSpeech!$C$2:$C$12,lkPartOfSpeech!$A$2:$A$12)</f>
        <v>3</v>
      </c>
    </row>
    <row r="277" spans="1:4">
      <c r="A277" s="3" t="s">
        <v>653</v>
      </c>
      <c r="B277" s="3" t="s">
        <v>654</v>
      </c>
      <c r="C277" t="str">
        <f t="shared" si="4"/>
        <v>n</v>
      </c>
      <c r="D277">
        <f>_xlfn.XLOOKUP(C277,lkPartOfSpeech!$C$2:$C$12,lkPartOfSpeech!$A$2:$A$12)</f>
        <v>1</v>
      </c>
    </row>
    <row r="278" spans="1:4">
      <c r="A278" s="3" t="s">
        <v>655</v>
      </c>
      <c r="B278" s="3" t="s">
        <v>656</v>
      </c>
      <c r="C278" t="str">
        <f t="shared" si="4"/>
        <v>v</v>
      </c>
      <c r="D278">
        <f>_xlfn.XLOOKUP(C278,lkPartOfSpeech!$C$2:$C$12,lkPartOfSpeech!$A$2:$A$12)</f>
        <v>3</v>
      </c>
    </row>
    <row r="279" spans="1:4">
      <c r="A279" s="3" t="s">
        <v>657</v>
      </c>
      <c r="B279" s="3" t="s">
        <v>658</v>
      </c>
      <c r="C279" t="str">
        <f t="shared" si="4"/>
        <v>n</v>
      </c>
      <c r="D279">
        <f>_xlfn.XLOOKUP(C279,lkPartOfSpeech!$C$2:$C$12,lkPartOfSpeech!$A$2:$A$12)</f>
        <v>1</v>
      </c>
    </row>
    <row r="280" spans="1:4">
      <c r="A280" s="3" t="s">
        <v>659</v>
      </c>
      <c r="B280" s="3" t="s">
        <v>660</v>
      </c>
      <c r="C280" t="str">
        <f t="shared" si="4"/>
        <v>v</v>
      </c>
      <c r="D280">
        <f>_xlfn.XLOOKUP(C280,lkPartOfSpeech!$C$2:$C$12,lkPartOfSpeech!$A$2:$A$12)</f>
        <v>3</v>
      </c>
    </row>
    <row r="281" spans="1:4">
      <c r="A281" s="3" t="s">
        <v>661</v>
      </c>
      <c r="B281" s="3" t="s">
        <v>662</v>
      </c>
      <c r="C281" t="str">
        <f t="shared" si="4"/>
        <v>n</v>
      </c>
      <c r="D281">
        <f>_xlfn.XLOOKUP(C281,lkPartOfSpeech!$C$2:$C$12,lkPartOfSpeech!$A$2:$A$12)</f>
        <v>1</v>
      </c>
    </row>
    <row r="282" spans="1:4">
      <c r="A282" s="3" t="s">
        <v>663</v>
      </c>
      <c r="B282" s="3" t="s">
        <v>664</v>
      </c>
      <c r="C282" t="str">
        <f t="shared" si="4"/>
        <v>n</v>
      </c>
      <c r="D282">
        <f>_xlfn.XLOOKUP(C282,lkPartOfSpeech!$C$2:$C$12,lkPartOfSpeech!$A$2:$A$12)</f>
        <v>1</v>
      </c>
    </row>
    <row r="283" spans="1:4">
      <c r="A283" s="3" t="s">
        <v>665</v>
      </c>
      <c r="B283" s="3" t="s">
        <v>666</v>
      </c>
      <c r="C283" t="str">
        <f t="shared" si="4"/>
        <v>n</v>
      </c>
      <c r="D283">
        <f>_xlfn.XLOOKUP(C283,lkPartOfSpeech!$C$2:$C$12,lkPartOfSpeech!$A$2:$A$12)</f>
        <v>1</v>
      </c>
    </row>
    <row r="284" spans="1:4">
      <c r="A284" s="3" t="s">
        <v>667</v>
      </c>
      <c r="B284" s="3" t="s">
        <v>668</v>
      </c>
      <c r="C284" t="str">
        <f t="shared" si="4"/>
        <v>n</v>
      </c>
      <c r="D284">
        <f>_xlfn.XLOOKUP(C284,lkPartOfSpeech!$C$2:$C$12,lkPartOfSpeech!$A$2:$A$12)</f>
        <v>1</v>
      </c>
    </row>
    <row r="285" spans="1:4">
      <c r="A285" s="3" t="s">
        <v>669</v>
      </c>
      <c r="B285" s="3" t="s">
        <v>670</v>
      </c>
      <c r="C285" t="str">
        <f t="shared" si="4"/>
        <v>n</v>
      </c>
      <c r="D285">
        <f>_xlfn.XLOOKUP(C285,lkPartOfSpeech!$C$2:$C$12,lkPartOfSpeech!$A$2:$A$12)</f>
        <v>1</v>
      </c>
    </row>
    <row r="286" spans="1:4">
      <c r="A286" s="3" t="s">
        <v>671</v>
      </c>
      <c r="B286" s="3" t="s">
        <v>672</v>
      </c>
      <c r="C286" t="str">
        <f t="shared" si="4"/>
        <v>n</v>
      </c>
      <c r="D286">
        <f>_xlfn.XLOOKUP(C286,lkPartOfSpeech!$C$2:$C$12,lkPartOfSpeech!$A$2:$A$12)</f>
        <v>1</v>
      </c>
    </row>
    <row r="287" spans="1:4">
      <c r="A287" s="3" t="s">
        <v>673</v>
      </c>
      <c r="B287" s="3" t="s">
        <v>674</v>
      </c>
      <c r="C287" t="str">
        <f t="shared" si="4"/>
        <v>n</v>
      </c>
      <c r="D287">
        <f>_xlfn.XLOOKUP(C287,lkPartOfSpeech!$C$2:$C$12,lkPartOfSpeech!$A$2:$A$12)</f>
        <v>1</v>
      </c>
    </row>
    <row r="288" spans="1:4">
      <c r="A288" s="3" t="s">
        <v>675</v>
      </c>
      <c r="B288" s="3" t="s">
        <v>676</v>
      </c>
      <c r="C288" t="str">
        <f t="shared" si="4"/>
        <v>v</v>
      </c>
      <c r="D288">
        <f>_xlfn.XLOOKUP(C288,lkPartOfSpeech!$C$2:$C$12,lkPartOfSpeech!$A$2:$A$12)</f>
        <v>3</v>
      </c>
    </row>
    <row r="289" spans="1:4">
      <c r="A289" s="3" t="s">
        <v>677</v>
      </c>
      <c r="B289" s="3" t="s">
        <v>678</v>
      </c>
      <c r="C289" t="str">
        <f t="shared" si="4"/>
        <v>n</v>
      </c>
      <c r="D289">
        <f>_xlfn.XLOOKUP(C289,lkPartOfSpeech!$C$2:$C$12,lkPartOfSpeech!$A$2:$A$12)</f>
        <v>1</v>
      </c>
    </row>
    <row r="290" spans="1:4">
      <c r="A290" s="3" t="s">
        <v>679</v>
      </c>
      <c r="B290" s="3" t="s">
        <v>680</v>
      </c>
      <c r="C290" t="str">
        <f t="shared" si="4"/>
        <v>n</v>
      </c>
      <c r="D290">
        <f>_xlfn.XLOOKUP(C290,lkPartOfSpeech!$C$2:$C$12,lkPartOfSpeech!$A$2:$A$12)</f>
        <v>1</v>
      </c>
    </row>
    <row r="291" spans="1:4">
      <c r="A291" s="3" t="s">
        <v>681</v>
      </c>
      <c r="B291" s="3" t="s">
        <v>682</v>
      </c>
      <c r="C291" t="str">
        <f t="shared" si="4"/>
        <v>n</v>
      </c>
      <c r="D291">
        <f>_xlfn.XLOOKUP(C291,lkPartOfSpeech!$C$2:$C$12,lkPartOfSpeech!$A$2:$A$12)</f>
        <v>1</v>
      </c>
    </row>
    <row r="292" spans="1:4">
      <c r="A292" s="3" t="s">
        <v>683</v>
      </c>
      <c r="B292" s="3" t="s">
        <v>684</v>
      </c>
      <c r="C292" t="str">
        <f t="shared" si="4"/>
        <v>n</v>
      </c>
      <c r="D292">
        <f>_xlfn.XLOOKUP(C292,lkPartOfSpeech!$C$2:$C$12,lkPartOfSpeech!$A$2:$A$12)</f>
        <v>1</v>
      </c>
    </row>
    <row r="293" spans="1:4">
      <c r="A293" s="3" t="s">
        <v>685</v>
      </c>
      <c r="B293" s="3" t="s">
        <v>686</v>
      </c>
      <c r="C293" t="str">
        <f t="shared" si="4"/>
        <v>v</v>
      </c>
      <c r="D293">
        <f>_xlfn.XLOOKUP(C293,lkPartOfSpeech!$C$2:$C$12,lkPartOfSpeech!$A$2:$A$12)</f>
        <v>3</v>
      </c>
    </row>
    <row r="294" spans="1:4">
      <c r="A294" s="3" t="s">
        <v>687</v>
      </c>
      <c r="B294" s="3" t="s">
        <v>688</v>
      </c>
      <c r="C294" t="str">
        <f t="shared" si="4"/>
        <v>n</v>
      </c>
      <c r="D294">
        <f>_xlfn.XLOOKUP(C294,lkPartOfSpeech!$C$2:$C$12,lkPartOfSpeech!$A$2:$A$12)</f>
        <v>1</v>
      </c>
    </row>
    <row r="295" spans="1:4">
      <c r="A295" s="3" t="s">
        <v>689</v>
      </c>
      <c r="B295" s="3" t="s">
        <v>690</v>
      </c>
      <c r="C295" t="str">
        <f t="shared" si="4"/>
        <v>n</v>
      </c>
      <c r="D295">
        <f>_xlfn.XLOOKUP(C295,lkPartOfSpeech!$C$2:$C$12,lkPartOfSpeech!$A$2:$A$12)</f>
        <v>1</v>
      </c>
    </row>
    <row r="296" spans="1:4">
      <c r="A296" s="3" t="s">
        <v>691</v>
      </c>
      <c r="B296" s="3" t="s">
        <v>692</v>
      </c>
      <c r="C296" t="str">
        <f t="shared" si="4"/>
        <v>v</v>
      </c>
      <c r="D296">
        <f>_xlfn.XLOOKUP(C296,lkPartOfSpeech!$C$2:$C$12,lkPartOfSpeech!$A$2:$A$12)</f>
        <v>3</v>
      </c>
    </row>
    <row r="297" spans="1:4">
      <c r="A297" s="3" t="s">
        <v>693</v>
      </c>
      <c r="B297" s="3" t="s">
        <v>694</v>
      </c>
      <c r="C297" t="str">
        <f t="shared" si="4"/>
        <v>v</v>
      </c>
      <c r="D297">
        <f>_xlfn.XLOOKUP(C297,lkPartOfSpeech!$C$2:$C$12,lkPartOfSpeech!$A$2:$A$12)</f>
        <v>3</v>
      </c>
    </row>
    <row r="298" spans="1:4">
      <c r="A298" s="3" t="s">
        <v>695</v>
      </c>
      <c r="B298" s="3" t="s">
        <v>696</v>
      </c>
      <c r="C298" t="str">
        <f t="shared" si="4"/>
        <v>v</v>
      </c>
      <c r="D298">
        <f>_xlfn.XLOOKUP(C298,lkPartOfSpeech!$C$2:$C$12,lkPartOfSpeech!$A$2:$A$12)</f>
        <v>3</v>
      </c>
    </row>
    <row r="299" spans="1:4">
      <c r="A299" s="3" t="s">
        <v>697</v>
      </c>
      <c r="B299" s="3" t="s">
        <v>698</v>
      </c>
      <c r="C299" t="str">
        <f t="shared" si="4"/>
        <v>n</v>
      </c>
      <c r="D299">
        <f>_xlfn.XLOOKUP(C299,lkPartOfSpeech!$C$2:$C$12,lkPartOfSpeech!$A$2:$A$12)</f>
        <v>1</v>
      </c>
    </row>
    <row r="300" spans="1:4">
      <c r="A300" s="3" t="s">
        <v>699</v>
      </c>
      <c r="B300" s="3" t="s">
        <v>700</v>
      </c>
      <c r="C300" t="str">
        <f t="shared" si="4"/>
        <v>n</v>
      </c>
      <c r="D300">
        <f>_xlfn.XLOOKUP(C300,lkPartOfSpeech!$C$2:$C$12,lkPartOfSpeech!$A$2:$A$12)</f>
        <v>1</v>
      </c>
    </row>
    <row r="301" spans="1:4">
      <c r="A301" s="3" t="s">
        <v>701</v>
      </c>
      <c r="B301" s="3" t="s">
        <v>702</v>
      </c>
      <c r="C301" t="str">
        <f t="shared" si="4"/>
        <v>v</v>
      </c>
      <c r="D301">
        <f>_xlfn.XLOOKUP(C301,lkPartOfSpeech!$C$2:$C$12,lkPartOfSpeech!$A$2:$A$12)</f>
        <v>3</v>
      </c>
    </row>
    <row r="302" spans="1:4">
      <c r="A302" s="3" t="s">
        <v>703</v>
      </c>
      <c r="B302" s="3" t="s">
        <v>704</v>
      </c>
      <c r="C302" t="str">
        <f t="shared" si="4"/>
        <v>adj</v>
      </c>
      <c r="D302">
        <f>_xlfn.XLOOKUP(C302,lkPartOfSpeech!$C$2:$C$12,lkPartOfSpeech!$A$2:$A$12)</f>
        <v>4</v>
      </c>
    </row>
    <row r="303" spans="1:4">
      <c r="A303" s="3" t="s">
        <v>705</v>
      </c>
      <c r="B303" s="3" t="s">
        <v>706</v>
      </c>
      <c r="C303" t="str">
        <f t="shared" si="4"/>
        <v>n</v>
      </c>
      <c r="D303">
        <f>_xlfn.XLOOKUP(C303,lkPartOfSpeech!$C$2:$C$12,lkPartOfSpeech!$A$2:$A$12)</f>
        <v>1</v>
      </c>
    </row>
    <row r="304" spans="1:4">
      <c r="A304" s="3" t="s">
        <v>707</v>
      </c>
      <c r="B304" s="3" t="s">
        <v>708</v>
      </c>
      <c r="C304" t="str">
        <f t="shared" si="4"/>
        <v>n</v>
      </c>
      <c r="D304">
        <f>_xlfn.XLOOKUP(C304,lkPartOfSpeech!$C$2:$C$12,lkPartOfSpeech!$A$2:$A$12)</f>
        <v>1</v>
      </c>
    </row>
    <row r="305" spans="1:4">
      <c r="A305" s="3" t="s">
        <v>709</v>
      </c>
      <c r="B305" s="3" t="s">
        <v>710</v>
      </c>
      <c r="C305" t="str">
        <f t="shared" si="4"/>
        <v>n</v>
      </c>
      <c r="D305">
        <f>_xlfn.XLOOKUP(C305,lkPartOfSpeech!$C$2:$C$12,lkPartOfSpeech!$A$2:$A$12)</f>
        <v>1</v>
      </c>
    </row>
    <row r="306" spans="1:4">
      <c r="A306" s="3" t="s">
        <v>711</v>
      </c>
      <c r="B306" s="3" t="s">
        <v>712</v>
      </c>
      <c r="C306" t="str">
        <f t="shared" si="4"/>
        <v>n</v>
      </c>
      <c r="D306">
        <f>_xlfn.XLOOKUP(C306,lkPartOfSpeech!$C$2:$C$12,lkPartOfSpeech!$A$2:$A$12)</f>
        <v>1</v>
      </c>
    </row>
    <row r="307" spans="1:4">
      <c r="A307" s="3" t="s">
        <v>713</v>
      </c>
      <c r="B307" s="3" t="s">
        <v>714</v>
      </c>
      <c r="C307" t="str">
        <f t="shared" si="4"/>
        <v>n</v>
      </c>
      <c r="D307">
        <f>_xlfn.XLOOKUP(C307,lkPartOfSpeech!$C$2:$C$12,lkPartOfSpeech!$A$2:$A$12)</f>
        <v>1</v>
      </c>
    </row>
    <row r="308" spans="1:4">
      <c r="A308" s="3" t="s">
        <v>715</v>
      </c>
      <c r="B308" s="3" t="s">
        <v>716</v>
      </c>
      <c r="C308" t="str">
        <f t="shared" si="4"/>
        <v>n</v>
      </c>
      <c r="D308">
        <f>_xlfn.XLOOKUP(C308,lkPartOfSpeech!$C$2:$C$12,lkPartOfSpeech!$A$2:$A$12)</f>
        <v>1</v>
      </c>
    </row>
    <row r="309" spans="1:4">
      <c r="A309" s="3" t="s">
        <v>717</v>
      </c>
      <c r="B309" s="3" t="s">
        <v>718</v>
      </c>
      <c r="C309" t="str">
        <f t="shared" si="4"/>
        <v>n</v>
      </c>
      <c r="D309">
        <f>_xlfn.XLOOKUP(C309,lkPartOfSpeech!$C$2:$C$12,lkPartOfSpeech!$A$2:$A$12)</f>
        <v>1</v>
      </c>
    </row>
    <row r="310" spans="1:4">
      <c r="A310" s="3" t="s">
        <v>719</v>
      </c>
      <c r="B310" s="3" t="s">
        <v>720</v>
      </c>
      <c r="C310" t="str">
        <f t="shared" si="4"/>
        <v>n</v>
      </c>
      <c r="D310">
        <f>_xlfn.XLOOKUP(C310,lkPartOfSpeech!$C$2:$C$12,lkPartOfSpeech!$A$2:$A$12)</f>
        <v>1</v>
      </c>
    </row>
    <row r="311" spans="1:4">
      <c r="A311" s="3" t="s">
        <v>721</v>
      </c>
      <c r="B311" s="3" t="s">
        <v>722</v>
      </c>
      <c r="C311" t="str">
        <f t="shared" si="4"/>
        <v>n</v>
      </c>
      <c r="D311">
        <f>_xlfn.XLOOKUP(C311,lkPartOfSpeech!$C$2:$C$12,lkPartOfSpeech!$A$2:$A$12)</f>
        <v>1</v>
      </c>
    </row>
    <row r="312" spans="1:4">
      <c r="A312" s="3" t="s">
        <v>723</v>
      </c>
      <c r="B312" s="3" t="s">
        <v>724</v>
      </c>
      <c r="C312" t="str">
        <f t="shared" si="4"/>
        <v>n</v>
      </c>
      <c r="D312">
        <f>_xlfn.XLOOKUP(C312,lkPartOfSpeech!$C$2:$C$12,lkPartOfSpeech!$A$2:$A$12)</f>
        <v>1</v>
      </c>
    </row>
    <row r="313" spans="1:4">
      <c r="A313" s="3" t="s">
        <v>725</v>
      </c>
      <c r="B313" s="3" t="s">
        <v>726</v>
      </c>
      <c r="C313" t="str">
        <f t="shared" si="4"/>
        <v>n</v>
      </c>
      <c r="D313">
        <f>_xlfn.XLOOKUP(C313,lkPartOfSpeech!$C$2:$C$12,lkPartOfSpeech!$A$2:$A$12)</f>
        <v>1</v>
      </c>
    </row>
    <row r="314" spans="1:4">
      <c r="A314" s="3" t="s">
        <v>727</v>
      </c>
      <c r="B314" s="3" t="s">
        <v>728</v>
      </c>
      <c r="C314" t="str">
        <f t="shared" si="4"/>
        <v>v</v>
      </c>
      <c r="D314">
        <f>_xlfn.XLOOKUP(C314,lkPartOfSpeech!$C$2:$C$12,lkPartOfSpeech!$A$2:$A$12)</f>
        <v>3</v>
      </c>
    </row>
    <row r="315" spans="1:4">
      <c r="A315" s="3" t="s">
        <v>729</v>
      </c>
      <c r="B315" s="3" t="s">
        <v>730</v>
      </c>
      <c r="C315" t="str">
        <f t="shared" si="4"/>
        <v>n</v>
      </c>
      <c r="D315">
        <f>_xlfn.XLOOKUP(C315,lkPartOfSpeech!$C$2:$C$12,lkPartOfSpeech!$A$2:$A$12)</f>
        <v>1</v>
      </c>
    </row>
    <row r="316" spans="1:4">
      <c r="A316" s="3" t="s">
        <v>731</v>
      </c>
      <c r="B316" s="3" t="s">
        <v>732</v>
      </c>
      <c r="C316" t="str">
        <f t="shared" si="4"/>
        <v>n</v>
      </c>
      <c r="D316">
        <f>_xlfn.XLOOKUP(C316,lkPartOfSpeech!$C$2:$C$12,lkPartOfSpeech!$A$2:$A$12)</f>
        <v>1</v>
      </c>
    </row>
    <row r="317" spans="1:4">
      <c r="A317" s="3" t="s">
        <v>733</v>
      </c>
      <c r="B317" s="3" t="s">
        <v>734</v>
      </c>
      <c r="C317" t="str">
        <f t="shared" si="4"/>
        <v>n</v>
      </c>
      <c r="D317">
        <f>_xlfn.XLOOKUP(C317,lkPartOfSpeech!$C$2:$C$12,lkPartOfSpeech!$A$2:$A$12)</f>
        <v>1</v>
      </c>
    </row>
    <row r="318" spans="1:4">
      <c r="A318" s="3" t="s">
        <v>735</v>
      </c>
      <c r="B318" s="3" t="s">
        <v>736</v>
      </c>
      <c r="C318" t="str">
        <f t="shared" si="4"/>
        <v>v</v>
      </c>
      <c r="D318">
        <f>_xlfn.XLOOKUP(C318,lkPartOfSpeech!$C$2:$C$12,lkPartOfSpeech!$A$2:$A$12)</f>
        <v>3</v>
      </c>
    </row>
    <row r="319" spans="1:4">
      <c r="A319" s="3" t="s">
        <v>737</v>
      </c>
      <c r="B319" s="3" t="s">
        <v>738</v>
      </c>
      <c r="C319" t="str">
        <f t="shared" si="4"/>
        <v>n</v>
      </c>
      <c r="D319">
        <f>_xlfn.XLOOKUP(C319,lkPartOfSpeech!$C$2:$C$12,lkPartOfSpeech!$A$2:$A$12)</f>
        <v>1</v>
      </c>
    </row>
    <row r="320" spans="1:4">
      <c r="A320" s="3" t="s">
        <v>739</v>
      </c>
      <c r="B320" s="3" t="s">
        <v>740</v>
      </c>
      <c r="C320" t="str">
        <f t="shared" si="4"/>
        <v>n</v>
      </c>
      <c r="D320">
        <f>_xlfn.XLOOKUP(C320,lkPartOfSpeech!$C$2:$C$12,lkPartOfSpeech!$A$2:$A$12)</f>
        <v>1</v>
      </c>
    </row>
    <row r="321" spans="1:4">
      <c r="A321" s="3" t="s">
        <v>741</v>
      </c>
      <c r="B321" s="3" t="s">
        <v>742</v>
      </c>
      <c r="C321" t="str">
        <f t="shared" si="4"/>
        <v>n</v>
      </c>
      <c r="D321">
        <f>_xlfn.XLOOKUP(C321,lkPartOfSpeech!$C$2:$C$12,lkPartOfSpeech!$A$2:$A$12)</f>
        <v>1</v>
      </c>
    </row>
    <row r="322" spans="1:4">
      <c r="A322" s="3" t="s">
        <v>743</v>
      </c>
      <c r="B322" s="3" t="s">
        <v>744</v>
      </c>
      <c r="C322" t="str">
        <f t="shared" si="4"/>
        <v>n</v>
      </c>
      <c r="D322">
        <f>_xlfn.XLOOKUP(C322,lkPartOfSpeech!$C$2:$C$12,lkPartOfSpeech!$A$2:$A$12)</f>
        <v>1</v>
      </c>
    </row>
    <row r="323" spans="1:4">
      <c r="A323" s="3" t="s">
        <v>745</v>
      </c>
      <c r="B323" s="3" t="s">
        <v>746</v>
      </c>
      <c r="C323" t="str">
        <f t="shared" ref="C323:C386" si="5">TRIM(_xlfn.TEXTBEFORE(B323," ="))</f>
        <v>v</v>
      </c>
      <c r="D323">
        <f>_xlfn.XLOOKUP(C323,lkPartOfSpeech!$C$2:$C$12,lkPartOfSpeech!$A$2:$A$12)</f>
        <v>3</v>
      </c>
    </row>
    <row r="324" spans="1:4">
      <c r="A324" s="3" t="s">
        <v>747</v>
      </c>
      <c r="B324" s="3" t="s">
        <v>748</v>
      </c>
      <c r="C324" t="str">
        <f t="shared" si="5"/>
        <v>v</v>
      </c>
      <c r="D324">
        <f>_xlfn.XLOOKUP(C324,lkPartOfSpeech!$C$2:$C$12,lkPartOfSpeech!$A$2:$A$12)</f>
        <v>3</v>
      </c>
    </row>
    <row r="325" spans="1:4">
      <c r="A325" s="3" t="s">
        <v>749</v>
      </c>
      <c r="B325" s="3" t="s">
        <v>750</v>
      </c>
      <c r="C325" t="str">
        <f t="shared" si="5"/>
        <v>v</v>
      </c>
      <c r="D325">
        <f>_xlfn.XLOOKUP(C325,lkPartOfSpeech!$C$2:$C$12,lkPartOfSpeech!$A$2:$A$12)</f>
        <v>3</v>
      </c>
    </row>
    <row r="326" spans="1:4">
      <c r="A326" s="3" t="s">
        <v>751</v>
      </c>
      <c r="B326" s="3" t="s">
        <v>752</v>
      </c>
      <c r="C326" t="str">
        <f t="shared" si="5"/>
        <v>v</v>
      </c>
      <c r="D326">
        <f>_xlfn.XLOOKUP(C326,lkPartOfSpeech!$C$2:$C$12,lkPartOfSpeech!$A$2:$A$12)</f>
        <v>3</v>
      </c>
    </row>
    <row r="327" spans="1:4">
      <c r="A327" s="3" t="s">
        <v>753</v>
      </c>
      <c r="B327" s="3" t="s">
        <v>754</v>
      </c>
      <c r="C327" t="str">
        <f t="shared" si="5"/>
        <v>adj</v>
      </c>
      <c r="D327">
        <f>_xlfn.XLOOKUP(C327,lkPartOfSpeech!$C$2:$C$12,lkPartOfSpeech!$A$2:$A$12)</f>
        <v>4</v>
      </c>
    </row>
    <row r="328" spans="1:4">
      <c r="A328" s="3" t="s">
        <v>755</v>
      </c>
      <c r="B328" s="3" t="s">
        <v>756</v>
      </c>
      <c r="C328" t="str">
        <f t="shared" si="5"/>
        <v>conj</v>
      </c>
      <c r="D328">
        <f>_xlfn.XLOOKUP(C328,lkPartOfSpeech!$C$2:$C$12,lkPartOfSpeech!$A$2:$A$12)</f>
        <v>7</v>
      </c>
    </row>
    <row r="329" spans="1:4">
      <c r="A329" s="3" t="s">
        <v>757</v>
      </c>
      <c r="B329" s="3" t="s">
        <v>758</v>
      </c>
      <c r="C329" t="str">
        <f t="shared" si="5"/>
        <v>n</v>
      </c>
      <c r="D329">
        <f>_xlfn.XLOOKUP(C329,lkPartOfSpeech!$C$2:$C$12,lkPartOfSpeech!$A$2:$A$12)</f>
        <v>1</v>
      </c>
    </row>
    <row r="330" spans="1:4">
      <c r="A330" s="3" t="s">
        <v>759</v>
      </c>
      <c r="B330" s="3" t="s">
        <v>760</v>
      </c>
      <c r="C330" t="str">
        <f t="shared" si="5"/>
        <v>n</v>
      </c>
      <c r="D330">
        <f>_xlfn.XLOOKUP(C330,lkPartOfSpeech!$C$2:$C$12,lkPartOfSpeech!$A$2:$A$12)</f>
        <v>1</v>
      </c>
    </row>
    <row r="331" spans="1:4">
      <c r="A331" s="3" t="s">
        <v>761</v>
      </c>
      <c r="B331" s="3" t="s">
        <v>762</v>
      </c>
      <c r="C331" t="str">
        <f t="shared" si="5"/>
        <v>n</v>
      </c>
      <c r="D331">
        <f>_xlfn.XLOOKUP(C331,lkPartOfSpeech!$C$2:$C$12,lkPartOfSpeech!$A$2:$A$12)</f>
        <v>1</v>
      </c>
    </row>
    <row r="332" spans="1:4">
      <c r="A332" s="3" t="s">
        <v>763</v>
      </c>
      <c r="B332" s="3" t="s">
        <v>764</v>
      </c>
      <c r="C332" t="str">
        <f t="shared" si="5"/>
        <v>n</v>
      </c>
      <c r="D332">
        <f>_xlfn.XLOOKUP(C332,lkPartOfSpeech!$C$2:$C$12,lkPartOfSpeech!$A$2:$A$12)</f>
        <v>1</v>
      </c>
    </row>
    <row r="333" spans="1:4">
      <c r="A333" s="3" t="s">
        <v>765</v>
      </c>
      <c r="B333" s="3" t="s">
        <v>766</v>
      </c>
      <c r="C333" t="str">
        <f t="shared" si="5"/>
        <v>n</v>
      </c>
      <c r="D333">
        <f>_xlfn.XLOOKUP(C333,lkPartOfSpeech!$C$2:$C$12,lkPartOfSpeech!$A$2:$A$12)</f>
        <v>1</v>
      </c>
    </row>
    <row r="334" spans="1:4">
      <c r="A334" s="3" t="s">
        <v>767</v>
      </c>
      <c r="B334" s="3" t="s">
        <v>768</v>
      </c>
      <c r="C334" t="str">
        <f t="shared" si="5"/>
        <v>v</v>
      </c>
      <c r="D334">
        <f>_xlfn.XLOOKUP(C334,lkPartOfSpeech!$C$2:$C$12,lkPartOfSpeech!$A$2:$A$12)</f>
        <v>3</v>
      </c>
    </row>
    <row r="335" spans="1:4">
      <c r="A335" s="3" t="s">
        <v>769</v>
      </c>
      <c r="B335" s="3" t="s">
        <v>770</v>
      </c>
      <c r="C335" t="str">
        <f t="shared" si="5"/>
        <v>prep</v>
      </c>
      <c r="D335">
        <f>_xlfn.XLOOKUP(C335,lkPartOfSpeech!$C$2:$C$12,lkPartOfSpeech!$A$2:$A$12)</f>
        <v>6</v>
      </c>
    </row>
    <row r="336" spans="1:4">
      <c r="A336" s="3" t="s">
        <v>771</v>
      </c>
      <c r="B336" s="3" t="s">
        <v>772</v>
      </c>
      <c r="C336" t="str">
        <f t="shared" si="5"/>
        <v>prep</v>
      </c>
      <c r="D336">
        <f>_xlfn.XLOOKUP(C336,lkPartOfSpeech!$C$2:$C$12,lkPartOfSpeech!$A$2:$A$12)</f>
        <v>6</v>
      </c>
    </row>
    <row r="337" spans="1:4">
      <c r="A337" s="3" t="s">
        <v>773</v>
      </c>
      <c r="B337" s="3" t="s">
        <v>774</v>
      </c>
      <c r="C337" t="str">
        <f t="shared" si="5"/>
        <v>n</v>
      </c>
      <c r="D337">
        <f>_xlfn.XLOOKUP(C337,lkPartOfSpeech!$C$2:$C$12,lkPartOfSpeech!$A$2:$A$12)</f>
        <v>1</v>
      </c>
    </row>
    <row r="338" spans="1:4">
      <c r="A338" s="3" t="s">
        <v>775</v>
      </c>
      <c r="B338" s="3" t="s">
        <v>776</v>
      </c>
      <c r="C338" t="str">
        <f t="shared" si="5"/>
        <v>n</v>
      </c>
      <c r="D338">
        <f>_xlfn.XLOOKUP(C338,lkPartOfSpeech!$C$2:$C$12,lkPartOfSpeech!$A$2:$A$12)</f>
        <v>1</v>
      </c>
    </row>
    <row r="339" spans="1:4">
      <c r="A339" s="3" t="s">
        <v>777</v>
      </c>
      <c r="B339" s="3" t="s">
        <v>778</v>
      </c>
      <c r="C339" t="str">
        <f t="shared" si="5"/>
        <v>n</v>
      </c>
      <c r="D339">
        <f>_xlfn.XLOOKUP(C339,lkPartOfSpeech!$C$2:$C$12,lkPartOfSpeech!$A$2:$A$12)</f>
        <v>1</v>
      </c>
    </row>
    <row r="340" spans="1:4">
      <c r="A340" s="3" t="s">
        <v>779</v>
      </c>
      <c r="B340" s="3" t="s">
        <v>780</v>
      </c>
      <c r="C340" t="str">
        <f t="shared" si="5"/>
        <v>n</v>
      </c>
      <c r="D340">
        <f>_xlfn.XLOOKUP(C340,lkPartOfSpeech!$C$2:$C$12,lkPartOfSpeech!$A$2:$A$12)</f>
        <v>1</v>
      </c>
    </row>
    <row r="341" spans="1:4">
      <c r="A341" s="3" t="s">
        <v>781</v>
      </c>
      <c r="B341" s="3" t="s">
        <v>782</v>
      </c>
      <c r="C341" t="str">
        <f t="shared" si="5"/>
        <v>n</v>
      </c>
      <c r="D341">
        <f>_xlfn.XLOOKUP(C341,lkPartOfSpeech!$C$2:$C$12,lkPartOfSpeech!$A$2:$A$12)</f>
        <v>1</v>
      </c>
    </row>
    <row r="342" spans="1:4">
      <c r="A342" s="3" t="s">
        <v>783</v>
      </c>
      <c r="B342" s="3" t="s">
        <v>784</v>
      </c>
      <c r="C342" t="str">
        <f t="shared" si="5"/>
        <v>n</v>
      </c>
      <c r="D342">
        <f>_xlfn.XLOOKUP(C342,lkPartOfSpeech!$C$2:$C$12,lkPartOfSpeech!$A$2:$A$12)</f>
        <v>1</v>
      </c>
    </row>
    <row r="343" spans="1:4">
      <c r="A343" s="3" t="s">
        <v>785</v>
      </c>
      <c r="B343" s="3" t="s">
        <v>786</v>
      </c>
      <c r="C343" t="str">
        <f t="shared" si="5"/>
        <v>v</v>
      </c>
      <c r="D343">
        <f>_xlfn.XLOOKUP(C343,lkPartOfSpeech!$C$2:$C$12,lkPartOfSpeech!$A$2:$A$12)</f>
        <v>3</v>
      </c>
    </row>
    <row r="344" spans="1:4">
      <c r="A344" s="3" t="s">
        <v>787</v>
      </c>
      <c r="B344" s="3" t="s">
        <v>788</v>
      </c>
      <c r="C344" t="str">
        <f t="shared" si="5"/>
        <v>v</v>
      </c>
      <c r="D344">
        <f>_xlfn.XLOOKUP(C344,lkPartOfSpeech!$C$2:$C$12,lkPartOfSpeech!$A$2:$A$12)</f>
        <v>3</v>
      </c>
    </row>
    <row r="345" spans="1:4">
      <c r="A345" s="3" t="s">
        <v>789</v>
      </c>
      <c r="B345" s="3" t="s">
        <v>790</v>
      </c>
      <c r="C345" t="str">
        <f t="shared" si="5"/>
        <v>v</v>
      </c>
      <c r="D345">
        <f>_xlfn.XLOOKUP(C345,lkPartOfSpeech!$C$2:$C$12,lkPartOfSpeech!$A$2:$A$12)</f>
        <v>3</v>
      </c>
    </row>
    <row r="346" spans="1:4">
      <c r="A346" s="3" t="s">
        <v>791</v>
      </c>
      <c r="B346" s="3" t="s">
        <v>792</v>
      </c>
      <c r="C346" t="str">
        <f t="shared" si="5"/>
        <v>adj</v>
      </c>
      <c r="D346">
        <f>_xlfn.XLOOKUP(C346,lkPartOfSpeech!$C$2:$C$12,lkPartOfSpeech!$A$2:$A$12)</f>
        <v>4</v>
      </c>
    </row>
    <row r="347" spans="1:4">
      <c r="A347" s="3" t="s">
        <v>793</v>
      </c>
      <c r="B347" s="3" t="s">
        <v>794</v>
      </c>
      <c r="C347" t="str">
        <f t="shared" si="5"/>
        <v>n</v>
      </c>
      <c r="D347">
        <f>_xlfn.XLOOKUP(C347,lkPartOfSpeech!$C$2:$C$12,lkPartOfSpeech!$A$2:$A$12)</f>
        <v>1</v>
      </c>
    </row>
    <row r="348" spans="1:4">
      <c r="A348" s="3" t="s">
        <v>795</v>
      </c>
      <c r="B348" s="3" t="s">
        <v>796</v>
      </c>
      <c r="C348" t="str">
        <f t="shared" si="5"/>
        <v>n</v>
      </c>
      <c r="D348">
        <f>_xlfn.XLOOKUP(C348,lkPartOfSpeech!$C$2:$C$12,lkPartOfSpeech!$A$2:$A$12)</f>
        <v>1</v>
      </c>
    </row>
    <row r="349" spans="1:4">
      <c r="A349" s="3" t="s">
        <v>797</v>
      </c>
      <c r="B349" s="3" t="s">
        <v>798</v>
      </c>
      <c r="C349" t="str">
        <f t="shared" si="5"/>
        <v>n</v>
      </c>
      <c r="D349">
        <f>_xlfn.XLOOKUP(C349,lkPartOfSpeech!$C$2:$C$12,lkPartOfSpeech!$A$2:$A$12)</f>
        <v>1</v>
      </c>
    </row>
    <row r="350" spans="1:4">
      <c r="A350" s="3" t="s">
        <v>799</v>
      </c>
      <c r="B350" s="3" t="s">
        <v>800</v>
      </c>
      <c r="C350" t="str">
        <f t="shared" si="5"/>
        <v>n</v>
      </c>
      <c r="D350">
        <f>_xlfn.XLOOKUP(C350,lkPartOfSpeech!$C$2:$C$12,lkPartOfSpeech!$A$2:$A$12)</f>
        <v>1</v>
      </c>
    </row>
    <row r="351" spans="1:4">
      <c r="A351" s="3" t="s">
        <v>801</v>
      </c>
      <c r="B351" s="3" t="s">
        <v>802</v>
      </c>
      <c r="C351" t="str">
        <f t="shared" si="5"/>
        <v>v</v>
      </c>
      <c r="D351">
        <f>_xlfn.XLOOKUP(C351,lkPartOfSpeech!$C$2:$C$12,lkPartOfSpeech!$A$2:$A$12)</f>
        <v>3</v>
      </c>
    </row>
    <row r="352" spans="1:4">
      <c r="A352" s="3" t="s">
        <v>803</v>
      </c>
      <c r="B352" s="3" t="s">
        <v>804</v>
      </c>
      <c r="C352" t="str">
        <f t="shared" si="5"/>
        <v>n</v>
      </c>
      <c r="D352">
        <f>_xlfn.XLOOKUP(C352,lkPartOfSpeech!$C$2:$C$12,lkPartOfSpeech!$A$2:$A$12)</f>
        <v>1</v>
      </c>
    </row>
    <row r="353" spans="1:4">
      <c r="A353" s="3" t="s">
        <v>805</v>
      </c>
      <c r="B353" s="3" t="s">
        <v>806</v>
      </c>
      <c r="C353" t="str">
        <f t="shared" si="5"/>
        <v>n</v>
      </c>
      <c r="D353">
        <f>_xlfn.XLOOKUP(C353,lkPartOfSpeech!$C$2:$C$12,lkPartOfSpeech!$A$2:$A$12)</f>
        <v>1</v>
      </c>
    </row>
    <row r="354" spans="1:4">
      <c r="A354" s="3" t="s">
        <v>807</v>
      </c>
      <c r="B354" s="3" t="s">
        <v>808</v>
      </c>
      <c r="C354" t="str">
        <f t="shared" si="5"/>
        <v>n</v>
      </c>
      <c r="D354">
        <f>_xlfn.XLOOKUP(C354,lkPartOfSpeech!$C$2:$C$12,lkPartOfSpeech!$A$2:$A$12)</f>
        <v>1</v>
      </c>
    </row>
    <row r="355" spans="1:4">
      <c r="A355" s="3" t="s">
        <v>809</v>
      </c>
      <c r="B355" s="3" t="s">
        <v>810</v>
      </c>
      <c r="C355" t="str">
        <f t="shared" si="5"/>
        <v>n</v>
      </c>
      <c r="D355">
        <f>_xlfn.XLOOKUP(C355,lkPartOfSpeech!$C$2:$C$12,lkPartOfSpeech!$A$2:$A$12)</f>
        <v>1</v>
      </c>
    </row>
    <row r="356" spans="1:4">
      <c r="A356" s="3" t="s">
        <v>811</v>
      </c>
      <c r="B356" s="3" t="s">
        <v>812</v>
      </c>
      <c r="C356" t="str">
        <f t="shared" si="5"/>
        <v>n</v>
      </c>
      <c r="D356">
        <f>_xlfn.XLOOKUP(C356,lkPartOfSpeech!$C$2:$C$12,lkPartOfSpeech!$A$2:$A$12)</f>
        <v>1</v>
      </c>
    </row>
    <row r="357" spans="1:4">
      <c r="A357" s="3" t="s">
        <v>813</v>
      </c>
      <c r="B357" s="3" t="s">
        <v>814</v>
      </c>
      <c r="C357" t="str">
        <f t="shared" si="5"/>
        <v>n</v>
      </c>
      <c r="D357">
        <f>_xlfn.XLOOKUP(C357,lkPartOfSpeech!$C$2:$C$12,lkPartOfSpeech!$A$2:$A$12)</f>
        <v>1</v>
      </c>
    </row>
    <row r="358" spans="1:4">
      <c r="A358" s="3" t="s">
        <v>815</v>
      </c>
      <c r="B358" s="3" t="s">
        <v>816</v>
      </c>
      <c r="C358" t="str">
        <f t="shared" si="5"/>
        <v>n</v>
      </c>
      <c r="D358">
        <f>_xlfn.XLOOKUP(C358,lkPartOfSpeech!$C$2:$C$12,lkPartOfSpeech!$A$2:$A$12)</f>
        <v>1</v>
      </c>
    </row>
    <row r="359" spans="1:4">
      <c r="A359" s="3" t="s">
        <v>817</v>
      </c>
      <c r="B359" s="3" t="s">
        <v>818</v>
      </c>
      <c r="C359" t="str">
        <f t="shared" si="5"/>
        <v>n</v>
      </c>
      <c r="D359">
        <f>_xlfn.XLOOKUP(C359,lkPartOfSpeech!$C$2:$C$12,lkPartOfSpeech!$A$2:$A$12)</f>
        <v>1</v>
      </c>
    </row>
    <row r="360" spans="1:4">
      <c r="A360" s="3" t="s">
        <v>819</v>
      </c>
      <c r="B360" s="3" t="s">
        <v>820</v>
      </c>
      <c r="C360" t="str">
        <f t="shared" si="5"/>
        <v>n</v>
      </c>
      <c r="D360">
        <f>_xlfn.XLOOKUP(C360,lkPartOfSpeech!$C$2:$C$12,lkPartOfSpeech!$A$2:$A$12)</f>
        <v>1</v>
      </c>
    </row>
    <row r="361" spans="1:4">
      <c r="A361" s="3" t="s">
        <v>821</v>
      </c>
      <c r="B361" s="3" t="s">
        <v>822</v>
      </c>
      <c r="C361" t="str">
        <f t="shared" si="5"/>
        <v>n</v>
      </c>
      <c r="D361">
        <f>_xlfn.XLOOKUP(C361,lkPartOfSpeech!$C$2:$C$12,lkPartOfSpeech!$A$2:$A$12)</f>
        <v>1</v>
      </c>
    </row>
    <row r="362" spans="1:4">
      <c r="A362" s="3" t="s">
        <v>823</v>
      </c>
      <c r="B362" s="3" t="s">
        <v>824</v>
      </c>
      <c r="C362" t="str">
        <f t="shared" si="5"/>
        <v>v</v>
      </c>
      <c r="D362">
        <f>_xlfn.XLOOKUP(C362,lkPartOfSpeech!$C$2:$C$12,lkPartOfSpeech!$A$2:$A$12)</f>
        <v>3</v>
      </c>
    </row>
    <row r="363" spans="1:4">
      <c r="A363" s="3" t="s">
        <v>825</v>
      </c>
      <c r="B363" s="3" t="s">
        <v>826</v>
      </c>
      <c r="C363" t="str">
        <f t="shared" si="5"/>
        <v>n</v>
      </c>
      <c r="D363">
        <f>_xlfn.XLOOKUP(C363,lkPartOfSpeech!$C$2:$C$12,lkPartOfSpeech!$A$2:$A$12)</f>
        <v>1</v>
      </c>
    </row>
    <row r="364" spans="1:4">
      <c r="A364" s="3" t="s">
        <v>827</v>
      </c>
      <c r="B364" s="3" t="s">
        <v>828</v>
      </c>
      <c r="C364" t="str">
        <f t="shared" si="5"/>
        <v>n</v>
      </c>
      <c r="D364">
        <f>_xlfn.XLOOKUP(C364,lkPartOfSpeech!$C$2:$C$12,lkPartOfSpeech!$A$2:$A$12)</f>
        <v>1</v>
      </c>
    </row>
    <row r="365" spans="1:4">
      <c r="A365" s="3" t="s">
        <v>829</v>
      </c>
      <c r="B365" s="3" t="s">
        <v>830</v>
      </c>
      <c r="C365" t="str">
        <f t="shared" si="5"/>
        <v>v</v>
      </c>
      <c r="D365">
        <f>_xlfn.XLOOKUP(C365,lkPartOfSpeech!$C$2:$C$12,lkPartOfSpeech!$A$2:$A$12)</f>
        <v>3</v>
      </c>
    </row>
    <row r="366" spans="1:4">
      <c r="A366" s="3" t="s">
        <v>831</v>
      </c>
      <c r="B366" s="3" t="s">
        <v>832</v>
      </c>
      <c r="C366" t="str">
        <f t="shared" si="5"/>
        <v>n</v>
      </c>
      <c r="D366">
        <f>_xlfn.XLOOKUP(C366,lkPartOfSpeech!$C$2:$C$12,lkPartOfSpeech!$A$2:$A$12)</f>
        <v>1</v>
      </c>
    </row>
    <row r="367" spans="1:4">
      <c r="A367" s="3" t="s">
        <v>833</v>
      </c>
      <c r="B367" s="3" t="s">
        <v>834</v>
      </c>
      <c r="C367" t="str">
        <f t="shared" si="5"/>
        <v>n</v>
      </c>
      <c r="D367">
        <f>_xlfn.XLOOKUP(C367,lkPartOfSpeech!$C$2:$C$12,lkPartOfSpeech!$A$2:$A$12)</f>
        <v>1</v>
      </c>
    </row>
    <row r="368" spans="1:4">
      <c r="A368" s="3" t="s">
        <v>835</v>
      </c>
      <c r="B368" s="3" t="s">
        <v>836</v>
      </c>
      <c r="C368" t="str">
        <f t="shared" si="5"/>
        <v>v</v>
      </c>
      <c r="D368">
        <f>_xlfn.XLOOKUP(C368,lkPartOfSpeech!$C$2:$C$12,lkPartOfSpeech!$A$2:$A$12)</f>
        <v>3</v>
      </c>
    </row>
    <row r="369" spans="1:4">
      <c r="A369" s="3" t="s">
        <v>837</v>
      </c>
      <c r="B369" s="3" t="s">
        <v>838</v>
      </c>
      <c r="C369" t="str">
        <f t="shared" si="5"/>
        <v>v</v>
      </c>
      <c r="D369">
        <f>_xlfn.XLOOKUP(C369,lkPartOfSpeech!$C$2:$C$12,lkPartOfSpeech!$A$2:$A$12)</f>
        <v>3</v>
      </c>
    </row>
    <row r="370" spans="1:4">
      <c r="A370" s="3" t="s">
        <v>839</v>
      </c>
      <c r="B370" s="3" t="s">
        <v>840</v>
      </c>
      <c r="C370" t="str">
        <f t="shared" si="5"/>
        <v>n</v>
      </c>
      <c r="D370">
        <f>_xlfn.XLOOKUP(C370,lkPartOfSpeech!$C$2:$C$12,lkPartOfSpeech!$A$2:$A$12)</f>
        <v>1</v>
      </c>
    </row>
    <row r="371" spans="1:4">
      <c r="A371" s="3" t="s">
        <v>841</v>
      </c>
      <c r="B371" s="3" t="s">
        <v>842</v>
      </c>
      <c r="C371" t="str">
        <f t="shared" si="5"/>
        <v>n</v>
      </c>
      <c r="D371">
        <f>_xlfn.XLOOKUP(C371,lkPartOfSpeech!$C$2:$C$12,lkPartOfSpeech!$A$2:$A$12)</f>
        <v>1</v>
      </c>
    </row>
    <row r="372" spans="1:4">
      <c r="A372" s="3" t="s">
        <v>843</v>
      </c>
      <c r="B372" s="3" t="s">
        <v>844</v>
      </c>
      <c r="C372" t="str">
        <f t="shared" si="5"/>
        <v>n</v>
      </c>
      <c r="D372">
        <f>_xlfn.XLOOKUP(C372,lkPartOfSpeech!$C$2:$C$12,lkPartOfSpeech!$A$2:$A$12)</f>
        <v>1</v>
      </c>
    </row>
    <row r="373" spans="1:4">
      <c r="A373" s="3" t="s">
        <v>845</v>
      </c>
      <c r="B373" s="3" t="s">
        <v>846</v>
      </c>
      <c r="C373" t="str">
        <f t="shared" si="5"/>
        <v>n</v>
      </c>
      <c r="D373">
        <f>_xlfn.XLOOKUP(C373,lkPartOfSpeech!$C$2:$C$12,lkPartOfSpeech!$A$2:$A$12)</f>
        <v>1</v>
      </c>
    </row>
    <row r="374" spans="1:4">
      <c r="A374" s="3" t="s">
        <v>847</v>
      </c>
      <c r="B374" s="3" t="s">
        <v>848</v>
      </c>
      <c r="C374" t="str">
        <f t="shared" si="5"/>
        <v>v</v>
      </c>
      <c r="D374">
        <f>_xlfn.XLOOKUP(C374,lkPartOfSpeech!$C$2:$C$12,lkPartOfSpeech!$A$2:$A$12)</f>
        <v>3</v>
      </c>
    </row>
    <row r="375" spans="1:4">
      <c r="A375" s="3" t="s">
        <v>849</v>
      </c>
      <c r="B375" s="3" t="s">
        <v>850</v>
      </c>
      <c r="C375" t="str">
        <f t="shared" si="5"/>
        <v>n</v>
      </c>
      <c r="D375">
        <f>_xlfn.XLOOKUP(C375,lkPartOfSpeech!$C$2:$C$12,lkPartOfSpeech!$A$2:$A$12)</f>
        <v>1</v>
      </c>
    </row>
    <row r="376" spans="1:4">
      <c r="A376" s="3" t="s">
        <v>851</v>
      </c>
      <c r="B376" s="3" t="s">
        <v>852</v>
      </c>
      <c r="C376" t="str">
        <f t="shared" si="5"/>
        <v>adj</v>
      </c>
      <c r="D376">
        <f>_xlfn.XLOOKUP(C376,lkPartOfSpeech!$C$2:$C$12,lkPartOfSpeech!$A$2:$A$12)</f>
        <v>4</v>
      </c>
    </row>
    <row r="377" spans="1:4">
      <c r="A377" s="3" t="s">
        <v>853</v>
      </c>
      <c r="B377" s="3" t="s">
        <v>854</v>
      </c>
      <c r="C377" t="str">
        <f t="shared" si="5"/>
        <v>n</v>
      </c>
      <c r="D377">
        <f>_xlfn.XLOOKUP(C377,lkPartOfSpeech!$C$2:$C$12,lkPartOfSpeech!$A$2:$A$12)</f>
        <v>1</v>
      </c>
    </row>
    <row r="378" spans="1:4">
      <c r="A378" s="3" t="s">
        <v>855</v>
      </c>
      <c r="B378" s="3" t="s">
        <v>856</v>
      </c>
      <c r="C378" t="str">
        <f t="shared" si="5"/>
        <v>n</v>
      </c>
      <c r="D378">
        <f>_xlfn.XLOOKUP(C378,lkPartOfSpeech!$C$2:$C$12,lkPartOfSpeech!$A$2:$A$12)</f>
        <v>1</v>
      </c>
    </row>
    <row r="379" spans="1:4">
      <c r="A379" s="3" t="s">
        <v>857</v>
      </c>
      <c r="B379" s="3" t="s">
        <v>858</v>
      </c>
      <c r="C379" t="str">
        <f t="shared" si="5"/>
        <v>v</v>
      </c>
      <c r="D379">
        <f>_xlfn.XLOOKUP(C379,lkPartOfSpeech!$C$2:$C$12,lkPartOfSpeech!$A$2:$A$12)</f>
        <v>3</v>
      </c>
    </row>
    <row r="380" spans="1:4">
      <c r="A380" s="3" t="s">
        <v>859</v>
      </c>
      <c r="B380" s="3" t="s">
        <v>860</v>
      </c>
      <c r="C380" t="str">
        <f t="shared" si="5"/>
        <v>n</v>
      </c>
      <c r="D380">
        <f>_xlfn.XLOOKUP(C380,lkPartOfSpeech!$C$2:$C$12,lkPartOfSpeech!$A$2:$A$12)</f>
        <v>1</v>
      </c>
    </row>
    <row r="381" spans="1:4">
      <c r="A381" s="3" t="s">
        <v>861</v>
      </c>
      <c r="B381" s="3" t="s">
        <v>862</v>
      </c>
      <c r="C381" t="str">
        <f t="shared" si="5"/>
        <v>n</v>
      </c>
      <c r="D381">
        <f>_xlfn.XLOOKUP(C381,lkPartOfSpeech!$C$2:$C$12,lkPartOfSpeech!$A$2:$A$12)</f>
        <v>1</v>
      </c>
    </row>
    <row r="382" spans="1:4">
      <c r="A382" s="3" t="s">
        <v>863</v>
      </c>
      <c r="B382" s="3" t="s">
        <v>864</v>
      </c>
      <c r="C382" t="str">
        <f t="shared" si="5"/>
        <v>n</v>
      </c>
      <c r="D382">
        <f>_xlfn.XLOOKUP(C382,lkPartOfSpeech!$C$2:$C$12,lkPartOfSpeech!$A$2:$A$12)</f>
        <v>1</v>
      </c>
    </row>
    <row r="383" spans="1:4">
      <c r="A383" s="3" t="s">
        <v>865</v>
      </c>
      <c r="B383" s="3" t="s">
        <v>866</v>
      </c>
      <c r="C383" t="str">
        <f t="shared" si="5"/>
        <v>v</v>
      </c>
      <c r="D383">
        <f>_xlfn.XLOOKUP(C383,lkPartOfSpeech!$C$2:$C$12,lkPartOfSpeech!$A$2:$A$12)</f>
        <v>3</v>
      </c>
    </row>
    <row r="384" spans="1:4">
      <c r="A384" s="3" t="s">
        <v>867</v>
      </c>
      <c r="B384" s="3" t="s">
        <v>868</v>
      </c>
      <c r="C384" t="str">
        <f t="shared" si="5"/>
        <v>n</v>
      </c>
      <c r="D384">
        <f>_xlfn.XLOOKUP(C384,lkPartOfSpeech!$C$2:$C$12,lkPartOfSpeech!$A$2:$A$12)</f>
        <v>1</v>
      </c>
    </row>
    <row r="385" spans="1:4">
      <c r="A385" s="3" t="s">
        <v>869</v>
      </c>
      <c r="B385" s="3" t="s">
        <v>870</v>
      </c>
      <c r="C385" t="str">
        <f t="shared" si="5"/>
        <v>v</v>
      </c>
      <c r="D385">
        <f>_xlfn.XLOOKUP(C385,lkPartOfSpeech!$C$2:$C$12,lkPartOfSpeech!$A$2:$A$12)</f>
        <v>3</v>
      </c>
    </row>
    <row r="386" spans="1:4">
      <c r="A386" s="3" t="s">
        <v>871</v>
      </c>
      <c r="B386" s="3" t="s">
        <v>872</v>
      </c>
      <c r="C386" t="str">
        <f t="shared" si="5"/>
        <v>n</v>
      </c>
      <c r="D386">
        <f>_xlfn.XLOOKUP(C386,lkPartOfSpeech!$C$2:$C$12,lkPartOfSpeech!$A$2:$A$12)</f>
        <v>1</v>
      </c>
    </row>
    <row r="387" spans="1:4">
      <c r="A387" s="3" t="s">
        <v>873</v>
      </c>
      <c r="B387" s="3" t="s">
        <v>874</v>
      </c>
      <c r="C387" t="str">
        <f t="shared" ref="C387:C450" si="6">TRIM(_xlfn.TEXTBEFORE(B387," ="))</f>
        <v>n</v>
      </c>
      <c r="D387">
        <f>_xlfn.XLOOKUP(C387,lkPartOfSpeech!$C$2:$C$12,lkPartOfSpeech!$A$2:$A$12)</f>
        <v>1</v>
      </c>
    </row>
    <row r="388" spans="1:4">
      <c r="A388" s="3" t="s">
        <v>875</v>
      </c>
      <c r="B388" s="3" t="s">
        <v>876</v>
      </c>
      <c r="C388" t="str">
        <f t="shared" si="6"/>
        <v>n</v>
      </c>
      <c r="D388">
        <f>_xlfn.XLOOKUP(C388,lkPartOfSpeech!$C$2:$C$12,lkPartOfSpeech!$A$2:$A$12)</f>
        <v>1</v>
      </c>
    </row>
    <row r="389" spans="1:4">
      <c r="A389" s="3" t="s">
        <v>877</v>
      </c>
      <c r="B389" s="3" t="s">
        <v>878</v>
      </c>
      <c r="C389" t="str">
        <f t="shared" si="6"/>
        <v>n</v>
      </c>
      <c r="D389">
        <f>_xlfn.XLOOKUP(C389,lkPartOfSpeech!$C$2:$C$12,lkPartOfSpeech!$A$2:$A$12)</f>
        <v>1</v>
      </c>
    </row>
    <row r="390" spans="1:4">
      <c r="A390" s="3" t="s">
        <v>879</v>
      </c>
      <c r="B390" s="3" t="s">
        <v>880</v>
      </c>
      <c r="C390" t="str">
        <f t="shared" si="6"/>
        <v>n</v>
      </c>
      <c r="D390">
        <f>_xlfn.XLOOKUP(C390,lkPartOfSpeech!$C$2:$C$12,lkPartOfSpeech!$A$2:$A$12)</f>
        <v>1</v>
      </c>
    </row>
    <row r="391" spans="1:4">
      <c r="A391" s="3" t="s">
        <v>881</v>
      </c>
      <c r="B391" s="3" t="s">
        <v>882</v>
      </c>
      <c r="C391" t="str">
        <f t="shared" si="6"/>
        <v>n</v>
      </c>
      <c r="D391">
        <f>_xlfn.XLOOKUP(C391,lkPartOfSpeech!$C$2:$C$12,lkPartOfSpeech!$A$2:$A$12)</f>
        <v>1</v>
      </c>
    </row>
    <row r="392" spans="1:4">
      <c r="A392" s="3" t="s">
        <v>883</v>
      </c>
      <c r="B392" s="3" t="s">
        <v>884</v>
      </c>
      <c r="C392" t="str">
        <f t="shared" si="6"/>
        <v>n</v>
      </c>
      <c r="D392">
        <f>_xlfn.XLOOKUP(C392,lkPartOfSpeech!$C$2:$C$12,lkPartOfSpeech!$A$2:$A$12)</f>
        <v>1</v>
      </c>
    </row>
    <row r="393" spans="1:4">
      <c r="A393" s="3" t="s">
        <v>885</v>
      </c>
      <c r="B393" s="3" t="s">
        <v>886</v>
      </c>
      <c r="C393" t="str">
        <f t="shared" si="6"/>
        <v>n</v>
      </c>
      <c r="D393">
        <f>_xlfn.XLOOKUP(C393,lkPartOfSpeech!$C$2:$C$12,lkPartOfSpeech!$A$2:$A$12)</f>
        <v>1</v>
      </c>
    </row>
    <row r="394" spans="1:4">
      <c r="A394" s="3" t="s">
        <v>887</v>
      </c>
      <c r="B394" s="3" t="s">
        <v>888</v>
      </c>
      <c r="C394" t="str">
        <f t="shared" si="6"/>
        <v>adj</v>
      </c>
      <c r="D394">
        <f>_xlfn.XLOOKUP(C394,lkPartOfSpeech!$C$2:$C$12,lkPartOfSpeech!$A$2:$A$12)</f>
        <v>4</v>
      </c>
    </row>
    <row r="395" spans="1:4">
      <c r="A395" s="3" t="s">
        <v>889</v>
      </c>
      <c r="B395" s="3" t="s">
        <v>890</v>
      </c>
      <c r="C395" t="str">
        <f t="shared" si="6"/>
        <v>v</v>
      </c>
      <c r="D395">
        <f>_xlfn.XLOOKUP(C395,lkPartOfSpeech!$C$2:$C$12,lkPartOfSpeech!$A$2:$A$12)</f>
        <v>3</v>
      </c>
    </row>
    <row r="396" spans="1:4">
      <c r="A396" s="3" t="s">
        <v>891</v>
      </c>
      <c r="B396" s="3" t="s">
        <v>892</v>
      </c>
      <c r="C396" t="str">
        <f t="shared" si="6"/>
        <v>n</v>
      </c>
      <c r="D396">
        <f>_xlfn.XLOOKUP(C396,lkPartOfSpeech!$C$2:$C$12,lkPartOfSpeech!$A$2:$A$12)</f>
        <v>1</v>
      </c>
    </row>
    <row r="397" spans="1:4">
      <c r="A397" s="3" t="s">
        <v>893</v>
      </c>
      <c r="B397" s="3" t="s">
        <v>894</v>
      </c>
      <c r="C397" t="str">
        <f t="shared" si="6"/>
        <v>n</v>
      </c>
      <c r="D397">
        <f>_xlfn.XLOOKUP(C397,lkPartOfSpeech!$C$2:$C$12,lkPartOfSpeech!$A$2:$A$12)</f>
        <v>1</v>
      </c>
    </row>
    <row r="398" spans="1:4">
      <c r="A398" s="3" t="s">
        <v>895</v>
      </c>
      <c r="B398" s="3" t="s">
        <v>896</v>
      </c>
      <c r="C398" t="str">
        <f t="shared" si="6"/>
        <v>n</v>
      </c>
      <c r="D398">
        <f>_xlfn.XLOOKUP(C398,lkPartOfSpeech!$C$2:$C$12,lkPartOfSpeech!$A$2:$A$12)</f>
        <v>1</v>
      </c>
    </row>
    <row r="399" spans="1:4">
      <c r="A399" s="3" t="s">
        <v>897</v>
      </c>
      <c r="B399" s="3" t="s">
        <v>898</v>
      </c>
      <c r="C399" t="str">
        <f t="shared" si="6"/>
        <v>n</v>
      </c>
      <c r="D399">
        <f>_xlfn.XLOOKUP(C399,lkPartOfSpeech!$C$2:$C$12,lkPartOfSpeech!$A$2:$A$12)</f>
        <v>1</v>
      </c>
    </row>
    <row r="400" spans="1:4">
      <c r="A400" s="3" t="s">
        <v>899</v>
      </c>
      <c r="B400" s="3" t="s">
        <v>900</v>
      </c>
      <c r="C400" t="str">
        <f t="shared" si="6"/>
        <v>n</v>
      </c>
      <c r="D400">
        <f>_xlfn.XLOOKUP(C400,lkPartOfSpeech!$C$2:$C$12,lkPartOfSpeech!$A$2:$A$12)</f>
        <v>1</v>
      </c>
    </row>
    <row r="401" spans="1:4">
      <c r="A401" s="3" t="s">
        <v>901</v>
      </c>
      <c r="B401" s="3" t="s">
        <v>902</v>
      </c>
      <c r="C401" t="str">
        <f t="shared" si="6"/>
        <v>v</v>
      </c>
      <c r="D401">
        <f>_xlfn.XLOOKUP(C401,lkPartOfSpeech!$C$2:$C$12,lkPartOfSpeech!$A$2:$A$12)</f>
        <v>3</v>
      </c>
    </row>
    <row r="402" spans="1:4">
      <c r="A402" s="3" t="s">
        <v>903</v>
      </c>
      <c r="B402" s="3" t="s">
        <v>904</v>
      </c>
      <c r="C402" t="str">
        <f t="shared" si="6"/>
        <v>n</v>
      </c>
      <c r="D402">
        <f>_xlfn.XLOOKUP(C402,lkPartOfSpeech!$C$2:$C$12,lkPartOfSpeech!$A$2:$A$12)</f>
        <v>1</v>
      </c>
    </row>
    <row r="403" spans="1:4">
      <c r="A403" s="3" t="s">
        <v>905</v>
      </c>
      <c r="B403" s="3" t="s">
        <v>906</v>
      </c>
      <c r="C403" t="str">
        <f t="shared" si="6"/>
        <v>n</v>
      </c>
      <c r="D403">
        <f>_xlfn.XLOOKUP(C403,lkPartOfSpeech!$C$2:$C$12,lkPartOfSpeech!$A$2:$A$12)</f>
        <v>1</v>
      </c>
    </row>
    <row r="404" spans="1:4">
      <c r="A404" s="3" t="s">
        <v>907</v>
      </c>
      <c r="B404" s="3" t="s">
        <v>908</v>
      </c>
      <c r="C404" t="str">
        <f t="shared" si="6"/>
        <v>n</v>
      </c>
      <c r="D404">
        <f>_xlfn.XLOOKUP(C404,lkPartOfSpeech!$C$2:$C$12,lkPartOfSpeech!$A$2:$A$12)</f>
        <v>1</v>
      </c>
    </row>
    <row r="405" spans="1:4">
      <c r="A405" s="3" t="s">
        <v>909</v>
      </c>
      <c r="B405" s="3" t="s">
        <v>910</v>
      </c>
      <c r="C405" t="str">
        <f t="shared" si="6"/>
        <v>n</v>
      </c>
      <c r="D405">
        <f>_xlfn.XLOOKUP(C405,lkPartOfSpeech!$C$2:$C$12,lkPartOfSpeech!$A$2:$A$12)</f>
        <v>1</v>
      </c>
    </row>
    <row r="406" spans="1:4">
      <c r="A406" s="3" t="s">
        <v>911</v>
      </c>
      <c r="B406" s="3" t="s">
        <v>912</v>
      </c>
      <c r="C406" t="str">
        <f t="shared" si="6"/>
        <v>n</v>
      </c>
      <c r="D406">
        <f>_xlfn.XLOOKUP(C406,lkPartOfSpeech!$C$2:$C$12,lkPartOfSpeech!$A$2:$A$12)</f>
        <v>1</v>
      </c>
    </row>
    <row r="407" spans="1:4">
      <c r="A407" s="3" t="s">
        <v>913</v>
      </c>
      <c r="B407" s="3" t="s">
        <v>914</v>
      </c>
      <c r="C407" t="str">
        <f t="shared" si="6"/>
        <v>v</v>
      </c>
      <c r="D407">
        <f>_xlfn.XLOOKUP(C407,lkPartOfSpeech!$C$2:$C$12,lkPartOfSpeech!$A$2:$A$12)</f>
        <v>3</v>
      </c>
    </row>
    <row r="408" spans="1:4">
      <c r="A408" s="3" t="s">
        <v>915</v>
      </c>
      <c r="B408" s="3" t="s">
        <v>916</v>
      </c>
      <c r="C408" t="str">
        <f t="shared" si="6"/>
        <v>v</v>
      </c>
      <c r="D408">
        <f>_xlfn.XLOOKUP(C408,lkPartOfSpeech!$C$2:$C$12,lkPartOfSpeech!$A$2:$A$12)</f>
        <v>3</v>
      </c>
    </row>
    <row r="409" spans="1:4">
      <c r="A409" s="3" t="s">
        <v>917</v>
      </c>
      <c r="B409" s="3" t="s">
        <v>918</v>
      </c>
      <c r="C409" t="str">
        <f t="shared" si="6"/>
        <v>n</v>
      </c>
      <c r="D409">
        <f>_xlfn.XLOOKUP(C409,lkPartOfSpeech!$C$2:$C$12,lkPartOfSpeech!$A$2:$A$12)</f>
        <v>1</v>
      </c>
    </row>
    <row r="410" spans="1:4">
      <c r="A410" s="3" t="s">
        <v>919</v>
      </c>
      <c r="B410" s="3" t="s">
        <v>920</v>
      </c>
      <c r="C410" t="str">
        <f t="shared" si="6"/>
        <v>v</v>
      </c>
      <c r="D410">
        <f>_xlfn.XLOOKUP(C410,lkPartOfSpeech!$C$2:$C$12,lkPartOfSpeech!$A$2:$A$12)</f>
        <v>3</v>
      </c>
    </row>
    <row r="411" spans="1:4">
      <c r="A411" s="3" t="s">
        <v>921</v>
      </c>
      <c r="B411" s="3" t="s">
        <v>922</v>
      </c>
      <c r="C411" t="str">
        <f t="shared" si="6"/>
        <v>n</v>
      </c>
      <c r="D411">
        <f>_xlfn.XLOOKUP(C411,lkPartOfSpeech!$C$2:$C$12,lkPartOfSpeech!$A$2:$A$12)</f>
        <v>1</v>
      </c>
    </row>
    <row r="412" spans="1:4">
      <c r="A412" s="3" t="s">
        <v>923</v>
      </c>
      <c r="B412" s="3" t="s">
        <v>924</v>
      </c>
      <c r="C412" t="str">
        <f t="shared" si="6"/>
        <v>v</v>
      </c>
      <c r="D412">
        <f>_xlfn.XLOOKUP(C412,lkPartOfSpeech!$C$2:$C$12,lkPartOfSpeech!$A$2:$A$12)</f>
        <v>3</v>
      </c>
    </row>
    <row r="413" spans="1:4">
      <c r="A413" s="3" t="s">
        <v>925</v>
      </c>
      <c r="B413" s="3" t="s">
        <v>926</v>
      </c>
      <c r="C413" t="str">
        <f t="shared" si="6"/>
        <v>adj</v>
      </c>
      <c r="D413">
        <f>_xlfn.XLOOKUP(C413,lkPartOfSpeech!$C$2:$C$12,lkPartOfSpeech!$A$2:$A$12)</f>
        <v>4</v>
      </c>
    </row>
    <row r="414" spans="1:4">
      <c r="A414" s="3" t="s">
        <v>927</v>
      </c>
      <c r="B414" s="3" t="s">
        <v>928</v>
      </c>
      <c r="C414" t="str">
        <f t="shared" si="6"/>
        <v>v</v>
      </c>
      <c r="D414">
        <f>_xlfn.XLOOKUP(C414,lkPartOfSpeech!$C$2:$C$12,lkPartOfSpeech!$A$2:$A$12)</f>
        <v>3</v>
      </c>
    </row>
    <row r="415" spans="1:4">
      <c r="A415" s="3" t="s">
        <v>929</v>
      </c>
      <c r="B415" s="3" t="s">
        <v>930</v>
      </c>
      <c r="C415" t="str">
        <f t="shared" si="6"/>
        <v>n</v>
      </c>
      <c r="D415">
        <f>_xlfn.XLOOKUP(C415,lkPartOfSpeech!$C$2:$C$12,lkPartOfSpeech!$A$2:$A$12)</f>
        <v>1</v>
      </c>
    </row>
    <row r="416" spans="1:4">
      <c r="A416" s="3" t="s">
        <v>931</v>
      </c>
      <c r="B416" s="3" t="s">
        <v>932</v>
      </c>
      <c r="C416" t="str">
        <f t="shared" si="6"/>
        <v>v</v>
      </c>
      <c r="D416">
        <f>_xlfn.XLOOKUP(C416,lkPartOfSpeech!$C$2:$C$12,lkPartOfSpeech!$A$2:$A$12)</f>
        <v>3</v>
      </c>
    </row>
    <row r="417" spans="1:4">
      <c r="A417" s="3" t="s">
        <v>933</v>
      </c>
      <c r="B417" s="3" t="s">
        <v>934</v>
      </c>
      <c r="C417" t="str">
        <f t="shared" si="6"/>
        <v>n</v>
      </c>
      <c r="D417">
        <f>_xlfn.XLOOKUP(C417,lkPartOfSpeech!$C$2:$C$12,lkPartOfSpeech!$A$2:$A$12)</f>
        <v>1</v>
      </c>
    </row>
    <row r="418" spans="1:4">
      <c r="A418" s="3" t="s">
        <v>935</v>
      </c>
      <c r="B418" s="3" t="s">
        <v>936</v>
      </c>
      <c r="C418" t="str">
        <f t="shared" si="6"/>
        <v>n</v>
      </c>
      <c r="D418">
        <f>_xlfn.XLOOKUP(C418,lkPartOfSpeech!$C$2:$C$12,lkPartOfSpeech!$A$2:$A$12)</f>
        <v>1</v>
      </c>
    </row>
    <row r="419" spans="1:4">
      <c r="A419" s="3" t="s">
        <v>937</v>
      </c>
      <c r="B419" s="3" t="s">
        <v>938</v>
      </c>
      <c r="C419" t="str">
        <f t="shared" si="6"/>
        <v>n</v>
      </c>
      <c r="D419">
        <f>_xlfn.XLOOKUP(C419,lkPartOfSpeech!$C$2:$C$12,lkPartOfSpeech!$A$2:$A$12)</f>
        <v>1</v>
      </c>
    </row>
    <row r="420" spans="1:4">
      <c r="A420" s="3" t="s">
        <v>939</v>
      </c>
      <c r="B420" s="3" t="s">
        <v>940</v>
      </c>
      <c r="C420" t="str">
        <f t="shared" si="6"/>
        <v>n</v>
      </c>
      <c r="D420">
        <f>_xlfn.XLOOKUP(C420,lkPartOfSpeech!$C$2:$C$12,lkPartOfSpeech!$A$2:$A$12)</f>
        <v>1</v>
      </c>
    </row>
    <row r="421" spans="1:4">
      <c r="A421" s="3" t="s">
        <v>941</v>
      </c>
      <c r="B421" s="3" t="s">
        <v>942</v>
      </c>
      <c r="C421" t="str">
        <f t="shared" si="6"/>
        <v>n</v>
      </c>
      <c r="D421">
        <f>_xlfn.XLOOKUP(C421,lkPartOfSpeech!$C$2:$C$12,lkPartOfSpeech!$A$2:$A$12)</f>
        <v>1</v>
      </c>
    </row>
    <row r="422" spans="1:4">
      <c r="A422" s="3" t="s">
        <v>943</v>
      </c>
      <c r="B422" s="3" t="s">
        <v>944</v>
      </c>
      <c r="C422" t="str">
        <f t="shared" si="6"/>
        <v>n</v>
      </c>
      <c r="D422">
        <f>_xlfn.XLOOKUP(C422,lkPartOfSpeech!$C$2:$C$12,lkPartOfSpeech!$A$2:$A$12)</f>
        <v>1</v>
      </c>
    </row>
    <row r="423" spans="1:4">
      <c r="A423" s="3" t="s">
        <v>945</v>
      </c>
      <c r="B423" s="3" t="s">
        <v>946</v>
      </c>
      <c r="C423" t="str">
        <f t="shared" si="6"/>
        <v>n</v>
      </c>
      <c r="D423">
        <f>_xlfn.XLOOKUP(C423,lkPartOfSpeech!$C$2:$C$12,lkPartOfSpeech!$A$2:$A$12)</f>
        <v>1</v>
      </c>
    </row>
    <row r="424" spans="1:4">
      <c r="A424" s="3" t="s">
        <v>947</v>
      </c>
      <c r="B424" s="3" t="s">
        <v>948</v>
      </c>
      <c r="C424" t="str">
        <f t="shared" si="6"/>
        <v>n</v>
      </c>
      <c r="D424">
        <f>_xlfn.XLOOKUP(C424,lkPartOfSpeech!$C$2:$C$12,lkPartOfSpeech!$A$2:$A$12)</f>
        <v>1</v>
      </c>
    </row>
    <row r="425" spans="1:4">
      <c r="A425" s="3" t="s">
        <v>949</v>
      </c>
      <c r="B425" s="3" t="s">
        <v>950</v>
      </c>
      <c r="C425" t="str">
        <f t="shared" si="6"/>
        <v>n</v>
      </c>
      <c r="D425">
        <f>_xlfn.XLOOKUP(C425,lkPartOfSpeech!$C$2:$C$12,lkPartOfSpeech!$A$2:$A$12)</f>
        <v>1</v>
      </c>
    </row>
    <row r="426" spans="1:4">
      <c r="A426" s="3" t="s">
        <v>951</v>
      </c>
      <c r="B426" s="3" t="s">
        <v>952</v>
      </c>
      <c r="C426" t="str">
        <f t="shared" si="6"/>
        <v>n</v>
      </c>
      <c r="D426">
        <f>_xlfn.XLOOKUP(C426,lkPartOfSpeech!$C$2:$C$12,lkPartOfSpeech!$A$2:$A$12)</f>
        <v>1</v>
      </c>
    </row>
    <row r="427" spans="1:4">
      <c r="A427" s="3" t="s">
        <v>953</v>
      </c>
      <c r="B427" s="3" t="s">
        <v>954</v>
      </c>
      <c r="C427" t="str">
        <f t="shared" si="6"/>
        <v>n</v>
      </c>
      <c r="D427">
        <f>_xlfn.XLOOKUP(C427,lkPartOfSpeech!$C$2:$C$12,lkPartOfSpeech!$A$2:$A$12)</f>
        <v>1</v>
      </c>
    </row>
    <row r="428" spans="1:4">
      <c r="A428" s="3" t="s">
        <v>955</v>
      </c>
      <c r="B428" s="3" t="s">
        <v>956</v>
      </c>
      <c r="C428" t="str">
        <f t="shared" si="6"/>
        <v>v</v>
      </c>
      <c r="D428">
        <f>_xlfn.XLOOKUP(C428,lkPartOfSpeech!$C$2:$C$12,lkPartOfSpeech!$A$2:$A$12)</f>
        <v>3</v>
      </c>
    </row>
    <row r="429" spans="1:4">
      <c r="A429" s="3" t="s">
        <v>957</v>
      </c>
      <c r="B429" s="3" t="s">
        <v>958</v>
      </c>
      <c r="C429" t="str">
        <f t="shared" si="6"/>
        <v>v</v>
      </c>
      <c r="D429">
        <f>_xlfn.XLOOKUP(C429,lkPartOfSpeech!$C$2:$C$12,lkPartOfSpeech!$A$2:$A$12)</f>
        <v>3</v>
      </c>
    </row>
    <row r="430" spans="1:4">
      <c r="A430" s="3" t="s">
        <v>959</v>
      </c>
      <c r="B430" s="3" t="s">
        <v>960</v>
      </c>
      <c r="C430" t="str">
        <f t="shared" si="6"/>
        <v>v</v>
      </c>
      <c r="D430">
        <f>_xlfn.XLOOKUP(C430,lkPartOfSpeech!$C$2:$C$12,lkPartOfSpeech!$A$2:$A$12)</f>
        <v>3</v>
      </c>
    </row>
    <row r="431" spans="1:4">
      <c r="A431" s="3" t="s">
        <v>961</v>
      </c>
      <c r="B431" s="3" t="s">
        <v>962</v>
      </c>
      <c r="C431" t="str">
        <f t="shared" si="6"/>
        <v>n</v>
      </c>
      <c r="D431">
        <f>_xlfn.XLOOKUP(C431,lkPartOfSpeech!$C$2:$C$12,lkPartOfSpeech!$A$2:$A$12)</f>
        <v>1</v>
      </c>
    </row>
    <row r="432" spans="1:4">
      <c r="A432" s="3" t="s">
        <v>963</v>
      </c>
      <c r="B432" s="3" t="s">
        <v>964</v>
      </c>
      <c r="C432" t="str">
        <f t="shared" si="6"/>
        <v>v</v>
      </c>
      <c r="D432">
        <f>_xlfn.XLOOKUP(C432,lkPartOfSpeech!$C$2:$C$12,lkPartOfSpeech!$A$2:$A$12)</f>
        <v>3</v>
      </c>
    </row>
    <row r="433" spans="1:4">
      <c r="A433" s="3" t="s">
        <v>965</v>
      </c>
      <c r="B433" s="3" t="s">
        <v>966</v>
      </c>
      <c r="C433" t="str">
        <f t="shared" si="6"/>
        <v>n</v>
      </c>
      <c r="D433">
        <f>_xlfn.XLOOKUP(C433,lkPartOfSpeech!$C$2:$C$12,lkPartOfSpeech!$A$2:$A$12)</f>
        <v>1</v>
      </c>
    </row>
    <row r="434" spans="1:4">
      <c r="A434" s="3" t="s">
        <v>967</v>
      </c>
      <c r="B434" s="3" t="s">
        <v>968</v>
      </c>
      <c r="C434" t="str">
        <f t="shared" si="6"/>
        <v>n</v>
      </c>
      <c r="D434">
        <f>_xlfn.XLOOKUP(C434,lkPartOfSpeech!$C$2:$C$12,lkPartOfSpeech!$A$2:$A$12)</f>
        <v>1</v>
      </c>
    </row>
    <row r="435" spans="1:4">
      <c r="A435" s="3" t="s">
        <v>969</v>
      </c>
      <c r="B435" s="3" t="s">
        <v>970</v>
      </c>
      <c r="C435" t="str">
        <f t="shared" si="6"/>
        <v>v</v>
      </c>
      <c r="D435">
        <f>_xlfn.XLOOKUP(C435,lkPartOfSpeech!$C$2:$C$12,lkPartOfSpeech!$A$2:$A$12)</f>
        <v>3</v>
      </c>
    </row>
    <row r="436" spans="1:4">
      <c r="A436" s="3" t="s">
        <v>971</v>
      </c>
      <c r="B436" s="3" t="s">
        <v>972</v>
      </c>
      <c r="C436" t="str">
        <f t="shared" si="6"/>
        <v>n</v>
      </c>
      <c r="D436">
        <f>_xlfn.XLOOKUP(C436,lkPartOfSpeech!$C$2:$C$12,lkPartOfSpeech!$A$2:$A$12)</f>
        <v>1</v>
      </c>
    </row>
    <row r="437" spans="1:4">
      <c r="A437" s="3" t="s">
        <v>973</v>
      </c>
      <c r="B437" s="3" t="s">
        <v>974</v>
      </c>
      <c r="C437" t="str">
        <f t="shared" si="6"/>
        <v>n</v>
      </c>
      <c r="D437">
        <f>_xlfn.XLOOKUP(C437,lkPartOfSpeech!$C$2:$C$12,lkPartOfSpeech!$A$2:$A$12)</f>
        <v>1</v>
      </c>
    </row>
    <row r="438" spans="1:4">
      <c r="A438" s="3" t="s">
        <v>975</v>
      </c>
      <c r="B438" s="3" t="s">
        <v>976</v>
      </c>
      <c r="C438" t="str">
        <f t="shared" si="6"/>
        <v>n</v>
      </c>
      <c r="D438">
        <f>_xlfn.XLOOKUP(C438,lkPartOfSpeech!$C$2:$C$12,lkPartOfSpeech!$A$2:$A$12)</f>
        <v>1</v>
      </c>
    </row>
    <row r="439" spans="1:4">
      <c r="A439" s="3" t="s">
        <v>977</v>
      </c>
      <c r="B439" s="3" t="s">
        <v>978</v>
      </c>
      <c r="C439" t="str">
        <f t="shared" si="6"/>
        <v>n</v>
      </c>
      <c r="D439">
        <f>_xlfn.XLOOKUP(C439,lkPartOfSpeech!$C$2:$C$12,lkPartOfSpeech!$A$2:$A$12)</f>
        <v>1</v>
      </c>
    </row>
    <row r="440" spans="1:4">
      <c r="A440" s="3" t="s">
        <v>979</v>
      </c>
      <c r="B440" s="3" t="s">
        <v>980</v>
      </c>
      <c r="C440" t="str">
        <f t="shared" si="6"/>
        <v>n</v>
      </c>
      <c r="D440">
        <f>_xlfn.XLOOKUP(C440,lkPartOfSpeech!$C$2:$C$12,lkPartOfSpeech!$A$2:$A$12)</f>
        <v>1</v>
      </c>
    </row>
    <row r="441" spans="1:4">
      <c r="A441" s="3" t="s">
        <v>981</v>
      </c>
      <c r="B441" s="3" t="s">
        <v>982</v>
      </c>
      <c r="C441" t="str">
        <f t="shared" si="6"/>
        <v>adj</v>
      </c>
      <c r="D441">
        <f>_xlfn.XLOOKUP(C441,lkPartOfSpeech!$C$2:$C$12,lkPartOfSpeech!$A$2:$A$12)</f>
        <v>4</v>
      </c>
    </row>
    <row r="442" spans="1:4">
      <c r="A442" s="3" t="s">
        <v>983</v>
      </c>
      <c r="B442" s="3" t="s">
        <v>984</v>
      </c>
      <c r="C442" t="str">
        <f t="shared" si="6"/>
        <v>v</v>
      </c>
      <c r="D442">
        <f>_xlfn.XLOOKUP(C442,lkPartOfSpeech!$C$2:$C$12,lkPartOfSpeech!$A$2:$A$12)</f>
        <v>3</v>
      </c>
    </row>
    <row r="443" spans="1:4">
      <c r="A443" s="3" t="s">
        <v>985</v>
      </c>
      <c r="B443" s="3" t="s">
        <v>986</v>
      </c>
      <c r="C443" t="str">
        <f t="shared" si="6"/>
        <v>n</v>
      </c>
      <c r="D443">
        <f>_xlfn.XLOOKUP(C443,lkPartOfSpeech!$C$2:$C$12,lkPartOfSpeech!$A$2:$A$12)</f>
        <v>1</v>
      </c>
    </row>
    <row r="444" spans="1:4">
      <c r="A444" s="3" t="s">
        <v>987</v>
      </c>
      <c r="B444" s="3" t="s">
        <v>988</v>
      </c>
      <c r="C444" t="str">
        <f t="shared" si="6"/>
        <v>v</v>
      </c>
      <c r="D444">
        <f>_xlfn.XLOOKUP(C444,lkPartOfSpeech!$C$2:$C$12,lkPartOfSpeech!$A$2:$A$12)</f>
        <v>3</v>
      </c>
    </row>
    <row r="445" spans="1:4">
      <c r="A445" s="3" t="s">
        <v>989</v>
      </c>
      <c r="B445" s="3" t="s">
        <v>990</v>
      </c>
      <c r="C445" t="str">
        <f t="shared" si="6"/>
        <v>v</v>
      </c>
      <c r="D445">
        <f>_xlfn.XLOOKUP(C445,lkPartOfSpeech!$C$2:$C$12,lkPartOfSpeech!$A$2:$A$12)</f>
        <v>3</v>
      </c>
    </row>
    <row r="446" spans="1:4">
      <c r="A446" s="3" t="s">
        <v>991</v>
      </c>
      <c r="B446" s="3" t="s">
        <v>992</v>
      </c>
      <c r="C446" t="str">
        <f t="shared" si="6"/>
        <v>n</v>
      </c>
      <c r="D446">
        <f>_xlfn.XLOOKUP(C446,lkPartOfSpeech!$C$2:$C$12,lkPartOfSpeech!$A$2:$A$12)</f>
        <v>1</v>
      </c>
    </row>
    <row r="447" spans="1:4">
      <c r="A447" s="3" t="s">
        <v>993</v>
      </c>
      <c r="B447" s="3" t="s">
        <v>994</v>
      </c>
      <c r="C447" t="str">
        <f t="shared" si="6"/>
        <v>n</v>
      </c>
      <c r="D447">
        <f>_xlfn.XLOOKUP(C447,lkPartOfSpeech!$C$2:$C$12,lkPartOfSpeech!$A$2:$A$12)</f>
        <v>1</v>
      </c>
    </row>
    <row r="448" spans="1:4">
      <c r="A448" s="3" t="s">
        <v>995</v>
      </c>
      <c r="B448" s="3" t="s">
        <v>996</v>
      </c>
      <c r="C448" t="str">
        <f t="shared" si="6"/>
        <v>adj</v>
      </c>
      <c r="D448">
        <f>_xlfn.XLOOKUP(C448,lkPartOfSpeech!$C$2:$C$12,lkPartOfSpeech!$A$2:$A$12)</f>
        <v>4</v>
      </c>
    </row>
    <row r="449" spans="1:4">
      <c r="A449" s="3" t="s">
        <v>997</v>
      </c>
      <c r="B449" s="3" t="s">
        <v>998</v>
      </c>
      <c r="C449" t="str">
        <f t="shared" si="6"/>
        <v>n</v>
      </c>
      <c r="D449">
        <f>_xlfn.XLOOKUP(C449,lkPartOfSpeech!$C$2:$C$12,lkPartOfSpeech!$A$2:$A$12)</f>
        <v>1</v>
      </c>
    </row>
    <row r="450" spans="1:4">
      <c r="A450" s="3" t="s">
        <v>999</v>
      </c>
      <c r="B450" s="3" t="s">
        <v>1000</v>
      </c>
      <c r="C450" t="str">
        <f t="shared" si="6"/>
        <v>n</v>
      </c>
      <c r="D450">
        <f>_xlfn.XLOOKUP(C450,lkPartOfSpeech!$C$2:$C$12,lkPartOfSpeech!$A$2:$A$12)</f>
        <v>1</v>
      </c>
    </row>
    <row r="451" spans="1:4">
      <c r="A451" s="3" t="s">
        <v>1001</v>
      </c>
      <c r="B451" s="3" t="s">
        <v>1002</v>
      </c>
      <c r="C451" t="str">
        <f t="shared" ref="C451:C514" si="7">TRIM(_xlfn.TEXTBEFORE(B451," ="))</f>
        <v>n</v>
      </c>
      <c r="D451">
        <f>_xlfn.XLOOKUP(C451,lkPartOfSpeech!$C$2:$C$12,lkPartOfSpeech!$A$2:$A$12)</f>
        <v>1</v>
      </c>
    </row>
    <row r="452" spans="1:4">
      <c r="A452" s="3" t="s">
        <v>1003</v>
      </c>
      <c r="B452" s="3" t="s">
        <v>1004</v>
      </c>
      <c r="C452" t="str">
        <f t="shared" si="7"/>
        <v>adj</v>
      </c>
      <c r="D452">
        <f>_xlfn.XLOOKUP(C452,lkPartOfSpeech!$C$2:$C$12,lkPartOfSpeech!$A$2:$A$12)</f>
        <v>4</v>
      </c>
    </row>
    <row r="453" spans="1:4">
      <c r="A453" s="3" t="s">
        <v>1005</v>
      </c>
      <c r="B453" s="3" t="s">
        <v>1006</v>
      </c>
      <c r="C453" t="str">
        <f t="shared" si="7"/>
        <v>adj</v>
      </c>
      <c r="D453">
        <f>_xlfn.XLOOKUP(C453,lkPartOfSpeech!$C$2:$C$12,lkPartOfSpeech!$A$2:$A$12)</f>
        <v>4</v>
      </c>
    </row>
    <row r="454" spans="1:4">
      <c r="A454" s="3" t="s">
        <v>1005</v>
      </c>
      <c r="B454" s="3" t="s">
        <v>1007</v>
      </c>
      <c r="C454" t="str">
        <f t="shared" si="7"/>
        <v>v</v>
      </c>
      <c r="D454">
        <f>_xlfn.XLOOKUP(C454,lkPartOfSpeech!$C$2:$C$12,lkPartOfSpeech!$A$2:$A$12)</f>
        <v>3</v>
      </c>
    </row>
    <row r="455" spans="1:4">
      <c r="A455" s="3" t="s">
        <v>1008</v>
      </c>
      <c r="B455" s="3" t="s">
        <v>1009</v>
      </c>
      <c r="C455" t="str">
        <f t="shared" si="7"/>
        <v>n</v>
      </c>
      <c r="D455">
        <f>_xlfn.XLOOKUP(C455,lkPartOfSpeech!$C$2:$C$12,lkPartOfSpeech!$A$2:$A$12)</f>
        <v>1</v>
      </c>
    </row>
    <row r="456" spans="1:4">
      <c r="A456" s="3" t="s">
        <v>1010</v>
      </c>
      <c r="B456" s="3" t="s">
        <v>1011</v>
      </c>
      <c r="C456" t="str">
        <f t="shared" si="7"/>
        <v>n</v>
      </c>
      <c r="D456">
        <f>_xlfn.XLOOKUP(C456,lkPartOfSpeech!$C$2:$C$12,lkPartOfSpeech!$A$2:$A$12)</f>
        <v>1</v>
      </c>
    </row>
    <row r="457" spans="1:4">
      <c r="A457" s="3" t="s">
        <v>1012</v>
      </c>
      <c r="B457" s="3" t="s">
        <v>1013</v>
      </c>
      <c r="C457" t="str">
        <f t="shared" si="7"/>
        <v>n</v>
      </c>
      <c r="D457">
        <f>_xlfn.XLOOKUP(C457,lkPartOfSpeech!$C$2:$C$12,lkPartOfSpeech!$A$2:$A$12)</f>
        <v>1</v>
      </c>
    </row>
    <row r="458" spans="1:4">
      <c r="A458" s="3" t="s">
        <v>1014</v>
      </c>
      <c r="B458" s="3" t="s">
        <v>1015</v>
      </c>
      <c r="C458" t="str">
        <f t="shared" si="7"/>
        <v>n</v>
      </c>
      <c r="D458">
        <f>_xlfn.XLOOKUP(C458,lkPartOfSpeech!$C$2:$C$12,lkPartOfSpeech!$A$2:$A$12)</f>
        <v>1</v>
      </c>
    </row>
    <row r="459" spans="1:4">
      <c r="A459" s="3" t="s">
        <v>1016</v>
      </c>
      <c r="B459" s="3" t="s">
        <v>1017</v>
      </c>
      <c r="C459" t="str">
        <f t="shared" si="7"/>
        <v>n</v>
      </c>
      <c r="D459">
        <f>_xlfn.XLOOKUP(C459,lkPartOfSpeech!$C$2:$C$12,lkPartOfSpeech!$A$2:$A$12)</f>
        <v>1</v>
      </c>
    </row>
    <row r="460" spans="1:4">
      <c r="A460" s="3" t="s">
        <v>1018</v>
      </c>
      <c r="B460" s="3" t="s">
        <v>1019</v>
      </c>
      <c r="C460" t="str">
        <f t="shared" si="7"/>
        <v>n</v>
      </c>
      <c r="D460">
        <f>_xlfn.XLOOKUP(C460,lkPartOfSpeech!$C$2:$C$12,lkPartOfSpeech!$A$2:$A$12)</f>
        <v>1</v>
      </c>
    </row>
    <row r="461" spans="1:4">
      <c r="A461" s="3" t="s">
        <v>1020</v>
      </c>
      <c r="B461" s="3" t="s">
        <v>1021</v>
      </c>
      <c r="C461" t="str">
        <f t="shared" si="7"/>
        <v>v</v>
      </c>
      <c r="D461">
        <f>_xlfn.XLOOKUP(C461,lkPartOfSpeech!$C$2:$C$12,lkPartOfSpeech!$A$2:$A$12)</f>
        <v>3</v>
      </c>
    </row>
    <row r="462" spans="1:4">
      <c r="A462" s="3" t="s">
        <v>1022</v>
      </c>
      <c r="B462" s="3" t="s">
        <v>1023</v>
      </c>
      <c r="C462" t="str">
        <f t="shared" si="7"/>
        <v>n</v>
      </c>
      <c r="D462">
        <f>_xlfn.XLOOKUP(C462,lkPartOfSpeech!$C$2:$C$12,lkPartOfSpeech!$A$2:$A$12)</f>
        <v>1</v>
      </c>
    </row>
    <row r="463" spans="1:4">
      <c r="A463" s="3" t="s">
        <v>1024</v>
      </c>
      <c r="B463" s="3" t="s">
        <v>1025</v>
      </c>
      <c r="C463" t="str">
        <f t="shared" si="7"/>
        <v>n</v>
      </c>
      <c r="D463">
        <f>_xlfn.XLOOKUP(C463,lkPartOfSpeech!$C$2:$C$12,lkPartOfSpeech!$A$2:$A$12)</f>
        <v>1</v>
      </c>
    </row>
    <row r="464" spans="1:4">
      <c r="A464" s="3" t="s">
        <v>1026</v>
      </c>
      <c r="B464" s="3" t="s">
        <v>1027</v>
      </c>
      <c r="C464" t="str">
        <f t="shared" si="7"/>
        <v>adj</v>
      </c>
      <c r="D464">
        <f>_xlfn.XLOOKUP(C464,lkPartOfSpeech!$C$2:$C$12,lkPartOfSpeech!$A$2:$A$12)</f>
        <v>4</v>
      </c>
    </row>
    <row r="465" spans="1:4">
      <c r="A465" s="3" t="s">
        <v>1028</v>
      </c>
      <c r="B465" s="3" t="s">
        <v>1029</v>
      </c>
      <c r="C465" t="str">
        <f t="shared" si="7"/>
        <v>v</v>
      </c>
      <c r="D465">
        <f>_xlfn.XLOOKUP(C465,lkPartOfSpeech!$C$2:$C$12,lkPartOfSpeech!$A$2:$A$12)</f>
        <v>3</v>
      </c>
    </row>
    <row r="466" spans="1:4">
      <c r="A466" s="3" t="s">
        <v>1030</v>
      </c>
      <c r="B466" s="3" t="s">
        <v>1031</v>
      </c>
      <c r="C466" t="str">
        <f t="shared" si="7"/>
        <v>n</v>
      </c>
      <c r="D466">
        <f>_xlfn.XLOOKUP(C466,lkPartOfSpeech!$C$2:$C$12,lkPartOfSpeech!$A$2:$A$12)</f>
        <v>1</v>
      </c>
    </row>
    <row r="467" spans="1:4">
      <c r="A467" s="3" t="s">
        <v>1032</v>
      </c>
      <c r="B467" s="3" t="s">
        <v>1033</v>
      </c>
      <c r="C467" t="str">
        <f t="shared" si="7"/>
        <v>n</v>
      </c>
      <c r="D467">
        <f>_xlfn.XLOOKUP(C467,lkPartOfSpeech!$C$2:$C$12,lkPartOfSpeech!$A$2:$A$12)</f>
        <v>1</v>
      </c>
    </row>
    <row r="468" spans="1:4">
      <c r="A468" s="3" t="s">
        <v>1034</v>
      </c>
      <c r="B468" s="3" t="s">
        <v>1035</v>
      </c>
      <c r="C468" t="str">
        <f t="shared" si="7"/>
        <v>n</v>
      </c>
      <c r="D468">
        <f>_xlfn.XLOOKUP(C468,lkPartOfSpeech!$C$2:$C$12,lkPartOfSpeech!$A$2:$A$12)</f>
        <v>1</v>
      </c>
    </row>
    <row r="469" spans="1:4">
      <c r="A469" s="3" t="s">
        <v>1036</v>
      </c>
      <c r="B469" s="3" t="s">
        <v>1037</v>
      </c>
      <c r="C469" t="str">
        <f t="shared" si="7"/>
        <v>n</v>
      </c>
      <c r="D469">
        <f>_xlfn.XLOOKUP(C469,lkPartOfSpeech!$C$2:$C$12,lkPartOfSpeech!$A$2:$A$12)</f>
        <v>1</v>
      </c>
    </row>
    <row r="470" spans="1:4">
      <c r="A470" s="3" t="s">
        <v>1038</v>
      </c>
      <c r="B470" s="3" t="s">
        <v>1039</v>
      </c>
      <c r="C470" t="str">
        <f t="shared" si="7"/>
        <v>n</v>
      </c>
      <c r="D470">
        <f>_xlfn.XLOOKUP(C470,lkPartOfSpeech!$C$2:$C$12,lkPartOfSpeech!$A$2:$A$12)</f>
        <v>1</v>
      </c>
    </row>
    <row r="471" spans="1:4">
      <c r="A471" s="3" t="s">
        <v>1040</v>
      </c>
      <c r="B471" s="3" t="s">
        <v>1041</v>
      </c>
      <c r="C471" t="str">
        <f t="shared" si="7"/>
        <v>n</v>
      </c>
      <c r="D471">
        <f>_xlfn.XLOOKUP(C471,lkPartOfSpeech!$C$2:$C$12,lkPartOfSpeech!$A$2:$A$12)</f>
        <v>1</v>
      </c>
    </row>
    <row r="472" spans="1:4">
      <c r="A472" s="3" t="s">
        <v>1042</v>
      </c>
      <c r="B472" s="3" t="s">
        <v>1043</v>
      </c>
      <c r="C472" t="str">
        <f t="shared" si="7"/>
        <v>n</v>
      </c>
      <c r="D472">
        <f>_xlfn.XLOOKUP(C472,lkPartOfSpeech!$C$2:$C$12,lkPartOfSpeech!$A$2:$A$12)</f>
        <v>1</v>
      </c>
    </row>
    <row r="473" spans="1:4">
      <c r="A473" s="3" t="s">
        <v>1044</v>
      </c>
      <c r="B473" s="3" t="s">
        <v>1045</v>
      </c>
      <c r="C473" t="str">
        <f t="shared" si="7"/>
        <v>n</v>
      </c>
      <c r="D473">
        <f>_xlfn.XLOOKUP(C473,lkPartOfSpeech!$C$2:$C$12,lkPartOfSpeech!$A$2:$A$12)</f>
        <v>1</v>
      </c>
    </row>
    <row r="474" spans="1:4">
      <c r="A474" s="3" t="s">
        <v>1046</v>
      </c>
      <c r="B474" s="3" t="s">
        <v>1047</v>
      </c>
      <c r="C474" t="str">
        <f t="shared" si="7"/>
        <v>n</v>
      </c>
      <c r="D474">
        <f>_xlfn.XLOOKUP(C474,lkPartOfSpeech!$C$2:$C$12,lkPartOfSpeech!$A$2:$A$12)</f>
        <v>1</v>
      </c>
    </row>
    <row r="475" spans="1:4">
      <c r="A475" s="3" t="s">
        <v>1048</v>
      </c>
      <c r="B475" s="3" t="s">
        <v>1049</v>
      </c>
      <c r="C475" t="str">
        <f t="shared" si="7"/>
        <v>adj</v>
      </c>
      <c r="D475">
        <f>_xlfn.XLOOKUP(C475,lkPartOfSpeech!$C$2:$C$12,lkPartOfSpeech!$A$2:$A$12)</f>
        <v>4</v>
      </c>
    </row>
    <row r="476" spans="1:4">
      <c r="A476" s="3" t="s">
        <v>1050</v>
      </c>
      <c r="B476" s="3" t="s">
        <v>1051</v>
      </c>
      <c r="C476" t="str">
        <f t="shared" si="7"/>
        <v>n</v>
      </c>
      <c r="D476">
        <f>_xlfn.XLOOKUP(C476,lkPartOfSpeech!$C$2:$C$12,lkPartOfSpeech!$A$2:$A$12)</f>
        <v>1</v>
      </c>
    </row>
    <row r="477" spans="1:4">
      <c r="A477" s="3" t="s">
        <v>1052</v>
      </c>
      <c r="B477" s="3" t="s">
        <v>1053</v>
      </c>
      <c r="C477" t="str">
        <f t="shared" si="7"/>
        <v>n</v>
      </c>
      <c r="D477">
        <f>_xlfn.XLOOKUP(C477,lkPartOfSpeech!$C$2:$C$12,lkPartOfSpeech!$A$2:$A$12)</f>
        <v>1</v>
      </c>
    </row>
    <row r="478" spans="1:4">
      <c r="A478" s="3" t="s">
        <v>1054</v>
      </c>
      <c r="B478" s="3" t="s">
        <v>1055</v>
      </c>
      <c r="C478" t="str">
        <f t="shared" si="7"/>
        <v>n</v>
      </c>
      <c r="D478">
        <f>_xlfn.XLOOKUP(C478,lkPartOfSpeech!$C$2:$C$12,lkPartOfSpeech!$A$2:$A$12)</f>
        <v>1</v>
      </c>
    </row>
    <row r="479" spans="1:4">
      <c r="A479" s="3" t="s">
        <v>1056</v>
      </c>
      <c r="B479" s="3" t="s">
        <v>1057</v>
      </c>
      <c r="C479" t="str">
        <f t="shared" si="7"/>
        <v>adj</v>
      </c>
      <c r="D479">
        <f>_xlfn.XLOOKUP(C479,lkPartOfSpeech!$C$2:$C$12,lkPartOfSpeech!$A$2:$A$12)</f>
        <v>4</v>
      </c>
    </row>
    <row r="480" spans="1:4">
      <c r="A480" s="3" t="s">
        <v>1058</v>
      </c>
      <c r="B480" s="3" t="s">
        <v>1059</v>
      </c>
      <c r="C480" t="str">
        <f t="shared" si="7"/>
        <v>v</v>
      </c>
      <c r="D480">
        <f>_xlfn.XLOOKUP(C480,lkPartOfSpeech!$C$2:$C$12,lkPartOfSpeech!$A$2:$A$12)</f>
        <v>3</v>
      </c>
    </row>
    <row r="481" spans="1:4">
      <c r="A481" s="3" t="s">
        <v>1060</v>
      </c>
      <c r="B481" s="3" t="s">
        <v>1061</v>
      </c>
      <c r="C481" t="str">
        <f t="shared" si="7"/>
        <v>v</v>
      </c>
      <c r="D481">
        <f>_xlfn.XLOOKUP(C481,lkPartOfSpeech!$C$2:$C$12,lkPartOfSpeech!$A$2:$A$12)</f>
        <v>3</v>
      </c>
    </row>
    <row r="482" spans="1:4">
      <c r="A482" s="3" t="s">
        <v>1062</v>
      </c>
      <c r="B482" s="3" t="s">
        <v>1063</v>
      </c>
      <c r="C482" t="str">
        <f t="shared" si="7"/>
        <v>n</v>
      </c>
      <c r="D482">
        <f>_xlfn.XLOOKUP(C482,lkPartOfSpeech!$C$2:$C$12,lkPartOfSpeech!$A$2:$A$12)</f>
        <v>1</v>
      </c>
    </row>
    <row r="483" spans="1:4">
      <c r="A483" s="3" t="s">
        <v>1064</v>
      </c>
      <c r="B483" s="3" t="s">
        <v>1065</v>
      </c>
      <c r="C483" t="str">
        <f t="shared" si="7"/>
        <v>n</v>
      </c>
      <c r="D483">
        <f>_xlfn.XLOOKUP(C483,lkPartOfSpeech!$C$2:$C$12,lkPartOfSpeech!$A$2:$A$12)</f>
        <v>1</v>
      </c>
    </row>
    <row r="484" spans="1:4">
      <c r="A484" s="3" t="s">
        <v>1066</v>
      </c>
      <c r="B484" s="3" t="s">
        <v>1067</v>
      </c>
      <c r="C484" t="str">
        <f t="shared" si="7"/>
        <v>n</v>
      </c>
      <c r="D484">
        <f>_xlfn.XLOOKUP(C484,lkPartOfSpeech!$C$2:$C$12,lkPartOfSpeech!$A$2:$A$12)</f>
        <v>1</v>
      </c>
    </row>
    <row r="485" spans="1:4">
      <c r="A485" s="3" t="s">
        <v>1068</v>
      </c>
      <c r="B485" s="3" t="s">
        <v>1069</v>
      </c>
      <c r="C485" t="str">
        <f t="shared" si="7"/>
        <v>n</v>
      </c>
      <c r="D485">
        <f>_xlfn.XLOOKUP(C485,lkPartOfSpeech!$C$2:$C$12,lkPartOfSpeech!$A$2:$A$12)</f>
        <v>1</v>
      </c>
    </row>
    <row r="486" spans="1:4">
      <c r="A486" s="3" t="s">
        <v>1070</v>
      </c>
      <c r="B486" s="3" t="s">
        <v>1071</v>
      </c>
      <c r="C486" t="str">
        <f t="shared" si="7"/>
        <v>n</v>
      </c>
      <c r="D486">
        <f>_xlfn.XLOOKUP(C486,lkPartOfSpeech!$C$2:$C$12,lkPartOfSpeech!$A$2:$A$12)</f>
        <v>1</v>
      </c>
    </row>
    <row r="487" spans="1:4">
      <c r="A487" s="3" t="s">
        <v>1072</v>
      </c>
      <c r="B487" s="3" t="s">
        <v>1073</v>
      </c>
      <c r="C487" t="str">
        <f t="shared" si="7"/>
        <v>v</v>
      </c>
      <c r="D487">
        <f>_xlfn.XLOOKUP(C487,lkPartOfSpeech!$C$2:$C$12,lkPartOfSpeech!$A$2:$A$12)</f>
        <v>3</v>
      </c>
    </row>
    <row r="488" spans="1:4">
      <c r="A488" s="3" t="s">
        <v>1074</v>
      </c>
      <c r="B488" s="3" t="s">
        <v>1075</v>
      </c>
      <c r="C488" t="str">
        <f t="shared" si="7"/>
        <v>v</v>
      </c>
      <c r="D488">
        <f>_xlfn.XLOOKUP(C488,lkPartOfSpeech!$C$2:$C$12,lkPartOfSpeech!$A$2:$A$12)</f>
        <v>3</v>
      </c>
    </row>
    <row r="489" spans="1:4">
      <c r="A489" s="3" t="s">
        <v>1076</v>
      </c>
      <c r="B489" s="3" t="s">
        <v>1077</v>
      </c>
      <c r="C489" t="str">
        <f t="shared" si="7"/>
        <v>n</v>
      </c>
      <c r="D489">
        <f>_xlfn.XLOOKUP(C489,lkPartOfSpeech!$C$2:$C$12,lkPartOfSpeech!$A$2:$A$12)</f>
        <v>1</v>
      </c>
    </row>
    <row r="490" spans="1:4">
      <c r="A490" s="3" t="s">
        <v>1078</v>
      </c>
      <c r="B490" s="3" t="s">
        <v>1079</v>
      </c>
      <c r="C490" t="str">
        <f t="shared" si="7"/>
        <v>n</v>
      </c>
      <c r="D490">
        <f>_xlfn.XLOOKUP(C490,lkPartOfSpeech!$C$2:$C$12,lkPartOfSpeech!$A$2:$A$12)</f>
        <v>1</v>
      </c>
    </row>
    <row r="491" spans="1:4">
      <c r="A491" s="3" t="s">
        <v>1080</v>
      </c>
      <c r="B491" s="3" t="s">
        <v>1081</v>
      </c>
      <c r="C491" t="str">
        <f t="shared" si="7"/>
        <v>n</v>
      </c>
      <c r="D491">
        <f>_xlfn.XLOOKUP(C491,lkPartOfSpeech!$C$2:$C$12,lkPartOfSpeech!$A$2:$A$12)</f>
        <v>1</v>
      </c>
    </row>
    <row r="492" spans="1:4">
      <c r="A492" s="3" t="s">
        <v>1082</v>
      </c>
      <c r="B492" s="3" t="s">
        <v>1083</v>
      </c>
      <c r="C492" t="str">
        <f t="shared" si="7"/>
        <v>adj</v>
      </c>
      <c r="D492">
        <f>_xlfn.XLOOKUP(C492,lkPartOfSpeech!$C$2:$C$12,lkPartOfSpeech!$A$2:$A$12)</f>
        <v>4</v>
      </c>
    </row>
    <row r="493" spans="1:4">
      <c r="A493" s="3" t="s">
        <v>1084</v>
      </c>
      <c r="B493" s="3" t="s">
        <v>1085</v>
      </c>
      <c r="C493" t="str">
        <f t="shared" si="7"/>
        <v>v</v>
      </c>
      <c r="D493">
        <f>_xlfn.XLOOKUP(C493,lkPartOfSpeech!$C$2:$C$12,lkPartOfSpeech!$A$2:$A$12)</f>
        <v>3</v>
      </c>
    </row>
    <row r="494" spans="1:4">
      <c r="A494" s="3" t="s">
        <v>1086</v>
      </c>
      <c r="B494" s="3" t="s">
        <v>1087</v>
      </c>
      <c r="C494" t="str">
        <f t="shared" si="7"/>
        <v>n</v>
      </c>
      <c r="D494">
        <f>_xlfn.XLOOKUP(C494,lkPartOfSpeech!$C$2:$C$12,lkPartOfSpeech!$A$2:$A$12)</f>
        <v>1</v>
      </c>
    </row>
    <row r="495" spans="1:4">
      <c r="A495" s="3" t="s">
        <v>1088</v>
      </c>
      <c r="B495" s="3" t="s">
        <v>1089</v>
      </c>
      <c r="C495" t="str">
        <f t="shared" si="7"/>
        <v>n</v>
      </c>
      <c r="D495">
        <f>_xlfn.XLOOKUP(C495,lkPartOfSpeech!$C$2:$C$12,lkPartOfSpeech!$A$2:$A$12)</f>
        <v>1</v>
      </c>
    </row>
    <row r="496" spans="1:4">
      <c r="A496" s="3" t="s">
        <v>1090</v>
      </c>
      <c r="B496" s="3" t="s">
        <v>1091</v>
      </c>
      <c r="C496" t="str">
        <f t="shared" si="7"/>
        <v>adj</v>
      </c>
      <c r="D496">
        <f>_xlfn.XLOOKUP(C496,lkPartOfSpeech!$C$2:$C$12,lkPartOfSpeech!$A$2:$A$12)</f>
        <v>4</v>
      </c>
    </row>
    <row r="497" spans="1:4">
      <c r="A497" s="3" t="s">
        <v>1092</v>
      </c>
      <c r="B497" s="3" t="s">
        <v>1093</v>
      </c>
      <c r="C497" t="str">
        <f t="shared" si="7"/>
        <v>n</v>
      </c>
      <c r="D497">
        <f>_xlfn.XLOOKUP(C497,lkPartOfSpeech!$C$2:$C$12,lkPartOfSpeech!$A$2:$A$12)</f>
        <v>1</v>
      </c>
    </row>
    <row r="498" spans="1:4">
      <c r="A498" s="3" t="s">
        <v>1094</v>
      </c>
      <c r="B498" s="3" t="s">
        <v>1095</v>
      </c>
      <c r="C498" t="str">
        <f t="shared" si="7"/>
        <v>v</v>
      </c>
      <c r="D498">
        <f>_xlfn.XLOOKUP(C498,lkPartOfSpeech!$C$2:$C$12,lkPartOfSpeech!$A$2:$A$12)</f>
        <v>3</v>
      </c>
    </row>
    <row r="499" spans="1:4">
      <c r="A499" s="3" t="s">
        <v>1096</v>
      </c>
      <c r="B499" s="3" t="s">
        <v>1097</v>
      </c>
      <c r="C499" t="str">
        <f t="shared" si="7"/>
        <v>n</v>
      </c>
      <c r="D499">
        <f>_xlfn.XLOOKUP(C499,lkPartOfSpeech!$C$2:$C$12,lkPartOfSpeech!$A$2:$A$12)</f>
        <v>1</v>
      </c>
    </row>
    <row r="500" spans="1:4">
      <c r="A500" s="3" t="s">
        <v>1098</v>
      </c>
      <c r="B500" s="3" t="s">
        <v>1099</v>
      </c>
      <c r="C500" t="str">
        <f t="shared" si="7"/>
        <v>v</v>
      </c>
      <c r="D500">
        <f>_xlfn.XLOOKUP(C500,lkPartOfSpeech!$C$2:$C$12,lkPartOfSpeech!$A$2:$A$12)</f>
        <v>3</v>
      </c>
    </row>
    <row r="501" spans="1:4">
      <c r="A501" s="3" t="s">
        <v>1100</v>
      </c>
      <c r="B501" s="3" t="s">
        <v>1101</v>
      </c>
      <c r="C501" t="str">
        <f t="shared" si="7"/>
        <v>n</v>
      </c>
      <c r="D501">
        <f>_xlfn.XLOOKUP(C501,lkPartOfSpeech!$C$2:$C$12,lkPartOfSpeech!$A$2:$A$12)</f>
        <v>1</v>
      </c>
    </row>
    <row r="502" spans="1:4">
      <c r="A502" s="3" t="s">
        <v>1102</v>
      </c>
      <c r="B502" s="3" t="s">
        <v>1103</v>
      </c>
      <c r="C502" t="str">
        <f t="shared" si="7"/>
        <v>n</v>
      </c>
      <c r="D502">
        <f>_xlfn.XLOOKUP(C502,lkPartOfSpeech!$C$2:$C$12,lkPartOfSpeech!$A$2:$A$12)</f>
        <v>1</v>
      </c>
    </row>
    <row r="503" spans="1:4">
      <c r="A503" s="3" t="s">
        <v>1104</v>
      </c>
      <c r="B503" s="3" t="s">
        <v>1105</v>
      </c>
      <c r="C503" t="str">
        <f t="shared" si="7"/>
        <v>adj</v>
      </c>
      <c r="D503">
        <f>_xlfn.XLOOKUP(C503,lkPartOfSpeech!$C$2:$C$12,lkPartOfSpeech!$A$2:$A$12)</f>
        <v>4</v>
      </c>
    </row>
    <row r="504" spans="1:4">
      <c r="A504" s="3" t="s">
        <v>1106</v>
      </c>
      <c r="B504" s="3" t="s">
        <v>1107</v>
      </c>
      <c r="C504" t="str">
        <f t="shared" si="7"/>
        <v>v</v>
      </c>
      <c r="D504">
        <f>_xlfn.XLOOKUP(C504,lkPartOfSpeech!$C$2:$C$12,lkPartOfSpeech!$A$2:$A$12)</f>
        <v>3</v>
      </c>
    </row>
    <row r="505" spans="1:4">
      <c r="A505" s="3" t="s">
        <v>1108</v>
      </c>
      <c r="B505" s="3" t="s">
        <v>1109</v>
      </c>
      <c r="C505" t="str">
        <f t="shared" si="7"/>
        <v>v</v>
      </c>
      <c r="D505">
        <f>_xlfn.XLOOKUP(C505,lkPartOfSpeech!$C$2:$C$12,lkPartOfSpeech!$A$2:$A$12)</f>
        <v>3</v>
      </c>
    </row>
    <row r="506" spans="1:4">
      <c r="A506" s="3" t="s">
        <v>1110</v>
      </c>
      <c r="B506" s="3" t="s">
        <v>1111</v>
      </c>
      <c r="C506" t="str">
        <f t="shared" si="7"/>
        <v>v</v>
      </c>
      <c r="D506">
        <f>_xlfn.XLOOKUP(C506,lkPartOfSpeech!$C$2:$C$12,lkPartOfSpeech!$A$2:$A$12)</f>
        <v>3</v>
      </c>
    </row>
    <row r="507" spans="1:4">
      <c r="A507" s="3" t="s">
        <v>1112</v>
      </c>
      <c r="B507" s="3" t="s">
        <v>1113</v>
      </c>
      <c r="C507" t="str">
        <f t="shared" si="7"/>
        <v>v</v>
      </c>
      <c r="D507">
        <f>_xlfn.XLOOKUP(C507,lkPartOfSpeech!$C$2:$C$12,lkPartOfSpeech!$A$2:$A$12)</f>
        <v>3</v>
      </c>
    </row>
    <row r="508" spans="1:4">
      <c r="A508" s="3" t="s">
        <v>1114</v>
      </c>
      <c r="B508" s="3" t="s">
        <v>1115</v>
      </c>
      <c r="C508" t="str">
        <f t="shared" si="7"/>
        <v>v</v>
      </c>
      <c r="D508">
        <f>_xlfn.XLOOKUP(C508,lkPartOfSpeech!$C$2:$C$12,lkPartOfSpeech!$A$2:$A$12)</f>
        <v>3</v>
      </c>
    </row>
    <row r="509" spans="1:4">
      <c r="A509" s="3" t="s">
        <v>1116</v>
      </c>
      <c r="B509" s="3" t="s">
        <v>1117</v>
      </c>
      <c r="C509" t="str">
        <f t="shared" si="7"/>
        <v>n</v>
      </c>
      <c r="D509">
        <f>_xlfn.XLOOKUP(C509,lkPartOfSpeech!$C$2:$C$12,lkPartOfSpeech!$A$2:$A$12)</f>
        <v>1</v>
      </c>
    </row>
    <row r="510" spans="1:4">
      <c r="A510" s="3" t="s">
        <v>1118</v>
      </c>
      <c r="B510" s="3" t="s">
        <v>1119</v>
      </c>
      <c r="C510" t="str">
        <f t="shared" si="7"/>
        <v>adj</v>
      </c>
      <c r="D510">
        <f>_xlfn.XLOOKUP(C510,lkPartOfSpeech!$C$2:$C$12,lkPartOfSpeech!$A$2:$A$12)</f>
        <v>4</v>
      </c>
    </row>
    <row r="511" spans="1:4">
      <c r="A511" s="3" t="s">
        <v>1120</v>
      </c>
      <c r="B511" s="3" t="s">
        <v>1121</v>
      </c>
      <c r="C511" t="str">
        <f t="shared" si="7"/>
        <v>n</v>
      </c>
      <c r="D511">
        <f>_xlfn.XLOOKUP(C511,lkPartOfSpeech!$C$2:$C$12,lkPartOfSpeech!$A$2:$A$12)</f>
        <v>1</v>
      </c>
    </row>
    <row r="512" spans="1:4">
      <c r="A512" s="3" t="s">
        <v>1122</v>
      </c>
      <c r="B512" s="3" t="s">
        <v>1123</v>
      </c>
      <c r="C512" t="str">
        <f t="shared" si="7"/>
        <v>v</v>
      </c>
      <c r="D512">
        <f>_xlfn.XLOOKUP(C512,lkPartOfSpeech!$C$2:$C$12,lkPartOfSpeech!$A$2:$A$12)</f>
        <v>3</v>
      </c>
    </row>
    <row r="513" spans="1:4">
      <c r="A513" s="3" t="s">
        <v>1124</v>
      </c>
      <c r="B513" s="3" t="s">
        <v>1125</v>
      </c>
      <c r="C513" t="str">
        <f t="shared" si="7"/>
        <v>v</v>
      </c>
      <c r="D513">
        <f>_xlfn.XLOOKUP(C513,lkPartOfSpeech!$C$2:$C$12,lkPartOfSpeech!$A$2:$A$12)</f>
        <v>3</v>
      </c>
    </row>
    <row r="514" spans="1:4">
      <c r="A514" s="3" t="s">
        <v>1126</v>
      </c>
      <c r="B514" s="3" t="s">
        <v>1127</v>
      </c>
      <c r="C514" t="str">
        <f t="shared" si="7"/>
        <v>n</v>
      </c>
      <c r="D514">
        <f>_xlfn.XLOOKUP(C514,lkPartOfSpeech!$C$2:$C$12,lkPartOfSpeech!$A$2:$A$12)</f>
        <v>1</v>
      </c>
    </row>
    <row r="515" spans="1:4">
      <c r="A515" s="3" t="s">
        <v>1128</v>
      </c>
      <c r="B515" s="3" t="s">
        <v>1129</v>
      </c>
      <c r="C515" t="str">
        <f t="shared" ref="C515:C578" si="8">TRIM(_xlfn.TEXTBEFORE(B515," ="))</f>
        <v>n</v>
      </c>
      <c r="D515">
        <f>_xlfn.XLOOKUP(C515,lkPartOfSpeech!$C$2:$C$12,lkPartOfSpeech!$A$2:$A$12)</f>
        <v>1</v>
      </c>
    </row>
    <row r="516" spans="1:4">
      <c r="A516" s="3" t="s">
        <v>1130</v>
      </c>
      <c r="B516" s="3" t="s">
        <v>1131</v>
      </c>
      <c r="C516" t="str">
        <f t="shared" si="8"/>
        <v>n</v>
      </c>
      <c r="D516">
        <f>_xlfn.XLOOKUP(C516,lkPartOfSpeech!$C$2:$C$12,lkPartOfSpeech!$A$2:$A$12)</f>
        <v>1</v>
      </c>
    </row>
    <row r="517" spans="1:4">
      <c r="A517" s="3" t="s">
        <v>1132</v>
      </c>
      <c r="B517" s="3" t="s">
        <v>1133</v>
      </c>
      <c r="C517" t="str">
        <f t="shared" si="8"/>
        <v>v</v>
      </c>
      <c r="D517">
        <f>_xlfn.XLOOKUP(C517,lkPartOfSpeech!$C$2:$C$12,lkPartOfSpeech!$A$2:$A$12)</f>
        <v>3</v>
      </c>
    </row>
    <row r="518" spans="1:4">
      <c r="A518" s="3" t="s">
        <v>1134</v>
      </c>
      <c r="B518" s="3" t="s">
        <v>1135</v>
      </c>
      <c r="C518" t="str">
        <f t="shared" si="8"/>
        <v>v</v>
      </c>
      <c r="D518">
        <f>_xlfn.XLOOKUP(C518,lkPartOfSpeech!$C$2:$C$12,lkPartOfSpeech!$A$2:$A$12)</f>
        <v>3</v>
      </c>
    </row>
    <row r="519" spans="1:4">
      <c r="A519" s="3" t="s">
        <v>1136</v>
      </c>
      <c r="B519" s="3" t="s">
        <v>1137</v>
      </c>
      <c r="C519" t="str">
        <f t="shared" si="8"/>
        <v>v</v>
      </c>
      <c r="D519">
        <f>_xlfn.XLOOKUP(C519,lkPartOfSpeech!$C$2:$C$12,lkPartOfSpeech!$A$2:$A$12)</f>
        <v>3</v>
      </c>
    </row>
    <row r="520" spans="1:4">
      <c r="A520" s="3" t="s">
        <v>1138</v>
      </c>
      <c r="B520" s="3" t="s">
        <v>1139</v>
      </c>
      <c r="C520" t="str">
        <f t="shared" si="8"/>
        <v>n</v>
      </c>
      <c r="D520">
        <f>_xlfn.XLOOKUP(C520,lkPartOfSpeech!$C$2:$C$12,lkPartOfSpeech!$A$2:$A$12)</f>
        <v>1</v>
      </c>
    </row>
    <row r="521" spans="1:4">
      <c r="A521" s="3" t="s">
        <v>1140</v>
      </c>
      <c r="B521" s="3" t="s">
        <v>1141</v>
      </c>
      <c r="C521" t="str">
        <f t="shared" si="8"/>
        <v>n</v>
      </c>
      <c r="D521">
        <f>_xlfn.XLOOKUP(C521,lkPartOfSpeech!$C$2:$C$12,lkPartOfSpeech!$A$2:$A$12)</f>
        <v>1</v>
      </c>
    </row>
    <row r="522" spans="1:4">
      <c r="A522" s="3" t="s">
        <v>1142</v>
      </c>
      <c r="B522" s="3" t="s">
        <v>1143</v>
      </c>
      <c r="C522" t="str">
        <f t="shared" si="8"/>
        <v>n</v>
      </c>
      <c r="D522">
        <f>_xlfn.XLOOKUP(C522,lkPartOfSpeech!$C$2:$C$12,lkPartOfSpeech!$A$2:$A$12)</f>
        <v>1</v>
      </c>
    </row>
    <row r="523" spans="1:4">
      <c r="A523" s="3" t="s">
        <v>1144</v>
      </c>
      <c r="B523" s="3" t="s">
        <v>1145</v>
      </c>
      <c r="C523" t="str">
        <f t="shared" si="8"/>
        <v>n</v>
      </c>
      <c r="D523">
        <f>_xlfn.XLOOKUP(C523,lkPartOfSpeech!$C$2:$C$12,lkPartOfSpeech!$A$2:$A$12)</f>
        <v>1</v>
      </c>
    </row>
    <row r="524" spans="1:4">
      <c r="A524" s="3" t="s">
        <v>1146</v>
      </c>
      <c r="B524" s="3" t="s">
        <v>1147</v>
      </c>
      <c r="C524" t="str">
        <f t="shared" si="8"/>
        <v>v</v>
      </c>
      <c r="D524">
        <f>_xlfn.XLOOKUP(C524,lkPartOfSpeech!$C$2:$C$12,lkPartOfSpeech!$A$2:$A$12)</f>
        <v>3</v>
      </c>
    </row>
    <row r="525" spans="1:4">
      <c r="A525" s="3" t="s">
        <v>1148</v>
      </c>
      <c r="B525" s="3" t="s">
        <v>1149</v>
      </c>
      <c r="C525" t="str">
        <f t="shared" si="8"/>
        <v>adj</v>
      </c>
      <c r="D525">
        <f>_xlfn.XLOOKUP(C525,lkPartOfSpeech!$C$2:$C$12,lkPartOfSpeech!$A$2:$A$12)</f>
        <v>4</v>
      </c>
    </row>
    <row r="526" spans="1:4">
      <c r="A526" s="3" t="s">
        <v>1150</v>
      </c>
      <c r="B526" s="3" t="s">
        <v>1151</v>
      </c>
      <c r="C526" t="str">
        <f t="shared" si="8"/>
        <v>adj</v>
      </c>
      <c r="D526">
        <f>_xlfn.XLOOKUP(C526,lkPartOfSpeech!$C$2:$C$12,lkPartOfSpeech!$A$2:$A$12)</f>
        <v>4</v>
      </c>
    </row>
    <row r="527" spans="1:4">
      <c r="A527" s="3" t="s">
        <v>1152</v>
      </c>
      <c r="B527" s="3" t="s">
        <v>1153</v>
      </c>
      <c r="C527" t="str">
        <f t="shared" si="8"/>
        <v>v</v>
      </c>
      <c r="D527">
        <f>_xlfn.XLOOKUP(C527,lkPartOfSpeech!$C$2:$C$12,lkPartOfSpeech!$A$2:$A$12)</f>
        <v>3</v>
      </c>
    </row>
    <row r="528" spans="1:4">
      <c r="A528" s="3" t="s">
        <v>1154</v>
      </c>
      <c r="B528" s="3" t="s">
        <v>1155</v>
      </c>
      <c r="C528" t="str">
        <f t="shared" si="8"/>
        <v>v</v>
      </c>
      <c r="D528">
        <f>_xlfn.XLOOKUP(C528,lkPartOfSpeech!$C$2:$C$12,lkPartOfSpeech!$A$2:$A$12)</f>
        <v>3</v>
      </c>
    </row>
    <row r="529" spans="1:4">
      <c r="A529" s="3" t="s">
        <v>1156</v>
      </c>
      <c r="B529" s="3" t="s">
        <v>1157</v>
      </c>
      <c r="C529" t="str">
        <f t="shared" si="8"/>
        <v>v</v>
      </c>
      <c r="D529">
        <f>_xlfn.XLOOKUP(C529,lkPartOfSpeech!$C$2:$C$12,lkPartOfSpeech!$A$2:$A$12)</f>
        <v>3</v>
      </c>
    </row>
    <row r="530" spans="1:4">
      <c r="A530" s="3" t="s">
        <v>1158</v>
      </c>
      <c r="B530" s="3" t="s">
        <v>1159</v>
      </c>
      <c r="C530" t="str">
        <f t="shared" si="8"/>
        <v>v</v>
      </c>
      <c r="D530">
        <f>_xlfn.XLOOKUP(C530,lkPartOfSpeech!$C$2:$C$12,lkPartOfSpeech!$A$2:$A$12)</f>
        <v>3</v>
      </c>
    </row>
    <row r="531" spans="1:4">
      <c r="A531" s="3" t="s">
        <v>1160</v>
      </c>
      <c r="B531" s="3" t="s">
        <v>1161</v>
      </c>
      <c r="C531" t="str">
        <f t="shared" si="8"/>
        <v>v</v>
      </c>
      <c r="D531">
        <f>_xlfn.XLOOKUP(C531,lkPartOfSpeech!$C$2:$C$12,lkPartOfSpeech!$A$2:$A$12)</f>
        <v>3</v>
      </c>
    </row>
    <row r="532" spans="1:4">
      <c r="A532" s="3" t="s">
        <v>1162</v>
      </c>
      <c r="B532" s="3" t="s">
        <v>1163</v>
      </c>
      <c r="C532" t="str">
        <f t="shared" si="8"/>
        <v>n</v>
      </c>
      <c r="D532">
        <f>_xlfn.XLOOKUP(C532,lkPartOfSpeech!$C$2:$C$12,lkPartOfSpeech!$A$2:$A$12)</f>
        <v>1</v>
      </c>
    </row>
    <row r="533" spans="1:4">
      <c r="A533" s="3" t="s">
        <v>1164</v>
      </c>
      <c r="B533" s="3" t="s">
        <v>1165</v>
      </c>
      <c r="C533" t="str">
        <f t="shared" si="8"/>
        <v>v</v>
      </c>
      <c r="D533">
        <f>_xlfn.XLOOKUP(C533,lkPartOfSpeech!$C$2:$C$12,lkPartOfSpeech!$A$2:$A$12)</f>
        <v>3</v>
      </c>
    </row>
    <row r="534" spans="1:4">
      <c r="A534" s="3" t="s">
        <v>1166</v>
      </c>
      <c r="B534" s="3" t="s">
        <v>1167</v>
      </c>
      <c r="C534" t="str">
        <f t="shared" si="8"/>
        <v>v</v>
      </c>
      <c r="D534">
        <f>_xlfn.XLOOKUP(C534,lkPartOfSpeech!$C$2:$C$12,lkPartOfSpeech!$A$2:$A$12)</f>
        <v>3</v>
      </c>
    </row>
    <row r="535" spans="1:4">
      <c r="A535" s="3" t="s">
        <v>1168</v>
      </c>
      <c r="B535" s="3" t="s">
        <v>1169</v>
      </c>
      <c r="C535" t="str">
        <f t="shared" si="8"/>
        <v>n</v>
      </c>
      <c r="D535">
        <f>_xlfn.XLOOKUP(C535,lkPartOfSpeech!$C$2:$C$12,lkPartOfSpeech!$A$2:$A$12)</f>
        <v>1</v>
      </c>
    </row>
    <row r="536" spans="1:4">
      <c r="A536" s="3" t="s">
        <v>1170</v>
      </c>
      <c r="B536" s="3" t="s">
        <v>1171</v>
      </c>
      <c r="C536" t="str">
        <f t="shared" si="8"/>
        <v>n</v>
      </c>
      <c r="D536">
        <f>_xlfn.XLOOKUP(C536,lkPartOfSpeech!$C$2:$C$12,lkPartOfSpeech!$A$2:$A$12)</f>
        <v>1</v>
      </c>
    </row>
    <row r="537" spans="1:4">
      <c r="A537" s="3" t="s">
        <v>1172</v>
      </c>
      <c r="B537" s="3" t="s">
        <v>1173</v>
      </c>
      <c r="C537" t="str">
        <f t="shared" si="8"/>
        <v>v</v>
      </c>
      <c r="D537">
        <f>_xlfn.XLOOKUP(C537,lkPartOfSpeech!$C$2:$C$12,lkPartOfSpeech!$A$2:$A$12)</f>
        <v>3</v>
      </c>
    </row>
    <row r="538" spans="1:4">
      <c r="A538" s="3" t="s">
        <v>1174</v>
      </c>
      <c r="B538" s="3" t="s">
        <v>1175</v>
      </c>
      <c r="C538" t="str">
        <f t="shared" si="8"/>
        <v>n</v>
      </c>
      <c r="D538">
        <f>_xlfn.XLOOKUP(C538,lkPartOfSpeech!$C$2:$C$12,lkPartOfSpeech!$A$2:$A$12)</f>
        <v>1</v>
      </c>
    </row>
    <row r="539" spans="1:4">
      <c r="A539" s="3" t="s">
        <v>1176</v>
      </c>
      <c r="B539" s="3" t="s">
        <v>1177</v>
      </c>
      <c r="C539" t="str">
        <f t="shared" si="8"/>
        <v>v</v>
      </c>
      <c r="D539">
        <f>_xlfn.XLOOKUP(C539,lkPartOfSpeech!$C$2:$C$12,lkPartOfSpeech!$A$2:$A$12)</f>
        <v>3</v>
      </c>
    </row>
    <row r="540" spans="1:4">
      <c r="A540" s="3" t="s">
        <v>1178</v>
      </c>
      <c r="B540" s="3" t="s">
        <v>1179</v>
      </c>
      <c r="C540" t="str">
        <f t="shared" si="8"/>
        <v>n</v>
      </c>
      <c r="D540">
        <f>_xlfn.XLOOKUP(C540,lkPartOfSpeech!$C$2:$C$12,lkPartOfSpeech!$A$2:$A$12)</f>
        <v>1</v>
      </c>
    </row>
    <row r="541" spans="1:4">
      <c r="A541" s="3" t="s">
        <v>1180</v>
      </c>
      <c r="B541" s="3" t="s">
        <v>1181</v>
      </c>
      <c r="C541" t="str">
        <f t="shared" si="8"/>
        <v>n</v>
      </c>
      <c r="D541">
        <f>_xlfn.XLOOKUP(C541,lkPartOfSpeech!$C$2:$C$12,lkPartOfSpeech!$A$2:$A$12)</f>
        <v>1</v>
      </c>
    </row>
    <row r="542" spans="1:4">
      <c r="A542" s="3" t="s">
        <v>1182</v>
      </c>
      <c r="B542" s="3" t="s">
        <v>1183</v>
      </c>
      <c r="C542" t="str">
        <f t="shared" si="8"/>
        <v>v</v>
      </c>
      <c r="D542">
        <f>_xlfn.XLOOKUP(C542,lkPartOfSpeech!$C$2:$C$12,lkPartOfSpeech!$A$2:$A$12)</f>
        <v>3</v>
      </c>
    </row>
    <row r="543" spans="1:4">
      <c r="A543" s="3" t="s">
        <v>1184</v>
      </c>
      <c r="B543" s="3" t="s">
        <v>1185</v>
      </c>
      <c r="C543" t="str">
        <f t="shared" si="8"/>
        <v>n</v>
      </c>
      <c r="D543">
        <f>_xlfn.XLOOKUP(C543,lkPartOfSpeech!$C$2:$C$12,lkPartOfSpeech!$A$2:$A$12)</f>
        <v>1</v>
      </c>
    </row>
    <row r="544" spans="1:4">
      <c r="A544" s="3" t="s">
        <v>1186</v>
      </c>
      <c r="B544" s="3" t="s">
        <v>1187</v>
      </c>
      <c r="C544" t="str">
        <f t="shared" si="8"/>
        <v>v</v>
      </c>
      <c r="D544">
        <f>_xlfn.XLOOKUP(C544,lkPartOfSpeech!$C$2:$C$12,lkPartOfSpeech!$A$2:$A$12)</f>
        <v>3</v>
      </c>
    </row>
    <row r="545" spans="1:4">
      <c r="A545" s="3" t="s">
        <v>1188</v>
      </c>
      <c r="B545" s="3" t="s">
        <v>1189</v>
      </c>
      <c r="C545" t="str">
        <f t="shared" si="8"/>
        <v>v</v>
      </c>
      <c r="D545">
        <f>_xlfn.XLOOKUP(C545,lkPartOfSpeech!$C$2:$C$12,lkPartOfSpeech!$A$2:$A$12)</f>
        <v>3</v>
      </c>
    </row>
    <row r="546" spans="1:4">
      <c r="A546" s="3" t="s">
        <v>1190</v>
      </c>
      <c r="B546" s="3" t="s">
        <v>1191</v>
      </c>
      <c r="C546" t="str">
        <f t="shared" si="8"/>
        <v>v</v>
      </c>
      <c r="D546">
        <f>_xlfn.XLOOKUP(C546,lkPartOfSpeech!$C$2:$C$12,lkPartOfSpeech!$A$2:$A$12)</f>
        <v>3</v>
      </c>
    </row>
    <row r="547" spans="1:4">
      <c r="A547" s="3" t="s">
        <v>1192</v>
      </c>
      <c r="B547" s="3" t="s">
        <v>1193</v>
      </c>
      <c r="C547" t="str">
        <f t="shared" si="8"/>
        <v>v</v>
      </c>
      <c r="D547">
        <f>_xlfn.XLOOKUP(C547,lkPartOfSpeech!$C$2:$C$12,lkPartOfSpeech!$A$2:$A$12)</f>
        <v>3</v>
      </c>
    </row>
    <row r="548" spans="1:4">
      <c r="A548" s="3" t="s">
        <v>1194</v>
      </c>
      <c r="B548" s="3" t="s">
        <v>1195</v>
      </c>
      <c r="C548" t="str">
        <f t="shared" si="8"/>
        <v>n</v>
      </c>
      <c r="D548">
        <f>_xlfn.XLOOKUP(C548,lkPartOfSpeech!$C$2:$C$12,lkPartOfSpeech!$A$2:$A$12)</f>
        <v>1</v>
      </c>
    </row>
    <row r="549" spans="1:4">
      <c r="A549" s="3" t="s">
        <v>1196</v>
      </c>
      <c r="B549" s="3" t="s">
        <v>1197</v>
      </c>
      <c r="C549" t="str">
        <f t="shared" si="8"/>
        <v>adj</v>
      </c>
      <c r="D549">
        <f>_xlfn.XLOOKUP(C549,lkPartOfSpeech!$C$2:$C$12,lkPartOfSpeech!$A$2:$A$12)</f>
        <v>4</v>
      </c>
    </row>
    <row r="550" spans="1:4">
      <c r="A550" s="3" t="s">
        <v>1198</v>
      </c>
      <c r="B550" s="3" t="s">
        <v>1199</v>
      </c>
      <c r="C550" t="str">
        <f t="shared" si="8"/>
        <v>v</v>
      </c>
      <c r="D550">
        <f>_xlfn.XLOOKUP(C550,lkPartOfSpeech!$C$2:$C$12,lkPartOfSpeech!$A$2:$A$12)</f>
        <v>3</v>
      </c>
    </row>
    <row r="551" spans="1:4">
      <c r="A551" s="3" t="s">
        <v>1200</v>
      </c>
      <c r="B551" s="3" t="s">
        <v>1201</v>
      </c>
      <c r="C551" t="str">
        <f t="shared" si="8"/>
        <v>v</v>
      </c>
      <c r="D551">
        <f>_xlfn.XLOOKUP(C551,lkPartOfSpeech!$C$2:$C$12,lkPartOfSpeech!$A$2:$A$12)</f>
        <v>3</v>
      </c>
    </row>
    <row r="552" spans="1:4">
      <c r="A552" s="3" t="s">
        <v>1202</v>
      </c>
      <c r="B552" s="3" t="s">
        <v>1203</v>
      </c>
      <c r="C552" t="str">
        <f t="shared" si="8"/>
        <v>v</v>
      </c>
      <c r="D552">
        <f>_xlfn.XLOOKUP(C552,lkPartOfSpeech!$C$2:$C$12,lkPartOfSpeech!$A$2:$A$12)</f>
        <v>3</v>
      </c>
    </row>
    <row r="553" spans="1:4">
      <c r="A553" s="3" t="s">
        <v>1204</v>
      </c>
      <c r="B553" s="3" t="s">
        <v>1205</v>
      </c>
      <c r="C553" t="str">
        <f t="shared" si="8"/>
        <v>v</v>
      </c>
      <c r="D553">
        <f>_xlfn.XLOOKUP(C553,lkPartOfSpeech!$C$2:$C$12,lkPartOfSpeech!$A$2:$A$12)</f>
        <v>3</v>
      </c>
    </row>
    <row r="554" spans="1:4">
      <c r="A554" s="3" t="s">
        <v>1206</v>
      </c>
      <c r="B554" s="3" t="s">
        <v>1207</v>
      </c>
      <c r="C554" t="str">
        <f t="shared" si="8"/>
        <v>v</v>
      </c>
      <c r="D554">
        <f>_xlfn.XLOOKUP(C554,lkPartOfSpeech!$C$2:$C$12,lkPartOfSpeech!$A$2:$A$12)</f>
        <v>3</v>
      </c>
    </row>
    <row r="555" spans="1:4">
      <c r="A555" s="3" t="s">
        <v>1208</v>
      </c>
      <c r="B555" s="3" t="s">
        <v>1209</v>
      </c>
      <c r="C555" t="str">
        <f t="shared" si="8"/>
        <v>adj</v>
      </c>
      <c r="D555">
        <f>_xlfn.XLOOKUP(C555,lkPartOfSpeech!$C$2:$C$12,lkPartOfSpeech!$A$2:$A$12)</f>
        <v>4</v>
      </c>
    </row>
    <row r="556" spans="1:4">
      <c r="A556" s="3" t="s">
        <v>1210</v>
      </c>
      <c r="B556" s="3" t="s">
        <v>1211</v>
      </c>
      <c r="C556" t="str">
        <f t="shared" si="8"/>
        <v>adj</v>
      </c>
      <c r="D556">
        <f>_xlfn.XLOOKUP(C556,lkPartOfSpeech!$C$2:$C$12,lkPartOfSpeech!$A$2:$A$12)</f>
        <v>4</v>
      </c>
    </row>
    <row r="557" spans="1:4">
      <c r="A557" s="3" t="s">
        <v>1212</v>
      </c>
      <c r="B557" s="3" t="s">
        <v>1213</v>
      </c>
      <c r="C557" t="str">
        <f t="shared" si="8"/>
        <v>v</v>
      </c>
      <c r="D557">
        <f>_xlfn.XLOOKUP(C557,lkPartOfSpeech!$C$2:$C$12,lkPartOfSpeech!$A$2:$A$12)</f>
        <v>3</v>
      </c>
    </row>
    <row r="558" spans="1:4">
      <c r="A558" s="3" t="s">
        <v>1214</v>
      </c>
      <c r="B558" s="3" t="s">
        <v>1215</v>
      </c>
      <c r="C558" t="str">
        <f t="shared" si="8"/>
        <v>n</v>
      </c>
      <c r="D558">
        <f>_xlfn.XLOOKUP(C558,lkPartOfSpeech!$C$2:$C$12,lkPartOfSpeech!$A$2:$A$12)</f>
        <v>1</v>
      </c>
    </row>
    <row r="559" spans="1:4">
      <c r="A559" s="3" t="s">
        <v>1216</v>
      </c>
      <c r="B559" s="3" t="s">
        <v>1217</v>
      </c>
      <c r="C559" t="str">
        <f t="shared" si="8"/>
        <v>v</v>
      </c>
      <c r="D559">
        <f>_xlfn.XLOOKUP(C559,lkPartOfSpeech!$C$2:$C$12,lkPartOfSpeech!$A$2:$A$12)</f>
        <v>3</v>
      </c>
    </row>
    <row r="560" spans="1:4">
      <c r="A560" s="3" t="s">
        <v>1218</v>
      </c>
      <c r="B560" s="3" t="s">
        <v>1219</v>
      </c>
      <c r="C560" t="str">
        <f t="shared" si="8"/>
        <v>n</v>
      </c>
      <c r="D560">
        <f>_xlfn.XLOOKUP(C560,lkPartOfSpeech!$C$2:$C$12,lkPartOfSpeech!$A$2:$A$12)</f>
        <v>1</v>
      </c>
    </row>
    <row r="561" spans="1:4">
      <c r="A561" s="3" t="s">
        <v>1220</v>
      </c>
      <c r="B561" s="3" t="s">
        <v>1221</v>
      </c>
      <c r="C561" t="str">
        <f t="shared" si="8"/>
        <v>n</v>
      </c>
      <c r="D561">
        <f>_xlfn.XLOOKUP(C561,lkPartOfSpeech!$C$2:$C$12,lkPartOfSpeech!$A$2:$A$12)</f>
        <v>1</v>
      </c>
    </row>
    <row r="562" spans="1:4">
      <c r="A562" s="3" t="s">
        <v>1222</v>
      </c>
      <c r="B562" s="3" t="s">
        <v>1223</v>
      </c>
      <c r="C562" t="str">
        <f t="shared" si="8"/>
        <v>n</v>
      </c>
      <c r="D562">
        <f>_xlfn.XLOOKUP(C562,lkPartOfSpeech!$C$2:$C$12,lkPartOfSpeech!$A$2:$A$12)</f>
        <v>1</v>
      </c>
    </row>
    <row r="563" spans="1:4">
      <c r="A563" s="3" t="s">
        <v>1224</v>
      </c>
      <c r="B563" s="3" t="s">
        <v>1225</v>
      </c>
      <c r="C563" t="str">
        <f t="shared" si="8"/>
        <v>n</v>
      </c>
      <c r="D563">
        <f>_xlfn.XLOOKUP(C563,lkPartOfSpeech!$C$2:$C$12,lkPartOfSpeech!$A$2:$A$12)</f>
        <v>1</v>
      </c>
    </row>
    <row r="564" spans="1:4">
      <c r="A564" s="3" t="s">
        <v>1226</v>
      </c>
      <c r="B564" s="3" t="s">
        <v>1227</v>
      </c>
      <c r="C564" t="str">
        <f t="shared" si="8"/>
        <v>n</v>
      </c>
      <c r="D564">
        <f>_xlfn.XLOOKUP(C564,lkPartOfSpeech!$C$2:$C$12,lkPartOfSpeech!$A$2:$A$12)</f>
        <v>1</v>
      </c>
    </row>
    <row r="565" spans="1:4">
      <c r="A565" s="3" t="s">
        <v>1228</v>
      </c>
      <c r="B565" s="3" t="s">
        <v>1229</v>
      </c>
      <c r="C565" t="str">
        <f t="shared" si="8"/>
        <v>n</v>
      </c>
      <c r="D565">
        <f>_xlfn.XLOOKUP(C565,lkPartOfSpeech!$C$2:$C$12,lkPartOfSpeech!$A$2:$A$12)</f>
        <v>1</v>
      </c>
    </row>
    <row r="566" spans="1:4">
      <c r="A566" s="3" t="s">
        <v>1230</v>
      </c>
      <c r="B566" s="3" t="s">
        <v>1231</v>
      </c>
      <c r="C566" t="str">
        <f t="shared" si="8"/>
        <v>v</v>
      </c>
      <c r="D566">
        <f>_xlfn.XLOOKUP(C566,lkPartOfSpeech!$C$2:$C$12,lkPartOfSpeech!$A$2:$A$12)</f>
        <v>3</v>
      </c>
    </row>
    <row r="567" spans="1:4">
      <c r="A567" s="3" t="s">
        <v>1232</v>
      </c>
      <c r="B567" s="3" t="s">
        <v>1233</v>
      </c>
      <c r="C567" t="str">
        <f t="shared" si="8"/>
        <v>adj</v>
      </c>
      <c r="D567">
        <f>_xlfn.XLOOKUP(C567,lkPartOfSpeech!$C$2:$C$12,lkPartOfSpeech!$A$2:$A$12)</f>
        <v>4</v>
      </c>
    </row>
    <row r="568" spans="1:4">
      <c r="A568" s="3" t="s">
        <v>1234</v>
      </c>
      <c r="B568" s="3" t="s">
        <v>1235</v>
      </c>
      <c r="C568" t="str">
        <f t="shared" si="8"/>
        <v>v</v>
      </c>
      <c r="D568">
        <f>_xlfn.XLOOKUP(C568,lkPartOfSpeech!$C$2:$C$12,lkPartOfSpeech!$A$2:$A$12)</f>
        <v>3</v>
      </c>
    </row>
    <row r="569" spans="1:4">
      <c r="A569" s="3" t="s">
        <v>1236</v>
      </c>
      <c r="B569" s="3" t="s">
        <v>1237</v>
      </c>
      <c r="C569" t="str">
        <f t="shared" si="8"/>
        <v>n</v>
      </c>
      <c r="D569">
        <f>_xlfn.XLOOKUP(C569,lkPartOfSpeech!$C$2:$C$12,lkPartOfSpeech!$A$2:$A$12)</f>
        <v>1</v>
      </c>
    </row>
    <row r="570" spans="1:4">
      <c r="A570" s="3" t="s">
        <v>1238</v>
      </c>
      <c r="B570" s="3" t="s">
        <v>1239</v>
      </c>
      <c r="C570" t="str">
        <f t="shared" si="8"/>
        <v>v</v>
      </c>
      <c r="D570">
        <f>_xlfn.XLOOKUP(C570,lkPartOfSpeech!$C$2:$C$12,lkPartOfSpeech!$A$2:$A$12)</f>
        <v>3</v>
      </c>
    </row>
    <row r="571" spans="1:4">
      <c r="A571" s="3" t="s">
        <v>1240</v>
      </c>
      <c r="B571" s="3" t="s">
        <v>1241</v>
      </c>
      <c r="C571" t="str">
        <f t="shared" si="8"/>
        <v>v</v>
      </c>
      <c r="D571">
        <f>_xlfn.XLOOKUP(C571,lkPartOfSpeech!$C$2:$C$12,lkPartOfSpeech!$A$2:$A$12)</f>
        <v>3</v>
      </c>
    </row>
    <row r="572" spans="1:4">
      <c r="A572" s="3" t="s">
        <v>1242</v>
      </c>
      <c r="B572" s="3" t="s">
        <v>1243</v>
      </c>
      <c r="C572" t="str">
        <f t="shared" si="8"/>
        <v>n</v>
      </c>
      <c r="D572">
        <f>_xlfn.XLOOKUP(C572,lkPartOfSpeech!$C$2:$C$12,lkPartOfSpeech!$A$2:$A$12)</f>
        <v>1</v>
      </c>
    </row>
    <row r="573" spans="1:4">
      <c r="A573" s="3" t="s">
        <v>1244</v>
      </c>
      <c r="B573" s="3" t="s">
        <v>1245</v>
      </c>
      <c r="C573" t="str">
        <f t="shared" si="8"/>
        <v>v</v>
      </c>
      <c r="D573">
        <f>_xlfn.XLOOKUP(C573,lkPartOfSpeech!$C$2:$C$12,lkPartOfSpeech!$A$2:$A$12)</f>
        <v>3</v>
      </c>
    </row>
    <row r="574" spans="1:4">
      <c r="A574" s="3" t="s">
        <v>1246</v>
      </c>
      <c r="B574" s="3" t="s">
        <v>1247</v>
      </c>
      <c r="C574" t="str">
        <f t="shared" si="8"/>
        <v>n</v>
      </c>
      <c r="D574">
        <f>_xlfn.XLOOKUP(C574,lkPartOfSpeech!$C$2:$C$12,lkPartOfSpeech!$A$2:$A$12)</f>
        <v>1</v>
      </c>
    </row>
    <row r="575" spans="1:4">
      <c r="A575" s="3" t="s">
        <v>1248</v>
      </c>
      <c r="B575" s="3" t="s">
        <v>1249</v>
      </c>
      <c r="C575" t="str">
        <f t="shared" si="8"/>
        <v>n</v>
      </c>
      <c r="D575">
        <f>_xlfn.XLOOKUP(C575,lkPartOfSpeech!$C$2:$C$12,lkPartOfSpeech!$A$2:$A$12)</f>
        <v>1</v>
      </c>
    </row>
    <row r="576" spans="1:4">
      <c r="A576" s="3" t="s">
        <v>1250</v>
      </c>
      <c r="B576" s="3" t="s">
        <v>1251</v>
      </c>
      <c r="C576" t="str">
        <f t="shared" si="8"/>
        <v>n</v>
      </c>
      <c r="D576">
        <f>_xlfn.XLOOKUP(C576,lkPartOfSpeech!$C$2:$C$12,lkPartOfSpeech!$A$2:$A$12)</f>
        <v>1</v>
      </c>
    </row>
    <row r="577" spans="1:4">
      <c r="A577" s="3" t="s">
        <v>1252</v>
      </c>
      <c r="B577" s="3" t="s">
        <v>1253</v>
      </c>
      <c r="C577" t="str">
        <f t="shared" si="8"/>
        <v>n</v>
      </c>
      <c r="D577">
        <f>_xlfn.XLOOKUP(C577,lkPartOfSpeech!$C$2:$C$12,lkPartOfSpeech!$A$2:$A$12)</f>
        <v>1</v>
      </c>
    </row>
    <row r="578" spans="1:4">
      <c r="A578" s="3" t="s">
        <v>1254</v>
      </c>
      <c r="B578" s="3" t="s">
        <v>1255</v>
      </c>
      <c r="C578" t="str">
        <f t="shared" si="8"/>
        <v>n</v>
      </c>
      <c r="D578">
        <f>_xlfn.XLOOKUP(C578,lkPartOfSpeech!$C$2:$C$12,lkPartOfSpeech!$A$2:$A$12)</f>
        <v>1</v>
      </c>
    </row>
    <row r="579" spans="1:4">
      <c r="A579" s="3" t="s">
        <v>1256</v>
      </c>
      <c r="B579" s="3" t="s">
        <v>1257</v>
      </c>
      <c r="C579" t="str">
        <f t="shared" ref="C579:C642" si="9">TRIM(_xlfn.TEXTBEFORE(B579," ="))</f>
        <v>n</v>
      </c>
      <c r="D579">
        <f>_xlfn.XLOOKUP(C579,lkPartOfSpeech!$C$2:$C$12,lkPartOfSpeech!$A$2:$A$12)</f>
        <v>1</v>
      </c>
    </row>
    <row r="580" spans="1:4">
      <c r="A580" s="3" t="s">
        <v>1258</v>
      </c>
      <c r="B580" s="3" t="s">
        <v>1259</v>
      </c>
      <c r="C580" t="str">
        <f t="shared" si="9"/>
        <v>n</v>
      </c>
      <c r="D580">
        <f>_xlfn.XLOOKUP(C580,lkPartOfSpeech!$C$2:$C$12,lkPartOfSpeech!$A$2:$A$12)</f>
        <v>1</v>
      </c>
    </row>
    <row r="581" spans="1:4">
      <c r="A581" s="3" t="s">
        <v>1260</v>
      </c>
      <c r="B581" s="3" t="s">
        <v>1261</v>
      </c>
      <c r="C581" t="str">
        <f t="shared" si="9"/>
        <v>n</v>
      </c>
      <c r="D581">
        <f>_xlfn.XLOOKUP(C581,lkPartOfSpeech!$C$2:$C$12,lkPartOfSpeech!$A$2:$A$12)</f>
        <v>1</v>
      </c>
    </row>
    <row r="582" spans="1:4">
      <c r="A582" s="3" t="s">
        <v>1262</v>
      </c>
      <c r="B582" s="3" t="s">
        <v>1263</v>
      </c>
      <c r="C582" t="str">
        <f t="shared" si="9"/>
        <v>n</v>
      </c>
      <c r="D582">
        <f>_xlfn.XLOOKUP(C582,lkPartOfSpeech!$C$2:$C$12,lkPartOfSpeech!$A$2:$A$12)</f>
        <v>1</v>
      </c>
    </row>
    <row r="583" spans="1:4">
      <c r="A583" s="3" t="s">
        <v>1264</v>
      </c>
      <c r="B583" s="3" t="s">
        <v>1265</v>
      </c>
      <c r="C583" t="str">
        <f t="shared" si="9"/>
        <v>v</v>
      </c>
      <c r="D583">
        <f>_xlfn.XLOOKUP(C583,lkPartOfSpeech!$C$2:$C$12,lkPartOfSpeech!$A$2:$A$12)</f>
        <v>3</v>
      </c>
    </row>
    <row r="584" spans="1:4">
      <c r="A584" s="3" t="s">
        <v>1266</v>
      </c>
      <c r="B584" s="3" t="s">
        <v>1267</v>
      </c>
      <c r="C584" t="str">
        <f t="shared" si="9"/>
        <v>v</v>
      </c>
      <c r="D584">
        <f>_xlfn.XLOOKUP(C584,lkPartOfSpeech!$C$2:$C$12,lkPartOfSpeech!$A$2:$A$12)</f>
        <v>3</v>
      </c>
    </row>
    <row r="585" spans="1:4">
      <c r="A585" s="3" t="s">
        <v>1268</v>
      </c>
      <c r="B585" s="3" t="s">
        <v>1269</v>
      </c>
      <c r="C585" t="str">
        <f t="shared" si="9"/>
        <v>n</v>
      </c>
      <c r="D585">
        <f>_xlfn.XLOOKUP(C585,lkPartOfSpeech!$C$2:$C$12,lkPartOfSpeech!$A$2:$A$12)</f>
        <v>1</v>
      </c>
    </row>
    <row r="586" spans="1:4">
      <c r="A586" s="3" t="s">
        <v>1270</v>
      </c>
      <c r="B586" s="3" t="s">
        <v>1271</v>
      </c>
      <c r="C586" t="str">
        <f t="shared" si="9"/>
        <v>n</v>
      </c>
      <c r="D586">
        <f>_xlfn.XLOOKUP(C586,lkPartOfSpeech!$C$2:$C$12,lkPartOfSpeech!$A$2:$A$12)</f>
        <v>1</v>
      </c>
    </row>
    <row r="587" spans="1:4">
      <c r="A587" s="3" t="s">
        <v>1272</v>
      </c>
      <c r="B587" s="3" t="s">
        <v>1273</v>
      </c>
      <c r="C587" t="str">
        <f t="shared" si="9"/>
        <v>n</v>
      </c>
      <c r="D587">
        <f>_xlfn.XLOOKUP(C587,lkPartOfSpeech!$C$2:$C$12,lkPartOfSpeech!$A$2:$A$12)</f>
        <v>1</v>
      </c>
    </row>
    <row r="588" spans="1:4">
      <c r="A588" s="3" t="s">
        <v>1274</v>
      </c>
      <c r="B588" s="3" t="s">
        <v>1275</v>
      </c>
      <c r="C588" t="str">
        <f t="shared" si="9"/>
        <v>n</v>
      </c>
      <c r="D588">
        <f>_xlfn.XLOOKUP(C588,lkPartOfSpeech!$C$2:$C$12,lkPartOfSpeech!$A$2:$A$12)</f>
        <v>1</v>
      </c>
    </row>
    <row r="589" spans="1:4">
      <c r="A589" s="3" t="s">
        <v>1276</v>
      </c>
      <c r="B589" s="3" t="s">
        <v>1277</v>
      </c>
      <c r="C589" t="str">
        <f t="shared" si="9"/>
        <v>v</v>
      </c>
      <c r="D589">
        <f>_xlfn.XLOOKUP(C589,lkPartOfSpeech!$C$2:$C$12,lkPartOfSpeech!$A$2:$A$12)</f>
        <v>3</v>
      </c>
    </row>
    <row r="590" spans="1:4">
      <c r="A590" s="3" t="s">
        <v>1278</v>
      </c>
      <c r="B590" s="3" t="s">
        <v>1279</v>
      </c>
      <c r="C590" t="str">
        <f t="shared" si="9"/>
        <v>v</v>
      </c>
      <c r="D590">
        <f>_xlfn.XLOOKUP(C590,lkPartOfSpeech!$C$2:$C$12,lkPartOfSpeech!$A$2:$A$12)</f>
        <v>3</v>
      </c>
    </row>
    <row r="591" spans="1:4">
      <c r="A591" s="3" t="s">
        <v>1280</v>
      </c>
      <c r="B591" s="3" t="s">
        <v>1281</v>
      </c>
      <c r="C591" t="str">
        <f t="shared" si="9"/>
        <v>n</v>
      </c>
      <c r="D591">
        <f>_xlfn.XLOOKUP(C591,lkPartOfSpeech!$C$2:$C$12,lkPartOfSpeech!$A$2:$A$12)</f>
        <v>1</v>
      </c>
    </row>
    <row r="592" spans="1:4">
      <c r="A592" s="3" t="s">
        <v>1282</v>
      </c>
      <c r="B592" s="3" t="s">
        <v>1283</v>
      </c>
      <c r="C592" t="str">
        <f t="shared" si="9"/>
        <v>v</v>
      </c>
      <c r="D592">
        <f>_xlfn.XLOOKUP(C592,lkPartOfSpeech!$C$2:$C$12,lkPartOfSpeech!$A$2:$A$12)</f>
        <v>3</v>
      </c>
    </row>
    <row r="593" spans="1:4">
      <c r="A593" s="3" t="s">
        <v>1284</v>
      </c>
      <c r="B593" s="3" t="s">
        <v>1285</v>
      </c>
      <c r="C593" t="str">
        <f t="shared" si="9"/>
        <v>v</v>
      </c>
      <c r="D593">
        <f>_xlfn.XLOOKUP(C593,lkPartOfSpeech!$C$2:$C$12,lkPartOfSpeech!$A$2:$A$12)</f>
        <v>3</v>
      </c>
    </row>
    <row r="594" spans="1:4">
      <c r="A594" s="3" t="s">
        <v>1286</v>
      </c>
      <c r="B594" s="3" t="s">
        <v>1287</v>
      </c>
      <c r="C594" t="str">
        <f t="shared" si="9"/>
        <v>adj</v>
      </c>
      <c r="D594">
        <f>_xlfn.XLOOKUP(C594,lkPartOfSpeech!$C$2:$C$12,lkPartOfSpeech!$A$2:$A$12)</f>
        <v>4</v>
      </c>
    </row>
    <row r="595" spans="1:4">
      <c r="A595" s="3" t="s">
        <v>1288</v>
      </c>
      <c r="B595" s="3" t="s">
        <v>1289</v>
      </c>
      <c r="C595" t="str">
        <f t="shared" si="9"/>
        <v>v</v>
      </c>
      <c r="D595">
        <f>_xlfn.XLOOKUP(C595,lkPartOfSpeech!$C$2:$C$12,lkPartOfSpeech!$A$2:$A$12)</f>
        <v>3</v>
      </c>
    </row>
    <row r="596" spans="1:4">
      <c r="A596" s="3" t="s">
        <v>1290</v>
      </c>
      <c r="B596" s="3" t="s">
        <v>1291</v>
      </c>
      <c r="C596" t="str">
        <f t="shared" si="9"/>
        <v>n</v>
      </c>
      <c r="D596">
        <f>_xlfn.XLOOKUP(C596,lkPartOfSpeech!$C$2:$C$12,lkPartOfSpeech!$A$2:$A$12)</f>
        <v>1</v>
      </c>
    </row>
    <row r="597" spans="1:4">
      <c r="A597" s="3" t="s">
        <v>1292</v>
      </c>
      <c r="B597" s="3" t="s">
        <v>1293</v>
      </c>
      <c r="C597" t="str">
        <f t="shared" si="9"/>
        <v>n</v>
      </c>
      <c r="D597">
        <f>_xlfn.XLOOKUP(C597,lkPartOfSpeech!$C$2:$C$12,lkPartOfSpeech!$A$2:$A$12)</f>
        <v>1</v>
      </c>
    </row>
    <row r="598" spans="1:4">
      <c r="A598" s="3" t="s">
        <v>1294</v>
      </c>
      <c r="B598" s="3" t="s">
        <v>1295</v>
      </c>
      <c r="C598" t="str">
        <f t="shared" si="9"/>
        <v>n</v>
      </c>
      <c r="D598">
        <f>_xlfn.XLOOKUP(C598,lkPartOfSpeech!$C$2:$C$12,lkPartOfSpeech!$A$2:$A$12)</f>
        <v>1</v>
      </c>
    </row>
    <row r="599" spans="1:4">
      <c r="A599" s="3" t="s">
        <v>1296</v>
      </c>
      <c r="B599" s="3" t="s">
        <v>1297</v>
      </c>
      <c r="C599" t="str">
        <f t="shared" si="9"/>
        <v>n</v>
      </c>
      <c r="D599">
        <f>_xlfn.XLOOKUP(C599,lkPartOfSpeech!$C$2:$C$12,lkPartOfSpeech!$A$2:$A$12)</f>
        <v>1</v>
      </c>
    </row>
    <row r="600" spans="1:4">
      <c r="A600" s="3" t="s">
        <v>1298</v>
      </c>
      <c r="B600" s="3" t="s">
        <v>1299</v>
      </c>
      <c r="C600" t="str">
        <f t="shared" si="9"/>
        <v>n</v>
      </c>
      <c r="D600">
        <f>_xlfn.XLOOKUP(C600,lkPartOfSpeech!$C$2:$C$12,lkPartOfSpeech!$A$2:$A$12)</f>
        <v>1</v>
      </c>
    </row>
    <row r="601" spans="1:4">
      <c r="A601" s="3" t="s">
        <v>1300</v>
      </c>
      <c r="B601" s="3" t="s">
        <v>1301</v>
      </c>
      <c r="C601" t="str">
        <f t="shared" si="9"/>
        <v>n</v>
      </c>
      <c r="D601">
        <f>_xlfn.XLOOKUP(C601,lkPartOfSpeech!$C$2:$C$12,lkPartOfSpeech!$A$2:$A$12)</f>
        <v>1</v>
      </c>
    </row>
    <row r="602" spans="1:4">
      <c r="A602" s="3" t="s">
        <v>1302</v>
      </c>
      <c r="B602" s="3" t="s">
        <v>1303</v>
      </c>
      <c r="C602" t="str">
        <f t="shared" si="9"/>
        <v>n</v>
      </c>
      <c r="D602">
        <f>_xlfn.XLOOKUP(C602,lkPartOfSpeech!$C$2:$C$12,lkPartOfSpeech!$A$2:$A$12)</f>
        <v>1</v>
      </c>
    </row>
    <row r="603" spans="1:4">
      <c r="A603" s="3" t="s">
        <v>1304</v>
      </c>
      <c r="B603" s="3" t="s">
        <v>1305</v>
      </c>
      <c r="C603" t="str">
        <f t="shared" si="9"/>
        <v>adj</v>
      </c>
      <c r="D603">
        <f>_xlfn.XLOOKUP(C603,lkPartOfSpeech!$C$2:$C$12,lkPartOfSpeech!$A$2:$A$12)</f>
        <v>4</v>
      </c>
    </row>
    <row r="604" spans="1:4">
      <c r="A604" s="3" t="s">
        <v>1306</v>
      </c>
      <c r="B604" s="3" t="s">
        <v>1307</v>
      </c>
      <c r="C604" t="str">
        <f t="shared" si="9"/>
        <v>n</v>
      </c>
      <c r="D604">
        <f>_xlfn.XLOOKUP(C604,lkPartOfSpeech!$C$2:$C$12,lkPartOfSpeech!$A$2:$A$12)</f>
        <v>1</v>
      </c>
    </row>
    <row r="605" spans="1:4">
      <c r="A605" s="3" t="s">
        <v>1308</v>
      </c>
      <c r="B605" s="3" t="s">
        <v>1309</v>
      </c>
      <c r="C605" t="str">
        <f t="shared" si="9"/>
        <v>v</v>
      </c>
      <c r="D605">
        <f>_xlfn.XLOOKUP(C605,lkPartOfSpeech!$C$2:$C$12,lkPartOfSpeech!$A$2:$A$12)</f>
        <v>3</v>
      </c>
    </row>
    <row r="606" spans="1:4">
      <c r="A606" s="3" t="s">
        <v>1310</v>
      </c>
      <c r="B606" s="3" t="s">
        <v>1311</v>
      </c>
      <c r="C606" t="str">
        <f t="shared" si="9"/>
        <v>n</v>
      </c>
      <c r="D606">
        <f>_xlfn.XLOOKUP(C606,lkPartOfSpeech!$C$2:$C$12,lkPartOfSpeech!$A$2:$A$12)</f>
        <v>1</v>
      </c>
    </row>
    <row r="607" spans="1:4">
      <c r="A607" s="3" t="s">
        <v>1312</v>
      </c>
      <c r="B607" s="3" t="s">
        <v>1313</v>
      </c>
      <c r="C607" t="str">
        <f t="shared" si="9"/>
        <v>n</v>
      </c>
      <c r="D607">
        <f>_xlfn.XLOOKUP(C607,lkPartOfSpeech!$C$2:$C$12,lkPartOfSpeech!$A$2:$A$12)</f>
        <v>1</v>
      </c>
    </row>
    <row r="608" spans="1:4">
      <c r="A608" s="3" t="s">
        <v>1314</v>
      </c>
      <c r="B608" s="3" t="s">
        <v>1315</v>
      </c>
      <c r="C608" t="str">
        <f t="shared" si="9"/>
        <v>n</v>
      </c>
      <c r="D608">
        <f>_xlfn.XLOOKUP(C608,lkPartOfSpeech!$C$2:$C$12,lkPartOfSpeech!$A$2:$A$12)</f>
        <v>1</v>
      </c>
    </row>
    <row r="609" spans="1:4">
      <c r="A609" s="3" t="s">
        <v>1316</v>
      </c>
      <c r="B609" s="3" t="s">
        <v>1317</v>
      </c>
      <c r="C609" t="str">
        <f t="shared" si="9"/>
        <v>v</v>
      </c>
      <c r="D609">
        <f>_xlfn.XLOOKUP(C609,lkPartOfSpeech!$C$2:$C$12,lkPartOfSpeech!$A$2:$A$12)</f>
        <v>3</v>
      </c>
    </row>
    <row r="610" spans="1:4">
      <c r="A610" s="3" t="s">
        <v>1318</v>
      </c>
      <c r="B610" s="3" t="s">
        <v>1319</v>
      </c>
      <c r="C610" t="str">
        <f t="shared" si="9"/>
        <v>v</v>
      </c>
      <c r="D610">
        <f>_xlfn.XLOOKUP(C610,lkPartOfSpeech!$C$2:$C$12,lkPartOfSpeech!$A$2:$A$12)</f>
        <v>3</v>
      </c>
    </row>
    <row r="611" spans="1:4">
      <c r="A611" s="3" t="s">
        <v>1320</v>
      </c>
      <c r="B611" s="3" t="s">
        <v>1321</v>
      </c>
      <c r="C611" t="str">
        <f t="shared" si="9"/>
        <v>n</v>
      </c>
      <c r="D611">
        <f>_xlfn.XLOOKUP(C611,lkPartOfSpeech!$C$2:$C$12,lkPartOfSpeech!$A$2:$A$12)</f>
        <v>1</v>
      </c>
    </row>
    <row r="612" spans="1:4">
      <c r="A612" s="3" t="s">
        <v>1322</v>
      </c>
      <c r="B612" s="3" t="s">
        <v>1323</v>
      </c>
      <c r="C612" t="str">
        <f t="shared" si="9"/>
        <v>v</v>
      </c>
      <c r="D612">
        <f>_xlfn.XLOOKUP(C612,lkPartOfSpeech!$C$2:$C$12,lkPartOfSpeech!$A$2:$A$12)</f>
        <v>3</v>
      </c>
    </row>
    <row r="613" spans="1:4">
      <c r="A613" s="3" t="s">
        <v>1324</v>
      </c>
      <c r="B613" s="3" t="s">
        <v>1325</v>
      </c>
      <c r="C613" t="str">
        <f t="shared" si="9"/>
        <v>n</v>
      </c>
      <c r="D613">
        <f>_xlfn.XLOOKUP(C613,lkPartOfSpeech!$C$2:$C$12,lkPartOfSpeech!$A$2:$A$12)</f>
        <v>1</v>
      </c>
    </row>
    <row r="614" spans="1:4">
      <c r="A614" s="3" t="s">
        <v>1326</v>
      </c>
      <c r="B614" s="3" t="s">
        <v>1327</v>
      </c>
      <c r="C614" t="str">
        <f t="shared" si="9"/>
        <v>v</v>
      </c>
      <c r="D614">
        <f>_xlfn.XLOOKUP(C614,lkPartOfSpeech!$C$2:$C$12,lkPartOfSpeech!$A$2:$A$12)</f>
        <v>3</v>
      </c>
    </row>
    <row r="615" spans="1:4">
      <c r="A615" s="3" t="s">
        <v>1328</v>
      </c>
      <c r="B615" s="3" t="s">
        <v>1329</v>
      </c>
      <c r="C615" t="str">
        <f t="shared" si="9"/>
        <v>n</v>
      </c>
      <c r="D615">
        <f>_xlfn.XLOOKUP(C615,lkPartOfSpeech!$C$2:$C$12,lkPartOfSpeech!$A$2:$A$12)</f>
        <v>1</v>
      </c>
    </row>
    <row r="616" spans="1:4">
      <c r="A616" s="3" t="s">
        <v>1330</v>
      </c>
      <c r="B616" s="3" t="s">
        <v>1331</v>
      </c>
      <c r="C616" t="str">
        <f t="shared" si="9"/>
        <v>n</v>
      </c>
      <c r="D616">
        <f>_xlfn.XLOOKUP(C616,lkPartOfSpeech!$C$2:$C$12,lkPartOfSpeech!$A$2:$A$12)</f>
        <v>1</v>
      </c>
    </row>
    <row r="617" spans="1:4">
      <c r="A617" s="3" t="s">
        <v>1332</v>
      </c>
      <c r="B617" s="3" t="s">
        <v>1333</v>
      </c>
      <c r="C617" t="str">
        <f t="shared" si="9"/>
        <v>v</v>
      </c>
      <c r="D617">
        <f>_xlfn.XLOOKUP(C617,lkPartOfSpeech!$C$2:$C$12,lkPartOfSpeech!$A$2:$A$12)</f>
        <v>3</v>
      </c>
    </row>
    <row r="618" spans="1:4">
      <c r="A618" s="3" t="s">
        <v>1334</v>
      </c>
      <c r="B618" s="3" t="s">
        <v>1335</v>
      </c>
      <c r="C618" t="str">
        <f t="shared" si="9"/>
        <v>n</v>
      </c>
      <c r="D618">
        <f>_xlfn.XLOOKUP(C618,lkPartOfSpeech!$C$2:$C$12,lkPartOfSpeech!$A$2:$A$12)</f>
        <v>1</v>
      </c>
    </row>
    <row r="619" spans="1:4">
      <c r="A619" s="3" t="s">
        <v>1336</v>
      </c>
      <c r="B619" s="3" t="s">
        <v>1337</v>
      </c>
      <c r="C619" t="str">
        <f t="shared" si="9"/>
        <v>n</v>
      </c>
      <c r="D619">
        <f>_xlfn.XLOOKUP(C619,lkPartOfSpeech!$C$2:$C$12,lkPartOfSpeech!$A$2:$A$12)</f>
        <v>1</v>
      </c>
    </row>
    <row r="620" spans="1:4">
      <c r="A620" s="3" t="s">
        <v>1338</v>
      </c>
      <c r="B620" s="3" t="s">
        <v>1339</v>
      </c>
      <c r="C620" t="str">
        <f t="shared" si="9"/>
        <v>n</v>
      </c>
      <c r="D620">
        <f>_xlfn.XLOOKUP(C620,lkPartOfSpeech!$C$2:$C$12,lkPartOfSpeech!$A$2:$A$12)</f>
        <v>1</v>
      </c>
    </row>
    <row r="621" spans="1:4">
      <c r="A621" s="3" t="s">
        <v>1340</v>
      </c>
      <c r="B621" s="3" t="s">
        <v>1341</v>
      </c>
      <c r="C621" t="str">
        <f t="shared" si="9"/>
        <v>adj</v>
      </c>
      <c r="D621">
        <f>_xlfn.XLOOKUP(C621,lkPartOfSpeech!$C$2:$C$12,lkPartOfSpeech!$A$2:$A$12)</f>
        <v>4</v>
      </c>
    </row>
    <row r="622" spans="1:4">
      <c r="A622" s="3" t="s">
        <v>1342</v>
      </c>
      <c r="B622" s="3" t="s">
        <v>1343</v>
      </c>
      <c r="C622" t="str">
        <f t="shared" si="9"/>
        <v>n</v>
      </c>
      <c r="D622">
        <f>_xlfn.XLOOKUP(C622,lkPartOfSpeech!$C$2:$C$12,lkPartOfSpeech!$A$2:$A$12)</f>
        <v>1</v>
      </c>
    </row>
    <row r="623" spans="1:4">
      <c r="A623" s="3" t="s">
        <v>1344</v>
      </c>
      <c r="B623" s="3" t="s">
        <v>1345</v>
      </c>
      <c r="C623" t="str">
        <f t="shared" si="9"/>
        <v>v</v>
      </c>
      <c r="D623">
        <f>_xlfn.XLOOKUP(C623,lkPartOfSpeech!$C$2:$C$12,lkPartOfSpeech!$A$2:$A$12)</f>
        <v>3</v>
      </c>
    </row>
    <row r="624" spans="1:4">
      <c r="A624" s="3" t="s">
        <v>1346</v>
      </c>
      <c r="B624" s="3" t="s">
        <v>1347</v>
      </c>
      <c r="C624" t="str">
        <f t="shared" si="9"/>
        <v>n</v>
      </c>
      <c r="D624">
        <f>_xlfn.XLOOKUP(C624,lkPartOfSpeech!$C$2:$C$12,lkPartOfSpeech!$A$2:$A$12)</f>
        <v>1</v>
      </c>
    </row>
    <row r="625" spans="1:4">
      <c r="A625" s="3" t="s">
        <v>1348</v>
      </c>
      <c r="B625" s="3" t="s">
        <v>1349</v>
      </c>
      <c r="C625" t="str">
        <f t="shared" si="9"/>
        <v>n</v>
      </c>
      <c r="D625">
        <f>_xlfn.XLOOKUP(C625,lkPartOfSpeech!$C$2:$C$12,lkPartOfSpeech!$A$2:$A$12)</f>
        <v>1</v>
      </c>
    </row>
    <row r="626" spans="1:4">
      <c r="A626" s="3" t="s">
        <v>1350</v>
      </c>
      <c r="B626" s="3" t="s">
        <v>1351</v>
      </c>
      <c r="C626" t="str">
        <f t="shared" si="9"/>
        <v>adj</v>
      </c>
      <c r="D626">
        <f>_xlfn.XLOOKUP(C626,lkPartOfSpeech!$C$2:$C$12,lkPartOfSpeech!$A$2:$A$12)</f>
        <v>4</v>
      </c>
    </row>
    <row r="627" spans="1:4">
      <c r="A627" s="3" t="s">
        <v>1352</v>
      </c>
      <c r="B627" s="3" t="s">
        <v>1353</v>
      </c>
      <c r="C627" t="str">
        <f t="shared" si="9"/>
        <v>n</v>
      </c>
      <c r="D627">
        <f>_xlfn.XLOOKUP(C627,lkPartOfSpeech!$C$2:$C$12,lkPartOfSpeech!$A$2:$A$12)</f>
        <v>1</v>
      </c>
    </row>
    <row r="628" spans="1:4">
      <c r="A628" s="3" t="s">
        <v>1354</v>
      </c>
      <c r="B628" s="3" t="s">
        <v>1355</v>
      </c>
      <c r="C628" t="str">
        <f t="shared" si="9"/>
        <v>n</v>
      </c>
      <c r="D628">
        <f>_xlfn.XLOOKUP(C628,lkPartOfSpeech!$C$2:$C$12,lkPartOfSpeech!$A$2:$A$12)</f>
        <v>1</v>
      </c>
    </row>
    <row r="629" spans="1:4">
      <c r="A629" s="3" t="s">
        <v>1356</v>
      </c>
      <c r="B629" s="3" t="s">
        <v>1357</v>
      </c>
      <c r="C629" t="str">
        <f t="shared" si="9"/>
        <v>v</v>
      </c>
      <c r="D629">
        <f>_xlfn.XLOOKUP(C629,lkPartOfSpeech!$C$2:$C$12,lkPartOfSpeech!$A$2:$A$12)</f>
        <v>3</v>
      </c>
    </row>
    <row r="630" spans="1:4">
      <c r="A630" s="3" t="s">
        <v>1358</v>
      </c>
      <c r="B630" s="3" t="s">
        <v>1359</v>
      </c>
      <c r="C630" t="str">
        <f t="shared" si="9"/>
        <v>adj</v>
      </c>
      <c r="D630">
        <f>_xlfn.XLOOKUP(C630,lkPartOfSpeech!$C$2:$C$12,lkPartOfSpeech!$A$2:$A$12)</f>
        <v>4</v>
      </c>
    </row>
    <row r="631" spans="1:4">
      <c r="A631" s="3" t="s">
        <v>1360</v>
      </c>
      <c r="B631" s="3" t="s">
        <v>1361</v>
      </c>
      <c r="C631" t="str">
        <f t="shared" si="9"/>
        <v>n</v>
      </c>
      <c r="D631">
        <f>_xlfn.XLOOKUP(C631,lkPartOfSpeech!$C$2:$C$12,lkPartOfSpeech!$A$2:$A$12)</f>
        <v>1</v>
      </c>
    </row>
    <row r="632" spans="1:4">
      <c r="A632" s="3" t="s">
        <v>1362</v>
      </c>
      <c r="B632" s="3" t="s">
        <v>1363</v>
      </c>
      <c r="C632" t="str">
        <f t="shared" si="9"/>
        <v>n</v>
      </c>
      <c r="D632">
        <f>_xlfn.XLOOKUP(C632,lkPartOfSpeech!$C$2:$C$12,lkPartOfSpeech!$A$2:$A$12)</f>
        <v>1</v>
      </c>
    </row>
    <row r="633" spans="1:4">
      <c r="A633" s="3" t="s">
        <v>1364</v>
      </c>
      <c r="B633" s="3" t="s">
        <v>1365</v>
      </c>
      <c r="C633" t="str">
        <f t="shared" si="9"/>
        <v>n</v>
      </c>
      <c r="D633">
        <f>_xlfn.XLOOKUP(C633,lkPartOfSpeech!$C$2:$C$12,lkPartOfSpeech!$A$2:$A$12)</f>
        <v>1</v>
      </c>
    </row>
    <row r="634" spans="1:4">
      <c r="A634" s="3" t="s">
        <v>1366</v>
      </c>
      <c r="B634" s="3" t="s">
        <v>1367</v>
      </c>
      <c r="C634" t="str">
        <f t="shared" si="9"/>
        <v>v</v>
      </c>
      <c r="D634">
        <f>_xlfn.XLOOKUP(C634,lkPartOfSpeech!$C$2:$C$12,lkPartOfSpeech!$A$2:$A$12)</f>
        <v>3</v>
      </c>
    </row>
    <row r="635" spans="1:4">
      <c r="A635" s="3" t="s">
        <v>1368</v>
      </c>
      <c r="B635" s="3" t="s">
        <v>1369</v>
      </c>
      <c r="C635" t="str">
        <f t="shared" si="9"/>
        <v>adj</v>
      </c>
      <c r="D635">
        <f>_xlfn.XLOOKUP(C635,lkPartOfSpeech!$C$2:$C$12,lkPartOfSpeech!$A$2:$A$12)</f>
        <v>4</v>
      </c>
    </row>
    <row r="636" spans="1:4">
      <c r="A636" s="3" t="s">
        <v>1370</v>
      </c>
      <c r="B636" s="3" t="s">
        <v>1371</v>
      </c>
      <c r="C636" t="str">
        <f t="shared" si="9"/>
        <v>v</v>
      </c>
      <c r="D636">
        <f>_xlfn.XLOOKUP(C636,lkPartOfSpeech!$C$2:$C$12,lkPartOfSpeech!$A$2:$A$12)</f>
        <v>3</v>
      </c>
    </row>
    <row r="637" spans="1:4">
      <c r="A637" s="3" t="s">
        <v>1372</v>
      </c>
      <c r="B637" s="3" t="s">
        <v>1373</v>
      </c>
      <c r="C637" t="str">
        <f t="shared" si="9"/>
        <v>n</v>
      </c>
      <c r="D637">
        <f>_xlfn.XLOOKUP(C637,lkPartOfSpeech!$C$2:$C$12,lkPartOfSpeech!$A$2:$A$12)</f>
        <v>1</v>
      </c>
    </row>
    <row r="638" spans="1:4">
      <c r="A638" s="3" t="s">
        <v>1374</v>
      </c>
      <c r="B638" s="3" t="s">
        <v>1375</v>
      </c>
      <c r="C638" t="str">
        <f t="shared" si="9"/>
        <v>v</v>
      </c>
      <c r="D638">
        <f>_xlfn.XLOOKUP(C638,lkPartOfSpeech!$C$2:$C$12,lkPartOfSpeech!$A$2:$A$12)</f>
        <v>3</v>
      </c>
    </row>
    <row r="639" spans="1:4">
      <c r="A639" s="3" t="s">
        <v>1376</v>
      </c>
      <c r="B639" s="3" t="s">
        <v>1377</v>
      </c>
      <c r="C639" t="str">
        <f t="shared" si="9"/>
        <v>v</v>
      </c>
      <c r="D639">
        <f>_xlfn.XLOOKUP(C639,lkPartOfSpeech!$C$2:$C$12,lkPartOfSpeech!$A$2:$A$12)</f>
        <v>3</v>
      </c>
    </row>
    <row r="640" spans="1:4">
      <c r="A640" s="3" t="s">
        <v>1378</v>
      </c>
      <c r="B640" s="3" t="s">
        <v>1379</v>
      </c>
      <c r="C640" t="str">
        <f t="shared" si="9"/>
        <v>adj</v>
      </c>
      <c r="D640">
        <f>_xlfn.XLOOKUP(C640,lkPartOfSpeech!$C$2:$C$12,lkPartOfSpeech!$A$2:$A$12)</f>
        <v>4</v>
      </c>
    </row>
    <row r="641" spans="1:4">
      <c r="A641" s="3" t="s">
        <v>1380</v>
      </c>
      <c r="B641" s="3" t="s">
        <v>1381</v>
      </c>
      <c r="C641" t="str">
        <f t="shared" si="9"/>
        <v>n</v>
      </c>
      <c r="D641">
        <f>_xlfn.XLOOKUP(C641,lkPartOfSpeech!$C$2:$C$12,lkPartOfSpeech!$A$2:$A$12)</f>
        <v>1</v>
      </c>
    </row>
    <row r="642" spans="1:4">
      <c r="A642" s="3" t="s">
        <v>1382</v>
      </c>
      <c r="B642" s="3" t="s">
        <v>1383</v>
      </c>
      <c r="C642" t="str">
        <f t="shared" si="9"/>
        <v>n</v>
      </c>
      <c r="D642">
        <f>_xlfn.XLOOKUP(C642,lkPartOfSpeech!$C$2:$C$12,lkPartOfSpeech!$A$2:$A$12)</f>
        <v>1</v>
      </c>
    </row>
    <row r="643" spans="1:4">
      <c r="A643" s="3" t="s">
        <v>1384</v>
      </c>
      <c r="B643" s="3" t="s">
        <v>1385</v>
      </c>
      <c r="C643" t="str">
        <f t="shared" ref="C643:C706" si="10">TRIM(_xlfn.TEXTBEFORE(B643," ="))</f>
        <v>n</v>
      </c>
      <c r="D643">
        <f>_xlfn.XLOOKUP(C643,lkPartOfSpeech!$C$2:$C$12,lkPartOfSpeech!$A$2:$A$12)</f>
        <v>1</v>
      </c>
    </row>
    <row r="644" spans="1:4">
      <c r="A644" s="3" t="s">
        <v>1386</v>
      </c>
      <c r="B644" s="3" t="s">
        <v>1387</v>
      </c>
      <c r="C644" t="str">
        <f t="shared" si="10"/>
        <v>v</v>
      </c>
      <c r="D644">
        <f>_xlfn.XLOOKUP(C644,lkPartOfSpeech!$C$2:$C$12,lkPartOfSpeech!$A$2:$A$12)</f>
        <v>3</v>
      </c>
    </row>
    <row r="645" spans="1:4">
      <c r="A645" s="3" t="s">
        <v>1388</v>
      </c>
      <c r="B645" s="3" t="s">
        <v>1389</v>
      </c>
      <c r="C645" t="str">
        <f t="shared" si="10"/>
        <v>n</v>
      </c>
      <c r="D645">
        <f>_xlfn.XLOOKUP(C645,lkPartOfSpeech!$C$2:$C$12,lkPartOfSpeech!$A$2:$A$12)</f>
        <v>1</v>
      </c>
    </row>
    <row r="646" spans="1:4">
      <c r="A646" s="3" t="s">
        <v>1390</v>
      </c>
      <c r="B646" s="3" t="s">
        <v>1391</v>
      </c>
      <c r="C646" t="str">
        <f t="shared" si="10"/>
        <v>n</v>
      </c>
      <c r="D646">
        <f>_xlfn.XLOOKUP(C646,lkPartOfSpeech!$C$2:$C$12,lkPartOfSpeech!$A$2:$A$12)</f>
        <v>1</v>
      </c>
    </row>
    <row r="647" spans="1:4">
      <c r="A647" s="3" t="s">
        <v>1392</v>
      </c>
      <c r="B647" s="3" t="s">
        <v>1393</v>
      </c>
      <c r="C647" t="str">
        <f t="shared" si="10"/>
        <v>n</v>
      </c>
      <c r="D647">
        <f>_xlfn.XLOOKUP(C647,lkPartOfSpeech!$C$2:$C$12,lkPartOfSpeech!$A$2:$A$12)</f>
        <v>1</v>
      </c>
    </row>
    <row r="648" spans="1:4">
      <c r="A648" s="3" t="s">
        <v>1394</v>
      </c>
      <c r="B648" s="3" t="s">
        <v>1395</v>
      </c>
      <c r="C648" t="str">
        <f t="shared" si="10"/>
        <v>adj</v>
      </c>
      <c r="D648">
        <f>_xlfn.XLOOKUP(C648,lkPartOfSpeech!$C$2:$C$12,lkPartOfSpeech!$A$2:$A$12)</f>
        <v>4</v>
      </c>
    </row>
    <row r="649" spans="1:4">
      <c r="A649" s="3" t="s">
        <v>1396</v>
      </c>
      <c r="B649" s="3" t="s">
        <v>1397</v>
      </c>
      <c r="C649" t="str">
        <f t="shared" si="10"/>
        <v>v</v>
      </c>
      <c r="D649">
        <f>_xlfn.XLOOKUP(C649,lkPartOfSpeech!$C$2:$C$12,lkPartOfSpeech!$A$2:$A$12)</f>
        <v>3</v>
      </c>
    </row>
    <row r="650" spans="1:4">
      <c r="A650" s="3" t="s">
        <v>1398</v>
      </c>
      <c r="B650" s="3" t="s">
        <v>1399</v>
      </c>
      <c r="C650" t="str">
        <f t="shared" si="10"/>
        <v>v</v>
      </c>
      <c r="D650">
        <f>_xlfn.XLOOKUP(C650,lkPartOfSpeech!$C$2:$C$12,lkPartOfSpeech!$A$2:$A$12)</f>
        <v>3</v>
      </c>
    </row>
    <row r="651" spans="1:4">
      <c r="A651" s="3" t="s">
        <v>1400</v>
      </c>
      <c r="B651" s="3" t="s">
        <v>1401</v>
      </c>
      <c r="C651" t="str">
        <f t="shared" si="10"/>
        <v>n</v>
      </c>
      <c r="D651">
        <f>_xlfn.XLOOKUP(C651,lkPartOfSpeech!$C$2:$C$12,lkPartOfSpeech!$A$2:$A$12)</f>
        <v>1</v>
      </c>
    </row>
    <row r="652" spans="1:4">
      <c r="A652" s="3" t="s">
        <v>1402</v>
      </c>
      <c r="B652" s="3" t="s">
        <v>1403</v>
      </c>
      <c r="C652" t="str">
        <f t="shared" si="10"/>
        <v>n</v>
      </c>
      <c r="D652">
        <f>_xlfn.XLOOKUP(C652,lkPartOfSpeech!$C$2:$C$12,lkPartOfSpeech!$A$2:$A$12)</f>
        <v>1</v>
      </c>
    </row>
    <row r="653" spans="1:4">
      <c r="A653" s="3" t="s">
        <v>1404</v>
      </c>
      <c r="B653" s="3" t="s">
        <v>1405</v>
      </c>
      <c r="C653" t="str">
        <f t="shared" si="10"/>
        <v>v</v>
      </c>
      <c r="D653">
        <f>_xlfn.XLOOKUP(C653,lkPartOfSpeech!$C$2:$C$12,lkPartOfSpeech!$A$2:$A$12)</f>
        <v>3</v>
      </c>
    </row>
    <row r="654" spans="1:4">
      <c r="A654" s="3" t="s">
        <v>1406</v>
      </c>
      <c r="B654" s="3" t="s">
        <v>1407</v>
      </c>
      <c r="C654" t="str">
        <f t="shared" si="10"/>
        <v>v</v>
      </c>
      <c r="D654">
        <f>_xlfn.XLOOKUP(C654,lkPartOfSpeech!$C$2:$C$12,lkPartOfSpeech!$A$2:$A$12)</f>
        <v>3</v>
      </c>
    </row>
    <row r="655" spans="1:4">
      <c r="A655" s="3" t="s">
        <v>1408</v>
      </c>
      <c r="B655" s="3" t="s">
        <v>1409</v>
      </c>
      <c r="C655" t="str">
        <f t="shared" si="10"/>
        <v>v</v>
      </c>
      <c r="D655">
        <f>_xlfn.XLOOKUP(C655,lkPartOfSpeech!$C$2:$C$12,lkPartOfSpeech!$A$2:$A$12)</f>
        <v>3</v>
      </c>
    </row>
    <row r="656" spans="1:4">
      <c r="A656" s="3" t="s">
        <v>1410</v>
      </c>
      <c r="B656" s="3" t="s">
        <v>1411</v>
      </c>
      <c r="C656" t="str">
        <f t="shared" si="10"/>
        <v>adj</v>
      </c>
      <c r="D656">
        <f>_xlfn.XLOOKUP(C656,lkPartOfSpeech!$C$2:$C$12,lkPartOfSpeech!$A$2:$A$12)</f>
        <v>4</v>
      </c>
    </row>
    <row r="657" spans="1:4">
      <c r="A657" s="3" t="s">
        <v>1412</v>
      </c>
      <c r="B657" s="3" t="s">
        <v>1413</v>
      </c>
      <c r="C657" t="str">
        <f t="shared" si="10"/>
        <v>n</v>
      </c>
      <c r="D657">
        <f>_xlfn.XLOOKUP(C657,lkPartOfSpeech!$C$2:$C$12,lkPartOfSpeech!$A$2:$A$12)</f>
        <v>1</v>
      </c>
    </row>
    <row r="658" spans="1:4">
      <c r="A658" s="3" t="s">
        <v>1414</v>
      </c>
      <c r="B658" s="3" t="s">
        <v>1415</v>
      </c>
      <c r="C658" t="str">
        <f t="shared" si="10"/>
        <v>v</v>
      </c>
      <c r="D658">
        <f>_xlfn.XLOOKUP(C658,lkPartOfSpeech!$C$2:$C$12,lkPartOfSpeech!$A$2:$A$12)</f>
        <v>3</v>
      </c>
    </row>
    <row r="659" spans="1:4">
      <c r="A659" s="3" t="s">
        <v>1416</v>
      </c>
      <c r="B659" s="3" t="s">
        <v>1417</v>
      </c>
      <c r="C659" t="str">
        <f t="shared" si="10"/>
        <v>v</v>
      </c>
      <c r="D659">
        <f>_xlfn.XLOOKUP(C659,lkPartOfSpeech!$C$2:$C$12,lkPartOfSpeech!$A$2:$A$12)</f>
        <v>3</v>
      </c>
    </row>
    <row r="660" spans="1:4">
      <c r="A660" s="3" t="s">
        <v>1418</v>
      </c>
      <c r="B660" s="3" t="s">
        <v>1419</v>
      </c>
      <c r="C660" t="str">
        <f t="shared" si="10"/>
        <v>v</v>
      </c>
      <c r="D660">
        <f>_xlfn.XLOOKUP(C660,lkPartOfSpeech!$C$2:$C$12,lkPartOfSpeech!$A$2:$A$12)</f>
        <v>3</v>
      </c>
    </row>
    <row r="661" spans="1:4">
      <c r="A661" s="3" t="s">
        <v>1420</v>
      </c>
      <c r="B661" s="3" t="s">
        <v>1421</v>
      </c>
      <c r="C661" t="str">
        <f t="shared" si="10"/>
        <v>v</v>
      </c>
      <c r="D661">
        <f>_xlfn.XLOOKUP(C661,lkPartOfSpeech!$C$2:$C$12,lkPartOfSpeech!$A$2:$A$12)</f>
        <v>3</v>
      </c>
    </row>
    <row r="662" spans="1:4">
      <c r="A662" s="3" t="s">
        <v>1422</v>
      </c>
      <c r="B662" s="3" t="s">
        <v>1423</v>
      </c>
      <c r="C662" t="str">
        <f t="shared" si="10"/>
        <v>v</v>
      </c>
      <c r="D662">
        <f>_xlfn.XLOOKUP(C662,lkPartOfSpeech!$C$2:$C$12,lkPartOfSpeech!$A$2:$A$12)</f>
        <v>3</v>
      </c>
    </row>
    <row r="663" spans="1:4">
      <c r="A663" s="3" t="s">
        <v>1424</v>
      </c>
      <c r="B663" s="3" t="s">
        <v>1425</v>
      </c>
      <c r="C663" t="str">
        <f t="shared" si="10"/>
        <v>adj</v>
      </c>
      <c r="D663">
        <f>_xlfn.XLOOKUP(C663,lkPartOfSpeech!$C$2:$C$12,lkPartOfSpeech!$A$2:$A$12)</f>
        <v>4</v>
      </c>
    </row>
    <row r="664" spans="1:4">
      <c r="A664" s="3" t="s">
        <v>1426</v>
      </c>
      <c r="B664" s="3" t="s">
        <v>1427</v>
      </c>
      <c r="C664" t="str">
        <f t="shared" si="10"/>
        <v>adj</v>
      </c>
      <c r="D664">
        <f>_xlfn.XLOOKUP(C664,lkPartOfSpeech!$C$2:$C$12,lkPartOfSpeech!$A$2:$A$12)</f>
        <v>4</v>
      </c>
    </row>
    <row r="665" spans="1:4">
      <c r="A665" s="3" t="s">
        <v>1428</v>
      </c>
      <c r="B665" s="3" t="s">
        <v>1429</v>
      </c>
      <c r="C665" t="str">
        <f t="shared" si="10"/>
        <v>v</v>
      </c>
      <c r="D665">
        <f>_xlfn.XLOOKUP(C665,lkPartOfSpeech!$C$2:$C$12,lkPartOfSpeech!$A$2:$A$12)</f>
        <v>3</v>
      </c>
    </row>
    <row r="666" spans="1:4">
      <c r="A666" s="3" t="s">
        <v>1430</v>
      </c>
      <c r="B666" s="3" t="s">
        <v>1431</v>
      </c>
      <c r="C666" t="str">
        <f t="shared" si="10"/>
        <v>v</v>
      </c>
      <c r="D666">
        <f>_xlfn.XLOOKUP(C666,lkPartOfSpeech!$C$2:$C$12,lkPartOfSpeech!$A$2:$A$12)</f>
        <v>3</v>
      </c>
    </row>
    <row r="667" spans="1:4">
      <c r="A667" s="3" t="s">
        <v>1432</v>
      </c>
      <c r="B667" s="3" t="s">
        <v>1433</v>
      </c>
      <c r="C667" t="str">
        <f t="shared" si="10"/>
        <v>n</v>
      </c>
      <c r="D667">
        <f>_xlfn.XLOOKUP(C667,lkPartOfSpeech!$C$2:$C$12,lkPartOfSpeech!$A$2:$A$12)</f>
        <v>1</v>
      </c>
    </row>
    <row r="668" spans="1:4">
      <c r="A668" s="3" t="s">
        <v>1434</v>
      </c>
      <c r="B668" s="3" t="s">
        <v>1435</v>
      </c>
      <c r="C668" t="str">
        <f t="shared" si="10"/>
        <v>n</v>
      </c>
      <c r="D668">
        <f>_xlfn.XLOOKUP(C668,lkPartOfSpeech!$C$2:$C$12,lkPartOfSpeech!$A$2:$A$12)</f>
        <v>1</v>
      </c>
    </row>
    <row r="669" spans="1:4">
      <c r="A669" s="3" t="s">
        <v>1436</v>
      </c>
      <c r="B669" s="3" t="s">
        <v>1437</v>
      </c>
      <c r="C669" t="str">
        <f t="shared" si="10"/>
        <v>n</v>
      </c>
      <c r="D669">
        <f>_xlfn.XLOOKUP(C669,lkPartOfSpeech!$C$2:$C$12,lkPartOfSpeech!$A$2:$A$12)</f>
        <v>1</v>
      </c>
    </row>
    <row r="670" spans="1:4">
      <c r="A670" s="3" t="s">
        <v>1438</v>
      </c>
      <c r="B670" s="3" t="s">
        <v>1439</v>
      </c>
      <c r="C670" t="str">
        <f t="shared" si="10"/>
        <v>adj</v>
      </c>
      <c r="D670">
        <f>_xlfn.XLOOKUP(C670,lkPartOfSpeech!$C$2:$C$12,lkPartOfSpeech!$A$2:$A$12)</f>
        <v>4</v>
      </c>
    </row>
    <row r="671" spans="1:4">
      <c r="A671" s="3" t="s">
        <v>1440</v>
      </c>
      <c r="B671" s="3" t="s">
        <v>1441</v>
      </c>
      <c r="C671" t="str">
        <f t="shared" si="10"/>
        <v>v</v>
      </c>
      <c r="D671">
        <f>_xlfn.XLOOKUP(C671,lkPartOfSpeech!$C$2:$C$12,lkPartOfSpeech!$A$2:$A$12)</f>
        <v>3</v>
      </c>
    </row>
    <row r="672" spans="1:4">
      <c r="A672" s="3" t="s">
        <v>1442</v>
      </c>
      <c r="B672" s="3" t="s">
        <v>1443</v>
      </c>
      <c r="C672" t="str">
        <f t="shared" si="10"/>
        <v>v</v>
      </c>
      <c r="D672">
        <f>_xlfn.XLOOKUP(C672,lkPartOfSpeech!$C$2:$C$12,lkPartOfSpeech!$A$2:$A$12)</f>
        <v>3</v>
      </c>
    </row>
    <row r="673" spans="1:4">
      <c r="A673" s="3" t="s">
        <v>1444</v>
      </c>
      <c r="B673" s="3" t="s">
        <v>1445</v>
      </c>
      <c r="C673" t="str">
        <f t="shared" si="10"/>
        <v>v</v>
      </c>
      <c r="D673">
        <f>_xlfn.XLOOKUP(C673,lkPartOfSpeech!$C$2:$C$12,lkPartOfSpeech!$A$2:$A$12)</f>
        <v>3</v>
      </c>
    </row>
    <row r="674" spans="1:4">
      <c r="A674" s="3" t="s">
        <v>1446</v>
      </c>
      <c r="B674" s="3" t="s">
        <v>1447</v>
      </c>
      <c r="C674" t="str">
        <f t="shared" si="10"/>
        <v>n</v>
      </c>
      <c r="D674">
        <f>_xlfn.XLOOKUP(C674,lkPartOfSpeech!$C$2:$C$12,lkPartOfSpeech!$A$2:$A$12)</f>
        <v>1</v>
      </c>
    </row>
    <row r="675" spans="1:4">
      <c r="A675" s="3" t="s">
        <v>1448</v>
      </c>
      <c r="B675" s="3" t="s">
        <v>1449</v>
      </c>
      <c r="C675" t="str">
        <f t="shared" si="10"/>
        <v>n</v>
      </c>
      <c r="D675">
        <f>_xlfn.XLOOKUP(C675,lkPartOfSpeech!$C$2:$C$12,lkPartOfSpeech!$A$2:$A$12)</f>
        <v>1</v>
      </c>
    </row>
    <row r="676" spans="1:4">
      <c r="A676" s="3" t="s">
        <v>1450</v>
      </c>
      <c r="B676" s="3" t="s">
        <v>1451</v>
      </c>
      <c r="C676" t="str">
        <f t="shared" si="10"/>
        <v>n</v>
      </c>
      <c r="D676">
        <f>_xlfn.XLOOKUP(C676,lkPartOfSpeech!$C$2:$C$12,lkPartOfSpeech!$A$2:$A$12)</f>
        <v>1</v>
      </c>
    </row>
    <row r="677" spans="1:4">
      <c r="A677" s="3" t="s">
        <v>1450</v>
      </c>
      <c r="B677" s="3" t="s">
        <v>1452</v>
      </c>
      <c r="C677" t="str">
        <f t="shared" si="10"/>
        <v>v</v>
      </c>
      <c r="D677">
        <f>_xlfn.XLOOKUP(C677,lkPartOfSpeech!$C$2:$C$12,lkPartOfSpeech!$A$2:$A$12)</f>
        <v>3</v>
      </c>
    </row>
    <row r="678" spans="1:4">
      <c r="A678" s="3" t="s">
        <v>1453</v>
      </c>
      <c r="B678" s="3" t="s">
        <v>1454</v>
      </c>
      <c r="C678" t="str">
        <f t="shared" si="10"/>
        <v>v</v>
      </c>
      <c r="D678">
        <f>_xlfn.XLOOKUP(C678,lkPartOfSpeech!$C$2:$C$12,lkPartOfSpeech!$A$2:$A$12)</f>
        <v>3</v>
      </c>
    </row>
    <row r="679" spans="1:4">
      <c r="A679" s="3" t="s">
        <v>1455</v>
      </c>
      <c r="B679" s="3" t="s">
        <v>1456</v>
      </c>
      <c r="C679" t="str">
        <f t="shared" si="10"/>
        <v>v</v>
      </c>
      <c r="D679">
        <f>_xlfn.XLOOKUP(C679,lkPartOfSpeech!$C$2:$C$12,lkPartOfSpeech!$A$2:$A$12)</f>
        <v>3</v>
      </c>
    </row>
    <row r="680" spans="1:4">
      <c r="A680" s="3" t="s">
        <v>1457</v>
      </c>
      <c r="B680" s="3" t="s">
        <v>1458</v>
      </c>
      <c r="C680" t="str">
        <f t="shared" si="10"/>
        <v>n</v>
      </c>
      <c r="D680">
        <f>_xlfn.XLOOKUP(C680,lkPartOfSpeech!$C$2:$C$12,lkPartOfSpeech!$A$2:$A$12)</f>
        <v>1</v>
      </c>
    </row>
    <row r="681" spans="1:4">
      <c r="A681" s="3" t="s">
        <v>1459</v>
      </c>
      <c r="B681" s="3" t="s">
        <v>1460</v>
      </c>
      <c r="C681" t="str">
        <f t="shared" si="10"/>
        <v>n</v>
      </c>
      <c r="D681">
        <f>_xlfn.XLOOKUP(C681,lkPartOfSpeech!$C$2:$C$12,lkPartOfSpeech!$A$2:$A$12)</f>
        <v>1</v>
      </c>
    </row>
    <row r="682" spans="1:4">
      <c r="A682" s="3" t="s">
        <v>1461</v>
      </c>
      <c r="B682" s="3" t="s">
        <v>1462</v>
      </c>
      <c r="C682" t="str">
        <f t="shared" si="10"/>
        <v>v</v>
      </c>
      <c r="D682">
        <f>_xlfn.XLOOKUP(C682,lkPartOfSpeech!$C$2:$C$12,lkPartOfSpeech!$A$2:$A$12)</f>
        <v>3</v>
      </c>
    </row>
    <row r="683" spans="1:4">
      <c r="A683" s="3" t="s">
        <v>1463</v>
      </c>
      <c r="B683" s="3" t="s">
        <v>1464</v>
      </c>
      <c r="C683" t="str">
        <f t="shared" si="10"/>
        <v>n</v>
      </c>
      <c r="D683">
        <f>_xlfn.XLOOKUP(C683,lkPartOfSpeech!$C$2:$C$12,lkPartOfSpeech!$A$2:$A$12)</f>
        <v>1</v>
      </c>
    </row>
    <row r="684" spans="1:4">
      <c r="A684" s="3" t="s">
        <v>1465</v>
      </c>
      <c r="B684" s="3" t="s">
        <v>1466</v>
      </c>
      <c r="C684" t="str">
        <f t="shared" si="10"/>
        <v>v</v>
      </c>
      <c r="D684">
        <f>_xlfn.XLOOKUP(C684,lkPartOfSpeech!$C$2:$C$12,lkPartOfSpeech!$A$2:$A$12)</f>
        <v>3</v>
      </c>
    </row>
    <row r="685" spans="1:4">
      <c r="A685" s="3" t="s">
        <v>1467</v>
      </c>
      <c r="B685" s="3" t="s">
        <v>1468</v>
      </c>
      <c r="C685" t="str">
        <f t="shared" si="10"/>
        <v>v</v>
      </c>
      <c r="D685">
        <f>_xlfn.XLOOKUP(C685,lkPartOfSpeech!$C$2:$C$12,lkPartOfSpeech!$A$2:$A$12)</f>
        <v>3</v>
      </c>
    </row>
    <row r="686" spans="1:4">
      <c r="A686" s="3" t="s">
        <v>1469</v>
      </c>
      <c r="B686" s="3" t="s">
        <v>1470</v>
      </c>
      <c r="C686" t="str">
        <f t="shared" si="10"/>
        <v>n</v>
      </c>
      <c r="D686">
        <f>_xlfn.XLOOKUP(C686,lkPartOfSpeech!$C$2:$C$12,lkPartOfSpeech!$A$2:$A$12)</f>
        <v>1</v>
      </c>
    </row>
    <row r="687" spans="1:4">
      <c r="A687" s="3" t="s">
        <v>1471</v>
      </c>
      <c r="B687" s="3" t="s">
        <v>1472</v>
      </c>
      <c r="C687" t="str">
        <f t="shared" si="10"/>
        <v>n</v>
      </c>
      <c r="D687">
        <f>_xlfn.XLOOKUP(C687,lkPartOfSpeech!$C$2:$C$12,lkPartOfSpeech!$A$2:$A$12)</f>
        <v>1</v>
      </c>
    </row>
    <row r="688" spans="1:4">
      <c r="A688" s="3" t="s">
        <v>1473</v>
      </c>
      <c r="B688" s="3" t="s">
        <v>1474</v>
      </c>
      <c r="C688" t="str">
        <f t="shared" si="10"/>
        <v>v</v>
      </c>
      <c r="D688">
        <f>_xlfn.XLOOKUP(C688,lkPartOfSpeech!$C$2:$C$12,lkPartOfSpeech!$A$2:$A$12)</f>
        <v>3</v>
      </c>
    </row>
    <row r="689" spans="1:4">
      <c r="A689" s="3" t="s">
        <v>1475</v>
      </c>
      <c r="B689" s="3" t="s">
        <v>1476</v>
      </c>
      <c r="C689" t="str">
        <f t="shared" si="10"/>
        <v>n</v>
      </c>
      <c r="D689">
        <f>_xlfn.XLOOKUP(C689,lkPartOfSpeech!$C$2:$C$12,lkPartOfSpeech!$A$2:$A$12)</f>
        <v>1</v>
      </c>
    </row>
    <row r="690" spans="1:4">
      <c r="A690" s="3" t="s">
        <v>1477</v>
      </c>
      <c r="B690" s="3" t="s">
        <v>1478</v>
      </c>
      <c r="C690" t="str">
        <f t="shared" si="10"/>
        <v>v</v>
      </c>
      <c r="D690">
        <f>_xlfn.XLOOKUP(C690,lkPartOfSpeech!$C$2:$C$12,lkPartOfSpeech!$A$2:$A$12)</f>
        <v>3</v>
      </c>
    </row>
    <row r="691" spans="1:4">
      <c r="A691" s="3" t="s">
        <v>1479</v>
      </c>
      <c r="B691" s="3" t="s">
        <v>1480</v>
      </c>
      <c r="C691" t="str">
        <f t="shared" si="10"/>
        <v>v</v>
      </c>
      <c r="D691">
        <f>_xlfn.XLOOKUP(C691,lkPartOfSpeech!$C$2:$C$12,lkPartOfSpeech!$A$2:$A$12)</f>
        <v>3</v>
      </c>
    </row>
    <row r="692" spans="1:4">
      <c r="A692" s="3" t="s">
        <v>1481</v>
      </c>
      <c r="B692" s="3" t="s">
        <v>1482</v>
      </c>
      <c r="C692" t="str">
        <f t="shared" si="10"/>
        <v>n</v>
      </c>
      <c r="D692">
        <f>_xlfn.XLOOKUP(C692,lkPartOfSpeech!$C$2:$C$12,lkPartOfSpeech!$A$2:$A$12)</f>
        <v>1</v>
      </c>
    </row>
    <row r="693" spans="1:4">
      <c r="A693" s="3" t="s">
        <v>1483</v>
      </c>
      <c r="B693" s="3" t="s">
        <v>1484</v>
      </c>
      <c r="C693" t="str">
        <f t="shared" si="10"/>
        <v>n</v>
      </c>
      <c r="D693">
        <f>_xlfn.XLOOKUP(C693,lkPartOfSpeech!$C$2:$C$12,lkPartOfSpeech!$A$2:$A$12)</f>
        <v>1</v>
      </c>
    </row>
    <row r="694" spans="1:4">
      <c r="A694" s="3" t="s">
        <v>1485</v>
      </c>
      <c r="B694" s="3" t="s">
        <v>1486</v>
      </c>
      <c r="C694" t="str">
        <f t="shared" si="10"/>
        <v>n</v>
      </c>
      <c r="D694">
        <f>_xlfn.XLOOKUP(C694,lkPartOfSpeech!$C$2:$C$12,lkPartOfSpeech!$A$2:$A$12)</f>
        <v>1</v>
      </c>
    </row>
    <row r="695" spans="1:4">
      <c r="A695" s="3" t="s">
        <v>1487</v>
      </c>
      <c r="B695" s="3" t="s">
        <v>1488</v>
      </c>
      <c r="C695" t="str">
        <f t="shared" si="10"/>
        <v>n</v>
      </c>
      <c r="D695">
        <f>_xlfn.XLOOKUP(C695,lkPartOfSpeech!$C$2:$C$12,lkPartOfSpeech!$A$2:$A$12)</f>
        <v>1</v>
      </c>
    </row>
    <row r="696" spans="1:4">
      <c r="A696" s="3" t="s">
        <v>1489</v>
      </c>
      <c r="B696" s="3" t="s">
        <v>1490</v>
      </c>
      <c r="C696" t="str">
        <f t="shared" si="10"/>
        <v>n</v>
      </c>
      <c r="D696">
        <f>_xlfn.XLOOKUP(C696,lkPartOfSpeech!$C$2:$C$12,lkPartOfSpeech!$A$2:$A$12)</f>
        <v>1</v>
      </c>
    </row>
    <row r="697" spans="1:4">
      <c r="A697" s="3" t="s">
        <v>1491</v>
      </c>
      <c r="B697" s="3" t="s">
        <v>1492</v>
      </c>
      <c r="C697" t="str">
        <f t="shared" si="10"/>
        <v>v</v>
      </c>
      <c r="D697">
        <f>_xlfn.XLOOKUP(C697,lkPartOfSpeech!$C$2:$C$12,lkPartOfSpeech!$A$2:$A$12)</f>
        <v>3</v>
      </c>
    </row>
    <row r="698" spans="1:4">
      <c r="A698" s="3" t="s">
        <v>1493</v>
      </c>
      <c r="B698" s="3" t="s">
        <v>1494</v>
      </c>
      <c r="C698" t="str">
        <f t="shared" si="10"/>
        <v>n</v>
      </c>
      <c r="D698">
        <f>_xlfn.XLOOKUP(C698,lkPartOfSpeech!$C$2:$C$12,lkPartOfSpeech!$A$2:$A$12)</f>
        <v>1</v>
      </c>
    </row>
    <row r="699" spans="1:4">
      <c r="A699" s="3" t="s">
        <v>1495</v>
      </c>
      <c r="B699" s="3" t="s">
        <v>1496</v>
      </c>
      <c r="C699" t="str">
        <f t="shared" si="10"/>
        <v>v</v>
      </c>
      <c r="D699">
        <f>_xlfn.XLOOKUP(C699,lkPartOfSpeech!$C$2:$C$12,lkPartOfSpeech!$A$2:$A$12)</f>
        <v>3</v>
      </c>
    </row>
    <row r="700" spans="1:4">
      <c r="A700" s="3" t="s">
        <v>1497</v>
      </c>
      <c r="B700" s="3" t="s">
        <v>1498</v>
      </c>
      <c r="C700" t="str">
        <f t="shared" si="10"/>
        <v>adj</v>
      </c>
      <c r="D700">
        <f>_xlfn.XLOOKUP(C700,lkPartOfSpeech!$C$2:$C$12,lkPartOfSpeech!$A$2:$A$12)</f>
        <v>4</v>
      </c>
    </row>
    <row r="701" spans="1:4">
      <c r="A701" s="3" t="s">
        <v>1499</v>
      </c>
      <c r="B701" s="3" t="s">
        <v>1500</v>
      </c>
      <c r="C701" t="str">
        <f t="shared" si="10"/>
        <v>v</v>
      </c>
      <c r="D701">
        <f>_xlfn.XLOOKUP(C701,lkPartOfSpeech!$C$2:$C$12,lkPartOfSpeech!$A$2:$A$12)</f>
        <v>3</v>
      </c>
    </row>
    <row r="702" spans="1:4">
      <c r="A702" s="3" t="s">
        <v>1501</v>
      </c>
      <c r="B702" s="3" t="s">
        <v>1502</v>
      </c>
      <c r="C702" t="str">
        <f t="shared" si="10"/>
        <v>n</v>
      </c>
      <c r="D702">
        <f>_xlfn.XLOOKUP(C702,lkPartOfSpeech!$C$2:$C$12,lkPartOfSpeech!$A$2:$A$12)</f>
        <v>1</v>
      </c>
    </row>
    <row r="703" spans="1:4">
      <c r="A703" s="3" t="s">
        <v>1503</v>
      </c>
      <c r="B703" s="3" t="s">
        <v>1504</v>
      </c>
      <c r="C703" t="str">
        <f t="shared" si="10"/>
        <v>adj</v>
      </c>
      <c r="D703">
        <f>_xlfn.XLOOKUP(C703,lkPartOfSpeech!$C$2:$C$12,lkPartOfSpeech!$A$2:$A$12)</f>
        <v>4</v>
      </c>
    </row>
    <row r="704" spans="1:4">
      <c r="A704" s="3" t="s">
        <v>1505</v>
      </c>
      <c r="B704" s="3" t="s">
        <v>1506</v>
      </c>
      <c r="C704" t="str">
        <f t="shared" si="10"/>
        <v>v</v>
      </c>
      <c r="D704">
        <f>_xlfn.XLOOKUP(C704,lkPartOfSpeech!$C$2:$C$12,lkPartOfSpeech!$A$2:$A$12)</f>
        <v>3</v>
      </c>
    </row>
    <row r="705" spans="1:4">
      <c r="A705" s="3" t="s">
        <v>1507</v>
      </c>
      <c r="B705" s="3" t="s">
        <v>1508</v>
      </c>
      <c r="C705" t="str">
        <f t="shared" si="10"/>
        <v>n</v>
      </c>
      <c r="D705">
        <f>_xlfn.XLOOKUP(C705,lkPartOfSpeech!$C$2:$C$12,lkPartOfSpeech!$A$2:$A$12)</f>
        <v>1</v>
      </c>
    </row>
    <row r="706" spans="1:4">
      <c r="A706" s="3" t="s">
        <v>1509</v>
      </c>
      <c r="B706" s="3" t="s">
        <v>1510</v>
      </c>
      <c r="C706" t="str">
        <f t="shared" si="10"/>
        <v>v</v>
      </c>
      <c r="D706">
        <f>_xlfn.XLOOKUP(C706,lkPartOfSpeech!$C$2:$C$12,lkPartOfSpeech!$A$2:$A$12)</f>
        <v>3</v>
      </c>
    </row>
    <row r="707" spans="1:4">
      <c r="A707" s="3" t="s">
        <v>1511</v>
      </c>
      <c r="B707" s="3" t="s">
        <v>1512</v>
      </c>
      <c r="C707" t="str">
        <f t="shared" ref="C707:C770" si="11">TRIM(_xlfn.TEXTBEFORE(B707," ="))</f>
        <v>n</v>
      </c>
      <c r="D707">
        <f>_xlfn.XLOOKUP(C707,lkPartOfSpeech!$C$2:$C$12,lkPartOfSpeech!$A$2:$A$12)</f>
        <v>1</v>
      </c>
    </row>
    <row r="708" spans="1:4">
      <c r="A708" s="3" t="s">
        <v>1513</v>
      </c>
      <c r="B708" s="3" t="s">
        <v>1514</v>
      </c>
      <c r="C708" t="str">
        <f t="shared" si="11"/>
        <v>n</v>
      </c>
      <c r="D708">
        <f>_xlfn.XLOOKUP(C708,lkPartOfSpeech!$C$2:$C$12,lkPartOfSpeech!$A$2:$A$12)</f>
        <v>1</v>
      </c>
    </row>
    <row r="709" spans="1:4">
      <c r="A709" s="3" t="s">
        <v>1515</v>
      </c>
      <c r="B709" s="3" t="s">
        <v>1516</v>
      </c>
      <c r="C709" t="str">
        <f t="shared" si="11"/>
        <v>n</v>
      </c>
      <c r="D709">
        <f>_xlfn.XLOOKUP(C709,lkPartOfSpeech!$C$2:$C$12,lkPartOfSpeech!$A$2:$A$12)</f>
        <v>1</v>
      </c>
    </row>
    <row r="710" spans="1:4">
      <c r="A710" s="3" t="s">
        <v>1517</v>
      </c>
      <c r="B710" s="3" t="s">
        <v>1518</v>
      </c>
      <c r="C710" t="str">
        <f t="shared" si="11"/>
        <v>v</v>
      </c>
      <c r="D710">
        <f>_xlfn.XLOOKUP(C710,lkPartOfSpeech!$C$2:$C$12,lkPartOfSpeech!$A$2:$A$12)</f>
        <v>3</v>
      </c>
    </row>
    <row r="711" spans="1:4">
      <c r="A711" s="3" t="s">
        <v>1519</v>
      </c>
      <c r="B711" s="3" t="s">
        <v>1520</v>
      </c>
      <c r="C711" t="str">
        <f t="shared" si="11"/>
        <v>n</v>
      </c>
      <c r="D711">
        <f>_xlfn.XLOOKUP(C711,lkPartOfSpeech!$C$2:$C$12,lkPartOfSpeech!$A$2:$A$12)</f>
        <v>1</v>
      </c>
    </row>
    <row r="712" spans="1:4">
      <c r="A712" s="3" t="s">
        <v>1521</v>
      </c>
      <c r="B712" s="3" t="s">
        <v>1522</v>
      </c>
      <c r="C712" t="str">
        <f t="shared" si="11"/>
        <v>v</v>
      </c>
      <c r="D712">
        <f>_xlfn.XLOOKUP(C712,lkPartOfSpeech!$C$2:$C$12,lkPartOfSpeech!$A$2:$A$12)</f>
        <v>3</v>
      </c>
    </row>
    <row r="713" spans="1:4">
      <c r="A713" s="3" t="s">
        <v>1523</v>
      </c>
      <c r="B713" s="3" t="s">
        <v>1524</v>
      </c>
      <c r="C713" t="str">
        <f t="shared" si="11"/>
        <v>v</v>
      </c>
      <c r="D713">
        <f>_xlfn.XLOOKUP(C713,lkPartOfSpeech!$C$2:$C$12,lkPartOfSpeech!$A$2:$A$12)</f>
        <v>3</v>
      </c>
    </row>
    <row r="714" spans="1:4">
      <c r="A714" s="3" t="s">
        <v>1525</v>
      </c>
      <c r="B714" s="3" t="s">
        <v>1526</v>
      </c>
      <c r="C714" t="str">
        <f t="shared" si="11"/>
        <v>v</v>
      </c>
      <c r="D714">
        <f>_xlfn.XLOOKUP(C714,lkPartOfSpeech!$C$2:$C$12,lkPartOfSpeech!$A$2:$A$12)</f>
        <v>3</v>
      </c>
    </row>
    <row r="715" spans="1:4">
      <c r="A715" s="3" t="s">
        <v>1527</v>
      </c>
      <c r="B715" s="3" t="s">
        <v>1528</v>
      </c>
      <c r="C715" t="str">
        <f t="shared" si="11"/>
        <v>n</v>
      </c>
      <c r="D715">
        <f>_xlfn.XLOOKUP(C715,lkPartOfSpeech!$C$2:$C$12,lkPartOfSpeech!$A$2:$A$12)</f>
        <v>1</v>
      </c>
    </row>
    <row r="716" spans="1:4">
      <c r="A716" s="3" t="s">
        <v>1529</v>
      </c>
      <c r="B716" s="3" t="s">
        <v>1530</v>
      </c>
      <c r="C716" t="str">
        <f t="shared" si="11"/>
        <v>v</v>
      </c>
      <c r="D716">
        <f>_xlfn.XLOOKUP(C716,lkPartOfSpeech!$C$2:$C$12,lkPartOfSpeech!$A$2:$A$12)</f>
        <v>3</v>
      </c>
    </row>
    <row r="717" spans="1:4">
      <c r="A717" s="3" t="s">
        <v>1531</v>
      </c>
      <c r="B717" s="3" t="s">
        <v>1532</v>
      </c>
      <c r="C717" t="str">
        <f t="shared" si="11"/>
        <v>n</v>
      </c>
      <c r="D717">
        <f>_xlfn.XLOOKUP(C717,lkPartOfSpeech!$C$2:$C$12,lkPartOfSpeech!$A$2:$A$12)</f>
        <v>1</v>
      </c>
    </row>
    <row r="718" spans="1:4">
      <c r="A718" s="3" t="s">
        <v>1533</v>
      </c>
      <c r="B718" s="3" t="s">
        <v>1534</v>
      </c>
      <c r="C718" t="str">
        <f t="shared" si="11"/>
        <v>n</v>
      </c>
      <c r="D718">
        <f>_xlfn.XLOOKUP(C718,lkPartOfSpeech!$C$2:$C$12,lkPartOfSpeech!$A$2:$A$12)</f>
        <v>1</v>
      </c>
    </row>
    <row r="719" spans="1:4">
      <c r="A719" s="3" t="s">
        <v>1535</v>
      </c>
      <c r="B719" s="3" t="s">
        <v>1536</v>
      </c>
      <c r="C719" t="str">
        <f t="shared" si="11"/>
        <v>n</v>
      </c>
      <c r="D719">
        <f>_xlfn.XLOOKUP(C719,lkPartOfSpeech!$C$2:$C$12,lkPartOfSpeech!$A$2:$A$12)</f>
        <v>1</v>
      </c>
    </row>
    <row r="720" spans="1:4">
      <c r="A720" s="3" t="s">
        <v>1537</v>
      </c>
      <c r="B720" s="3" t="s">
        <v>1538</v>
      </c>
      <c r="C720" t="str">
        <f t="shared" si="11"/>
        <v>v</v>
      </c>
      <c r="D720">
        <f>_xlfn.XLOOKUP(C720,lkPartOfSpeech!$C$2:$C$12,lkPartOfSpeech!$A$2:$A$12)</f>
        <v>3</v>
      </c>
    </row>
    <row r="721" spans="1:4">
      <c r="A721" s="3" t="s">
        <v>1539</v>
      </c>
      <c r="B721" s="3" t="s">
        <v>1540</v>
      </c>
      <c r="C721" t="str">
        <f t="shared" si="11"/>
        <v>v</v>
      </c>
      <c r="D721">
        <f>_xlfn.XLOOKUP(C721,lkPartOfSpeech!$C$2:$C$12,lkPartOfSpeech!$A$2:$A$12)</f>
        <v>3</v>
      </c>
    </row>
    <row r="722" spans="1:4">
      <c r="A722" s="3" t="s">
        <v>1541</v>
      </c>
      <c r="B722" s="3" t="s">
        <v>1542</v>
      </c>
      <c r="C722" t="str">
        <f t="shared" si="11"/>
        <v>v</v>
      </c>
      <c r="D722">
        <f>_xlfn.XLOOKUP(C722,lkPartOfSpeech!$C$2:$C$12,lkPartOfSpeech!$A$2:$A$12)</f>
        <v>3</v>
      </c>
    </row>
    <row r="723" spans="1:4">
      <c r="A723" s="3" t="s">
        <v>1543</v>
      </c>
      <c r="B723" s="3" t="s">
        <v>1544</v>
      </c>
      <c r="C723" t="str">
        <f t="shared" si="11"/>
        <v>v</v>
      </c>
      <c r="D723">
        <f>_xlfn.XLOOKUP(C723,lkPartOfSpeech!$C$2:$C$12,lkPartOfSpeech!$A$2:$A$12)</f>
        <v>3</v>
      </c>
    </row>
    <row r="724" spans="1:4">
      <c r="A724" s="3" t="s">
        <v>1545</v>
      </c>
      <c r="B724" s="3" t="s">
        <v>1546</v>
      </c>
      <c r="C724" t="str">
        <f t="shared" si="11"/>
        <v>v</v>
      </c>
      <c r="D724">
        <f>_xlfn.XLOOKUP(C724,lkPartOfSpeech!$C$2:$C$12,lkPartOfSpeech!$A$2:$A$12)</f>
        <v>3</v>
      </c>
    </row>
    <row r="725" spans="1:4">
      <c r="A725" s="3" t="s">
        <v>1547</v>
      </c>
      <c r="B725" s="3" t="s">
        <v>1548</v>
      </c>
      <c r="C725" t="str">
        <f t="shared" si="11"/>
        <v>n</v>
      </c>
      <c r="D725">
        <f>_xlfn.XLOOKUP(C725,lkPartOfSpeech!$C$2:$C$12,lkPartOfSpeech!$A$2:$A$12)</f>
        <v>1</v>
      </c>
    </row>
    <row r="726" spans="1:4">
      <c r="A726" s="3" t="s">
        <v>1549</v>
      </c>
      <c r="B726" s="3" t="s">
        <v>1550</v>
      </c>
      <c r="C726" t="str">
        <f t="shared" si="11"/>
        <v>v</v>
      </c>
      <c r="D726">
        <f>_xlfn.XLOOKUP(C726,lkPartOfSpeech!$C$2:$C$12,lkPartOfSpeech!$A$2:$A$12)</f>
        <v>3</v>
      </c>
    </row>
    <row r="727" spans="1:4">
      <c r="A727" s="3" t="s">
        <v>1551</v>
      </c>
      <c r="B727" s="3" t="s">
        <v>1552</v>
      </c>
      <c r="C727" t="str">
        <f t="shared" si="11"/>
        <v>v</v>
      </c>
      <c r="D727">
        <f>_xlfn.XLOOKUP(C727,lkPartOfSpeech!$C$2:$C$12,lkPartOfSpeech!$A$2:$A$12)</f>
        <v>3</v>
      </c>
    </row>
    <row r="728" spans="1:4">
      <c r="A728" s="3" t="s">
        <v>1553</v>
      </c>
      <c r="B728" s="3" t="s">
        <v>1554</v>
      </c>
      <c r="C728" t="str">
        <f t="shared" si="11"/>
        <v>v</v>
      </c>
      <c r="D728">
        <f>_xlfn.XLOOKUP(C728,lkPartOfSpeech!$C$2:$C$12,lkPartOfSpeech!$A$2:$A$12)</f>
        <v>3</v>
      </c>
    </row>
    <row r="729" spans="1:4">
      <c r="A729" s="3" t="s">
        <v>1555</v>
      </c>
      <c r="B729" s="3" t="s">
        <v>1556</v>
      </c>
      <c r="C729" t="str">
        <f t="shared" si="11"/>
        <v>v</v>
      </c>
      <c r="D729">
        <f>_xlfn.XLOOKUP(C729,lkPartOfSpeech!$C$2:$C$12,lkPartOfSpeech!$A$2:$A$12)</f>
        <v>3</v>
      </c>
    </row>
    <row r="730" spans="1:4">
      <c r="A730" s="3" t="s">
        <v>1557</v>
      </c>
      <c r="B730" s="3" t="s">
        <v>1558</v>
      </c>
      <c r="C730" t="str">
        <f t="shared" si="11"/>
        <v>v</v>
      </c>
      <c r="D730">
        <f>_xlfn.XLOOKUP(C730,lkPartOfSpeech!$C$2:$C$12,lkPartOfSpeech!$A$2:$A$12)</f>
        <v>3</v>
      </c>
    </row>
    <row r="731" spans="1:4">
      <c r="A731" s="3" t="s">
        <v>1559</v>
      </c>
      <c r="B731" s="3" t="s">
        <v>1560</v>
      </c>
      <c r="C731" t="str">
        <f t="shared" si="11"/>
        <v>n</v>
      </c>
      <c r="D731">
        <f>_xlfn.XLOOKUP(C731,lkPartOfSpeech!$C$2:$C$12,lkPartOfSpeech!$A$2:$A$12)</f>
        <v>1</v>
      </c>
    </row>
    <row r="732" spans="1:4">
      <c r="A732" s="3" t="s">
        <v>1561</v>
      </c>
      <c r="B732" s="3" t="s">
        <v>1562</v>
      </c>
      <c r="C732" t="str">
        <f t="shared" si="11"/>
        <v>v</v>
      </c>
      <c r="D732">
        <f>_xlfn.XLOOKUP(C732,lkPartOfSpeech!$C$2:$C$12,lkPartOfSpeech!$A$2:$A$12)</f>
        <v>3</v>
      </c>
    </row>
    <row r="733" spans="1:4">
      <c r="A733" s="3" t="s">
        <v>1563</v>
      </c>
      <c r="B733" s="3" t="s">
        <v>1564</v>
      </c>
      <c r="C733" t="str">
        <f t="shared" si="11"/>
        <v>n</v>
      </c>
      <c r="D733">
        <f>_xlfn.XLOOKUP(C733,lkPartOfSpeech!$C$2:$C$12,lkPartOfSpeech!$A$2:$A$12)</f>
        <v>1</v>
      </c>
    </row>
    <row r="734" spans="1:4">
      <c r="A734" s="3" t="s">
        <v>1565</v>
      </c>
      <c r="B734" s="3" t="s">
        <v>1566</v>
      </c>
      <c r="C734" t="str">
        <f t="shared" si="11"/>
        <v>n</v>
      </c>
      <c r="D734">
        <f>_xlfn.XLOOKUP(C734,lkPartOfSpeech!$C$2:$C$12,lkPartOfSpeech!$A$2:$A$12)</f>
        <v>1</v>
      </c>
    </row>
    <row r="735" spans="1:4">
      <c r="A735" s="3" t="s">
        <v>1567</v>
      </c>
      <c r="B735" s="3" t="s">
        <v>1568</v>
      </c>
      <c r="C735" t="str">
        <f t="shared" si="11"/>
        <v>n</v>
      </c>
      <c r="D735">
        <f>_xlfn.XLOOKUP(C735,lkPartOfSpeech!$C$2:$C$12,lkPartOfSpeech!$A$2:$A$12)</f>
        <v>1</v>
      </c>
    </row>
    <row r="736" spans="1:4">
      <c r="A736" s="3" t="s">
        <v>1569</v>
      </c>
      <c r="B736" s="3" t="s">
        <v>1570</v>
      </c>
      <c r="C736" t="str">
        <f t="shared" si="11"/>
        <v>n</v>
      </c>
      <c r="D736">
        <f>_xlfn.XLOOKUP(C736,lkPartOfSpeech!$C$2:$C$12,lkPartOfSpeech!$A$2:$A$12)</f>
        <v>1</v>
      </c>
    </row>
    <row r="737" spans="1:4">
      <c r="A737" s="3" t="s">
        <v>1571</v>
      </c>
      <c r="B737" s="3" t="s">
        <v>1572</v>
      </c>
      <c r="C737" t="str">
        <f t="shared" si="11"/>
        <v>n</v>
      </c>
      <c r="D737">
        <f>_xlfn.XLOOKUP(C737,lkPartOfSpeech!$C$2:$C$12,lkPartOfSpeech!$A$2:$A$12)</f>
        <v>1</v>
      </c>
    </row>
    <row r="738" spans="1:4">
      <c r="A738" s="3" t="s">
        <v>1573</v>
      </c>
      <c r="B738" s="3" t="s">
        <v>1574</v>
      </c>
      <c r="C738" t="str">
        <f t="shared" si="11"/>
        <v>v</v>
      </c>
      <c r="D738">
        <f>_xlfn.XLOOKUP(C738,lkPartOfSpeech!$C$2:$C$12,lkPartOfSpeech!$A$2:$A$12)</f>
        <v>3</v>
      </c>
    </row>
    <row r="739" spans="1:4">
      <c r="A739" s="3" t="s">
        <v>1575</v>
      </c>
      <c r="B739" s="3" t="s">
        <v>1576</v>
      </c>
      <c r="C739" t="str">
        <f t="shared" si="11"/>
        <v>n</v>
      </c>
      <c r="D739">
        <f>_xlfn.XLOOKUP(C739,lkPartOfSpeech!$C$2:$C$12,lkPartOfSpeech!$A$2:$A$12)</f>
        <v>1</v>
      </c>
    </row>
    <row r="740" spans="1:4">
      <c r="A740" s="3" t="s">
        <v>1577</v>
      </c>
      <c r="B740" s="3" t="s">
        <v>1578</v>
      </c>
      <c r="C740" t="str">
        <f t="shared" si="11"/>
        <v>n</v>
      </c>
      <c r="D740">
        <f>_xlfn.XLOOKUP(C740,lkPartOfSpeech!$C$2:$C$12,lkPartOfSpeech!$A$2:$A$12)</f>
        <v>1</v>
      </c>
    </row>
    <row r="741" spans="1:4">
      <c r="A741" s="3" t="s">
        <v>1579</v>
      </c>
      <c r="B741" s="3" t="s">
        <v>1580</v>
      </c>
      <c r="C741" t="str">
        <f t="shared" si="11"/>
        <v>n</v>
      </c>
      <c r="D741">
        <f>_xlfn.XLOOKUP(C741,lkPartOfSpeech!$C$2:$C$12,lkPartOfSpeech!$A$2:$A$12)</f>
        <v>1</v>
      </c>
    </row>
    <row r="742" spans="1:4">
      <c r="A742" s="3" t="s">
        <v>1581</v>
      </c>
      <c r="B742" s="3" t="s">
        <v>1582</v>
      </c>
      <c r="C742" t="str">
        <f t="shared" si="11"/>
        <v>v</v>
      </c>
      <c r="D742">
        <f>_xlfn.XLOOKUP(C742,lkPartOfSpeech!$C$2:$C$12,lkPartOfSpeech!$A$2:$A$12)</f>
        <v>3</v>
      </c>
    </row>
    <row r="743" spans="1:4">
      <c r="A743" s="3" t="s">
        <v>1583</v>
      </c>
      <c r="B743" s="3" t="s">
        <v>1584</v>
      </c>
      <c r="C743" t="str">
        <f t="shared" si="11"/>
        <v>n</v>
      </c>
      <c r="D743">
        <f>_xlfn.XLOOKUP(C743,lkPartOfSpeech!$C$2:$C$12,lkPartOfSpeech!$A$2:$A$12)</f>
        <v>1</v>
      </c>
    </row>
    <row r="744" spans="1:4">
      <c r="A744" s="3" t="s">
        <v>1585</v>
      </c>
      <c r="B744" s="3" t="s">
        <v>1586</v>
      </c>
      <c r="C744" t="str">
        <f t="shared" si="11"/>
        <v>adv</v>
      </c>
      <c r="D744">
        <f>_xlfn.XLOOKUP(C744,lkPartOfSpeech!$C$2:$C$12,lkPartOfSpeech!$A$2:$A$12)</f>
        <v>5</v>
      </c>
    </row>
    <row r="745" spans="1:4">
      <c r="A745" s="3" t="s">
        <v>1585</v>
      </c>
      <c r="B745" s="3" t="s">
        <v>1587</v>
      </c>
      <c r="C745" t="str">
        <f t="shared" si="11"/>
        <v>prep</v>
      </c>
      <c r="D745">
        <f>_xlfn.XLOOKUP(C745,lkPartOfSpeech!$C$2:$C$12,lkPartOfSpeech!$A$2:$A$12)</f>
        <v>6</v>
      </c>
    </row>
    <row r="746" spans="1:4">
      <c r="A746" s="3" t="s">
        <v>1588</v>
      </c>
      <c r="B746" s="3" t="s">
        <v>1589</v>
      </c>
      <c r="C746" t="str">
        <f t="shared" si="11"/>
        <v>n</v>
      </c>
      <c r="D746">
        <f>_xlfn.XLOOKUP(C746,lkPartOfSpeech!$C$2:$C$12,lkPartOfSpeech!$A$2:$A$12)</f>
        <v>1</v>
      </c>
    </row>
    <row r="747" spans="1:4">
      <c r="A747" s="3" t="s">
        <v>1590</v>
      </c>
      <c r="B747" s="3" t="s">
        <v>1591</v>
      </c>
      <c r="C747" t="str">
        <f t="shared" si="11"/>
        <v>v</v>
      </c>
      <c r="D747">
        <f>_xlfn.XLOOKUP(C747,lkPartOfSpeech!$C$2:$C$12,lkPartOfSpeech!$A$2:$A$12)</f>
        <v>3</v>
      </c>
    </row>
    <row r="748" spans="1:4">
      <c r="A748" s="3" t="s">
        <v>1592</v>
      </c>
      <c r="B748" s="3" t="s">
        <v>1593</v>
      </c>
      <c r="C748" t="str">
        <f t="shared" si="11"/>
        <v>n</v>
      </c>
      <c r="D748">
        <f>_xlfn.XLOOKUP(C748,lkPartOfSpeech!$C$2:$C$12,lkPartOfSpeech!$A$2:$A$12)</f>
        <v>1</v>
      </c>
    </row>
    <row r="749" spans="1:4">
      <c r="A749" s="3" t="s">
        <v>1594</v>
      </c>
      <c r="B749" s="3" t="s">
        <v>1595</v>
      </c>
      <c r="C749" t="str">
        <f t="shared" si="11"/>
        <v>v</v>
      </c>
      <c r="D749">
        <f>_xlfn.XLOOKUP(C749,lkPartOfSpeech!$C$2:$C$12,lkPartOfSpeech!$A$2:$A$12)</f>
        <v>3</v>
      </c>
    </row>
    <row r="750" spans="1:4">
      <c r="A750" s="3" t="s">
        <v>1596</v>
      </c>
      <c r="B750" s="3" t="s">
        <v>1597</v>
      </c>
      <c r="C750" t="str">
        <f t="shared" si="11"/>
        <v>n</v>
      </c>
      <c r="D750">
        <f>_xlfn.XLOOKUP(C750,lkPartOfSpeech!$C$2:$C$12,lkPartOfSpeech!$A$2:$A$12)</f>
        <v>1</v>
      </c>
    </row>
    <row r="751" spans="1:4">
      <c r="A751" s="3" t="s">
        <v>1598</v>
      </c>
      <c r="B751" s="3" t="s">
        <v>1599</v>
      </c>
      <c r="C751" t="str">
        <f t="shared" si="11"/>
        <v>n</v>
      </c>
      <c r="D751">
        <f>_xlfn.XLOOKUP(C751,lkPartOfSpeech!$C$2:$C$12,lkPartOfSpeech!$A$2:$A$12)</f>
        <v>1</v>
      </c>
    </row>
    <row r="752" spans="1:4">
      <c r="A752" s="3" t="s">
        <v>1600</v>
      </c>
      <c r="B752" s="3" t="s">
        <v>1601</v>
      </c>
      <c r="C752" t="str">
        <f t="shared" si="11"/>
        <v>n</v>
      </c>
      <c r="D752">
        <f>_xlfn.XLOOKUP(C752,lkPartOfSpeech!$C$2:$C$12,lkPartOfSpeech!$A$2:$A$12)</f>
        <v>1</v>
      </c>
    </row>
    <row r="753" spans="1:4">
      <c r="A753" s="3" t="s">
        <v>1602</v>
      </c>
      <c r="B753" s="3" t="s">
        <v>1603</v>
      </c>
      <c r="C753" t="str">
        <f t="shared" si="11"/>
        <v>v</v>
      </c>
      <c r="D753">
        <f>_xlfn.XLOOKUP(C753,lkPartOfSpeech!$C$2:$C$12,lkPartOfSpeech!$A$2:$A$12)</f>
        <v>3</v>
      </c>
    </row>
    <row r="754" spans="1:4">
      <c r="A754" s="3" t="s">
        <v>1604</v>
      </c>
      <c r="B754" s="3" t="s">
        <v>1605</v>
      </c>
      <c r="C754" t="str">
        <f t="shared" si="11"/>
        <v>n</v>
      </c>
      <c r="D754">
        <f>_xlfn.XLOOKUP(C754,lkPartOfSpeech!$C$2:$C$12,lkPartOfSpeech!$A$2:$A$12)</f>
        <v>1</v>
      </c>
    </row>
    <row r="755" spans="1:4">
      <c r="A755" s="3" t="s">
        <v>1606</v>
      </c>
      <c r="B755" s="3" t="s">
        <v>1607</v>
      </c>
      <c r="C755" t="str">
        <f t="shared" si="11"/>
        <v>v</v>
      </c>
      <c r="D755">
        <f>_xlfn.XLOOKUP(C755,lkPartOfSpeech!$C$2:$C$12,lkPartOfSpeech!$A$2:$A$12)</f>
        <v>3</v>
      </c>
    </row>
    <row r="756" spans="1:4">
      <c r="A756" s="3" t="s">
        <v>1608</v>
      </c>
      <c r="B756" s="3" t="s">
        <v>1609</v>
      </c>
      <c r="C756" t="str">
        <f t="shared" si="11"/>
        <v>v</v>
      </c>
      <c r="D756">
        <f>_xlfn.XLOOKUP(C756,lkPartOfSpeech!$C$2:$C$12,lkPartOfSpeech!$A$2:$A$12)</f>
        <v>3</v>
      </c>
    </row>
    <row r="757" spans="1:4">
      <c r="A757" s="3" t="s">
        <v>1610</v>
      </c>
      <c r="B757" s="3" t="s">
        <v>1611</v>
      </c>
      <c r="C757" t="str">
        <f t="shared" si="11"/>
        <v>v</v>
      </c>
      <c r="D757">
        <f>_xlfn.XLOOKUP(C757,lkPartOfSpeech!$C$2:$C$12,lkPartOfSpeech!$A$2:$A$12)</f>
        <v>3</v>
      </c>
    </row>
    <row r="758" spans="1:4">
      <c r="A758" s="3" t="s">
        <v>1612</v>
      </c>
      <c r="B758" s="3" t="s">
        <v>1613</v>
      </c>
      <c r="C758" t="str">
        <f t="shared" si="11"/>
        <v>v</v>
      </c>
      <c r="D758">
        <f>_xlfn.XLOOKUP(C758,lkPartOfSpeech!$C$2:$C$12,lkPartOfSpeech!$A$2:$A$12)</f>
        <v>3</v>
      </c>
    </row>
    <row r="759" spans="1:4">
      <c r="A759" s="3" t="s">
        <v>1614</v>
      </c>
      <c r="B759" s="3" t="s">
        <v>1615</v>
      </c>
      <c r="C759" t="str">
        <f t="shared" si="11"/>
        <v>v</v>
      </c>
      <c r="D759">
        <f>_xlfn.XLOOKUP(C759,lkPartOfSpeech!$C$2:$C$12,lkPartOfSpeech!$A$2:$A$12)</f>
        <v>3</v>
      </c>
    </row>
    <row r="760" spans="1:4">
      <c r="A760" s="3" t="s">
        <v>1616</v>
      </c>
      <c r="B760" s="3" t="s">
        <v>1617</v>
      </c>
      <c r="C760" t="str">
        <f t="shared" si="11"/>
        <v>n</v>
      </c>
      <c r="D760">
        <f>_xlfn.XLOOKUP(C760,lkPartOfSpeech!$C$2:$C$12,lkPartOfSpeech!$A$2:$A$12)</f>
        <v>1</v>
      </c>
    </row>
    <row r="761" spans="1:4">
      <c r="A761" s="3" t="s">
        <v>1618</v>
      </c>
      <c r="B761" s="3" t="s">
        <v>1619</v>
      </c>
      <c r="C761" t="str">
        <f t="shared" si="11"/>
        <v>n</v>
      </c>
      <c r="D761">
        <f>_xlfn.XLOOKUP(C761,lkPartOfSpeech!$C$2:$C$12,lkPartOfSpeech!$A$2:$A$12)</f>
        <v>1</v>
      </c>
    </row>
    <row r="762" spans="1:4">
      <c r="A762" s="3" t="s">
        <v>1620</v>
      </c>
      <c r="B762" s="3" t="s">
        <v>1621</v>
      </c>
      <c r="C762" t="str">
        <f t="shared" si="11"/>
        <v>adj</v>
      </c>
      <c r="D762">
        <f>_xlfn.XLOOKUP(C762,lkPartOfSpeech!$C$2:$C$12,lkPartOfSpeech!$A$2:$A$12)</f>
        <v>4</v>
      </c>
    </row>
    <row r="763" spans="1:4">
      <c r="A763" s="3" t="s">
        <v>1622</v>
      </c>
      <c r="B763" s="3" t="s">
        <v>1623</v>
      </c>
      <c r="C763" t="str">
        <f t="shared" si="11"/>
        <v>v</v>
      </c>
      <c r="D763">
        <f>_xlfn.XLOOKUP(C763,lkPartOfSpeech!$C$2:$C$12,lkPartOfSpeech!$A$2:$A$12)</f>
        <v>3</v>
      </c>
    </row>
    <row r="764" spans="1:4">
      <c r="A764" s="3" t="s">
        <v>1624</v>
      </c>
      <c r="B764" s="3" t="s">
        <v>1625</v>
      </c>
      <c r="C764" t="str">
        <f t="shared" si="11"/>
        <v>v</v>
      </c>
      <c r="D764">
        <f>_xlfn.XLOOKUP(C764,lkPartOfSpeech!$C$2:$C$12,lkPartOfSpeech!$A$2:$A$12)</f>
        <v>3</v>
      </c>
    </row>
    <row r="765" spans="1:4">
      <c r="A765" s="3" t="s">
        <v>1626</v>
      </c>
      <c r="B765" s="3" t="s">
        <v>1627</v>
      </c>
      <c r="C765" t="str">
        <f t="shared" si="11"/>
        <v>adj</v>
      </c>
      <c r="D765">
        <f>_xlfn.XLOOKUP(C765,lkPartOfSpeech!$C$2:$C$12,lkPartOfSpeech!$A$2:$A$12)</f>
        <v>4</v>
      </c>
    </row>
    <row r="766" spans="1:4">
      <c r="A766" s="3" t="s">
        <v>1628</v>
      </c>
      <c r="B766" s="3" t="s">
        <v>1629</v>
      </c>
      <c r="C766" t="str">
        <f t="shared" si="11"/>
        <v>adj</v>
      </c>
      <c r="D766">
        <f>_xlfn.XLOOKUP(C766,lkPartOfSpeech!$C$2:$C$12,lkPartOfSpeech!$A$2:$A$12)</f>
        <v>4</v>
      </c>
    </row>
    <row r="767" spans="1:4">
      <c r="A767" s="3" t="s">
        <v>1630</v>
      </c>
      <c r="B767" s="3" t="s">
        <v>1631</v>
      </c>
      <c r="C767" t="str">
        <f t="shared" si="11"/>
        <v>n</v>
      </c>
      <c r="D767">
        <f>_xlfn.XLOOKUP(C767,lkPartOfSpeech!$C$2:$C$12,lkPartOfSpeech!$A$2:$A$12)</f>
        <v>1</v>
      </c>
    </row>
    <row r="768" spans="1:4">
      <c r="A768" s="3" t="s">
        <v>1632</v>
      </c>
      <c r="B768" s="3" t="s">
        <v>1633</v>
      </c>
      <c r="C768" t="str">
        <f t="shared" si="11"/>
        <v>n</v>
      </c>
      <c r="D768">
        <f>_xlfn.XLOOKUP(C768,lkPartOfSpeech!$C$2:$C$12,lkPartOfSpeech!$A$2:$A$12)</f>
        <v>1</v>
      </c>
    </row>
    <row r="769" spans="1:4">
      <c r="A769" s="3" t="s">
        <v>1634</v>
      </c>
      <c r="B769" s="3" t="s">
        <v>1635</v>
      </c>
      <c r="C769" t="str">
        <f t="shared" si="11"/>
        <v>prep</v>
      </c>
      <c r="D769">
        <f>_xlfn.XLOOKUP(C769,lkPartOfSpeech!$C$2:$C$12,lkPartOfSpeech!$A$2:$A$12)</f>
        <v>6</v>
      </c>
    </row>
    <row r="770" spans="1:4">
      <c r="A770" s="3" t="s">
        <v>1636</v>
      </c>
      <c r="B770" s="3" t="s">
        <v>1637</v>
      </c>
      <c r="C770" t="str">
        <f t="shared" si="11"/>
        <v>n</v>
      </c>
      <c r="D770">
        <f>_xlfn.XLOOKUP(C770,lkPartOfSpeech!$C$2:$C$12,lkPartOfSpeech!$A$2:$A$12)</f>
        <v>1</v>
      </c>
    </row>
    <row r="771" spans="1:4">
      <c r="A771" s="3" t="s">
        <v>1638</v>
      </c>
      <c r="B771" s="3" t="s">
        <v>1639</v>
      </c>
      <c r="C771" t="str">
        <f t="shared" ref="C771:C834" si="12">TRIM(_xlfn.TEXTBEFORE(B771," ="))</f>
        <v>n</v>
      </c>
      <c r="D771">
        <f>_xlfn.XLOOKUP(C771,lkPartOfSpeech!$C$2:$C$12,lkPartOfSpeech!$A$2:$A$12)</f>
        <v>1</v>
      </c>
    </row>
    <row r="772" spans="1:4">
      <c r="A772" s="3" t="s">
        <v>1640</v>
      </c>
      <c r="B772" s="3" t="s">
        <v>1641</v>
      </c>
      <c r="C772" t="str">
        <f t="shared" si="12"/>
        <v>n</v>
      </c>
      <c r="D772">
        <f>_xlfn.XLOOKUP(C772,lkPartOfSpeech!$C$2:$C$12,lkPartOfSpeech!$A$2:$A$12)</f>
        <v>1</v>
      </c>
    </row>
    <row r="773" spans="1:4">
      <c r="A773" s="3" t="s">
        <v>1642</v>
      </c>
      <c r="B773" s="3" t="s">
        <v>1643</v>
      </c>
      <c r="C773" t="str">
        <f t="shared" si="12"/>
        <v>adj</v>
      </c>
      <c r="D773">
        <f>_xlfn.XLOOKUP(C773,lkPartOfSpeech!$C$2:$C$12,lkPartOfSpeech!$A$2:$A$12)</f>
        <v>4</v>
      </c>
    </row>
    <row r="774" spans="1:4">
      <c r="A774" s="3" t="s">
        <v>1644</v>
      </c>
      <c r="B774" s="3" t="s">
        <v>1645</v>
      </c>
      <c r="C774" t="str">
        <f t="shared" si="12"/>
        <v>n</v>
      </c>
      <c r="D774">
        <f>_xlfn.XLOOKUP(C774,lkPartOfSpeech!$C$2:$C$12,lkPartOfSpeech!$A$2:$A$12)</f>
        <v>1</v>
      </c>
    </row>
    <row r="775" spans="1:4">
      <c r="A775" s="3" t="s">
        <v>1646</v>
      </c>
      <c r="B775" s="3" t="s">
        <v>1647</v>
      </c>
      <c r="C775" t="str">
        <f t="shared" si="12"/>
        <v>n</v>
      </c>
      <c r="D775">
        <f>_xlfn.XLOOKUP(C775,lkPartOfSpeech!$C$2:$C$12,lkPartOfSpeech!$A$2:$A$12)</f>
        <v>1</v>
      </c>
    </row>
    <row r="776" spans="1:4">
      <c r="A776" s="3" t="s">
        <v>1648</v>
      </c>
      <c r="B776" s="3" t="s">
        <v>1649</v>
      </c>
      <c r="C776" t="str">
        <f t="shared" si="12"/>
        <v>adj</v>
      </c>
      <c r="D776">
        <f>_xlfn.XLOOKUP(C776,lkPartOfSpeech!$C$2:$C$12,lkPartOfSpeech!$A$2:$A$12)</f>
        <v>4</v>
      </c>
    </row>
    <row r="777" spans="1:4">
      <c r="A777" s="3" t="s">
        <v>1650</v>
      </c>
      <c r="B777" s="3" t="s">
        <v>1651</v>
      </c>
      <c r="C777" t="str">
        <f t="shared" si="12"/>
        <v>n</v>
      </c>
      <c r="D777">
        <f>_xlfn.XLOOKUP(C777,lkPartOfSpeech!$C$2:$C$12,lkPartOfSpeech!$A$2:$A$12)</f>
        <v>1</v>
      </c>
    </row>
    <row r="778" spans="1:4">
      <c r="A778" s="3" t="s">
        <v>1652</v>
      </c>
      <c r="B778" s="3" t="s">
        <v>1653</v>
      </c>
      <c r="C778" t="str">
        <f t="shared" si="12"/>
        <v>n</v>
      </c>
      <c r="D778">
        <f>_xlfn.XLOOKUP(C778,lkPartOfSpeech!$C$2:$C$12,lkPartOfSpeech!$A$2:$A$12)</f>
        <v>1</v>
      </c>
    </row>
    <row r="779" spans="1:4">
      <c r="A779" s="3" t="s">
        <v>1654</v>
      </c>
      <c r="B779" s="3" t="s">
        <v>1655</v>
      </c>
      <c r="C779" t="str">
        <f t="shared" si="12"/>
        <v>adj</v>
      </c>
      <c r="D779">
        <f>_xlfn.XLOOKUP(C779,lkPartOfSpeech!$C$2:$C$12,lkPartOfSpeech!$A$2:$A$12)</f>
        <v>4</v>
      </c>
    </row>
    <row r="780" spans="1:4">
      <c r="A780" s="3" t="s">
        <v>1656</v>
      </c>
      <c r="B780" s="3" t="s">
        <v>1657</v>
      </c>
      <c r="C780" t="str">
        <f t="shared" si="12"/>
        <v>v</v>
      </c>
      <c r="D780">
        <f>_xlfn.XLOOKUP(C780,lkPartOfSpeech!$C$2:$C$12,lkPartOfSpeech!$A$2:$A$12)</f>
        <v>3</v>
      </c>
    </row>
    <row r="781" spans="1:4">
      <c r="A781" s="3" t="s">
        <v>1658</v>
      </c>
      <c r="B781" s="3" t="s">
        <v>1659</v>
      </c>
      <c r="C781" t="str">
        <f t="shared" si="12"/>
        <v>n</v>
      </c>
      <c r="D781">
        <f>_xlfn.XLOOKUP(C781,lkPartOfSpeech!$C$2:$C$12,lkPartOfSpeech!$A$2:$A$12)</f>
        <v>1</v>
      </c>
    </row>
    <row r="782" spans="1:4">
      <c r="A782" s="3" t="s">
        <v>1660</v>
      </c>
      <c r="B782" s="3" t="s">
        <v>1661</v>
      </c>
      <c r="C782" t="str">
        <f t="shared" si="12"/>
        <v>n</v>
      </c>
      <c r="D782">
        <f>_xlfn.XLOOKUP(C782,lkPartOfSpeech!$C$2:$C$12,lkPartOfSpeech!$A$2:$A$12)</f>
        <v>1</v>
      </c>
    </row>
    <row r="783" spans="1:4">
      <c r="A783" s="3" t="s">
        <v>1662</v>
      </c>
      <c r="B783" s="3" t="s">
        <v>1663</v>
      </c>
      <c r="C783" t="str">
        <f t="shared" si="12"/>
        <v>n</v>
      </c>
      <c r="D783">
        <f>_xlfn.XLOOKUP(C783,lkPartOfSpeech!$C$2:$C$12,lkPartOfSpeech!$A$2:$A$12)</f>
        <v>1</v>
      </c>
    </row>
    <row r="784" spans="1:4">
      <c r="A784" s="3" t="s">
        <v>1664</v>
      </c>
      <c r="B784" s="3" t="s">
        <v>1665</v>
      </c>
      <c r="C784" t="str">
        <f t="shared" si="12"/>
        <v>n</v>
      </c>
      <c r="D784">
        <f>_xlfn.XLOOKUP(C784,lkPartOfSpeech!$C$2:$C$12,lkPartOfSpeech!$A$2:$A$12)</f>
        <v>1</v>
      </c>
    </row>
    <row r="785" spans="1:4">
      <c r="A785" s="3" t="s">
        <v>1666</v>
      </c>
      <c r="B785" s="3" t="s">
        <v>1667</v>
      </c>
      <c r="C785" t="str">
        <f t="shared" si="12"/>
        <v>v</v>
      </c>
      <c r="D785">
        <f>_xlfn.XLOOKUP(C785,lkPartOfSpeech!$C$2:$C$12,lkPartOfSpeech!$A$2:$A$12)</f>
        <v>3</v>
      </c>
    </row>
    <row r="786" spans="1:4">
      <c r="A786" s="3" t="s">
        <v>1668</v>
      </c>
      <c r="B786" s="3" t="s">
        <v>1669</v>
      </c>
      <c r="C786" t="str">
        <f t="shared" si="12"/>
        <v>v</v>
      </c>
      <c r="D786">
        <f>_xlfn.XLOOKUP(C786,lkPartOfSpeech!$C$2:$C$12,lkPartOfSpeech!$A$2:$A$12)</f>
        <v>3</v>
      </c>
    </row>
    <row r="787" spans="1:4">
      <c r="A787" s="3" t="s">
        <v>1670</v>
      </c>
      <c r="B787" s="3" t="s">
        <v>1671</v>
      </c>
      <c r="C787" t="str">
        <f t="shared" si="12"/>
        <v>n</v>
      </c>
      <c r="D787">
        <f>_xlfn.XLOOKUP(C787,lkPartOfSpeech!$C$2:$C$12,lkPartOfSpeech!$A$2:$A$12)</f>
        <v>1</v>
      </c>
    </row>
    <row r="788" spans="1:4">
      <c r="A788" s="3" t="s">
        <v>1672</v>
      </c>
      <c r="B788" s="3" t="s">
        <v>1673</v>
      </c>
      <c r="C788" t="str">
        <f t="shared" si="12"/>
        <v>n</v>
      </c>
      <c r="D788">
        <f>_xlfn.XLOOKUP(C788,lkPartOfSpeech!$C$2:$C$12,lkPartOfSpeech!$A$2:$A$12)</f>
        <v>1</v>
      </c>
    </row>
    <row r="789" spans="1:4">
      <c r="A789" s="3" t="s">
        <v>1674</v>
      </c>
      <c r="B789" s="3" t="s">
        <v>1675</v>
      </c>
      <c r="C789" t="str">
        <f t="shared" si="12"/>
        <v>n</v>
      </c>
      <c r="D789">
        <f>_xlfn.XLOOKUP(C789,lkPartOfSpeech!$C$2:$C$12,lkPartOfSpeech!$A$2:$A$12)</f>
        <v>1</v>
      </c>
    </row>
    <row r="790" spans="1:4">
      <c r="A790" s="3" t="s">
        <v>1676</v>
      </c>
      <c r="B790" s="3" t="s">
        <v>1677</v>
      </c>
      <c r="C790" t="str">
        <f t="shared" si="12"/>
        <v>n</v>
      </c>
      <c r="D790">
        <f>_xlfn.XLOOKUP(C790,lkPartOfSpeech!$C$2:$C$12,lkPartOfSpeech!$A$2:$A$12)</f>
        <v>1</v>
      </c>
    </row>
    <row r="791" spans="1:4">
      <c r="A791" s="3" t="s">
        <v>1678</v>
      </c>
      <c r="B791" s="3" t="s">
        <v>1679</v>
      </c>
      <c r="C791" t="str">
        <f t="shared" si="12"/>
        <v>n</v>
      </c>
      <c r="D791">
        <f>_xlfn.XLOOKUP(C791,lkPartOfSpeech!$C$2:$C$12,lkPartOfSpeech!$A$2:$A$12)</f>
        <v>1</v>
      </c>
    </row>
    <row r="792" spans="1:4">
      <c r="A792" s="3" t="s">
        <v>1680</v>
      </c>
      <c r="B792" s="3" t="s">
        <v>1681</v>
      </c>
      <c r="C792" t="str">
        <f t="shared" si="12"/>
        <v>num</v>
      </c>
      <c r="D792">
        <f>_xlfn.XLOOKUP(C792,lkPartOfSpeech!$C$2:$C$12,lkPartOfSpeech!$A$2:$A$12)</f>
        <v>8</v>
      </c>
    </row>
    <row r="793" spans="1:4">
      <c r="A793" s="3" t="s">
        <v>1682</v>
      </c>
      <c r="B793" s="3" t="s">
        <v>1683</v>
      </c>
      <c r="C793" t="str">
        <f t="shared" si="12"/>
        <v>adv</v>
      </c>
      <c r="D793">
        <f>_xlfn.XLOOKUP(C793,lkPartOfSpeech!$C$2:$C$12,lkPartOfSpeech!$A$2:$A$12)</f>
        <v>5</v>
      </c>
    </row>
    <row r="794" spans="1:4">
      <c r="A794" s="3" t="s">
        <v>1682</v>
      </c>
      <c r="B794" s="3" t="s">
        <v>1684</v>
      </c>
      <c r="C794" t="str">
        <f t="shared" si="12"/>
        <v>conj</v>
      </c>
      <c r="D794">
        <f>_xlfn.XLOOKUP(C794,lkPartOfSpeech!$C$2:$C$12,lkPartOfSpeech!$A$2:$A$12)</f>
        <v>7</v>
      </c>
    </row>
    <row r="795" spans="1:4">
      <c r="A795" s="3" t="s">
        <v>1685</v>
      </c>
      <c r="B795" s="3" t="s">
        <v>1686</v>
      </c>
      <c r="C795" t="str">
        <f t="shared" si="12"/>
        <v>v</v>
      </c>
      <c r="D795">
        <f>_xlfn.XLOOKUP(C795,lkPartOfSpeech!$C$2:$C$12,lkPartOfSpeech!$A$2:$A$12)</f>
        <v>3</v>
      </c>
    </row>
    <row r="796" spans="1:4">
      <c r="A796" s="3" t="s">
        <v>1687</v>
      </c>
      <c r="B796" s="3" t="s">
        <v>1688</v>
      </c>
      <c r="C796" t="str">
        <f t="shared" si="12"/>
        <v>n</v>
      </c>
      <c r="D796">
        <f>_xlfn.XLOOKUP(C796,lkPartOfSpeech!$C$2:$C$12,lkPartOfSpeech!$A$2:$A$12)</f>
        <v>1</v>
      </c>
    </row>
    <row r="797" spans="1:4">
      <c r="A797" s="3" t="s">
        <v>1689</v>
      </c>
      <c r="B797" s="3" t="s">
        <v>1690</v>
      </c>
      <c r="C797" t="str">
        <f t="shared" si="12"/>
        <v>n</v>
      </c>
      <c r="D797">
        <f>_xlfn.XLOOKUP(C797,lkPartOfSpeech!$C$2:$C$12,lkPartOfSpeech!$A$2:$A$12)</f>
        <v>1</v>
      </c>
    </row>
    <row r="798" spans="1:4">
      <c r="A798" s="3" t="s">
        <v>1691</v>
      </c>
      <c r="B798" s="3" t="s">
        <v>1692</v>
      </c>
      <c r="C798" t="str">
        <f t="shared" si="12"/>
        <v>adj</v>
      </c>
      <c r="D798">
        <f>_xlfn.XLOOKUP(C798,lkPartOfSpeech!$C$2:$C$12,lkPartOfSpeech!$A$2:$A$12)</f>
        <v>4</v>
      </c>
    </row>
    <row r="799" spans="1:4">
      <c r="A799" s="3" t="s">
        <v>1693</v>
      </c>
      <c r="B799" s="3" t="s">
        <v>1694</v>
      </c>
      <c r="C799" t="str">
        <f t="shared" si="12"/>
        <v>v</v>
      </c>
      <c r="D799">
        <f>_xlfn.XLOOKUP(C799,lkPartOfSpeech!$C$2:$C$12,lkPartOfSpeech!$A$2:$A$12)</f>
        <v>3</v>
      </c>
    </row>
    <row r="800" spans="1:4">
      <c r="A800" s="3" t="s">
        <v>1695</v>
      </c>
      <c r="B800" s="3" t="s">
        <v>1696</v>
      </c>
      <c r="C800" t="str">
        <f t="shared" si="12"/>
        <v>n</v>
      </c>
      <c r="D800">
        <f>_xlfn.XLOOKUP(C800,lkPartOfSpeech!$C$2:$C$12,lkPartOfSpeech!$A$2:$A$12)</f>
        <v>1</v>
      </c>
    </row>
    <row r="801" spans="1:4">
      <c r="A801" s="3" t="s">
        <v>1697</v>
      </c>
      <c r="B801" s="3" t="s">
        <v>1698</v>
      </c>
      <c r="C801" t="str">
        <f t="shared" si="12"/>
        <v>adj</v>
      </c>
      <c r="D801">
        <f>_xlfn.XLOOKUP(C801,lkPartOfSpeech!$C$2:$C$12,lkPartOfSpeech!$A$2:$A$12)</f>
        <v>4</v>
      </c>
    </row>
    <row r="802" spans="1:4">
      <c r="A802" s="3" t="s">
        <v>1699</v>
      </c>
      <c r="B802" s="3" t="s">
        <v>1700</v>
      </c>
      <c r="C802" t="str">
        <f t="shared" si="12"/>
        <v>n</v>
      </c>
      <c r="D802">
        <f>_xlfn.XLOOKUP(C802,lkPartOfSpeech!$C$2:$C$12,lkPartOfSpeech!$A$2:$A$12)</f>
        <v>1</v>
      </c>
    </row>
    <row r="803" spans="1:4">
      <c r="A803" s="3" t="s">
        <v>1701</v>
      </c>
      <c r="B803" s="3" t="s">
        <v>1702</v>
      </c>
      <c r="C803" t="str">
        <f t="shared" si="12"/>
        <v>adv</v>
      </c>
      <c r="D803">
        <f>_xlfn.XLOOKUP(C803,lkPartOfSpeech!$C$2:$C$12,lkPartOfSpeech!$A$2:$A$12)</f>
        <v>5</v>
      </c>
    </row>
    <row r="804" spans="1:4">
      <c r="A804" s="3" t="s">
        <v>1703</v>
      </c>
      <c r="B804" s="3" t="s">
        <v>1704</v>
      </c>
      <c r="C804" t="str">
        <f t="shared" si="12"/>
        <v>adj</v>
      </c>
      <c r="D804">
        <f>_xlfn.XLOOKUP(C804,lkPartOfSpeech!$C$2:$C$12,lkPartOfSpeech!$A$2:$A$12)</f>
        <v>4</v>
      </c>
    </row>
    <row r="805" spans="1:4">
      <c r="A805" s="3" t="s">
        <v>1705</v>
      </c>
      <c r="B805" s="3" t="s">
        <v>1706</v>
      </c>
      <c r="C805" t="str">
        <f t="shared" si="12"/>
        <v>v</v>
      </c>
      <c r="D805">
        <f>_xlfn.XLOOKUP(C805,lkPartOfSpeech!$C$2:$C$12,lkPartOfSpeech!$A$2:$A$12)</f>
        <v>3</v>
      </c>
    </row>
    <row r="806" spans="1:4">
      <c r="A806" s="3" t="s">
        <v>1707</v>
      </c>
      <c r="B806" s="3" t="s">
        <v>1708</v>
      </c>
      <c r="C806" t="str">
        <f t="shared" si="12"/>
        <v>n</v>
      </c>
      <c r="D806">
        <f>_xlfn.XLOOKUP(C806,lkPartOfSpeech!$C$2:$C$12,lkPartOfSpeech!$A$2:$A$12)</f>
        <v>1</v>
      </c>
    </row>
    <row r="807" spans="1:4">
      <c r="A807" s="3" t="s">
        <v>1709</v>
      </c>
      <c r="B807" s="3" t="s">
        <v>1710</v>
      </c>
      <c r="C807" t="str">
        <f t="shared" si="12"/>
        <v>v</v>
      </c>
      <c r="D807">
        <f>_xlfn.XLOOKUP(C807,lkPartOfSpeech!$C$2:$C$12,lkPartOfSpeech!$A$2:$A$12)</f>
        <v>3</v>
      </c>
    </row>
    <row r="808" spans="1:4">
      <c r="A808" s="3" t="s">
        <v>1711</v>
      </c>
      <c r="B808" s="3" t="s">
        <v>1712</v>
      </c>
      <c r="C808" t="str">
        <f t="shared" si="12"/>
        <v>n</v>
      </c>
      <c r="D808">
        <f>_xlfn.XLOOKUP(C808,lkPartOfSpeech!$C$2:$C$12,lkPartOfSpeech!$A$2:$A$12)</f>
        <v>1</v>
      </c>
    </row>
    <row r="809" spans="1:4">
      <c r="A809" s="3" t="s">
        <v>1713</v>
      </c>
      <c r="B809" s="3" t="s">
        <v>1714</v>
      </c>
      <c r="C809" t="str">
        <f t="shared" si="12"/>
        <v>n</v>
      </c>
      <c r="D809">
        <f>_xlfn.XLOOKUP(C809,lkPartOfSpeech!$C$2:$C$12,lkPartOfSpeech!$A$2:$A$12)</f>
        <v>1</v>
      </c>
    </row>
    <row r="810" spans="1:4">
      <c r="A810" s="3" t="s">
        <v>1715</v>
      </c>
      <c r="B810" s="3" t="s">
        <v>1716</v>
      </c>
      <c r="C810" t="str">
        <f t="shared" si="12"/>
        <v>n</v>
      </c>
      <c r="D810">
        <f>_xlfn.XLOOKUP(C810,lkPartOfSpeech!$C$2:$C$12,lkPartOfSpeech!$A$2:$A$12)</f>
        <v>1</v>
      </c>
    </row>
    <row r="811" spans="1:4">
      <c r="A811" s="3" t="s">
        <v>1717</v>
      </c>
      <c r="B811" s="3" t="s">
        <v>1718</v>
      </c>
      <c r="C811" t="str">
        <f t="shared" si="12"/>
        <v>n</v>
      </c>
      <c r="D811">
        <f>_xlfn.XLOOKUP(C811,lkPartOfSpeech!$C$2:$C$12,lkPartOfSpeech!$A$2:$A$12)</f>
        <v>1</v>
      </c>
    </row>
    <row r="812" spans="1:4">
      <c r="A812" s="3" t="s">
        <v>1719</v>
      </c>
      <c r="B812" s="3" t="s">
        <v>1720</v>
      </c>
      <c r="C812" t="str">
        <f t="shared" si="12"/>
        <v>v</v>
      </c>
      <c r="D812">
        <f>_xlfn.XLOOKUP(C812,lkPartOfSpeech!$C$2:$C$12,lkPartOfSpeech!$A$2:$A$12)</f>
        <v>3</v>
      </c>
    </row>
    <row r="813" spans="1:4">
      <c r="A813" s="3" t="s">
        <v>1721</v>
      </c>
      <c r="B813" s="3" t="s">
        <v>1722</v>
      </c>
      <c r="C813" t="str">
        <f t="shared" si="12"/>
        <v>adj</v>
      </c>
      <c r="D813">
        <f>_xlfn.XLOOKUP(C813,lkPartOfSpeech!$C$2:$C$12,lkPartOfSpeech!$A$2:$A$12)</f>
        <v>4</v>
      </c>
    </row>
    <row r="814" spans="1:4">
      <c r="A814" s="3" t="s">
        <v>1723</v>
      </c>
      <c r="B814" s="3" t="s">
        <v>1724</v>
      </c>
      <c r="C814" t="str">
        <f t="shared" si="12"/>
        <v>v</v>
      </c>
      <c r="D814">
        <f>_xlfn.XLOOKUP(C814,lkPartOfSpeech!$C$2:$C$12,lkPartOfSpeech!$A$2:$A$12)</f>
        <v>3</v>
      </c>
    </row>
    <row r="815" spans="1:4">
      <c r="A815" s="3" t="s">
        <v>1725</v>
      </c>
      <c r="B815" s="3" t="s">
        <v>1726</v>
      </c>
      <c r="C815" t="str">
        <f t="shared" si="12"/>
        <v>v</v>
      </c>
      <c r="D815">
        <f>_xlfn.XLOOKUP(C815,lkPartOfSpeech!$C$2:$C$12,lkPartOfSpeech!$A$2:$A$12)</f>
        <v>3</v>
      </c>
    </row>
    <row r="816" spans="1:4">
      <c r="A816" s="3" t="s">
        <v>1727</v>
      </c>
      <c r="B816" s="3" t="s">
        <v>1728</v>
      </c>
      <c r="C816" t="str">
        <f t="shared" si="12"/>
        <v>n</v>
      </c>
      <c r="D816">
        <f>_xlfn.XLOOKUP(C816,lkPartOfSpeech!$C$2:$C$12,lkPartOfSpeech!$A$2:$A$12)</f>
        <v>1</v>
      </c>
    </row>
    <row r="817" spans="1:4">
      <c r="A817" s="3" t="s">
        <v>1729</v>
      </c>
      <c r="B817" s="3" t="s">
        <v>1730</v>
      </c>
      <c r="C817" t="str">
        <f t="shared" si="12"/>
        <v>n</v>
      </c>
      <c r="D817">
        <f>_xlfn.XLOOKUP(C817,lkPartOfSpeech!$C$2:$C$12,lkPartOfSpeech!$A$2:$A$12)</f>
        <v>1</v>
      </c>
    </row>
    <row r="818" spans="1:4">
      <c r="A818" s="3" t="s">
        <v>1731</v>
      </c>
      <c r="B818" s="3" t="s">
        <v>1732</v>
      </c>
      <c r="C818" t="str">
        <f t="shared" si="12"/>
        <v>v</v>
      </c>
      <c r="D818">
        <f>_xlfn.XLOOKUP(C818,lkPartOfSpeech!$C$2:$C$12,lkPartOfSpeech!$A$2:$A$12)</f>
        <v>3</v>
      </c>
    </row>
    <row r="819" spans="1:4">
      <c r="A819" s="3" t="s">
        <v>1733</v>
      </c>
      <c r="B819" s="3" t="s">
        <v>1734</v>
      </c>
      <c r="C819" t="str">
        <f t="shared" si="12"/>
        <v>n</v>
      </c>
      <c r="D819">
        <f>_xlfn.XLOOKUP(C819,lkPartOfSpeech!$C$2:$C$12,lkPartOfSpeech!$A$2:$A$12)</f>
        <v>1</v>
      </c>
    </row>
    <row r="820" spans="1:4">
      <c r="A820" s="3" t="s">
        <v>1735</v>
      </c>
      <c r="B820" s="3" t="s">
        <v>1736</v>
      </c>
      <c r="C820" t="str">
        <f t="shared" si="12"/>
        <v>v</v>
      </c>
      <c r="D820">
        <f>_xlfn.XLOOKUP(C820,lkPartOfSpeech!$C$2:$C$12,lkPartOfSpeech!$A$2:$A$12)</f>
        <v>3</v>
      </c>
    </row>
    <row r="821" spans="1:4">
      <c r="A821" s="3" t="s">
        <v>1737</v>
      </c>
      <c r="B821" s="3" t="s">
        <v>1738</v>
      </c>
      <c r="C821" t="str">
        <f t="shared" si="12"/>
        <v>det</v>
      </c>
      <c r="D821">
        <f>_xlfn.XLOOKUP(C821,lkPartOfSpeech!$C$2:$C$12,lkPartOfSpeech!$A$2:$A$12)</f>
        <v>10</v>
      </c>
    </row>
    <row r="822" spans="1:4">
      <c r="A822" s="3" t="s">
        <v>1739</v>
      </c>
      <c r="B822" s="3" t="s">
        <v>1740</v>
      </c>
      <c r="C822" t="str">
        <f t="shared" si="12"/>
        <v>v</v>
      </c>
      <c r="D822">
        <f>_xlfn.XLOOKUP(C822,lkPartOfSpeech!$C$2:$C$12,lkPartOfSpeech!$A$2:$A$12)</f>
        <v>3</v>
      </c>
    </row>
    <row r="823" spans="1:4">
      <c r="A823" s="3" t="s">
        <v>1741</v>
      </c>
      <c r="B823" s="3" t="s">
        <v>1742</v>
      </c>
      <c r="C823" t="str">
        <f t="shared" si="12"/>
        <v>v</v>
      </c>
      <c r="D823">
        <f>_xlfn.XLOOKUP(C823,lkPartOfSpeech!$C$2:$C$12,lkPartOfSpeech!$A$2:$A$12)</f>
        <v>3</v>
      </c>
    </row>
    <row r="824" spans="1:4">
      <c r="A824" s="3" t="s">
        <v>1743</v>
      </c>
      <c r="B824" s="3" t="s">
        <v>1744</v>
      </c>
      <c r="C824" t="str">
        <f t="shared" si="12"/>
        <v>v</v>
      </c>
      <c r="D824">
        <f>_xlfn.XLOOKUP(C824,lkPartOfSpeech!$C$2:$C$12,lkPartOfSpeech!$A$2:$A$12)</f>
        <v>3</v>
      </c>
    </row>
    <row r="825" spans="1:4">
      <c r="A825" s="3" t="s">
        <v>1745</v>
      </c>
      <c r="B825" s="3" t="s">
        <v>1746</v>
      </c>
      <c r="C825" t="str">
        <f t="shared" si="12"/>
        <v>n</v>
      </c>
      <c r="D825">
        <f>_xlfn.XLOOKUP(C825,lkPartOfSpeech!$C$2:$C$12,lkPartOfSpeech!$A$2:$A$12)</f>
        <v>1</v>
      </c>
    </row>
    <row r="826" spans="1:4">
      <c r="A826" s="3" t="s">
        <v>1747</v>
      </c>
      <c r="B826" s="3" t="s">
        <v>1748</v>
      </c>
      <c r="C826" t="str">
        <f t="shared" si="12"/>
        <v>v</v>
      </c>
      <c r="D826">
        <f>_xlfn.XLOOKUP(C826,lkPartOfSpeech!$C$2:$C$12,lkPartOfSpeech!$A$2:$A$12)</f>
        <v>3</v>
      </c>
    </row>
    <row r="827" spans="1:4">
      <c r="A827" s="3" t="s">
        <v>1749</v>
      </c>
      <c r="B827" s="3" t="s">
        <v>1750</v>
      </c>
      <c r="C827" t="str">
        <f t="shared" si="12"/>
        <v>v</v>
      </c>
      <c r="D827">
        <f>_xlfn.XLOOKUP(C827,lkPartOfSpeech!$C$2:$C$12,lkPartOfSpeech!$A$2:$A$12)</f>
        <v>3</v>
      </c>
    </row>
    <row r="828" spans="1:4">
      <c r="A828" s="3" t="s">
        <v>1751</v>
      </c>
      <c r="B828" s="3" t="s">
        <v>1752</v>
      </c>
      <c r="C828" t="str">
        <f t="shared" si="12"/>
        <v>v</v>
      </c>
      <c r="D828">
        <f>_xlfn.XLOOKUP(C828,lkPartOfSpeech!$C$2:$C$12,lkPartOfSpeech!$A$2:$A$12)</f>
        <v>3</v>
      </c>
    </row>
    <row r="829" spans="1:4">
      <c r="A829" s="3" t="s">
        <v>1753</v>
      </c>
      <c r="B829" s="3" t="s">
        <v>1754</v>
      </c>
      <c r="C829" t="str">
        <f t="shared" si="12"/>
        <v>n</v>
      </c>
      <c r="D829">
        <f>_xlfn.XLOOKUP(C829,lkPartOfSpeech!$C$2:$C$12,lkPartOfSpeech!$A$2:$A$12)</f>
        <v>1</v>
      </c>
    </row>
    <row r="830" spans="1:4">
      <c r="A830" s="3" t="s">
        <v>1755</v>
      </c>
      <c r="B830" s="3" t="s">
        <v>1756</v>
      </c>
      <c r="C830" t="str">
        <f t="shared" si="12"/>
        <v>adv</v>
      </c>
      <c r="D830">
        <f>_xlfn.XLOOKUP(C830,lkPartOfSpeech!$C$2:$C$12,lkPartOfSpeech!$A$2:$A$12)</f>
        <v>5</v>
      </c>
    </row>
    <row r="831" spans="1:4">
      <c r="A831" s="3" t="s">
        <v>1757</v>
      </c>
      <c r="B831" s="3" t="s">
        <v>1758</v>
      </c>
      <c r="C831" t="str">
        <f t="shared" si="12"/>
        <v>n</v>
      </c>
      <c r="D831">
        <f>_xlfn.XLOOKUP(C831,lkPartOfSpeech!$C$2:$C$12,lkPartOfSpeech!$A$2:$A$12)</f>
        <v>1</v>
      </c>
    </row>
    <row r="832" spans="1:4">
      <c r="A832" s="3" t="s">
        <v>1759</v>
      </c>
      <c r="B832" s="3" t="s">
        <v>1760</v>
      </c>
      <c r="C832" t="str">
        <f t="shared" si="12"/>
        <v>v</v>
      </c>
      <c r="D832">
        <f>_xlfn.XLOOKUP(C832,lkPartOfSpeech!$C$2:$C$12,lkPartOfSpeech!$A$2:$A$12)</f>
        <v>3</v>
      </c>
    </row>
    <row r="833" spans="1:4">
      <c r="A833" s="3" t="s">
        <v>1761</v>
      </c>
      <c r="B833" s="3" t="s">
        <v>1762</v>
      </c>
      <c r="C833" t="str">
        <f t="shared" si="12"/>
        <v>conj</v>
      </c>
      <c r="D833">
        <f>_xlfn.XLOOKUP(C833,lkPartOfSpeech!$C$2:$C$12,lkPartOfSpeech!$A$2:$A$12)</f>
        <v>7</v>
      </c>
    </row>
    <row r="834" spans="1:4">
      <c r="A834" s="3" t="s">
        <v>1763</v>
      </c>
      <c r="B834" s="3" t="s">
        <v>1764</v>
      </c>
      <c r="C834" t="str">
        <f t="shared" si="12"/>
        <v>adj</v>
      </c>
      <c r="D834">
        <f>_xlfn.XLOOKUP(C834,lkPartOfSpeech!$C$2:$C$12,lkPartOfSpeech!$A$2:$A$12)</f>
        <v>4</v>
      </c>
    </row>
    <row r="835" spans="1:4">
      <c r="A835" s="3" t="s">
        <v>1765</v>
      </c>
      <c r="B835" s="3" t="s">
        <v>1766</v>
      </c>
      <c r="C835" t="str">
        <f t="shared" ref="C835:C898" si="13">TRIM(_xlfn.TEXTBEFORE(B835," ="))</f>
        <v>n</v>
      </c>
      <c r="D835">
        <f>_xlfn.XLOOKUP(C835,lkPartOfSpeech!$C$2:$C$12,lkPartOfSpeech!$A$2:$A$12)</f>
        <v>1</v>
      </c>
    </row>
    <row r="836" spans="1:4">
      <c r="A836" s="3" t="s">
        <v>1767</v>
      </c>
      <c r="B836" s="3" t="s">
        <v>1768</v>
      </c>
      <c r="C836" t="str">
        <f t="shared" si="13"/>
        <v>adv</v>
      </c>
      <c r="D836">
        <f>_xlfn.XLOOKUP(C836,lkPartOfSpeech!$C$2:$C$12,lkPartOfSpeech!$A$2:$A$12)</f>
        <v>5</v>
      </c>
    </row>
    <row r="837" spans="1:4">
      <c r="A837" s="3" t="s">
        <v>1769</v>
      </c>
      <c r="B837" s="3" t="s">
        <v>1770</v>
      </c>
      <c r="C837" t="str">
        <f t="shared" si="13"/>
        <v>det</v>
      </c>
      <c r="D837">
        <f>_xlfn.XLOOKUP(C837,lkPartOfSpeech!$C$2:$C$12,lkPartOfSpeech!$A$2:$A$12)</f>
        <v>10</v>
      </c>
    </row>
    <row r="838" spans="1:4">
      <c r="A838" s="3" t="s">
        <v>1771</v>
      </c>
      <c r="B838" s="3" t="s">
        <v>1772</v>
      </c>
      <c r="C838" t="str">
        <f t="shared" si="13"/>
        <v>pron</v>
      </c>
      <c r="D838">
        <f>_xlfn.XLOOKUP(C838,lkPartOfSpeech!$C$2:$C$12,lkPartOfSpeech!$A$2:$A$12)</f>
        <v>2</v>
      </c>
    </row>
    <row r="839" spans="1:4">
      <c r="A839" s="3" t="s">
        <v>1773</v>
      </c>
      <c r="B839" s="3" t="s">
        <v>1774</v>
      </c>
      <c r="C839" t="str">
        <f t="shared" si="13"/>
        <v>pron</v>
      </c>
      <c r="D839">
        <f>_xlfn.XLOOKUP(C839,lkPartOfSpeech!$C$2:$C$12,lkPartOfSpeech!$A$2:$A$12)</f>
        <v>2</v>
      </c>
    </row>
    <row r="840" spans="1:4">
      <c r="A840" s="3" t="s">
        <v>1775</v>
      </c>
      <c r="B840" s="3" t="s">
        <v>1776</v>
      </c>
      <c r="C840" t="str">
        <f t="shared" si="13"/>
        <v>pron</v>
      </c>
      <c r="D840">
        <f>_xlfn.XLOOKUP(C840,lkPartOfSpeech!$C$2:$C$12,lkPartOfSpeech!$A$2:$A$12)</f>
        <v>2</v>
      </c>
    </row>
    <row r="841" spans="1:4">
      <c r="A841" s="3" t="s">
        <v>1777</v>
      </c>
      <c r="B841" s="3" t="s">
        <v>1778</v>
      </c>
      <c r="C841" t="str">
        <f t="shared" si="13"/>
        <v>adj</v>
      </c>
      <c r="D841">
        <f>_xlfn.XLOOKUP(C841,lkPartOfSpeech!$C$2:$C$12,lkPartOfSpeech!$A$2:$A$12)</f>
        <v>4</v>
      </c>
    </row>
    <row r="842" spans="1:4">
      <c r="A842" s="3" t="s">
        <v>1779</v>
      </c>
      <c r="B842" s="3" t="s">
        <v>1780</v>
      </c>
      <c r="C842" t="str">
        <f t="shared" si="13"/>
        <v>v</v>
      </c>
      <c r="D842">
        <f>_xlfn.XLOOKUP(C842,lkPartOfSpeech!$C$2:$C$12,lkPartOfSpeech!$A$2:$A$12)</f>
        <v>3</v>
      </c>
    </row>
    <row r="843" spans="1:4">
      <c r="A843" s="3" t="s">
        <v>1781</v>
      </c>
      <c r="B843" s="3" t="s">
        <v>1782</v>
      </c>
      <c r="C843" t="str">
        <f t="shared" si="13"/>
        <v>v</v>
      </c>
      <c r="D843">
        <f>_xlfn.XLOOKUP(C843,lkPartOfSpeech!$C$2:$C$12,lkPartOfSpeech!$A$2:$A$12)</f>
        <v>3</v>
      </c>
    </row>
    <row r="844" spans="1:4">
      <c r="A844" s="3" t="s">
        <v>1783</v>
      </c>
      <c r="B844" s="3" t="s">
        <v>1784</v>
      </c>
      <c r="C844" t="str">
        <f t="shared" si="13"/>
        <v>v</v>
      </c>
      <c r="D844">
        <f>_xlfn.XLOOKUP(C844,lkPartOfSpeech!$C$2:$C$12,lkPartOfSpeech!$A$2:$A$12)</f>
        <v>3</v>
      </c>
    </row>
    <row r="845" spans="1:4">
      <c r="A845" s="3" t="s">
        <v>1785</v>
      </c>
      <c r="B845" s="3" t="s">
        <v>1786</v>
      </c>
      <c r="C845" t="str">
        <f t="shared" si="13"/>
        <v>adj</v>
      </c>
      <c r="D845">
        <f>_xlfn.XLOOKUP(C845,lkPartOfSpeech!$C$2:$C$12,lkPartOfSpeech!$A$2:$A$12)</f>
        <v>4</v>
      </c>
    </row>
    <row r="846" spans="1:4">
      <c r="A846" s="3" t="s">
        <v>1787</v>
      </c>
      <c r="B846" s="3" t="s">
        <v>1788</v>
      </c>
      <c r="C846" t="str">
        <f t="shared" si="13"/>
        <v>v</v>
      </c>
      <c r="D846">
        <f>_xlfn.XLOOKUP(C846,lkPartOfSpeech!$C$2:$C$12,lkPartOfSpeech!$A$2:$A$12)</f>
        <v>3</v>
      </c>
    </row>
    <row r="847" spans="1:4">
      <c r="A847" s="3" t="s">
        <v>1789</v>
      </c>
      <c r="B847" s="3" t="s">
        <v>1790</v>
      </c>
      <c r="C847" t="str">
        <f t="shared" si="13"/>
        <v>v</v>
      </c>
      <c r="D847">
        <f>_xlfn.XLOOKUP(C847,lkPartOfSpeech!$C$2:$C$12,lkPartOfSpeech!$A$2:$A$12)</f>
        <v>3</v>
      </c>
    </row>
    <row r="848" spans="1:4">
      <c r="A848" s="3" t="s">
        <v>1791</v>
      </c>
      <c r="B848" s="3" t="s">
        <v>1792</v>
      </c>
      <c r="C848" t="str">
        <f t="shared" si="13"/>
        <v>n</v>
      </c>
      <c r="D848">
        <f>_xlfn.XLOOKUP(C848,lkPartOfSpeech!$C$2:$C$12,lkPartOfSpeech!$A$2:$A$12)</f>
        <v>1</v>
      </c>
    </row>
    <row r="849" spans="1:4">
      <c r="A849" s="3" t="s">
        <v>1793</v>
      </c>
      <c r="B849" s="3" t="s">
        <v>1794</v>
      </c>
      <c r="C849" t="str">
        <f t="shared" si="13"/>
        <v>v</v>
      </c>
      <c r="D849">
        <f>_xlfn.XLOOKUP(C849,lkPartOfSpeech!$C$2:$C$12,lkPartOfSpeech!$A$2:$A$12)</f>
        <v>3</v>
      </c>
    </row>
    <row r="850" spans="1:4">
      <c r="A850" s="3" t="s">
        <v>1795</v>
      </c>
      <c r="B850" s="3" t="s">
        <v>1796</v>
      </c>
      <c r="C850" t="str">
        <f t="shared" si="13"/>
        <v>adj</v>
      </c>
      <c r="D850">
        <f>_xlfn.XLOOKUP(C850,lkPartOfSpeech!$C$2:$C$12,lkPartOfSpeech!$A$2:$A$12)</f>
        <v>4</v>
      </c>
    </row>
    <row r="851" spans="1:4">
      <c r="A851" s="3" t="s">
        <v>1797</v>
      </c>
      <c r="B851" s="3" t="s">
        <v>1798</v>
      </c>
      <c r="C851" t="str">
        <f t="shared" si="13"/>
        <v>prep</v>
      </c>
      <c r="D851">
        <f>_xlfn.XLOOKUP(C851,lkPartOfSpeech!$C$2:$C$12,lkPartOfSpeech!$A$2:$A$12)</f>
        <v>6</v>
      </c>
    </row>
    <row r="852" spans="1:4">
      <c r="A852" s="3" t="s">
        <v>1799</v>
      </c>
      <c r="B852" s="3" t="s">
        <v>1800</v>
      </c>
      <c r="C852" t="str">
        <f t="shared" si="13"/>
        <v>v</v>
      </c>
      <c r="D852">
        <f>_xlfn.XLOOKUP(C852,lkPartOfSpeech!$C$2:$C$12,lkPartOfSpeech!$A$2:$A$12)</f>
        <v>3</v>
      </c>
    </row>
    <row r="853" spans="1:4">
      <c r="A853" s="3" t="s">
        <v>1801</v>
      </c>
      <c r="B853" s="3" t="s">
        <v>1802</v>
      </c>
      <c r="C853" t="str">
        <f t="shared" si="13"/>
        <v>v</v>
      </c>
      <c r="D853">
        <f>_xlfn.XLOOKUP(C853,lkPartOfSpeech!$C$2:$C$12,lkPartOfSpeech!$A$2:$A$12)</f>
        <v>3</v>
      </c>
    </row>
    <row r="854" spans="1:4">
      <c r="A854" s="3" t="s">
        <v>1803</v>
      </c>
      <c r="B854" s="3" t="s">
        <v>1804</v>
      </c>
      <c r="C854" t="str">
        <f t="shared" si="13"/>
        <v>v</v>
      </c>
      <c r="D854">
        <f>_xlfn.XLOOKUP(C854,lkPartOfSpeech!$C$2:$C$12,lkPartOfSpeech!$A$2:$A$12)</f>
        <v>3</v>
      </c>
    </row>
    <row r="855" spans="1:4">
      <c r="A855" s="3" t="s">
        <v>1805</v>
      </c>
      <c r="B855" s="3" t="s">
        <v>1806</v>
      </c>
      <c r="C855" t="str">
        <f t="shared" si="13"/>
        <v>n</v>
      </c>
      <c r="D855">
        <f>_xlfn.XLOOKUP(C855,lkPartOfSpeech!$C$2:$C$12,lkPartOfSpeech!$A$2:$A$12)</f>
        <v>1</v>
      </c>
    </row>
    <row r="856" spans="1:4">
      <c r="A856" s="3" t="s">
        <v>1807</v>
      </c>
      <c r="B856" s="3" t="s">
        <v>1808</v>
      </c>
      <c r="C856" t="str">
        <f t="shared" si="13"/>
        <v>adj</v>
      </c>
      <c r="D856">
        <f>_xlfn.XLOOKUP(C856,lkPartOfSpeech!$C$2:$C$12,lkPartOfSpeech!$A$2:$A$12)</f>
        <v>4</v>
      </c>
    </row>
    <row r="857" spans="1:4">
      <c r="A857" s="3" t="s">
        <v>1809</v>
      </c>
      <c r="B857" s="3" t="s">
        <v>1810</v>
      </c>
      <c r="C857" t="str">
        <f t="shared" si="13"/>
        <v>v</v>
      </c>
      <c r="D857">
        <f>_xlfn.XLOOKUP(C857,lkPartOfSpeech!$C$2:$C$12,lkPartOfSpeech!$A$2:$A$12)</f>
        <v>3</v>
      </c>
    </row>
    <row r="858" spans="1:4">
      <c r="A858" s="3" t="s">
        <v>1811</v>
      </c>
      <c r="B858" s="3" t="s">
        <v>1812</v>
      </c>
      <c r="C858" t="str">
        <f t="shared" si="13"/>
        <v>v</v>
      </c>
      <c r="D858">
        <f>_xlfn.XLOOKUP(C858,lkPartOfSpeech!$C$2:$C$12,lkPartOfSpeech!$A$2:$A$12)</f>
        <v>3</v>
      </c>
    </row>
    <row r="859" spans="1:4">
      <c r="A859" s="3" t="s">
        <v>1813</v>
      </c>
      <c r="B859" s="3" t="s">
        <v>1814</v>
      </c>
      <c r="C859" t="str">
        <f t="shared" si="13"/>
        <v>n</v>
      </c>
      <c r="D859">
        <f>_xlfn.XLOOKUP(C859,lkPartOfSpeech!$C$2:$C$12,lkPartOfSpeech!$A$2:$A$12)</f>
        <v>1</v>
      </c>
    </row>
    <row r="860" spans="1:4">
      <c r="A860" s="3" t="s">
        <v>1815</v>
      </c>
      <c r="B860" s="3" t="s">
        <v>1816</v>
      </c>
      <c r="C860" t="str">
        <f t="shared" si="13"/>
        <v>n</v>
      </c>
      <c r="D860">
        <f>_xlfn.XLOOKUP(C860,lkPartOfSpeech!$C$2:$C$12,lkPartOfSpeech!$A$2:$A$12)</f>
        <v>1</v>
      </c>
    </row>
    <row r="861" spans="1:4">
      <c r="A861" s="3" t="s">
        <v>1817</v>
      </c>
      <c r="B861" s="3" t="s">
        <v>1818</v>
      </c>
      <c r="C861" t="str">
        <f t="shared" si="13"/>
        <v>adj</v>
      </c>
      <c r="D861">
        <f>_xlfn.XLOOKUP(C861,lkPartOfSpeech!$C$2:$C$12,lkPartOfSpeech!$A$2:$A$12)</f>
        <v>4</v>
      </c>
    </row>
    <row r="862" spans="1:4">
      <c r="A862" s="3" t="s">
        <v>1819</v>
      </c>
      <c r="B862" s="3" t="s">
        <v>1820</v>
      </c>
      <c r="C862" t="str">
        <f t="shared" si="13"/>
        <v>v</v>
      </c>
      <c r="D862">
        <f>_xlfn.XLOOKUP(C862,lkPartOfSpeech!$C$2:$C$12,lkPartOfSpeech!$A$2:$A$12)</f>
        <v>3</v>
      </c>
    </row>
    <row r="863" spans="1:4">
      <c r="A863" s="3" t="s">
        <v>1821</v>
      </c>
      <c r="B863" s="3" t="s">
        <v>1822</v>
      </c>
      <c r="C863" t="str">
        <f t="shared" si="13"/>
        <v>v</v>
      </c>
      <c r="D863">
        <f>_xlfn.XLOOKUP(C863,lkPartOfSpeech!$C$2:$C$12,lkPartOfSpeech!$A$2:$A$12)</f>
        <v>3</v>
      </c>
    </row>
    <row r="864" spans="1:4">
      <c r="A864" s="3" t="s">
        <v>1823</v>
      </c>
      <c r="B864" s="3" t="s">
        <v>1824</v>
      </c>
      <c r="C864" t="str">
        <f t="shared" si="13"/>
        <v>n</v>
      </c>
      <c r="D864">
        <f>_xlfn.XLOOKUP(C864,lkPartOfSpeech!$C$2:$C$12,lkPartOfSpeech!$A$2:$A$12)</f>
        <v>1</v>
      </c>
    </row>
    <row r="865" spans="1:4">
      <c r="A865" s="3" t="s">
        <v>1825</v>
      </c>
      <c r="B865" s="3" t="s">
        <v>1826</v>
      </c>
      <c r="C865" t="str">
        <f t="shared" si="13"/>
        <v>n</v>
      </c>
      <c r="D865">
        <f>_xlfn.XLOOKUP(C865,lkPartOfSpeech!$C$2:$C$12,lkPartOfSpeech!$A$2:$A$12)</f>
        <v>1</v>
      </c>
    </row>
    <row r="866" spans="1:4">
      <c r="A866" s="3" t="s">
        <v>1827</v>
      </c>
      <c r="B866" s="3" t="s">
        <v>1828</v>
      </c>
      <c r="C866" t="str">
        <f t="shared" si="13"/>
        <v>v</v>
      </c>
      <c r="D866">
        <f>_xlfn.XLOOKUP(C866,lkPartOfSpeech!$C$2:$C$12,lkPartOfSpeech!$A$2:$A$12)</f>
        <v>3</v>
      </c>
    </row>
    <row r="867" spans="1:4">
      <c r="A867" s="3" t="s">
        <v>1829</v>
      </c>
      <c r="B867" s="3" t="s">
        <v>1830</v>
      </c>
      <c r="C867" t="str">
        <f t="shared" si="13"/>
        <v>v</v>
      </c>
      <c r="D867">
        <f>_xlfn.XLOOKUP(C867,lkPartOfSpeech!$C$2:$C$12,lkPartOfSpeech!$A$2:$A$12)</f>
        <v>3</v>
      </c>
    </row>
    <row r="868" spans="1:4">
      <c r="A868" s="3" t="s">
        <v>1831</v>
      </c>
      <c r="B868" s="3" t="s">
        <v>1832</v>
      </c>
      <c r="C868" t="str">
        <f t="shared" si="13"/>
        <v>v</v>
      </c>
      <c r="D868">
        <f>_xlfn.XLOOKUP(C868,lkPartOfSpeech!$C$2:$C$12,lkPartOfSpeech!$A$2:$A$12)</f>
        <v>3</v>
      </c>
    </row>
    <row r="869" spans="1:4">
      <c r="A869" s="3" t="s">
        <v>1833</v>
      </c>
      <c r="B869" s="3" t="s">
        <v>1834</v>
      </c>
      <c r="C869" t="str">
        <f t="shared" si="13"/>
        <v>v</v>
      </c>
      <c r="D869">
        <f>_xlfn.XLOOKUP(C869,lkPartOfSpeech!$C$2:$C$12,lkPartOfSpeech!$A$2:$A$12)</f>
        <v>3</v>
      </c>
    </row>
    <row r="870" spans="1:4">
      <c r="A870" s="3" t="s">
        <v>1835</v>
      </c>
      <c r="B870" s="3" t="s">
        <v>1836</v>
      </c>
      <c r="C870" t="str">
        <f t="shared" si="13"/>
        <v>v</v>
      </c>
      <c r="D870">
        <f>_xlfn.XLOOKUP(C870,lkPartOfSpeech!$C$2:$C$12,lkPartOfSpeech!$A$2:$A$12)</f>
        <v>3</v>
      </c>
    </row>
    <row r="871" spans="1:4">
      <c r="A871" s="3" t="s">
        <v>1837</v>
      </c>
      <c r="B871" s="3" t="s">
        <v>1838</v>
      </c>
      <c r="C871" t="str">
        <f t="shared" si="13"/>
        <v>v</v>
      </c>
      <c r="D871">
        <f>_xlfn.XLOOKUP(C871,lkPartOfSpeech!$C$2:$C$12,lkPartOfSpeech!$A$2:$A$12)</f>
        <v>3</v>
      </c>
    </row>
    <row r="872" spans="1:4">
      <c r="A872" s="3" t="s">
        <v>1839</v>
      </c>
      <c r="B872" s="3" t="s">
        <v>1840</v>
      </c>
      <c r="C872" t="str">
        <f t="shared" si="13"/>
        <v>v</v>
      </c>
      <c r="D872">
        <f>_xlfn.XLOOKUP(C872,lkPartOfSpeech!$C$2:$C$12,lkPartOfSpeech!$A$2:$A$12)</f>
        <v>3</v>
      </c>
    </row>
    <row r="873" spans="1:4">
      <c r="A873" s="3" t="s">
        <v>1841</v>
      </c>
      <c r="B873" s="3" t="s">
        <v>1842</v>
      </c>
      <c r="C873" t="str">
        <f t="shared" si="13"/>
        <v>n</v>
      </c>
      <c r="D873">
        <f>_xlfn.XLOOKUP(C873,lkPartOfSpeech!$C$2:$C$12,lkPartOfSpeech!$A$2:$A$12)</f>
        <v>1</v>
      </c>
    </row>
    <row r="874" spans="1:4">
      <c r="A874" s="3" t="s">
        <v>1843</v>
      </c>
      <c r="B874" s="3" t="s">
        <v>1844</v>
      </c>
      <c r="C874" t="str">
        <f t="shared" si="13"/>
        <v>adj</v>
      </c>
      <c r="D874">
        <f>_xlfn.XLOOKUP(C874,lkPartOfSpeech!$C$2:$C$12,lkPartOfSpeech!$A$2:$A$12)</f>
        <v>4</v>
      </c>
    </row>
    <row r="875" spans="1:4">
      <c r="A875" s="3" t="s">
        <v>1845</v>
      </c>
      <c r="B875" s="3" t="s">
        <v>1846</v>
      </c>
      <c r="C875" t="str">
        <f t="shared" si="13"/>
        <v>v</v>
      </c>
      <c r="D875">
        <f>_xlfn.XLOOKUP(C875,lkPartOfSpeech!$C$2:$C$12,lkPartOfSpeech!$A$2:$A$12)</f>
        <v>3</v>
      </c>
    </row>
    <row r="876" spans="1:4">
      <c r="A876" s="3" t="s">
        <v>1847</v>
      </c>
      <c r="B876" s="3" t="s">
        <v>1848</v>
      </c>
      <c r="C876" t="str">
        <f t="shared" si="13"/>
        <v>adj</v>
      </c>
      <c r="D876">
        <f>_xlfn.XLOOKUP(C876,lkPartOfSpeech!$C$2:$C$12,lkPartOfSpeech!$A$2:$A$12)</f>
        <v>4</v>
      </c>
    </row>
    <row r="877" spans="1:4">
      <c r="A877" s="3" t="s">
        <v>1849</v>
      </c>
      <c r="B877" s="3" t="s">
        <v>1850</v>
      </c>
      <c r="C877" t="str">
        <f t="shared" si="13"/>
        <v>n</v>
      </c>
      <c r="D877">
        <f>_xlfn.XLOOKUP(C877,lkPartOfSpeech!$C$2:$C$12,lkPartOfSpeech!$A$2:$A$12)</f>
        <v>1</v>
      </c>
    </row>
    <row r="878" spans="1:4">
      <c r="A878" s="3" t="s">
        <v>1851</v>
      </c>
      <c r="B878" s="3" t="s">
        <v>1852</v>
      </c>
      <c r="C878" t="str">
        <f t="shared" si="13"/>
        <v>n</v>
      </c>
      <c r="D878">
        <f>_xlfn.XLOOKUP(C878,lkPartOfSpeech!$C$2:$C$12,lkPartOfSpeech!$A$2:$A$12)</f>
        <v>1</v>
      </c>
    </row>
    <row r="879" spans="1:4">
      <c r="A879" s="3" t="s">
        <v>1853</v>
      </c>
      <c r="B879" s="3" t="s">
        <v>1854</v>
      </c>
      <c r="C879" t="str">
        <f t="shared" si="13"/>
        <v>v</v>
      </c>
      <c r="D879">
        <f>_xlfn.XLOOKUP(C879,lkPartOfSpeech!$C$2:$C$12,lkPartOfSpeech!$A$2:$A$12)</f>
        <v>3</v>
      </c>
    </row>
    <row r="880" spans="1:4">
      <c r="A880" s="3" t="s">
        <v>1855</v>
      </c>
      <c r="B880" s="3" t="s">
        <v>1856</v>
      </c>
      <c r="C880" t="str">
        <f t="shared" si="13"/>
        <v>n</v>
      </c>
      <c r="D880">
        <f>_xlfn.XLOOKUP(C880,lkPartOfSpeech!$C$2:$C$12,lkPartOfSpeech!$A$2:$A$12)</f>
        <v>1</v>
      </c>
    </row>
    <row r="881" spans="1:4">
      <c r="A881" s="3" t="s">
        <v>1857</v>
      </c>
      <c r="B881" s="3" t="s">
        <v>1858</v>
      </c>
      <c r="C881" t="str">
        <f t="shared" si="13"/>
        <v>n</v>
      </c>
      <c r="D881">
        <f>_xlfn.XLOOKUP(C881,lkPartOfSpeech!$C$2:$C$12,lkPartOfSpeech!$A$2:$A$12)</f>
        <v>1</v>
      </c>
    </row>
    <row r="882" spans="1:4">
      <c r="A882" s="3" t="s">
        <v>1859</v>
      </c>
      <c r="B882" s="3" t="s">
        <v>1860</v>
      </c>
      <c r="C882" t="str">
        <f t="shared" si="13"/>
        <v>n</v>
      </c>
      <c r="D882">
        <f>_xlfn.XLOOKUP(C882,lkPartOfSpeech!$C$2:$C$12,lkPartOfSpeech!$A$2:$A$12)</f>
        <v>1</v>
      </c>
    </row>
    <row r="883" spans="1:4">
      <c r="A883" s="3" t="s">
        <v>1861</v>
      </c>
      <c r="B883" s="3" t="s">
        <v>1862</v>
      </c>
      <c r="C883" t="str">
        <f t="shared" si="13"/>
        <v>n</v>
      </c>
      <c r="D883">
        <f>_xlfn.XLOOKUP(C883,lkPartOfSpeech!$C$2:$C$12,lkPartOfSpeech!$A$2:$A$12)</f>
        <v>1</v>
      </c>
    </row>
    <row r="884" spans="1:4">
      <c r="A884" s="3" t="s">
        <v>1863</v>
      </c>
      <c r="B884" s="3" t="s">
        <v>1864</v>
      </c>
      <c r="C884" t="str">
        <f t="shared" si="13"/>
        <v>v</v>
      </c>
      <c r="D884">
        <f>_xlfn.XLOOKUP(C884,lkPartOfSpeech!$C$2:$C$12,lkPartOfSpeech!$A$2:$A$12)</f>
        <v>3</v>
      </c>
    </row>
    <row r="885" spans="1:4">
      <c r="A885" s="3" t="s">
        <v>1865</v>
      </c>
      <c r="B885" s="3" t="s">
        <v>1866</v>
      </c>
      <c r="C885" t="str">
        <f t="shared" si="13"/>
        <v>v</v>
      </c>
      <c r="D885">
        <f>_xlfn.XLOOKUP(C885,lkPartOfSpeech!$C$2:$C$12,lkPartOfSpeech!$A$2:$A$12)</f>
        <v>3</v>
      </c>
    </row>
    <row r="886" spans="1:4">
      <c r="A886" s="3" t="s">
        <v>1867</v>
      </c>
      <c r="B886" s="3" t="s">
        <v>1868</v>
      </c>
      <c r="C886" t="str">
        <f t="shared" si="13"/>
        <v>v</v>
      </c>
      <c r="D886">
        <f>_xlfn.XLOOKUP(C886,lkPartOfSpeech!$C$2:$C$12,lkPartOfSpeech!$A$2:$A$12)</f>
        <v>3</v>
      </c>
    </row>
    <row r="887" spans="1:4">
      <c r="A887" s="3" t="s">
        <v>1869</v>
      </c>
      <c r="B887" s="3" t="s">
        <v>1870</v>
      </c>
      <c r="C887" t="str">
        <f t="shared" si="13"/>
        <v>adj</v>
      </c>
      <c r="D887">
        <f>_xlfn.XLOOKUP(C887,lkPartOfSpeech!$C$2:$C$12,lkPartOfSpeech!$A$2:$A$12)</f>
        <v>4</v>
      </c>
    </row>
    <row r="888" spans="1:4">
      <c r="A888" s="3" t="s">
        <v>1871</v>
      </c>
      <c r="B888" s="3" t="s">
        <v>1872</v>
      </c>
      <c r="C888" t="str">
        <f t="shared" si="13"/>
        <v>n</v>
      </c>
      <c r="D888">
        <f>_xlfn.XLOOKUP(C888,lkPartOfSpeech!$C$2:$C$12,lkPartOfSpeech!$A$2:$A$12)</f>
        <v>1</v>
      </c>
    </row>
    <row r="889" spans="1:4">
      <c r="A889" s="3" t="s">
        <v>1873</v>
      </c>
      <c r="B889" s="3" t="s">
        <v>1874</v>
      </c>
      <c r="C889" t="str">
        <f t="shared" si="13"/>
        <v>n</v>
      </c>
      <c r="D889">
        <f>_xlfn.XLOOKUP(C889,lkPartOfSpeech!$C$2:$C$12,lkPartOfSpeech!$A$2:$A$12)</f>
        <v>1</v>
      </c>
    </row>
    <row r="890" spans="1:4">
      <c r="A890" s="3" t="s">
        <v>1875</v>
      </c>
      <c r="B890" s="3" t="s">
        <v>1876</v>
      </c>
      <c r="C890" t="str">
        <f t="shared" si="13"/>
        <v>adj</v>
      </c>
      <c r="D890">
        <f>_xlfn.XLOOKUP(C890,lkPartOfSpeech!$C$2:$C$12,lkPartOfSpeech!$A$2:$A$12)</f>
        <v>4</v>
      </c>
    </row>
    <row r="891" spans="1:4">
      <c r="A891" s="3" t="s">
        <v>1877</v>
      </c>
      <c r="B891" s="3" t="s">
        <v>1878</v>
      </c>
      <c r="C891" t="str">
        <f t="shared" si="13"/>
        <v>v</v>
      </c>
      <c r="D891">
        <f>_xlfn.XLOOKUP(C891,lkPartOfSpeech!$C$2:$C$12,lkPartOfSpeech!$A$2:$A$12)</f>
        <v>3</v>
      </c>
    </row>
    <row r="892" spans="1:4">
      <c r="A892" s="3" t="s">
        <v>1879</v>
      </c>
      <c r="B892" s="3" t="s">
        <v>1880</v>
      </c>
      <c r="C892" t="str">
        <f t="shared" si="13"/>
        <v>n</v>
      </c>
      <c r="D892">
        <f>_xlfn.XLOOKUP(C892,lkPartOfSpeech!$C$2:$C$12,lkPartOfSpeech!$A$2:$A$12)</f>
        <v>1</v>
      </c>
    </row>
    <row r="893" spans="1:4">
      <c r="A893" s="3" t="s">
        <v>1881</v>
      </c>
      <c r="B893" s="3" t="s">
        <v>1882</v>
      </c>
      <c r="C893" t="str">
        <f t="shared" si="13"/>
        <v>adj</v>
      </c>
      <c r="D893">
        <f>_xlfn.XLOOKUP(C893,lkPartOfSpeech!$C$2:$C$12,lkPartOfSpeech!$A$2:$A$12)</f>
        <v>4</v>
      </c>
    </row>
    <row r="894" spans="1:4">
      <c r="A894" s="3" t="s">
        <v>1883</v>
      </c>
      <c r="B894" s="3" t="s">
        <v>1884</v>
      </c>
      <c r="C894" t="str">
        <f t="shared" si="13"/>
        <v>n</v>
      </c>
      <c r="D894">
        <f>_xlfn.XLOOKUP(C894,lkPartOfSpeech!$C$2:$C$12,lkPartOfSpeech!$A$2:$A$12)</f>
        <v>1</v>
      </c>
    </row>
    <row r="895" spans="1:4">
      <c r="A895" s="3" t="s">
        <v>1885</v>
      </c>
      <c r="B895" s="3" t="s">
        <v>1886</v>
      </c>
      <c r="C895" t="str">
        <f t="shared" si="13"/>
        <v>n</v>
      </c>
      <c r="D895">
        <f>_xlfn.XLOOKUP(C895,lkPartOfSpeech!$C$2:$C$12,lkPartOfSpeech!$A$2:$A$12)</f>
        <v>1</v>
      </c>
    </row>
    <row r="896" spans="1:4">
      <c r="A896" s="3" t="s">
        <v>1887</v>
      </c>
      <c r="B896" s="3" t="s">
        <v>1888</v>
      </c>
      <c r="C896" t="str">
        <f t="shared" si="13"/>
        <v>adj</v>
      </c>
      <c r="D896">
        <f>_xlfn.XLOOKUP(C896,lkPartOfSpeech!$C$2:$C$12,lkPartOfSpeech!$A$2:$A$12)</f>
        <v>4</v>
      </c>
    </row>
    <row r="897" spans="1:4">
      <c r="A897" s="3" t="s">
        <v>1889</v>
      </c>
      <c r="B897" s="3" t="s">
        <v>1890</v>
      </c>
      <c r="C897" t="str">
        <f t="shared" si="13"/>
        <v>n</v>
      </c>
      <c r="D897">
        <f>_xlfn.XLOOKUP(C897,lkPartOfSpeech!$C$2:$C$12,lkPartOfSpeech!$A$2:$A$12)</f>
        <v>1</v>
      </c>
    </row>
    <row r="898" spans="1:4">
      <c r="A898" s="3" t="s">
        <v>1891</v>
      </c>
      <c r="B898" s="3" t="s">
        <v>1892</v>
      </c>
      <c r="C898" t="str">
        <f t="shared" si="13"/>
        <v>adv</v>
      </c>
      <c r="D898">
        <f>_xlfn.XLOOKUP(C898,lkPartOfSpeech!$C$2:$C$12,lkPartOfSpeech!$A$2:$A$12)</f>
        <v>5</v>
      </c>
    </row>
    <row r="899" spans="1:4">
      <c r="A899" s="3" t="s">
        <v>1893</v>
      </c>
      <c r="B899" s="3" t="s">
        <v>1894</v>
      </c>
      <c r="C899" t="str">
        <f t="shared" ref="C899:C962" si="14">TRIM(_xlfn.TEXTBEFORE(B899," ="))</f>
        <v>v</v>
      </c>
      <c r="D899">
        <f>_xlfn.XLOOKUP(C899,lkPartOfSpeech!$C$2:$C$12,lkPartOfSpeech!$A$2:$A$12)</f>
        <v>3</v>
      </c>
    </row>
    <row r="900" spans="1:4">
      <c r="A900" s="3" t="s">
        <v>1895</v>
      </c>
      <c r="B900" s="3" t="s">
        <v>1896</v>
      </c>
      <c r="C900" t="str">
        <f t="shared" si="14"/>
        <v>n</v>
      </c>
      <c r="D900">
        <f>_xlfn.XLOOKUP(C900,lkPartOfSpeech!$C$2:$C$12,lkPartOfSpeech!$A$2:$A$12)</f>
        <v>1</v>
      </c>
    </row>
    <row r="901" spans="1:4">
      <c r="A901" s="3" t="s">
        <v>1897</v>
      </c>
      <c r="B901" s="3" t="s">
        <v>1898</v>
      </c>
      <c r="C901" t="str">
        <f t="shared" si="14"/>
        <v>adj</v>
      </c>
      <c r="D901">
        <f>_xlfn.XLOOKUP(C901,lkPartOfSpeech!$C$2:$C$12,lkPartOfSpeech!$A$2:$A$12)</f>
        <v>4</v>
      </c>
    </row>
    <row r="902" spans="1:4">
      <c r="A902" s="3" t="s">
        <v>1899</v>
      </c>
      <c r="B902" s="3" t="s">
        <v>1900</v>
      </c>
      <c r="C902" t="str">
        <f t="shared" si="14"/>
        <v>n</v>
      </c>
      <c r="D902">
        <f>_xlfn.XLOOKUP(C902,lkPartOfSpeech!$C$2:$C$12,lkPartOfSpeech!$A$2:$A$12)</f>
        <v>1</v>
      </c>
    </row>
    <row r="903" spans="1:4">
      <c r="A903" s="3" t="s">
        <v>1901</v>
      </c>
      <c r="B903" s="3" t="s">
        <v>1902</v>
      </c>
      <c r="C903" t="str">
        <f t="shared" si="14"/>
        <v>adj</v>
      </c>
      <c r="D903">
        <f>_xlfn.XLOOKUP(C903,lkPartOfSpeech!$C$2:$C$12,lkPartOfSpeech!$A$2:$A$12)</f>
        <v>4</v>
      </c>
    </row>
    <row r="904" spans="1:4">
      <c r="A904" s="3" t="s">
        <v>1903</v>
      </c>
      <c r="B904" s="3" t="s">
        <v>1904</v>
      </c>
      <c r="C904" t="str">
        <f t="shared" si="14"/>
        <v>n</v>
      </c>
      <c r="D904">
        <f>_xlfn.XLOOKUP(C904,lkPartOfSpeech!$C$2:$C$12,lkPartOfSpeech!$A$2:$A$12)</f>
        <v>1</v>
      </c>
    </row>
    <row r="905" spans="1:4">
      <c r="A905" s="3" t="s">
        <v>1905</v>
      </c>
      <c r="B905" s="3" t="s">
        <v>1906</v>
      </c>
      <c r="C905" t="str">
        <f t="shared" si="14"/>
        <v>v</v>
      </c>
      <c r="D905">
        <f>_xlfn.XLOOKUP(C905,lkPartOfSpeech!$C$2:$C$12,lkPartOfSpeech!$A$2:$A$12)</f>
        <v>3</v>
      </c>
    </row>
    <row r="906" spans="1:4">
      <c r="A906" s="3" t="s">
        <v>1907</v>
      </c>
      <c r="B906" s="3" t="s">
        <v>1908</v>
      </c>
      <c r="C906" t="str">
        <f t="shared" si="14"/>
        <v>n</v>
      </c>
      <c r="D906">
        <f>_xlfn.XLOOKUP(C906,lkPartOfSpeech!$C$2:$C$12,lkPartOfSpeech!$A$2:$A$12)</f>
        <v>1</v>
      </c>
    </row>
    <row r="907" spans="1:4">
      <c r="A907" s="3" t="s">
        <v>1909</v>
      </c>
      <c r="B907" s="3" t="s">
        <v>1910</v>
      </c>
      <c r="C907" t="str">
        <f t="shared" si="14"/>
        <v>v</v>
      </c>
      <c r="D907">
        <f>_xlfn.XLOOKUP(C907,lkPartOfSpeech!$C$2:$C$12,lkPartOfSpeech!$A$2:$A$12)</f>
        <v>3</v>
      </c>
    </row>
    <row r="908" spans="1:4">
      <c r="A908" s="3" t="s">
        <v>1911</v>
      </c>
      <c r="B908" s="3" t="s">
        <v>1912</v>
      </c>
      <c r="C908" t="str">
        <f t="shared" si="14"/>
        <v>adj</v>
      </c>
      <c r="D908">
        <f>_xlfn.XLOOKUP(C908,lkPartOfSpeech!$C$2:$C$12,lkPartOfSpeech!$A$2:$A$12)</f>
        <v>4</v>
      </c>
    </row>
    <row r="909" spans="1:4">
      <c r="A909" s="3" t="s">
        <v>1913</v>
      </c>
      <c r="B909" s="3" t="s">
        <v>1914</v>
      </c>
      <c r="C909" t="str">
        <f t="shared" si="14"/>
        <v>n</v>
      </c>
      <c r="D909">
        <f>_xlfn.XLOOKUP(C909,lkPartOfSpeech!$C$2:$C$12,lkPartOfSpeech!$A$2:$A$12)</f>
        <v>1</v>
      </c>
    </row>
    <row r="910" spans="1:4">
      <c r="A910" s="3" t="s">
        <v>1915</v>
      </c>
      <c r="B910" s="3" t="s">
        <v>1916</v>
      </c>
      <c r="C910" t="str">
        <f t="shared" si="14"/>
        <v>n</v>
      </c>
      <c r="D910">
        <f>_xlfn.XLOOKUP(C910,lkPartOfSpeech!$C$2:$C$12,lkPartOfSpeech!$A$2:$A$12)</f>
        <v>1</v>
      </c>
    </row>
    <row r="911" spans="1:4">
      <c r="A911" s="3" t="s">
        <v>1917</v>
      </c>
      <c r="B911" s="3" t="s">
        <v>1918</v>
      </c>
      <c r="C911" t="str">
        <f t="shared" si="14"/>
        <v>v</v>
      </c>
      <c r="D911">
        <f>_xlfn.XLOOKUP(C911,lkPartOfSpeech!$C$2:$C$12,lkPartOfSpeech!$A$2:$A$12)</f>
        <v>3</v>
      </c>
    </row>
    <row r="912" spans="1:4">
      <c r="A912" s="3" t="s">
        <v>1919</v>
      </c>
      <c r="B912" s="3" t="s">
        <v>1920</v>
      </c>
      <c r="C912" t="str">
        <f t="shared" si="14"/>
        <v>v</v>
      </c>
      <c r="D912">
        <f>_xlfn.XLOOKUP(C912,lkPartOfSpeech!$C$2:$C$12,lkPartOfSpeech!$A$2:$A$12)</f>
        <v>3</v>
      </c>
    </row>
    <row r="913" spans="1:4">
      <c r="A913" s="3" t="s">
        <v>1921</v>
      </c>
      <c r="B913" s="3" t="s">
        <v>1922</v>
      </c>
      <c r="C913" t="str">
        <f t="shared" si="14"/>
        <v>v</v>
      </c>
      <c r="D913">
        <f>_xlfn.XLOOKUP(C913,lkPartOfSpeech!$C$2:$C$12,lkPartOfSpeech!$A$2:$A$12)</f>
        <v>3</v>
      </c>
    </row>
    <row r="914" spans="1:4">
      <c r="A914" s="3" t="s">
        <v>1923</v>
      </c>
      <c r="B914" s="3" t="s">
        <v>1924</v>
      </c>
      <c r="C914" t="str">
        <f t="shared" si="14"/>
        <v>v</v>
      </c>
      <c r="D914">
        <f>_xlfn.XLOOKUP(C914,lkPartOfSpeech!$C$2:$C$12,lkPartOfSpeech!$A$2:$A$12)</f>
        <v>3</v>
      </c>
    </row>
    <row r="915" spans="1:4">
      <c r="A915" s="3" t="s">
        <v>1925</v>
      </c>
      <c r="B915" s="3" t="s">
        <v>1926</v>
      </c>
      <c r="C915" t="str">
        <f t="shared" si="14"/>
        <v>n</v>
      </c>
      <c r="D915">
        <f>_xlfn.XLOOKUP(C915,lkPartOfSpeech!$C$2:$C$12,lkPartOfSpeech!$A$2:$A$12)</f>
        <v>1</v>
      </c>
    </row>
    <row r="916" spans="1:4">
      <c r="A916" s="3" t="s">
        <v>1927</v>
      </c>
      <c r="B916" s="3" t="s">
        <v>1928</v>
      </c>
      <c r="C916" t="str">
        <f t="shared" si="14"/>
        <v>n</v>
      </c>
      <c r="D916">
        <f>_xlfn.XLOOKUP(C916,lkPartOfSpeech!$C$2:$C$12,lkPartOfSpeech!$A$2:$A$12)</f>
        <v>1</v>
      </c>
    </row>
    <row r="917" spans="1:4">
      <c r="A917" s="3" t="s">
        <v>1929</v>
      </c>
      <c r="B917" s="3" t="s">
        <v>1930</v>
      </c>
      <c r="C917" t="str">
        <f t="shared" si="14"/>
        <v>n</v>
      </c>
      <c r="D917">
        <f>_xlfn.XLOOKUP(C917,lkPartOfSpeech!$C$2:$C$12,lkPartOfSpeech!$A$2:$A$12)</f>
        <v>1</v>
      </c>
    </row>
    <row r="918" spans="1:4">
      <c r="A918" s="3" t="s">
        <v>1931</v>
      </c>
      <c r="B918" s="3" t="s">
        <v>1932</v>
      </c>
      <c r="C918" t="str">
        <f t="shared" si="14"/>
        <v>n</v>
      </c>
      <c r="D918">
        <f>_xlfn.XLOOKUP(C918,lkPartOfSpeech!$C$2:$C$12,lkPartOfSpeech!$A$2:$A$12)</f>
        <v>1</v>
      </c>
    </row>
    <row r="919" spans="1:4">
      <c r="A919" s="3" t="s">
        <v>1933</v>
      </c>
      <c r="B919" s="3" t="s">
        <v>1934</v>
      </c>
      <c r="C919" t="str">
        <f t="shared" si="14"/>
        <v>det</v>
      </c>
      <c r="D919">
        <f>_xlfn.XLOOKUP(C919,lkPartOfSpeech!$C$2:$C$12,lkPartOfSpeech!$A$2:$A$12)</f>
        <v>10</v>
      </c>
    </row>
    <row r="920" spans="1:4">
      <c r="A920" s="3" t="s">
        <v>1935</v>
      </c>
      <c r="B920" s="3" t="s">
        <v>1936</v>
      </c>
      <c r="C920" t="str">
        <f t="shared" si="14"/>
        <v>n</v>
      </c>
      <c r="D920">
        <f>_xlfn.XLOOKUP(C920,lkPartOfSpeech!$C$2:$C$12,lkPartOfSpeech!$A$2:$A$12)</f>
        <v>1</v>
      </c>
    </row>
    <row r="921" spans="1:4">
      <c r="A921" s="3" t="s">
        <v>1937</v>
      </c>
      <c r="B921" s="3" t="s">
        <v>1938</v>
      </c>
      <c r="C921" t="str">
        <f t="shared" si="14"/>
        <v>n</v>
      </c>
      <c r="D921">
        <f>_xlfn.XLOOKUP(C921,lkPartOfSpeech!$C$2:$C$12,lkPartOfSpeech!$A$2:$A$12)</f>
        <v>1</v>
      </c>
    </row>
    <row r="922" spans="1:4">
      <c r="A922" s="3" t="s">
        <v>1939</v>
      </c>
      <c r="B922" s="3" t="s">
        <v>1940</v>
      </c>
      <c r="C922" t="str">
        <f t="shared" si="14"/>
        <v>n</v>
      </c>
      <c r="D922">
        <f>_xlfn.XLOOKUP(C922,lkPartOfSpeech!$C$2:$C$12,lkPartOfSpeech!$A$2:$A$12)</f>
        <v>1</v>
      </c>
    </row>
    <row r="923" spans="1:4">
      <c r="A923" s="3" t="s">
        <v>1941</v>
      </c>
      <c r="B923" s="3" t="s">
        <v>1942</v>
      </c>
      <c r="C923" t="str">
        <f t="shared" si="14"/>
        <v>v</v>
      </c>
      <c r="D923">
        <f>_xlfn.XLOOKUP(C923,lkPartOfSpeech!$C$2:$C$12,lkPartOfSpeech!$A$2:$A$12)</f>
        <v>3</v>
      </c>
    </row>
    <row r="924" spans="1:4">
      <c r="A924" s="3" t="s">
        <v>1943</v>
      </c>
      <c r="B924" s="3" t="s">
        <v>1944</v>
      </c>
      <c r="C924" t="str">
        <f t="shared" si="14"/>
        <v>n</v>
      </c>
      <c r="D924">
        <f>_xlfn.XLOOKUP(C924,lkPartOfSpeech!$C$2:$C$12,lkPartOfSpeech!$A$2:$A$12)</f>
        <v>1</v>
      </c>
    </row>
    <row r="925" spans="1:4">
      <c r="A925" s="3" t="s">
        <v>1945</v>
      </c>
      <c r="B925" s="3" t="s">
        <v>1946</v>
      </c>
      <c r="C925" t="str">
        <f t="shared" si="14"/>
        <v>n</v>
      </c>
      <c r="D925">
        <f>_xlfn.XLOOKUP(C925,lkPartOfSpeech!$C$2:$C$12,lkPartOfSpeech!$A$2:$A$12)</f>
        <v>1</v>
      </c>
    </row>
    <row r="926" spans="1:4">
      <c r="A926" s="3" t="s">
        <v>1947</v>
      </c>
      <c r="B926" s="3" t="s">
        <v>1948</v>
      </c>
      <c r="C926" t="str">
        <f t="shared" si="14"/>
        <v>v</v>
      </c>
      <c r="D926">
        <f>_xlfn.XLOOKUP(C926,lkPartOfSpeech!$C$2:$C$12,lkPartOfSpeech!$A$2:$A$12)</f>
        <v>3</v>
      </c>
    </row>
    <row r="927" spans="1:4">
      <c r="A927" s="3" t="s">
        <v>1949</v>
      </c>
      <c r="B927" s="3" t="s">
        <v>1950</v>
      </c>
      <c r="C927" t="str">
        <f t="shared" si="14"/>
        <v>n</v>
      </c>
      <c r="D927">
        <f>_xlfn.XLOOKUP(C927,lkPartOfSpeech!$C$2:$C$12,lkPartOfSpeech!$A$2:$A$12)</f>
        <v>1</v>
      </c>
    </row>
    <row r="928" spans="1:4">
      <c r="A928" s="3" t="s">
        <v>1951</v>
      </c>
      <c r="B928" s="3" t="s">
        <v>1952</v>
      </c>
      <c r="C928" t="str">
        <f t="shared" si="14"/>
        <v>n</v>
      </c>
      <c r="D928">
        <f>_xlfn.XLOOKUP(C928,lkPartOfSpeech!$C$2:$C$12,lkPartOfSpeech!$A$2:$A$12)</f>
        <v>1</v>
      </c>
    </row>
    <row r="929" spans="1:4">
      <c r="A929" s="3" t="s">
        <v>1953</v>
      </c>
      <c r="B929" s="3" t="s">
        <v>1954</v>
      </c>
      <c r="C929" t="str">
        <f t="shared" si="14"/>
        <v>n</v>
      </c>
      <c r="D929">
        <f>_xlfn.XLOOKUP(C929,lkPartOfSpeech!$C$2:$C$12,lkPartOfSpeech!$A$2:$A$12)</f>
        <v>1</v>
      </c>
    </row>
    <row r="930" spans="1:4">
      <c r="A930" s="3" t="s">
        <v>1955</v>
      </c>
      <c r="B930" s="3" t="s">
        <v>1956</v>
      </c>
      <c r="C930" t="str">
        <f t="shared" si="14"/>
        <v>v</v>
      </c>
      <c r="D930">
        <f>_xlfn.XLOOKUP(C930,lkPartOfSpeech!$C$2:$C$12,lkPartOfSpeech!$A$2:$A$12)</f>
        <v>3</v>
      </c>
    </row>
    <row r="931" spans="1:4">
      <c r="A931" s="3" t="s">
        <v>1957</v>
      </c>
      <c r="B931" s="3" t="s">
        <v>1958</v>
      </c>
      <c r="C931" t="str">
        <f t="shared" si="14"/>
        <v>adj</v>
      </c>
      <c r="D931">
        <f>_xlfn.XLOOKUP(C931,lkPartOfSpeech!$C$2:$C$12,lkPartOfSpeech!$A$2:$A$12)</f>
        <v>4</v>
      </c>
    </row>
    <row r="932" spans="1:4">
      <c r="A932" s="3" t="s">
        <v>1959</v>
      </c>
      <c r="B932" s="3" t="s">
        <v>1960</v>
      </c>
      <c r="C932" t="str">
        <f t="shared" si="14"/>
        <v>n</v>
      </c>
      <c r="D932">
        <f>_xlfn.XLOOKUP(C932,lkPartOfSpeech!$C$2:$C$12,lkPartOfSpeech!$A$2:$A$12)</f>
        <v>1</v>
      </c>
    </row>
    <row r="933" spans="1:4">
      <c r="A933" s="3" t="s">
        <v>1961</v>
      </c>
      <c r="B933" s="3" t="s">
        <v>1962</v>
      </c>
      <c r="C933" t="str">
        <f t="shared" si="14"/>
        <v>v</v>
      </c>
      <c r="D933">
        <f>_xlfn.XLOOKUP(C933,lkPartOfSpeech!$C$2:$C$12,lkPartOfSpeech!$A$2:$A$12)</f>
        <v>3</v>
      </c>
    </row>
    <row r="934" spans="1:4">
      <c r="A934" s="3" t="s">
        <v>1963</v>
      </c>
      <c r="B934" s="3" t="s">
        <v>1964</v>
      </c>
      <c r="C934" t="str">
        <f t="shared" si="14"/>
        <v>v</v>
      </c>
      <c r="D934">
        <f>_xlfn.XLOOKUP(C934,lkPartOfSpeech!$C$2:$C$12,lkPartOfSpeech!$A$2:$A$12)</f>
        <v>3</v>
      </c>
    </row>
    <row r="935" spans="1:4">
      <c r="A935" s="3" t="s">
        <v>1965</v>
      </c>
      <c r="B935" s="3" t="s">
        <v>1966</v>
      </c>
      <c r="C935" t="str">
        <f t="shared" si="14"/>
        <v>n</v>
      </c>
      <c r="D935">
        <f>_xlfn.XLOOKUP(C935,lkPartOfSpeech!$C$2:$C$12,lkPartOfSpeech!$A$2:$A$12)</f>
        <v>1</v>
      </c>
    </row>
    <row r="936" spans="1:4">
      <c r="A936" s="3" t="s">
        <v>1967</v>
      </c>
      <c r="B936" s="3" t="s">
        <v>1968</v>
      </c>
      <c r="C936" t="str">
        <f t="shared" si="14"/>
        <v>n</v>
      </c>
      <c r="D936">
        <f>_xlfn.XLOOKUP(C936,lkPartOfSpeech!$C$2:$C$12,lkPartOfSpeech!$A$2:$A$12)</f>
        <v>1</v>
      </c>
    </row>
    <row r="937" spans="1:4">
      <c r="A937" s="3" t="s">
        <v>1969</v>
      </c>
      <c r="B937" s="3" t="s">
        <v>1970</v>
      </c>
      <c r="C937" t="str">
        <f t="shared" si="14"/>
        <v>num</v>
      </c>
      <c r="D937">
        <f>_xlfn.XLOOKUP(C937,lkPartOfSpeech!$C$2:$C$12,lkPartOfSpeech!$A$2:$A$12)</f>
        <v>8</v>
      </c>
    </row>
    <row r="938" spans="1:4">
      <c r="A938" s="3" t="s">
        <v>1971</v>
      </c>
      <c r="B938" s="3" t="s">
        <v>1972</v>
      </c>
      <c r="C938" t="str">
        <f t="shared" si="14"/>
        <v>n</v>
      </c>
      <c r="D938">
        <f>_xlfn.XLOOKUP(C938,lkPartOfSpeech!$C$2:$C$12,lkPartOfSpeech!$A$2:$A$12)</f>
        <v>1</v>
      </c>
    </row>
    <row r="939" spans="1:4">
      <c r="A939" s="3" t="s">
        <v>1973</v>
      </c>
      <c r="B939" s="3" t="s">
        <v>1974</v>
      </c>
      <c r="C939" t="str">
        <f t="shared" si="14"/>
        <v>v</v>
      </c>
      <c r="D939">
        <f>_xlfn.XLOOKUP(C939,lkPartOfSpeech!$C$2:$C$12,lkPartOfSpeech!$A$2:$A$12)</f>
        <v>3</v>
      </c>
    </row>
    <row r="940" spans="1:4">
      <c r="A940" s="3" t="s">
        <v>1975</v>
      </c>
      <c r="B940" s="3" t="s">
        <v>1976</v>
      </c>
      <c r="C940" t="str">
        <f t="shared" si="14"/>
        <v>num</v>
      </c>
      <c r="D940">
        <f>_xlfn.XLOOKUP(C940,lkPartOfSpeech!$C$2:$C$12,lkPartOfSpeech!$A$2:$A$12)</f>
        <v>8</v>
      </c>
    </row>
    <row r="941" spans="1:4">
      <c r="A941" s="3" t="s">
        <v>1977</v>
      </c>
      <c r="B941" s="3" t="s">
        <v>1978</v>
      </c>
      <c r="C941" t="str">
        <f t="shared" si="14"/>
        <v>v</v>
      </c>
      <c r="D941">
        <f>_xlfn.XLOOKUP(C941,lkPartOfSpeech!$C$2:$C$12,lkPartOfSpeech!$A$2:$A$12)</f>
        <v>3</v>
      </c>
    </row>
    <row r="942" spans="1:4">
      <c r="A942" s="3" t="s">
        <v>1979</v>
      </c>
      <c r="B942" s="3" t="s">
        <v>1980</v>
      </c>
      <c r="C942" t="str">
        <f t="shared" si="14"/>
        <v>n</v>
      </c>
      <c r="D942">
        <f>_xlfn.XLOOKUP(C942,lkPartOfSpeech!$C$2:$C$12,lkPartOfSpeech!$A$2:$A$12)</f>
        <v>1</v>
      </c>
    </row>
    <row r="943" spans="1:4">
      <c r="A943" s="3" t="s">
        <v>1981</v>
      </c>
      <c r="B943" s="3" t="s">
        <v>1982</v>
      </c>
      <c r="C943" t="str">
        <f t="shared" si="14"/>
        <v>n</v>
      </c>
      <c r="D943">
        <f>_xlfn.XLOOKUP(C943,lkPartOfSpeech!$C$2:$C$12,lkPartOfSpeech!$A$2:$A$12)</f>
        <v>1</v>
      </c>
    </row>
    <row r="944" spans="1:4">
      <c r="A944" s="3" t="s">
        <v>1983</v>
      </c>
      <c r="B944" s="3" t="s">
        <v>1984</v>
      </c>
      <c r="C944" t="str">
        <f t="shared" si="14"/>
        <v>n</v>
      </c>
      <c r="D944">
        <f>_xlfn.XLOOKUP(C944,lkPartOfSpeech!$C$2:$C$12,lkPartOfSpeech!$A$2:$A$12)</f>
        <v>1</v>
      </c>
    </row>
    <row r="945" spans="1:4">
      <c r="A945" s="3" t="s">
        <v>1985</v>
      </c>
      <c r="B945" s="3" t="s">
        <v>1986</v>
      </c>
      <c r="C945" t="str">
        <f t="shared" si="14"/>
        <v>v</v>
      </c>
      <c r="D945">
        <f>_xlfn.XLOOKUP(C945,lkPartOfSpeech!$C$2:$C$12,lkPartOfSpeech!$A$2:$A$12)</f>
        <v>3</v>
      </c>
    </row>
    <row r="946" spans="1:4">
      <c r="A946" s="3" t="s">
        <v>1987</v>
      </c>
      <c r="B946" s="3" t="s">
        <v>1988</v>
      </c>
      <c r="C946" t="str">
        <f t="shared" si="14"/>
        <v>adj</v>
      </c>
      <c r="D946">
        <f>_xlfn.XLOOKUP(C946,lkPartOfSpeech!$C$2:$C$12,lkPartOfSpeech!$A$2:$A$12)</f>
        <v>4</v>
      </c>
    </row>
    <row r="947" spans="1:4">
      <c r="A947" s="3" t="s">
        <v>1989</v>
      </c>
      <c r="B947" s="3" t="s">
        <v>1990</v>
      </c>
      <c r="C947" t="str">
        <f t="shared" si="14"/>
        <v>n</v>
      </c>
      <c r="D947">
        <f>_xlfn.XLOOKUP(C947,lkPartOfSpeech!$C$2:$C$12,lkPartOfSpeech!$A$2:$A$12)</f>
        <v>1</v>
      </c>
    </row>
    <row r="948" spans="1:4">
      <c r="A948" s="3" t="s">
        <v>1991</v>
      </c>
      <c r="B948" s="3" t="s">
        <v>1992</v>
      </c>
      <c r="C948" t="str">
        <f t="shared" si="14"/>
        <v>n</v>
      </c>
      <c r="D948">
        <f>_xlfn.XLOOKUP(C948,lkPartOfSpeech!$C$2:$C$12,lkPartOfSpeech!$A$2:$A$12)</f>
        <v>1</v>
      </c>
    </row>
    <row r="949" spans="1:4">
      <c r="A949" s="3" t="s">
        <v>1993</v>
      </c>
      <c r="B949" s="3" t="s">
        <v>1994</v>
      </c>
      <c r="C949" t="str">
        <f t="shared" si="14"/>
        <v>n</v>
      </c>
      <c r="D949">
        <f>_xlfn.XLOOKUP(C949,lkPartOfSpeech!$C$2:$C$12,lkPartOfSpeech!$A$2:$A$12)</f>
        <v>1</v>
      </c>
    </row>
    <row r="950" spans="1:4">
      <c r="A950" s="3" t="s">
        <v>1995</v>
      </c>
      <c r="B950" s="3" t="s">
        <v>1996</v>
      </c>
      <c r="C950" t="str">
        <f t="shared" si="14"/>
        <v>v</v>
      </c>
      <c r="D950">
        <f>_xlfn.XLOOKUP(C950,lkPartOfSpeech!$C$2:$C$12,lkPartOfSpeech!$A$2:$A$12)</f>
        <v>3</v>
      </c>
    </row>
    <row r="951" spans="1:4">
      <c r="A951" s="3" t="s">
        <v>1997</v>
      </c>
      <c r="B951" s="3" t="s">
        <v>1998</v>
      </c>
      <c r="C951" t="str">
        <f t="shared" si="14"/>
        <v>v</v>
      </c>
      <c r="D951">
        <f>_xlfn.XLOOKUP(C951,lkPartOfSpeech!$C$2:$C$12,lkPartOfSpeech!$A$2:$A$12)</f>
        <v>3</v>
      </c>
    </row>
    <row r="952" spans="1:4">
      <c r="A952" s="3" t="s">
        <v>1999</v>
      </c>
      <c r="B952" s="3" t="s">
        <v>2000</v>
      </c>
      <c r="C952" t="str">
        <f t="shared" si="14"/>
        <v>v</v>
      </c>
      <c r="D952">
        <f>_xlfn.XLOOKUP(C952,lkPartOfSpeech!$C$2:$C$12,lkPartOfSpeech!$A$2:$A$12)</f>
        <v>3</v>
      </c>
    </row>
    <row r="953" spans="1:4">
      <c r="A953" s="3" t="s">
        <v>2001</v>
      </c>
      <c r="B953" s="3" t="s">
        <v>2002</v>
      </c>
      <c r="C953" t="str">
        <f t="shared" si="14"/>
        <v>n</v>
      </c>
      <c r="D953">
        <f>_xlfn.XLOOKUP(C953,lkPartOfSpeech!$C$2:$C$12,lkPartOfSpeech!$A$2:$A$12)</f>
        <v>1</v>
      </c>
    </row>
    <row r="954" spans="1:4">
      <c r="A954" s="3" t="s">
        <v>2003</v>
      </c>
      <c r="B954" s="3" t="s">
        <v>2004</v>
      </c>
      <c r="C954" t="str">
        <f t="shared" si="14"/>
        <v>n</v>
      </c>
      <c r="D954">
        <f>_xlfn.XLOOKUP(C954,lkPartOfSpeech!$C$2:$C$12,lkPartOfSpeech!$A$2:$A$12)</f>
        <v>1</v>
      </c>
    </row>
    <row r="955" spans="1:4">
      <c r="A955" s="3" t="s">
        <v>2005</v>
      </c>
      <c r="B955" s="3" t="s">
        <v>2006</v>
      </c>
      <c r="C955" t="str">
        <f t="shared" si="14"/>
        <v>n</v>
      </c>
      <c r="D955">
        <f>_xlfn.XLOOKUP(C955,lkPartOfSpeech!$C$2:$C$12,lkPartOfSpeech!$A$2:$A$12)</f>
        <v>1</v>
      </c>
    </row>
    <row r="956" spans="1:4">
      <c r="A956" s="3" t="s">
        <v>2007</v>
      </c>
      <c r="B956" s="3" t="s">
        <v>2008</v>
      </c>
      <c r="C956" t="str">
        <f t="shared" si="14"/>
        <v>n</v>
      </c>
      <c r="D956">
        <f>_xlfn.XLOOKUP(C956,lkPartOfSpeech!$C$2:$C$12,lkPartOfSpeech!$A$2:$A$12)</f>
        <v>1</v>
      </c>
    </row>
    <row r="957" spans="1:4">
      <c r="A957" s="3" t="s">
        <v>2009</v>
      </c>
      <c r="B957" s="3" t="s">
        <v>2010</v>
      </c>
      <c r="C957" t="str">
        <f t="shared" si="14"/>
        <v>n</v>
      </c>
      <c r="D957">
        <f>_xlfn.XLOOKUP(C957,lkPartOfSpeech!$C$2:$C$12,lkPartOfSpeech!$A$2:$A$12)</f>
        <v>1</v>
      </c>
    </row>
    <row r="958" spans="1:4">
      <c r="A958" s="3" t="s">
        <v>2011</v>
      </c>
      <c r="B958" s="3" t="s">
        <v>2012</v>
      </c>
      <c r="C958" t="str">
        <f t="shared" si="14"/>
        <v>adj</v>
      </c>
      <c r="D958">
        <f>_xlfn.XLOOKUP(C958,lkPartOfSpeech!$C$2:$C$12,lkPartOfSpeech!$A$2:$A$12)</f>
        <v>4</v>
      </c>
    </row>
    <row r="959" spans="1:4">
      <c r="A959" s="3" t="s">
        <v>2013</v>
      </c>
      <c r="B959" s="3" t="s">
        <v>2014</v>
      </c>
      <c r="C959" t="str">
        <f t="shared" si="14"/>
        <v>n</v>
      </c>
      <c r="D959">
        <f>_xlfn.XLOOKUP(C959,lkPartOfSpeech!$C$2:$C$12,lkPartOfSpeech!$A$2:$A$12)</f>
        <v>1</v>
      </c>
    </row>
    <row r="960" spans="1:4">
      <c r="A960" s="3" t="s">
        <v>2015</v>
      </c>
      <c r="B960" s="3" t="s">
        <v>2016</v>
      </c>
      <c r="C960" t="str">
        <f t="shared" si="14"/>
        <v>n</v>
      </c>
      <c r="D960">
        <f>_xlfn.XLOOKUP(C960,lkPartOfSpeech!$C$2:$C$12,lkPartOfSpeech!$A$2:$A$12)</f>
        <v>1</v>
      </c>
    </row>
    <row r="961" spans="1:4">
      <c r="A961" s="3" t="s">
        <v>2017</v>
      </c>
      <c r="B961" s="3" t="s">
        <v>2018</v>
      </c>
      <c r="C961" t="str">
        <f t="shared" si="14"/>
        <v>n</v>
      </c>
      <c r="D961">
        <f>_xlfn.XLOOKUP(C961,lkPartOfSpeech!$C$2:$C$12,lkPartOfSpeech!$A$2:$A$12)</f>
        <v>1</v>
      </c>
    </row>
    <row r="962" spans="1:4">
      <c r="A962" s="3" t="s">
        <v>2017</v>
      </c>
      <c r="B962" s="3" t="s">
        <v>2019</v>
      </c>
      <c r="C962" t="str">
        <f t="shared" si="14"/>
        <v>v</v>
      </c>
      <c r="D962">
        <f>_xlfn.XLOOKUP(C962,lkPartOfSpeech!$C$2:$C$12,lkPartOfSpeech!$A$2:$A$12)</f>
        <v>3</v>
      </c>
    </row>
    <row r="963" spans="1:4">
      <c r="A963" s="3" t="s">
        <v>2020</v>
      </c>
      <c r="B963" s="3" t="s">
        <v>2021</v>
      </c>
      <c r="C963" t="str">
        <f t="shared" ref="C963:C1026" si="15">TRIM(_xlfn.TEXTBEFORE(B963," ="))</f>
        <v>n</v>
      </c>
      <c r="D963">
        <f>_xlfn.XLOOKUP(C963,lkPartOfSpeech!$C$2:$C$12,lkPartOfSpeech!$A$2:$A$12)</f>
        <v>1</v>
      </c>
    </row>
    <row r="964" spans="1:4">
      <c r="A964" s="3" t="s">
        <v>2022</v>
      </c>
      <c r="B964" s="3" t="s">
        <v>2023</v>
      </c>
      <c r="C964" t="str">
        <f t="shared" si="15"/>
        <v>v</v>
      </c>
      <c r="D964">
        <f>_xlfn.XLOOKUP(C964,lkPartOfSpeech!$C$2:$C$12,lkPartOfSpeech!$A$2:$A$12)</f>
        <v>3</v>
      </c>
    </row>
    <row r="965" spans="1:4">
      <c r="A965" s="3" t="s">
        <v>2024</v>
      </c>
      <c r="B965" s="3" t="s">
        <v>2025</v>
      </c>
      <c r="C965" t="str">
        <f t="shared" si="15"/>
        <v>n</v>
      </c>
      <c r="D965">
        <f>_xlfn.XLOOKUP(C965,lkPartOfSpeech!$C$2:$C$12,lkPartOfSpeech!$A$2:$A$12)</f>
        <v>1</v>
      </c>
    </row>
    <row r="966" spans="1:4">
      <c r="A966" s="3" t="s">
        <v>2026</v>
      </c>
      <c r="B966" s="3" t="s">
        <v>2027</v>
      </c>
      <c r="C966" t="str">
        <f t="shared" si="15"/>
        <v>n</v>
      </c>
      <c r="D966">
        <f>_xlfn.XLOOKUP(C966,lkPartOfSpeech!$C$2:$C$12,lkPartOfSpeech!$A$2:$A$12)</f>
        <v>1</v>
      </c>
    </row>
    <row r="967" spans="1:4">
      <c r="A967" s="3" t="s">
        <v>2028</v>
      </c>
      <c r="B967" s="3" t="s">
        <v>2029</v>
      </c>
      <c r="C967" t="str">
        <f t="shared" si="15"/>
        <v>v</v>
      </c>
      <c r="D967">
        <f>_xlfn.XLOOKUP(C967,lkPartOfSpeech!$C$2:$C$12,lkPartOfSpeech!$A$2:$A$12)</f>
        <v>3</v>
      </c>
    </row>
    <row r="968" spans="1:4">
      <c r="A968" s="3" t="s">
        <v>2030</v>
      </c>
      <c r="B968" s="3" t="s">
        <v>2031</v>
      </c>
      <c r="C968" t="str">
        <f t="shared" si="15"/>
        <v>n</v>
      </c>
      <c r="D968">
        <f>_xlfn.XLOOKUP(C968,lkPartOfSpeech!$C$2:$C$12,lkPartOfSpeech!$A$2:$A$12)</f>
        <v>1</v>
      </c>
    </row>
    <row r="969" spans="1:4">
      <c r="A969" s="3" t="s">
        <v>2032</v>
      </c>
      <c r="B969" s="3" t="s">
        <v>2033</v>
      </c>
      <c r="C969" t="str">
        <f t="shared" si="15"/>
        <v>n</v>
      </c>
      <c r="D969">
        <f>_xlfn.XLOOKUP(C969,lkPartOfSpeech!$C$2:$C$12,lkPartOfSpeech!$A$2:$A$12)</f>
        <v>1</v>
      </c>
    </row>
    <row r="970" spans="1:4">
      <c r="A970" s="3" t="s">
        <v>2034</v>
      </c>
      <c r="B970" s="3" t="s">
        <v>2035</v>
      </c>
      <c r="C970" t="str">
        <f t="shared" si="15"/>
        <v>n</v>
      </c>
      <c r="D970">
        <f>_xlfn.XLOOKUP(C970,lkPartOfSpeech!$C$2:$C$12,lkPartOfSpeech!$A$2:$A$12)</f>
        <v>1</v>
      </c>
    </row>
    <row r="971" spans="1:4">
      <c r="A971" s="3" t="s">
        <v>2036</v>
      </c>
      <c r="B971" s="3" t="s">
        <v>2037</v>
      </c>
      <c r="C971" t="str">
        <f t="shared" si="15"/>
        <v>prep</v>
      </c>
      <c r="D971">
        <f>_xlfn.XLOOKUP(C971,lkPartOfSpeech!$C$2:$C$12,lkPartOfSpeech!$A$2:$A$12)</f>
        <v>6</v>
      </c>
    </row>
    <row r="972" spans="1:4">
      <c r="A972" s="3" t="s">
        <v>2038</v>
      </c>
      <c r="B972" s="3" t="s">
        <v>2039</v>
      </c>
      <c r="C972" t="str">
        <f t="shared" si="15"/>
        <v>prep</v>
      </c>
      <c r="D972">
        <f>_xlfn.XLOOKUP(C972,lkPartOfSpeech!$C$2:$C$12,lkPartOfSpeech!$A$2:$A$12)</f>
        <v>6</v>
      </c>
    </row>
    <row r="973" spans="1:4">
      <c r="A973" s="3" t="s">
        <v>2040</v>
      </c>
      <c r="B973" s="3" t="s">
        <v>2041</v>
      </c>
      <c r="C973" t="str">
        <f t="shared" si="15"/>
        <v>prep</v>
      </c>
      <c r="D973">
        <f>_xlfn.XLOOKUP(C973,lkPartOfSpeech!$C$2:$C$12,lkPartOfSpeech!$A$2:$A$12)</f>
        <v>6</v>
      </c>
    </row>
    <row r="974" spans="1:4">
      <c r="A974" s="3" t="s">
        <v>2042</v>
      </c>
      <c r="B974" s="3" t="s">
        <v>2043</v>
      </c>
      <c r="C974" t="str">
        <f t="shared" si="15"/>
        <v>adj</v>
      </c>
      <c r="D974">
        <f>_xlfn.XLOOKUP(C974,lkPartOfSpeech!$C$2:$C$12,lkPartOfSpeech!$A$2:$A$12)</f>
        <v>4</v>
      </c>
    </row>
    <row r="975" spans="1:4">
      <c r="A975" s="3" t="s">
        <v>2044</v>
      </c>
      <c r="B975" s="3" t="s">
        <v>2045</v>
      </c>
      <c r="C975" t="str">
        <f t="shared" si="15"/>
        <v>n</v>
      </c>
      <c r="D975">
        <f>_xlfn.XLOOKUP(C975,lkPartOfSpeech!$C$2:$C$12,lkPartOfSpeech!$A$2:$A$12)</f>
        <v>1</v>
      </c>
    </row>
    <row r="976" spans="1:4">
      <c r="A976" s="3" t="s">
        <v>2046</v>
      </c>
      <c r="B976" s="3" t="s">
        <v>2047</v>
      </c>
      <c r="C976" t="str">
        <f t="shared" si="15"/>
        <v>v</v>
      </c>
      <c r="D976">
        <f>_xlfn.XLOOKUP(C976,lkPartOfSpeech!$C$2:$C$12,lkPartOfSpeech!$A$2:$A$12)</f>
        <v>3</v>
      </c>
    </row>
    <row r="977" spans="1:4">
      <c r="A977" s="3" t="s">
        <v>2048</v>
      </c>
      <c r="B977" s="3" t="s">
        <v>2049</v>
      </c>
      <c r="C977" t="str">
        <f t="shared" si="15"/>
        <v>v</v>
      </c>
      <c r="D977">
        <f>_xlfn.XLOOKUP(C977,lkPartOfSpeech!$C$2:$C$12,lkPartOfSpeech!$A$2:$A$12)</f>
        <v>3</v>
      </c>
    </row>
    <row r="978" spans="1:4">
      <c r="A978" s="3" t="s">
        <v>2050</v>
      </c>
      <c r="B978" s="3" t="s">
        <v>2051</v>
      </c>
      <c r="C978" t="str">
        <f t="shared" si="15"/>
        <v>v</v>
      </c>
      <c r="D978">
        <f>_xlfn.XLOOKUP(C978,lkPartOfSpeech!$C$2:$C$12,lkPartOfSpeech!$A$2:$A$12)</f>
        <v>3</v>
      </c>
    </row>
    <row r="979" spans="1:4">
      <c r="A979" s="3" t="s">
        <v>2052</v>
      </c>
      <c r="B979" s="3" t="s">
        <v>2053</v>
      </c>
      <c r="C979" t="str">
        <f t="shared" si="15"/>
        <v>adj</v>
      </c>
      <c r="D979">
        <f>_xlfn.XLOOKUP(C979,lkPartOfSpeech!$C$2:$C$12,lkPartOfSpeech!$A$2:$A$12)</f>
        <v>4</v>
      </c>
    </row>
    <row r="980" spans="1:4">
      <c r="A980" s="3" t="s">
        <v>2054</v>
      </c>
      <c r="B980" s="3" t="s">
        <v>2055</v>
      </c>
      <c r="C980" t="str">
        <f t="shared" si="15"/>
        <v>adj</v>
      </c>
      <c r="D980">
        <f>_xlfn.XLOOKUP(C980,lkPartOfSpeech!$C$2:$C$12,lkPartOfSpeech!$A$2:$A$12)</f>
        <v>4</v>
      </c>
    </row>
    <row r="981" spans="1:4">
      <c r="A981" s="3" t="s">
        <v>2056</v>
      </c>
      <c r="B981" s="3" t="s">
        <v>2057</v>
      </c>
      <c r="C981" t="str">
        <f t="shared" si="15"/>
        <v>n</v>
      </c>
      <c r="D981">
        <f>_xlfn.XLOOKUP(C981,lkPartOfSpeech!$C$2:$C$12,lkPartOfSpeech!$A$2:$A$12)</f>
        <v>1</v>
      </c>
    </row>
    <row r="982" spans="1:4">
      <c r="A982" s="3" t="s">
        <v>2058</v>
      </c>
      <c r="B982" s="3" t="s">
        <v>2059</v>
      </c>
      <c r="C982" t="str">
        <f t="shared" si="15"/>
        <v>n</v>
      </c>
      <c r="D982">
        <f>_xlfn.XLOOKUP(C982,lkPartOfSpeech!$C$2:$C$12,lkPartOfSpeech!$A$2:$A$12)</f>
        <v>1</v>
      </c>
    </row>
    <row r="983" spans="1:4">
      <c r="A983" s="3" t="s">
        <v>2060</v>
      </c>
      <c r="B983" s="3" t="s">
        <v>2061</v>
      </c>
      <c r="C983" t="str">
        <f t="shared" si="15"/>
        <v>n</v>
      </c>
      <c r="D983">
        <f>_xlfn.XLOOKUP(C983,lkPartOfSpeech!$C$2:$C$12,lkPartOfSpeech!$A$2:$A$12)</f>
        <v>1</v>
      </c>
    </row>
    <row r="984" spans="1:4">
      <c r="A984" s="3" t="s">
        <v>2062</v>
      </c>
      <c r="B984" s="3" t="s">
        <v>2063</v>
      </c>
      <c r="C984" t="str">
        <f t="shared" si="15"/>
        <v>v</v>
      </c>
      <c r="D984">
        <f>_xlfn.XLOOKUP(C984,lkPartOfSpeech!$C$2:$C$12,lkPartOfSpeech!$A$2:$A$12)</f>
        <v>3</v>
      </c>
    </row>
    <row r="985" spans="1:4">
      <c r="A985" s="3" t="s">
        <v>2064</v>
      </c>
      <c r="B985" s="3" t="s">
        <v>2065</v>
      </c>
      <c r="C985" t="str">
        <f t="shared" si="15"/>
        <v>v</v>
      </c>
      <c r="D985">
        <f>_xlfn.XLOOKUP(C985,lkPartOfSpeech!$C$2:$C$12,lkPartOfSpeech!$A$2:$A$12)</f>
        <v>3</v>
      </c>
    </row>
    <row r="986" spans="1:4">
      <c r="A986" s="3" t="s">
        <v>2066</v>
      </c>
      <c r="B986" s="3" t="s">
        <v>2067</v>
      </c>
      <c r="C986" t="str">
        <f t="shared" si="15"/>
        <v>num</v>
      </c>
      <c r="D986">
        <f>_xlfn.XLOOKUP(C986,lkPartOfSpeech!$C$2:$C$12,lkPartOfSpeech!$A$2:$A$12)</f>
        <v>8</v>
      </c>
    </row>
    <row r="987" spans="1:4">
      <c r="A987" s="3" t="s">
        <v>2068</v>
      </c>
      <c r="B987" s="3" t="s">
        <v>2069</v>
      </c>
      <c r="C987" t="str">
        <f t="shared" si="15"/>
        <v>n</v>
      </c>
      <c r="D987">
        <f>_xlfn.XLOOKUP(C987,lkPartOfSpeech!$C$2:$C$12,lkPartOfSpeech!$A$2:$A$12)</f>
        <v>1</v>
      </c>
    </row>
    <row r="988" spans="1:4">
      <c r="A988" s="3" t="s">
        <v>2070</v>
      </c>
      <c r="B988" s="3" t="s">
        <v>2071</v>
      </c>
      <c r="C988" t="str">
        <f t="shared" si="15"/>
        <v>n</v>
      </c>
      <c r="D988">
        <f>_xlfn.XLOOKUP(C988,lkPartOfSpeech!$C$2:$C$12,lkPartOfSpeech!$A$2:$A$12)</f>
        <v>1</v>
      </c>
    </row>
    <row r="989" spans="1:4">
      <c r="A989" s="3" t="s">
        <v>2072</v>
      </c>
      <c r="B989" s="3" t="s">
        <v>2073</v>
      </c>
      <c r="C989" t="str">
        <f t="shared" si="15"/>
        <v>adj</v>
      </c>
      <c r="D989">
        <f>_xlfn.XLOOKUP(C989,lkPartOfSpeech!$C$2:$C$12,lkPartOfSpeech!$A$2:$A$12)</f>
        <v>4</v>
      </c>
    </row>
    <row r="990" spans="1:4">
      <c r="A990" s="3" t="s">
        <v>2074</v>
      </c>
      <c r="B990" s="3" t="s">
        <v>2075</v>
      </c>
      <c r="C990" t="str">
        <f t="shared" si="15"/>
        <v>n</v>
      </c>
      <c r="D990">
        <f>_xlfn.XLOOKUP(C990,lkPartOfSpeech!$C$2:$C$12,lkPartOfSpeech!$A$2:$A$12)</f>
        <v>1</v>
      </c>
    </row>
    <row r="991" spans="1:4">
      <c r="A991" s="3" t="s">
        <v>2076</v>
      </c>
      <c r="B991" s="3" t="s">
        <v>2077</v>
      </c>
      <c r="C991" t="str">
        <f t="shared" si="15"/>
        <v>n</v>
      </c>
      <c r="D991">
        <f>_xlfn.XLOOKUP(C991,lkPartOfSpeech!$C$2:$C$12,lkPartOfSpeech!$A$2:$A$12)</f>
        <v>1</v>
      </c>
    </row>
    <row r="992" spans="1:4">
      <c r="A992" s="3" t="s">
        <v>2078</v>
      </c>
      <c r="B992" s="3" t="s">
        <v>2079</v>
      </c>
      <c r="C992" t="str">
        <f t="shared" si="15"/>
        <v>adj</v>
      </c>
      <c r="D992">
        <f>_xlfn.XLOOKUP(C992,lkPartOfSpeech!$C$2:$C$12,lkPartOfSpeech!$A$2:$A$12)</f>
        <v>4</v>
      </c>
    </row>
    <row r="993" spans="1:4">
      <c r="A993" s="3" t="s">
        <v>2080</v>
      </c>
      <c r="B993" s="3" t="s">
        <v>2081</v>
      </c>
      <c r="C993" t="str">
        <f t="shared" si="15"/>
        <v>v</v>
      </c>
      <c r="D993">
        <f>_xlfn.XLOOKUP(C993,lkPartOfSpeech!$C$2:$C$12,lkPartOfSpeech!$A$2:$A$12)</f>
        <v>3</v>
      </c>
    </row>
    <row r="994" spans="1:4">
      <c r="A994" s="3" t="s">
        <v>2082</v>
      </c>
      <c r="B994" s="3" t="s">
        <v>2083</v>
      </c>
      <c r="C994" t="str">
        <f t="shared" si="15"/>
        <v>n</v>
      </c>
      <c r="D994">
        <f>_xlfn.XLOOKUP(C994,lkPartOfSpeech!$C$2:$C$12,lkPartOfSpeech!$A$2:$A$12)</f>
        <v>1</v>
      </c>
    </row>
    <row r="995" spans="1:4">
      <c r="A995" s="3" t="s">
        <v>2084</v>
      </c>
      <c r="B995" s="3" t="s">
        <v>2085</v>
      </c>
      <c r="C995" t="str">
        <f t="shared" si="15"/>
        <v>adj</v>
      </c>
      <c r="D995">
        <f>_xlfn.XLOOKUP(C995,lkPartOfSpeech!$C$2:$C$12,lkPartOfSpeech!$A$2:$A$12)</f>
        <v>4</v>
      </c>
    </row>
    <row r="996" spans="1:4">
      <c r="A996" s="3" t="s">
        <v>2086</v>
      </c>
      <c r="B996" s="3" t="s">
        <v>2087</v>
      </c>
      <c r="C996" t="str">
        <f t="shared" si="15"/>
        <v>n</v>
      </c>
      <c r="D996">
        <f>_xlfn.XLOOKUP(C996,lkPartOfSpeech!$C$2:$C$12,lkPartOfSpeech!$A$2:$A$12)</f>
        <v>1</v>
      </c>
    </row>
    <row r="997" spans="1:4">
      <c r="A997" s="3" t="s">
        <v>2088</v>
      </c>
      <c r="B997" s="3" t="s">
        <v>2089</v>
      </c>
      <c r="C997" t="str">
        <f t="shared" si="15"/>
        <v>n</v>
      </c>
      <c r="D997">
        <f>_xlfn.XLOOKUP(C997,lkPartOfSpeech!$C$2:$C$12,lkPartOfSpeech!$A$2:$A$12)</f>
        <v>1</v>
      </c>
    </row>
    <row r="998" spans="1:4">
      <c r="A998" s="3" t="s">
        <v>2090</v>
      </c>
      <c r="B998" s="3" t="s">
        <v>2091</v>
      </c>
      <c r="C998" t="str">
        <f t="shared" si="15"/>
        <v>n</v>
      </c>
      <c r="D998">
        <f>_xlfn.XLOOKUP(C998,lkPartOfSpeech!$C$2:$C$12,lkPartOfSpeech!$A$2:$A$12)</f>
        <v>1</v>
      </c>
    </row>
    <row r="999" spans="1:4">
      <c r="A999" s="3" t="s">
        <v>2092</v>
      </c>
      <c r="B999" s="3" t="s">
        <v>2093</v>
      </c>
      <c r="C999" t="str">
        <f t="shared" si="15"/>
        <v>prep</v>
      </c>
      <c r="D999">
        <f>_xlfn.XLOOKUP(C999,lkPartOfSpeech!$C$2:$C$12,lkPartOfSpeech!$A$2:$A$12)</f>
        <v>6</v>
      </c>
    </row>
    <row r="1000" spans="1:4">
      <c r="A1000" s="3" t="s">
        <v>2094</v>
      </c>
      <c r="B1000" s="3" t="s">
        <v>2095</v>
      </c>
      <c r="C1000" t="str">
        <f t="shared" si="15"/>
        <v>n</v>
      </c>
      <c r="D1000">
        <f>_xlfn.XLOOKUP(C1000,lkPartOfSpeech!$C$2:$C$12,lkPartOfSpeech!$A$2:$A$12)</f>
        <v>1</v>
      </c>
    </row>
    <row r="1001" spans="1:4">
      <c r="A1001" s="3" t="s">
        <v>2096</v>
      </c>
      <c r="B1001" s="3" t="s">
        <v>2097</v>
      </c>
      <c r="C1001" t="str">
        <f t="shared" si="15"/>
        <v>v</v>
      </c>
      <c r="D1001">
        <f>_xlfn.XLOOKUP(C1001,lkPartOfSpeech!$C$2:$C$12,lkPartOfSpeech!$A$2:$A$12)</f>
        <v>3</v>
      </c>
    </row>
    <row r="1002" spans="1:4">
      <c r="A1002" s="3" t="s">
        <v>2098</v>
      </c>
      <c r="B1002" s="3" t="s">
        <v>2099</v>
      </c>
      <c r="C1002" t="str">
        <f t="shared" si="15"/>
        <v>n</v>
      </c>
      <c r="D1002">
        <f>_xlfn.XLOOKUP(C1002,lkPartOfSpeech!$C$2:$C$12,lkPartOfSpeech!$A$2:$A$12)</f>
        <v>1</v>
      </c>
    </row>
    <row r="1003" spans="1:4">
      <c r="A1003" s="3" t="s">
        <v>2100</v>
      </c>
      <c r="B1003" s="3" t="s">
        <v>2101</v>
      </c>
      <c r="C1003" t="str">
        <f t="shared" si="15"/>
        <v>v</v>
      </c>
      <c r="D1003">
        <f>_xlfn.XLOOKUP(C1003,lkPartOfSpeech!$C$2:$C$12,lkPartOfSpeech!$A$2:$A$12)</f>
        <v>3</v>
      </c>
    </row>
    <row r="1004" spans="1:4">
      <c r="A1004" s="3" t="s">
        <v>2102</v>
      </c>
      <c r="B1004" s="3" t="s">
        <v>2103</v>
      </c>
      <c r="C1004" t="str">
        <f t="shared" si="15"/>
        <v>v</v>
      </c>
      <c r="D1004">
        <f>_xlfn.XLOOKUP(C1004,lkPartOfSpeech!$C$2:$C$12,lkPartOfSpeech!$A$2:$A$12)</f>
        <v>3</v>
      </c>
    </row>
    <row r="1005" spans="1:4">
      <c r="A1005" s="3" t="s">
        <v>2104</v>
      </c>
      <c r="B1005" s="3" t="s">
        <v>2105</v>
      </c>
      <c r="C1005" t="str">
        <f t="shared" si="15"/>
        <v>v</v>
      </c>
      <c r="D1005">
        <f>_xlfn.XLOOKUP(C1005,lkPartOfSpeech!$C$2:$C$12,lkPartOfSpeech!$A$2:$A$12)</f>
        <v>3</v>
      </c>
    </row>
    <row r="1006" spans="1:4">
      <c r="A1006" s="3" t="s">
        <v>2106</v>
      </c>
      <c r="B1006" s="3" t="s">
        <v>2107</v>
      </c>
      <c r="C1006" t="str">
        <f t="shared" si="15"/>
        <v>n</v>
      </c>
      <c r="D1006">
        <f>_xlfn.XLOOKUP(C1006,lkPartOfSpeech!$C$2:$C$12,lkPartOfSpeech!$A$2:$A$12)</f>
        <v>1</v>
      </c>
    </row>
    <row r="1007" spans="1:4">
      <c r="A1007" s="3" t="s">
        <v>2108</v>
      </c>
      <c r="B1007" s="3" t="s">
        <v>2109</v>
      </c>
      <c r="C1007" t="str">
        <f t="shared" si="15"/>
        <v>adj</v>
      </c>
      <c r="D1007">
        <f>_xlfn.XLOOKUP(C1007,lkPartOfSpeech!$C$2:$C$12,lkPartOfSpeech!$A$2:$A$12)</f>
        <v>4</v>
      </c>
    </row>
    <row r="1008" spans="1:4">
      <c r="A1008" s="3" t="s">
        <v>2110</v>
      </c>
      <c r="B1008" s="3" t="s">
        <v>2111</v>
      </c>
      <c r="C1008" t="str">
        <f t="shared" si="15"/>
        <v>adj</v>
      </c>
      <c r="D1008">
        <f>_xlfn.XLOOKUP(C1008,lkPartOfSpeech!$C$2:$C$12,lkPartOfSpeech!$A$2:$A$12)</f>
        <v>4</v>
      </c>
    </row>
    <row r="1009" spans="1:4">
      <c r="A1009" s="3" t="s">
        <v>2112</v>
      </c>
      <c r="B1009" s="3" t="s">
        <v>2113</v>
      </c>
      <c r="C1009" t="str">
        <f t="shared" si="15"/>
        <v>n</v>
      </c>
      <c r="D1009">
        <f>_xlfn.XLOOKUP(C1009,lkPartOfSpeech!$C$2:$C$12,lkPartOfSpeech!$A$2:$A$12)</f>
        <v>1</v>
      </c>
    </row>
    <row r="1010" spans="1:4">
      <c r="A1010" s="3" t="s">
        <v>2114</v>
      </c>
      <c r="B1010" s="3" t="s">
        <v>2115</v>
      </c>
      <c r="C1010" t="str">
        <f t="shared" si="15"/>
        <v>n</v>
      </c>
      <c r="D1010">
        <f>_xlfn.XLOOKUP(C1010,lkPartOfSpeech!$C$2:$C$12,lkPartOfSpeech!$A$2:$A$12)</f>
        <v>1</v>
      </c>
    </row>
    <row r="1011" spans="1:4">
      <c r="A1011" s="3" t="s">
        <v>2116</v>
      </c>
      <c r="B1011" s="3" t="s">
        <v>2117</v>
      </c>
      <c r="C1011" t="str">
        <f t="shared" si="15"/>
        <v>adj</v>
      </c>
      <c r="D1011">
        <f>_xlfn.XLOOKUP(C1011,lkPartOfSpeech!$C$2:$C$12,lkPartOfSpeech!$A$2:$A$12)</f>
        <v>4</v>
      </c>
    </row>
    <row r="1012" spans="1:4">
      <c r="A1012" s="3" t="s">
        <v>2118</v>
      </c>
      <c r="B1012" s="3" t="s">
        <v>2119</v>
      </c>
      <c r="C1012" t="str">
        <f t="shared" si="15"/>
        <v>n</v>
      </c>
      <c r="D1012">
        <f>_xlfn.XLOOKUP(C1012,lkPartOfSpeech!$C$2:$C$12,lkPartOfSpeech!$A$2:$A$12)</f>
        <v>1</v>
      </c>
    </row>
    <row r="1013" spans="1:4">
      <c r="A1013" s="3" t="s">
        <v>2120</v>
      </c>
      <c r="B1013" s="3" t="s">
        <v>2121</v>
      </c>
      <c r="C1013" t="str">
        <f t="shared" si="15"/>
        <v>n</v>
      </c>
      <c r="D1013">
        <f>_xlfn.XLOOKUP(C1013,lkPartOfSpeech!$C$2:$C$12,lkPartOfSpeech!$A$2:$A$12)</f>
        <v>1</v>
      </c>
    </row>
    <row r="1014" spans="1:4">
      <c r="A1014" s="3" t="s">
        <v>2122</v>
      </c>
      <c r="B1014" s="3" t="s">
        <v>2123</v>
      </c>
      <c r="C1014" t="str">
        <f t="shared" si="15"/>
        <v>n</v>
      </c>
      <c r="D1014">
        <f>_xlfn.XLOOKUP(C1014,lkPartOfSpeech!$C$2:$C$12,lkPartOfSpeech!$A$2:$A$12)</f>
        <v>1</v>
      </c>
    </row>
    <row r="1015" spans="1:4">
      <c r="A1015" s="3" t="s">
        <v>2124</v>
      </c>
      <c r="B1015" s="3" t="s">
        <v>2125</v>
      </c>
      <c r="C1015" t="str">
        <f t="shared" si="15"/>
        <v>n</v>
      </c>
      <c r="D1015">
        <f>_xlfn.XLOOKUP(C1015,lkPartOfSpeech!$C$2:$C$12,lkPartOfSpeech!$A$2:$A$12)</f>
        <v>1</v>
      </c>
    </row>
    <row r="1016" spans="1:4">
      <c r="A1016" s="3" t="s">
        <v>2126</v>
      </c>
      <c r="B1016" s="3" t="s">
        <v>2127</v>
      </c>
      <c r="C1016" t="str">
        <f t="shared" si="15"/>
        <v>n</v>
      </c>
      <c r="D1016">
        <f>_xlfn.XLOOKUP(C1016,lkPartOfSpeech!$C$2:$C$12,lkPartOfSpeech!$A$2:$A$12)</f>
        <v>1</v>
      </c>
    </row>
    <row r="1017" spans="1:4">
      <c r="A1017" s="3" t="s">
        <v>2128</v>
      </c>
      <c r="B1017" s="3" t="s">
        <v>2129</v>
      </c>
      <c r="C1017" t="str">
        <f t="shared" si="15"/>
        <v>adj</v>
      </c>
      <c r="D1017">
        <f>_xlfn.XLOOKUP(C1017,lkPartOfSpeech!$C$2:$C$12,lkPartOfSpeech!$A$2:$A$12)</f>
        <v>4</v>
      </c>
    </row>
    <row r="1018" spans="1:4">
      <c r="A1018" s="3" t="s">
        <v>2130</v>
      </c>
      <c r="B1018" s="3" t="s">
        <v>2131</v>
      </c>
      <c r="C1018" t="str">
        <f t="shared" si="15"/>
        <v>v</v>
      </c>
      <c r="D1018">
        <f>_xlfn.XLOOKUP(C1018,lkPartOfSpeech!$C$2:$C$12,lkPartOfSpeech!$A$2:$A$12)</f>
        <v>3</v>
      </c>
    </row>
    <row r="1019" spans="1:4">
      <c r="A1019" s="3" t="s">
        <v>2132</v>
      </c>
      <c r="B1019" s="3" t="s">
        <v>2133</v>
      </c>
      <c r="C1019" t="str">
        <f t="shared" si="15"/>
        <v>n</v>
      </c>
      <c r="D1019">
        <f>_xlfn.XLOOKUP(C1019,lkPartOfSpeech!$C$2:$C$12,lkPartOfSpeech!$A$2:$A$12)</f>
        <v>1</v>
      </c>
    </row>
    <row r="1020" spans="1:4">
      <c r="A1020" s="3" t="s">
        <v>2134</v>
      </c>
      <c r="B1020" s="3" t="s">
        <v>2135</v>
      </c>
      <c r="C1020" t="str">
        <f t="shared" si="15"/>
        <v>n</v>
      </c>
      <c r="D1020">
        <f>_xlfn.XLOOKUP(C1020,lkPartOfSpeech!$C$2:$C$12,lkPartOfSpeech!$A$2:$A$12)</f>
        <v>1</v>
      </c>
    </row>
    <row r="1021" spans="1:4">
      <c r="A1021" s="3" t="s">
        <v>2136</v>
      </c>
      <c r="B1021" s="3" t="s">
        <v>2137</v>
      </c>
      <c r="C1021" t="str">
        <f t="shared" si="15"/>
        <v>v</v>
      </c>
      <c r="D1021">
        <f>_xlfn.XLOOKUP(C1021,lkPartOfSpeech!$C$2:$C$12,lkPartOfSpeech!$A$2:$A$12)</f>
        <v>3</v>
      </c>
    </row>
    <row r="1022" spans="1:4">
      <c r="A1022" s="3" t="s">
        <v>2138</v>
      </c>
      <c r="B1022" s="3" t="s">
        <v>2139</v>
      </c>
      <c r="C1022" t="str">
        <f t="shared" si="15"/>
        <v>n</v>
      </c>
      <c r="D1022">
        <f>_xlfn.XLOOKUP(C1022,lkPartOfSpeech!$C$2:$C$12,lkPartOfSpeech!$A$2:$A$12)</f>
        <v>1</v>
      </c>
    </row>
    <row r="1023" spans="1:4">
      <c r="A1023" s="3" t="s">
        <v>2140</v>
      </c>
      <c r="B1023" s="3" t="s">
        <v>2141</v>
      </c>
      <c r="C1023" t="str">
        <f t="shared" si="15"/>
        <v>n</v>
      </c>
      <c r="D1023">
        <f>_xlfn.XLOOKUP(C1023,lkPartOfSpeech!$C$2:$C$12,lkPartOfSpeech!$A$2:$A$12)</f>
        <v>1</v>
      </c>
    </row>
    <row r="1024" spans="1:4">
      <c r="A1024" s="3" t="s">
        <v>2142</v>
      </c>
      <c r="B1024" s="3" t="s">
        <v>2143</v>
      </c>
      <c r="C1024" t="str">
        <f t="shared" si="15"/>
        <v>n</v>
      </c>
      <c r="D1024">
        <f>_xlfn.XLOOKUP(C1024,lkPartOfSpeech!$C$2:$C$12,lkPartOfSpeech!$A$2:$A$12)</f>
        <v>1</v>
      </c>
    </row>
    <row r="1025" spans="1:4">
      <c r="A1025" s="3" t="s">
        <v>2144</v>
      </c>
      <c r="B1025" s="3" t="s">
        <v>2145</v>
      </c>
      <c r="C1025" t="str">
        <f t="shared" si="15"/>
        <v>n</v>
      </c>
      <c r="D1025">
        <f>_xlfn.XLOOKUP(C1025,lkPartOfSpeech!$C$2:$C$12,lkPartOfSpeech!$A$2:$A$12)</f>
        <v>1</v>
      </c>
    </row>
    <row r="1026" spans="1:4">
      <c r="A1026" s="3" t="s">
        <v>2146</v>
      </c>
      <c r="B1026" s="3" t="s">
        <v>2147</v>
      </c>
      <c r="C1026" t="str">
        <f t="shared" si="15"/>
        <v>n</v>
      </c>
      <c r="D1026">
        <f>_xlfn.XLOOKUP(C1026,lkPartOfSpeech!$C$2:$C$12,lkPartOfSpeech!$A$2:$A$12)</f>
        <v>1</v>
      </c>
    </row>
    <row r="1027" spans="1:4">
      <c r="A1027" s="3" t="s">
        <v>2148</v>
      </c>
      <c r="B1027" s="3" t="s">
        <v>2149</v>
      </c>
      <c r="C1027" t="str">
        <f t="shared" ref="C1027:C1090" si="16">TRIM(_xlfn.TEXTBEFORE(B1027," ="))</f>
        <v>v</v>
      </c>
      <c r="D1027">
        <f>_xlfn.XLOOKUP(C1027,lkPartOfSpeech!$C$2:$C$12,lkPartOfSpeech!$A$2:$A$12)</f>
        <v>3</v>
      </c>
    </row>
    <row r="1028" spans="1:4">
      <c r="A1028" s="3" t="s">
        <v>2150</v>
      </c>
      <c r="B1028" s="3" t="s">
        <v>2151</v>
      </c>
      <c r="C1028" t="str">
        <f t="shared" si="16"/>
        <v>n</v>
      </c>
      <c r="D1028">
        <f>_xlfn.XLOOKUP(C1028,lkPartOfSpeech!$C$2:$C$12,lkPartOfSpeech!$A$2:$A$12)</f>
        <v>1</v>
      </c>
    </row>
    <row r="1029" spans="1:4">
      <c r="A1029" s="3" t="s">
        <v>2152</v>
      </c>
      <c r="B1029" s="3" t="s">
        <v>2153</v>
      </c>
      <c r="C1029" t="str">
        <f t="shared" si="16"/>
        <v>v</v>
      </c>
      <c r="D1029">
        <f>_xlfn.XLOOKUP(C1029,lkPartOfSpeech!$C$2:$C$12,lkPartOfSpeech!$A$2:$A$12)</f>
        <v>3</v>
      </c>
    </row>
    <row r="1030" spans="1:4">
      <c r="A1030" s="3" t="s">
        <v>2154</v>
      </c>
      <c r="B1030" s="3" t="s">
        <v>2155</v>
      </c>
      <c r="C1030" t="str">
        <f t="shared" si="16"/>
        <v>n</v>
      </c>
      <c r="D1030">
        <f>_xlfn.XLOOKUP(C1030,lkPartOfSpeech!$C$2:$C$12,lkPartOfSpeech!$A$2:$A$12)</f>
        <v>1</v>
      </c>
    </row>
    <row r="1031" spans="1:4">
      <c r="A1031" s="3" t="s">
        <v>2156</v>
      </c>
      <c r="B1031" s="3" t="s">
        <v>2157</v>
      </c>
      <c r="C1031" t="str">
        <f t="shared" si="16"/>
        <v>adj</v>
      </c>
      <c r="D1031">
        <f>_xlfn.XLOOKUP(C1031,lkPartOfSpeech!$C$2:$C$12,lkPartOfSpeech!$A$2:$A$12)</f>
        <v>4</v>
      </c>
    </row>
    <row r="1032" spans="1:4">
      <c r="A1032" s="3" t="s">
        <v>2158</v>
      </c>
      <c r="B1032" s="3" t="s">
        <v>2159</v>
      </c>
      <c r="C1032" t="str">
        <f t="shared" si="16"/>
        <v>n</v>
      </c>
      <c r="D1032">
        <f>_xlfn.XLOOKUP(C1032,lkPartOfSpeech!$C$2:$C$12,lkPartOfSpeech!$A$2:$A$12)</f>
        <v>1</v>
      </c>
    </row>
    <row r="1033" spans="1:4">
      <c r="A1033" s="3" t="s">
        <v>2160</v>
      </c>
      <c r="B1033" s="3" t="s">
        <v>2161</v>
      </c>
      <c r="C1033" t="str">
        <f t="shared" si="16"/>
        <v>n</v>
      </c>
      <c r="D1033">
        <f>_xlfn.XLOOKUP(C1033,lkPartOfSpeech!$C$2:$C$12,lkPartOfSpeech!$A$2:$A$12)</f>
        <v>1</v>
      </c>
    </row>
    <row r="1034" spans="1:4">
      <c r="A1034" s="3" t="s">
        <v>2162</v>
      </c>
      <c r="B1034" s="3" t="s">
        <v>2163</v>
      </c>
      <c r="C1034" t="str">
        <f t="shared" si="16"/>
        <v>adj</v>
      </c>
      <c r="D1034">
        <f>_xlfn.XLOOKUP(C1034,lkPartOfSpeech!$C$2:$C$12,lkPartOfSpeech!$A$2:$A$12)</f>
        <v>4</v>
      </c>
    </row>
    <row r="1035" spans="1:4">
      <c r="A1035" s="3" t="s">
        <v>2164</v>
      </c>
      <c r="B1035" s="3" t="s">
        <v>2165</v>
      </c>
      <c r="C1035" t="str">
        <f t="shared" si="16"/>
        <v>v</v>
      </c>
      <c r="D1035">
        <f>_xlfn.XLOOKUP(C1035,lkPartOfSpeech!$C$2:$C$12,lkPartOfSpeech!$A$2:$A$12)</f>
        <v>3</v>
      </c>
    </row>
    <row r="1036" spans="1:4">
      <c r="A1036" s="3" t="s">
        <v>2166</v>
      </c>
      <c r="B1036" s="3" t="s">
        <v>2167</v>
      </c>
      <c r="C1036" t="str">
        <f t="shared" si="16"/>
        <v>n</v>
      </c>
      <c r="D1036">
        <f>_xlfn.XLOOKUP(C1036,lkPartOfSpeech!$C$2:$C$12,lkPartOfSpeech!$A$2:$A$12)</f>
        <v>1</v>
      </c>
    </row>
    <row r="1037" spans="1:4">
      <c r="A1037" s="3" t="s">
        <v>2168</v>
      </c>
      <c r="B1037" s="3" t="s">
        <v>2169</v>
      </c>
      <c r="C1037" t="str">
        <f t="shared" si="16"/>
        <v>n</v>
      </c>
      <c r="D1037">
        <f>_xlfn.XLOOKUP(C1037,lkPartOfSpeech!$C$2:$C$12,lkPartOfSpeech!$A$2:$A$12)</f>
        <v>1</v>
      </c>
    </row>
    <row r="1038" spans="1:4">
      <c r="A1038" s="3" t="s">
        <v>2170</v>
      </c>
      <c r="B1038" s="3" t="s">
        <v>2171</v>
      </c>
      <c r="C1038" t="str">
        <f t="shared" si="16"/>
        <v>v</v>
      </c>
      <c r="D1038">
        <f>_xlfn.XLOOKUP(C1038,lkPartOfSpeech!$C$2:$C$12,lkPartOfSpeech!$A$2:$A$12)</f>
        <v>3</v>
      </c>
    </row>
    <row r="1039" spans="1:4">
      <c r="A1039" s="3" t="s">
        <v>2172</v>
      </c>
      <c r="B1039" s="3" t="s">
        <v>2173</v>
      </c>
      <c r="C1039" t="str">
        <f t="shared" si="16"/>
        <v>n</v>
      </c>
      <c r="D1039">
        <f>_xlfn.XLOOKUP(C1039,lkPartOfSpeech!$C$2:$C$12,lkPartOfSpeech!$A$2:$A$12)</f>
        <v>1</v>
      </c>
    </row>
    <row r="1040" spans="1:4">
      <c r="A1040" s="3" t="s">
        <v>2174</v>
      </c>
      <c r="B1040" s="3" t="s">
        <v>2175</v>
      </c>
      <c r="C1040" t="str">
        <f t="shared" si="16"/>
        <v>n</v>
      </c>
      <c r="D1040">
        <f>_xlfn.XLOOKUP(C1040,lkPartOfSpeech!$C$2:$C$12,lkPartOfSpeech!$A$2:$A$12)</f>
        <v>1</v>
      </c>
    </row>
    <row r="1041" spans="1:4">
      <c r="A1041" s="3" t="s">
        <v>2176</v>
      </c>
      <c r="B1041" s="3" t="s">
        <v>2177</v>
      </c>
      <c r="C1041" t="str">
        <f t="shared" si="16"/>
        <v>v</v>
      </c>
      <c r="D1041">
        <f>_xlfn.XLOOKUP(C1041,lkPartOfSpeech!$C$2:$C$12,lkPartOfSpeech!$A$2:$A$12)</f>
        <v>3</v>
      </c>
    </row>
    <row r="1042" spans="1:4">
      <c r="A1042" s="3" t="s">
        <v>2178</v>
      </c>
      <c r="B1042" s="3" t="s">
        <v>2179</v>
      </c>
      <c r="C1042" t="str">
        <f t="shared" si="16"/>
        <v>n</v>
      </c>
      <c r="D1042">
        <f>_xlfn.XLOOKUP(C1042,lkPartOfSpeech!$C$2:$C$12,lkPartOfSpeech!$A$2:$A$12)</f>
        <v>1</v>
      </c>
    </row>
    <row r="1043" spans="1:4">
      <c r="A1043" s="3" t="s">
        <v>2180</v>
      </c>
      <c r="B1043" s="3" t="s">
        <v>2181</v>
      </c>
      <c r="C1043" t="str">
        <f t="shared" si="16"/>
        <v>n</v>
      </c>
      <c r="D1043">
        <f>_xlfn.XLOOKUP(C1043,lkPartOfSpeech!$C$2:$C$12,lkPartOfSpeech!$A$2:$A$12)</f>
        <v>1</v>
      </c>
    </row>
    <row r="1044" spans="1:4">
      <c r="A1044" s="3" t="s">
        <v>2182</v>
      </c>
      <c r="B1044" s="3" t="s">
        <v>2183</v>
      </c>
      <c r="C1044" t="str">
        <f t="shared" si="16"/>
        <v>n</v>
      </c>
      <c r="D1044">
        <f>_xlfn.XLOOKUP(C1044,lkPartOfSpeech!$C$2:$C$12,lkPartOfSpeech!$A$2:$A$12)</f>
        <v>1</v>
      </c>
    </row>
    <row r="1045" spans="1:4">
      <c r="A1045" s="3" t="s">
        <v>2184</v>
      </c>
      <c r="B1045" s="3" t="s">
        <v>2185</v>
      </c>
      <c r="C1045" t="str">
        <f t="shared" si="16"/>
        <v>v</v>
      </c>
      <c r="D1045">
        <f>_xlfn.XLOOKUP(C1045,lkPartOfSpeech!$C$2:$C$12,lkPartOfSpeech!$A$2:$A$12)</f>
        <v>3</v>
      </c>
    </row>
    <row r="1046" spans="1:4">
      <c r="A1046" s="3" t="s">
        <v>2186</v>
      </c>
      <c r="B1046" s="3" t="s">
        <v>2187</v>
      </c>
      <c r="C1046" t="str">
        <f t="shared" si="16"/>
        <v>n</v>
      </c>
      <c r="D1046">
        <f>_xlfn.XLOOKUP(C1046,lkPartOfSpeech!$C$2:$C$12,lkPartOfSpeech!$A$2:$A$12)</f>
        <v>1</v>
      </c>
    </row>
    <row r="1047" spans="1:4">
      <c r="A1047" s="3" t="s">
        <v>2188</v>
      </c>
      <c r="B1047" s="3" t="s">
        <v>2189</v>
      </c>
      <c r="C1047" t="str">
        <f t="shared" si="16"/>
        <v>v</v>
      </c>
      <c r="D1047">
        <f>_xlfn.XLOOKUP(C1047,lkPartOfSpeech!$C$2:$C$12,lkPartOfSpeech!$A$2:$A$12)</f>
        <v>3</v>
      </c>
    </row>
    <row r="1048" spans="1:4">
      <c r="A1048" s="3" t="s">
        <v>2190</v>
      </c>
      <c r="B1048" s="3" t="s">
        <v>2191</v>
      </c>
      <c r="C1048" t="str">
        <f t="shared" si="16"/>
        <v>n</v>
      </c>
      <c r="D1048">
        <f>_xlfn.XLOOKUP(C1048,lkPartOfSpeech!$C$2:$C$12,lkPartOfSpeech!$A$2:$A$12)</f>
        <v>1</v>
      </c>
    </row>
    <row r="1049" spans="1:4">
      <c r="A1049" s="3" t="s">
        <v>2192</v>
      </c>
      <c r="B1049" s="3" t="s">
        <v>2193</v>
      </c>
      <c r="C1049" t="str">
        <f t="shared" si="16"/>
        <v>v</v>
      </c>
      <c r="D1049">
        <f>_xlfn.XLOOKUP(C1049,lkPartOfSpeech!$C$2:$C$12,lkPartOfSpeech!$A$2:$A$12)</f>
        <v>3</v>
      </c>
    </row>
    <row r="1050" spans="1:4">
      <c r="A1050" s="3" t="s">
        <v>2194</v>
      </c>
      <c r="B1050" s="3" t="s">
        <v>2195</v>
      </c>
      <c r="C1050" t="str">
        <f t="shared" si="16"/>
        <v>n</v>
      </c>
      <c r="D1050">
        <f>_xlfn.XLOOKUP(C1050,lkPartOfSpeech!$C$2:$C$12,lkPartOfSpeech!$A$2:$A$12)</f>
        <v>1</v>
      </c>
    </row>
    <row r="1051" spans="1:4">
      <c r="A1051" s="3" t="s">
        <v>2196</v>
      </c>
      <c r="B1051" s="3" t="s">
        <v>2197</v>
      </c>
      <c r="C1051" t="str">
        <f t="shared" si="16"/>
        <v>n</v>
      </c>
      <c r="D1051">
        <f>_xlfn.XLOOKUP(C1051,lkPartOfSpeech!$C$2:$C$12,lkPartOfSpeech!$A$2:$A$12)</f>
        <v>1</v>
      </c>
    </row>
    <row r="1052" spans="1:4">
      <c r="A1052" s="3" t="s">
        <v>2198</v>
      </c>
      <c r="B1052" s="3" t="s">
        <v>2199</v>
      </c>
      <c r="C1052" t="str">
        <f t="shared" si="16"/>
        <v>v</v>
      </c>
      <c r="D1052">
        <f>_xlfn.XLOOKUP(C1052,lkPartOfSpeech!$C$2:$C$12,lkPartOfSpeech!$A$2:$A$12)</f>
        <v>3</v>
      </c>
    </row>
    <row r="1053" spans="1:4">
      <c r="A1053" s="3" t="s">
        <v>2200</v>
      </c>
      <c r="B1053" s="3" t="s">
        <v>2201</v>
      </c>
      <c r="C1053" t="str">
        <f t="shared" si="16"/>
        <v>n</v>
      </c>
      <c r="D1053">
        <f>_xlfn.XLOOKUP(C1053,lkPartOfSpeech!$C$2:$C$12,lkPartOfSpeech!$A$2:$A$12)</f>
        <v>1</v>
      </c>
    </row>
    <row r="1054" spans="1:4">
      <c r="A1054" s="3" t="s">
        <v>2202</v>
      </c>
      <c r="B1054" s="3" t="s">
        <v>2203</v>
      </c>
      <c r="C1054" t="str">
        <f t="shared" si="16"/>
        <v>v</v>
      </c>
      <c r="D1054">
        <f>_xlfn.XLOOKUP(C1054,lkPartOfSpeech!$C$2:$C$12,lkPartOfSpeech!$A$2:$A$12)</f>
        <v>3</v>
      </c>
    </row>
    <row r="1055" spans="1:4">
      <c r="A1055" s="3" t="s">
        <v>2204</v>
      </c>
      <c r="B1055" s="3" t="s">
        <v>2205</v>
      </c>
      <c r="C1055" t="str">
        <f t="shared" si="16"/>
        <v>v</v>
      </c>
      <c r="D1055">
        <f>_xlfn.XLOOKUP(C1055,lkPartOfSpeech!$C$2:$C$12,lkPartOfSpeech!$A$2:$A$12)</f>
        <v>3</v>
      </c>
    </row>
    <row r="1056" spans="1:4">
      <c r="A1056" s="3" t="s">
        <v>2206</v>
      </c>
      <c r="B1056" s="3" t="s">
        <v>2207</v>
      </c>
      <c r="C1056" t="str">
        <f t="shared" si="16"/>
        <v>n</v>
      </c>
      <c r="D1056">
        <f>_xlfn.XLOOKUP(C1056,lkPartOfSpeech!$C$2:$C$12,lkPartOfSpeech!$A$2:$A$12)</f>
        <v>1</v>
      </c>
    </row>
    <row r="1057" spans="1:4">
      <c r="A1057" s="3" t="s">
        <v>2208</v>
      </c>
      <c r="B1057" s="3" t="s">
        <v>2209</v>
      </c>
      <c r="C1057" t="str">
        <f t="shared" si="16"/>
        <v>n</v>
      </c>
      <c r="D1057">
        <f>_xlfn.XLOOKUP(C1057,lkPartOfSpeech!$C$2:$C$12,lkPartOfSpeech!$A$2:$A$12)</f>
        <v>1</v>
      </c>
    </row>
    <row r="1058" spans="1:4">
      <c r="A1058" s="3" t="s">
        <v>2210</v>
      </c>
      <c r="B1058" s="3" t="s">
        <v>2211</v>
      </c>
      <c r="C1058" t="str">
        <f t="shared" si="16"/>
        <v>n</v>
      </c>
      <c r="D1058">
        <f>_xlfn.XLOOKUP(C1058,lkPartOfSpeech!$C$2:$C$12,lkPartOfSpeech!$A$2:$A$12)</f>
        <v>1</v>
      </c>
    </row>
    <row r="1059" spans="1:4">
      <c r="A1059" s="3" t="s">
        <v>2212</v>
      </c>
      <c r="B1059" s="3" t="s">
        <v>2213</v>
      </c>
      <c r="C1059" t="str">
        <f t="shared" si="16"/>
        <v>n</v>
      </c>
      <c r="D1059">
        <f>_xlfn.XLOOKUP(C1059,lkPartOfSpeech!$C$2:$C$12,lkPartOfSpeech!$A$2:$A$12)</f>
        <v>1</v>
      </c>
    </row>
    <row r="1060" spans="1:4">
      <c r="A1060" s="3" t="s">
        <v>2214</v>
      </c>
      <c r="B1060" s="3" t="s">
        <v>2215</v>
      </c>
      <c r="C1060" t="str">
        <f t="shared" si="16"/>
        <v>n</v>
      </c>
      <c r="D1060">
        <f>_xlfn.XLOOKUP(C1060,lkPartOfSpeech!$C$2:$C$12,lkPartOfSpeech!$A$2:$A$12)</f>
        <v>1</v>
      </c>
    </row>
    <row r="1061" spans="1:4">
      <c r="A1061" s="3" t="s">
        <v>2216</v>
      </c>
      <c r="B1061" s="3" t="s">
        <v>2217</v>
      </c>
      <c r="C1061" t="str">
        <f t="shared" si="16"/>
        <v>adj</v>
      </c>
      <c r="D1061">
        <f>_xlfn.XLOOKUP(C1061,lkPartOfSpeech!$C$2:$C$12,lkPartOfSpeech!$A$2:$A$12)</f>
        <v>4</v>
      </c>
    </row>
    <row r="1062" spans="1:4">
      <c r="A1062" s="3" t="s">
        <v>2218</v>
      </c>
      <c r="B1062" s="3" t="s">
        <v>2219</v>
      </c>
      <c r="C1062" t="str">
        <f t="shared" si="16"/>
        <v>interj</v>
      </c>
      <c r="D1062">
        <f>_xlfn.XLOOKUP(C1062,lkPartOfSpeech!$C$2:$C$12,lkPartOfSpeech!$A$2:$A$12)</f>
        <v>9</v>
      </c>
    </row>
    <row r="1063" spans="1:4">
      <c r="A1063" s="3" t="s">
        <v>2220</v>
      </c>
      <c r="B1063" s="3" t="s">
        <v>2221</v>
      </c>
      <c r="C1063" t="str">
        <f t="shared" si="16"/>
        <v>n</v>
      </c>
      <c r="D1063">
        <f>_xlfn.XLOOKUP(C1063,lkPartOfSpeech!$C$2:$C$12,lkPartOfSpeech!$A$2:$A$12)</f>
        <v>1</v>
      </c>
    </row>
    <row r="1064" spans="1:4">
      <c r="A1064" s="3" t="s">
        <v>2222</v>
      </c>
      <c r="B1064" s="3" t="s">
        <v>2223</v>
      </c>
      <c r="C1064" t="str">
        <f t="shared" si="16"/>
        <v>adj</v>
      </c>
      <c r="D1064">
        <f>_xlfn.XLOOKUP(C1064,lkPartOfSpeech!$C$2:$C$12,lkPartOfSpeech!$A$2:$A$12)</f>
        <v>4</v>
      </c>
    </row>
    <row r="1065" spans="1:4">
      <c r="A1065" s="3" t="s">
        <v>2224</v>
      </c>
      <c r="B1065" s="3" t="s">
        <v>2225</v>
      </c>
      <c r="C1065" t="str">
        <f t="shared" si="16"/>
        <v>n</v>
      </c>
      <c r="D1065">
        <f>_xlfn.XLOOKUP(C1065,lkPartOfSpeech!$C$2:$C$12,lkPartOfSpeech!$A$2:$A$12)</f>
        <v>1</v>
      </c>
    </row>
    <row r="1066" spans="1:4">
      <c r="A1066" s="3" t="s">
        <v>2226</v>
      </c>
      <c r="B1066" s="3" t="s">
        <v>2227</v>
      </c>
      <c r="C1066" t="str">
        <f t="shared" si="16"/>
        <v>n</v>
      </c>
      <c r="D1066">
        <f>_xlfn.XLOOKUP(C1066,lkPartOfSpeech!$C$2:$C$12,lkPartOfSpeech!$A$2:$A$12)</f>
        <v>1</v>
      </c>
    </row>
    <row r="1067" spans="1:4">
      <c r="A1067" s="3" t="s">
        <v>2228</v>
      </c>
      <c r="B1067" s="3" t="s">
        <v>2229</v>
      </c>
      <c r="C1067" t="str">
        <f t="shared" si="16"/>
        <v>v</v>
      </c>
      <c r="D1067">
        <f>_xlfn.XLOOKUP(C1067,lkPartOfSpeech!$C$2:$C$12,lkPartOfSpeech!$A$2:$A$12)</f>
        <v>3</v>
      </c>
    </row>
    <row r="1068" spans="1:4">
      <c r="A1068" s="3" t="s">
        <v>2230</v>
      </c>
      <c r="B1068" s="3" t="s">
        <v>2231</v>
      </c>
      <c r="C1068" t="str">
        <f t="shared" si="16"/>
        <v>n</v>
      </c>
      <c r="D1068">
        <f>_xlfn.XLOOKUP(C1068,lkPartOfSpeech!$C$2:$C$12,lkPartOfSpeech!$A$2:$A$12)</f>
        <v>1</v>
      </c>
    </row>
    <row r="1069" spans="1:4">
      <c r="A1069" s="3" t="s">
        <v>2232</v>
      </c>
      <c r="B1069" s="3" t="s">
        <v>2233</v>
      </c>
      <c r="C1069" t="str">
        <f t="shared" si="16"/>
        <v>adj</v>
      </c>
      <c r="D1069">
        <f>_xlfn.XLOOKUP(C1069,lkPartOfSpeech!$C$2:$C$12,lkPartOfSpeech!$A$2:$A$12)</f>
        <v>4</v>
      </c>
    </row>
    <row r="1070" spans="1:4">
      <c r="A1070" s="3" t="s">
        <v>2234</v>
      </c>
      <c r="B1070" s="3" t="s">
        <v>2235</v>
      </c>
      <c r="C1070" t="str">
        <f t="shared" si="16"/>
        <v>v</v>
      </c>
      <c r="D1070">
        <f>_xlfn.XLOOKUP(C1070,lkPartOfSpeech!$C$2:$C$12,lkPartOfSpeech!$A$2:$A$12)</f>
        <v>3</v>
      </c>
    </row>
    <row r="1071" spans="1:4">
      <c r="A1071" s="3" t="s">
        <v>2236</v>
      </c>
      <c r="B1071" s="3" t="s">
        <v>2237</v>
      </c>
      <c r="C1071" t="str">
        <f t="shared" si="16"/>
        <v>n</v>
      </c>
      <c r="D1071">
        <f>_xlfn.XLOOKUP(C1071,lkPartOfSpeech!$C$2:$C$12,lkPartOfSpeech!$A$2:$A$12)</f>
        <v>1</v>
      </c>
    </row>
    <row r="1072" spans="1:4">
      <c r="A1072" s="3" t="s">
        <v>2238</v>
      </c>
      <c r="B1072" s="3" t="s">
        <v>2239</v>
      </c>
      <c r="C1072" t="str">
        <f t="shared" si="16"/>
        <v>n</v>
      </c>
      <c r="D1072">
        <f>_xlfn.XLOOKUP(C1072,lkPartOfSpeech!$C$2:$C$12,lkPartOfSpeech!$A$2:$A$12)</f>
        <v>1</v>
      </c>
    </row>
    <row r="1073" spans="1:4">
      <c r="A1073" s="3" t="s">
        <v>2240</v>
      </c>
      <c r="B1073" s="3" t="s">
        <v>2241</v>
      </c>
      <c r="C1073" t="str">
        <f t="shared" si="16"/>
        <v>n</v>
      </c>
      <c r="D1073">
        <f>_xlfn.XLOOKUP(C1073,lkPartOfSpeech!$C$2:$C$12,lkPartOfSpeech!$A$2:$A$12)</f>
        <v>1</v>
      </c>
    </row>
    <row r="1074" spans="1:4">
      <c r="A1074" s="3" t="s">
        <v>2242</v>
      </c>
      <c r="B1074" s="3" t="s">
        <v>2243</v>
      </c>
      <c r="C1074" t="str">
        <f t="shared" si="16"/>
        <v>n</v>
      </c>
      <c r="D1074">
        <f>_xlfn.XLOOKUP(C1074,lkPartOfSpeech!$C$2:$C$12,lkPartOfSpeech!$A$2:$A$12)</f>
        <v>1</v>
      </c>
    </row>
    <row r="1075" spans="1:4">
      <c r="A1075" s="3" t="s">
        <v>2244</v>
      </c>
      <c r="B1075" s="3" t="s">
        <v>2245</v>
      </c>
      <c r="C1075" t="str">
        <f t="shared" si="16"/>
        <v>n</v>
      </c>
      <c r="D1075">
        <f>_xlfn.XLOOKUP(C1075,lkPartOfSpeech!$C$2:$C$12,lkPartOfSpeech!$A$2:$A$12)</f>
        <v>1</v>
      </c>
    </row>
    <row r="1076" spans="1:4">
      <c r="A1076" s="3" t="s">
        <v>2246</v>
      </c>
      <c r="B1076" s="3" t="s">
        <v>2247</v>
      </c>
      <c r="C1076" t="str">
        <f t="shared" si="16"/>
        <v>n</v>
      </c>
      <c r="D1076">
        <f>_xlfn.XLOOKUP(C1076,lkPartOfSpeech!$C$2:$C$12,lkPartOfSpeech!$A$2:$A$12)</f>
        <v>1</v>
      </c>
    </row>
    <row r="1077" spans="1:4">
      <c r="A1077" s="3" t="s">
        <v>2248</v>
      </c>
      <c r="B1077" s="3" t="s">
        <v>2249</v>
      </c>
      <c r="C1077" t="str">
        <f t="shared" si="16"/>
        <v>n</v>
      </c>
      <c r="D1077">
        <f>_xlfn.XLOOKUP(C1077,lkPartOfSpeech!$C$2:$C$12,lkPartOfSpeech!$A$2:$A$12)</f>
        <v>1</v>
      </c>
    </row>
    <row r="1078" spans="1:4">
      <c r="A1078" s="3" t="s">
        <v>2250</v>
      </c>
      <c r="B1078" s="3" t="s">
        <v>2251</v>
      </c>
      <c r="C1078" t="str">
        <f t="shared" si="16"/>
        <v>n</v>
      </c>
      <c r="D1078">
        <f>_xlfn.XLOOKUP(C1078,lkPartOfSpeech!$C$2:$C$12,lkPartOfSpeech!$A$2:$A$12)</f>
        <v>1</v>
      </c>
    </row>
    <row r="1079" spans="1:4">
      <c r="A1079" s="3" t="s">
        <v>2252</v>
      </c>
      <c r="B1079" s="3" t="s">
        <v>2253</v>
      </c>
      <c r="C1079" t="str">
        <f t="shared" si="16"/>
        <v>n</v>
      </c>
      <c r="D1079">
        <f>_xlfn.XLOOKUP(C1079,lkPartOfSpeech!$C$2:$C$12,lkPartOfSpeech!$A$2:$A$12)</f>
        <v>1</v>
      </c>
    </row>
    <row r="1080" spans="1:4">
      <c r="A1080" s="3" t="s">
        <v>2254</v>
      </c>
      <c r="B1080" s="3" t="s">
        <v>2255</v>
      </c>
      <c r="C1080" t="str">
        <f t="shared" si="16"/>
        <v>adj</v>
      </c>
      <c r="D1080">
        <f>_xlfn.XLOOKUP(C1080,lkPartOfSpeech!$C$2:$C$12,lkPartOfSpeech!$A$2:$A$12)</f>
        <v>4</v>
      </c>
    </row>
    <row r="1081" spans="1:4">
      <c r="A1081" s="3" t="s">
        <v>2256</v>
      </c>
      <c r="B1081" s="3" t="s">
        <v>2257</v>
      </c>
      <c r="C1081" t="str">
        <f t="shared" si="16"/>
        <v>v</v>
      </c>
      <c r="D1081">
        <f>_xlfn.XLOOKUP(C1081,lkPartOfSpeech!$C$2:$C$12,lkPartOfSpeech!$A$2:$A$12)</f>
        <v>3</v>
      </c>
    </row>
    <row r="1082" spans="1:4">
      <c r="A1082" s="3" t="s">
        <v>2258</v>
      </c>
      <c r="B1082" s="3" t="s">
        <v>2259</v>
      </c>
      <c r="C1082" t="str">
        <f t="shared" si="16"/>
        <v>n</v>
      </c>
      <c r="D1082">
        <f>_xlfn.XLOOKUP(C1082,lkPartOfSpeech!$C$2:$C$12,lkPartOfSpeech!$A$2:$A$12)</f>
        <v>1</v>
      </c>
    </row>
    <row r="1083" spans="1:4">
      <c r="A1083" s="3" t="s">
        <v>2260</v>
      </c>
      <c r="B1083" s="3" t="s">
        <v>2261</v>
      </c>
      <c r="C1083" t="str">
        <f t="shared" si="16"/>
        <v>adj</v>
      </c>
      <c r="D1083">
        <f>_xlfn.XLOOKUP(C1083,lkPartOfSpeech!$C$2:$C$12,lkPartOfSpeech!$A$2:$A$12)</f>
        <v>4</v>
      </c>
    </row>
    <row r="1084" spans="1:4">
      <c r="A1084" s="3" t="s">
        <v>2262</v>
      </c>
      <c r="B1084" s="3" t="s">
        <v>2263</v>
      </c>
      <c r="C1084" t="str">
        <f t="shared" si="16"/>
        <v>n</v>
      </c>
      <c r="D1084">
        <f>_xlfn.XLOOKUP(C1084,lkPartOfSpeech!$C$2:$C$12,lkPartOfSpeech!$A$2:$A$12)</f>
        <v>1</v>
      </c>
    </row>
    <row r="1085" spans="1:4">
      <c r="A1085" s="3" t="s">
        <v>2264</v>
      </c>
      <c r="B1085" s="3" t="s">
        <v>2265</v>
      </c>
      <c r="C1085" t="str">
        <f t="shared" si="16"/>
        <v>n</v>
      </c>
      <c r="D1085">
        <f>_xlfn.XLOOKUP(C1085,lkPartOfSpeech!$C$2:$C$12,lkPartOfSpeech!$A$2:$A$12)</f>
        <v>1</v>
      </c>
    </row>
    <row r="1086" spans="1:4">
      <c r="A1086" s="3" t="s">
        <v>2266</v>
      </c>
      <c r="B1086" s="3" t="s">
        <v>2267</v>
      </c>
      <c r="C1086" t="str">
        <f t="shared" si="16"/>
        <v>n</v>
      </c>
      <c r="D1086">
        <f>_xlfn.XLOOKUP(C1086,lkPartOfSpeech!$C$2:$C$12,lkPartOfSpeech!$A$2:$A$12)</f>
        <v>1</v>
      </c>
    </row>
    <row r="1087" spans="1:4">
      <c r="A1087" s="3" t="s">
        <v>2268</v>
      </c>
      <c r="B1087" s="3" t="s">
        <v>2269</v>
      </c>
      <c r="C1087" t="str">
        <f t="shared" si="16"/>
        <v>v</v>
      </c>
      <c r="D1087">
        <f>_xlfn.XLOOKUP(C1087,lkPartOfSpeech!$C$2:$C$12,lkPartOfSpeech!$A$2:$A$12)</f>
        <v>3</v>
      </c>
    </row>
    <row r="1088" spans="1:4">
      <c r="A1088" s="3" t="s">
        <v>2270</v>
      </c>
      <c r="B1088" s="3" t="s">
        <v>2271</v>
      </c>
      <c r="C1088" t="str">
        <f t="shared" si="16"/>
        <v>adj</v>
      </c>
      <c r="D1088">
        <f>_xlfn.XLOOKUP(C1088,lkPartOfSpeech!$C$2:$C$12,lkPartOfSpeech!$A$2:$A$12)</f>
        <v>4</v>
      </c>
    </row>
    <row r="1089" spans="1:4">
      <c r="A1089" s="3" t="s">
        <v>2272</v>
      </c>
      <c r="B1089" s="3" t="s">
        <v>2273</v>
      </c>
      <c r="C1089" t="str">
        <f t="shared" si="16"/>
        <v>n</v>
      </c>
      <c r="D1089">
        <f>_xlfn.XLOOKUP(C1089,lkPartOfSpeech!$C$2:$C$12,lkPartOfSpeech!$A$2:$A$12)</f>
        <v>1</v>
      </c>
    </row>
    <row r="1090" spans="1:4">
      <c r="A1090" s="3" t="s">
        <v>2274</v>
      </c>
      <c r="B1090" s="3" t="s">
        <v>2275</v>
      </c>
      <c r="C1090" t="str">
        <f t="shared" si="16"/>
        <v>v</v>
      </c>
      <c r="D1090">
        <f>_xlfn.XLOOKUP(C1090,lkPartOfSpeech!$C$2:$C$12,lkPartOfSpeech!$A$2:$A$12)</f>
        <v>3</v>
      </c>
    </row>
    <row r="1091" spans="1:4">
      <c r="A1091" s="3" t="s">
        <v>2276</v>
      </c>
      <c r="B1091" s="3" t="s">
        <v>2277</v>
      </c>
      <c r="C1091" t="str">
        <f t="shared" ref="C1091:C1154" si="17">TRIM(_xlfn.TEXTBEFORE(B1091," ="))</f>
        <v>v</v>
      </c>
      <c r="D1091">
        <f>_xlfn.XLOOKUP(C1091,lkPartOfSpeech!$C$2:$C$12,lkPartOfSpeech!$A$2:$A$12)</f>
        <v>3</v>
      </c>
    </row>
    <row r="1092" spans="1:4">
      <c r="A1092" s="3" t="s">
        <v>2278</v>
      </c>
      <c r="B1092" s="3" t="s">
        <v>2279</v>
      </c>
      <c r="C1092" t="str">
        <f t="shared" si="17"/>
        <v>n</v>
      </c>
      <c r="D1092">
        <f>_xlfn.XLOOKUP(C1092,lkPartOfSpeech!$C$2:$C$12,lkPartOfSpeech!$A$2:$A$12)</f>
        <v>1</v>
      </c>
    </row>
    <row r="1093" spans="1:4">
      <c r="A1093" s="3" t="s">
        <v>2280</v>
      </c>
      <c r="B1093" s="3" t="s">
        <v>2281</v>
      </c>
      <c r="C1093" t="str">
        <f t="shared" si="17"/>
        <v>v</v>
      </c>
      <c r="D1093">
        <f>_xlfn.XLOOKUP(C1093,lkPartOfSpeech!$C$2:$C$12,lkPartOfSpeech!$A$2:$A$12)</f>
        <v>3</v>
      </c>
    </row>
    <row r="1094" spans="1:4">
      <c r="A1094" s="3" t="s">
        <v>2282</v>
      </c>
      <c r="B1094" s="3" t="s">
        <v>2283</v>
      </c>
      <c r="C1094" t="str">
        <f t="shared" si="17"/>
        <v>v</v>
      </c>
      <c r="D1094">
        <f>_xlfn.XLOOKUP(C1094,lkPartOfSpeech!$C$2:$C$12,lkPartOfSpeech!$A$2:$A$12)</f>
        <v>3</v>
      </c>
    </row>
    <row r="1095" spans="1:4">
      <c r="A1095" s="3" t="s">
        <v>2284</v>
      </c>
      <c r="B1095" s="3" t="s">
        <v>2285</v>
      </c>
      <c r="C1095" t="str">
        <f t="shared" si="17"/>
        <v>n</v>
      </c>
      <c r="D1095">
        <f>_xlfn.XLOOKUP(C1095,lkPartOfSpeech!$C$2:$C$12,lkPartOfSpeech!$A$2:$A$12)</f>
        <v>1</v>
      </c>
    </row>
    <row r="1096" spans="1:4">
      <c r="A1096" s="3" t="s">
        <v>2286</v>
      </c>
      <c r="B1096" s="3" t="s">
        <v>2287</v>
      </c>
      <c r="C1096" t="str">
        <f t="shared" si="17"/>
        <v>n</v>
      </c>
      <c r="D1096">
        <f>_xlfn.XLOOKUP(C1096,lkPartOfSpeech!$C$2:$C$12,lkPartOfSpeech!$A$2:$A$12)</f>
        <v>1</v>
      </c>
    </row>
    <row r="1097" spans="1:4">
      <c r="A1097" s="3" t="s">
        <v>2288</v>
      </c>
      <c r="B1097" s="3" t="s">
        <v>2289</v>
      </c>
      <c r="C1097" t="str">
        <f t="shared" si="17"/>
        <v>n</v>
      </c>
      <c r="D1097">
        <f>_xlfn.XLOOKUP(C1097,lkPartOfSpeech!$C$2:$C$12,lkPartOfSpeech!$A$2:$A$12)</f>
        <v>1</v>
      </c>
    </row>
    <row r="1098" spans="1:4">
      <c r="A1098" s="3" t="s">
        <v>2290</v>
      </c>
      <c r="B1098" s="3" t="s">
        <v>2291</v>
      </c>
      <c r="C1098" t="str">
        <f t="shared" si="17"/>
        <v>n</v>
      </c>
      <c r="D1098">
        <f>_xlfn.XLOOKUP(C1098,lkPartOfSpeech!$C$2:$C$12,lkPartOfSpeech!$A$2:$A$12)</f>
        <v>1</v>
      </c>
    </row>
    <row r="1099" spans="1:4">
      <c r="A1099" s="3" t="s">
        <v>2292</v>
      </c>
      <c r="B1099" s="3" t="s">
        <v>2293</v>
      </c>
      <c r="C1099" t="str">
        <f t="shared" si="17"/>
        <v>n</v>
      </c>
      <c r="D1099">
        <f>_xlfn.XLOOKUP(C1099,lkPartOfSpeech!$C$2:$C$12,lkPartOfSpeech!$A$2:$A$12)</f>
        <v>1</v>
      </c>
    </row>
    <row r="1100" spans="1:4">
      <c r="A1100" s="3" t="s">
        <v>2294</v>
      </c>
      <c r="B1100" s="3" t="s">
        <v>2295</v>
      </c>
      <c r="C1100" t="str">
        <f t="shared" si="17"/>
        <v>n</v>
      </c>
      <c r="D1100">
        <f>_xlfn.XLOOKUP(C1100,lkPartOfSpeech!$C$2:$C$12,lkPartOfSpeech!$A$2:$A$12)</f>
        <v>1</v>
      </c>
    </row>
    <row r="1101" spans="1:4">
      <c r="A1101" s="3" t="s">
        <v>2296</v>
      </c>
      <c r="B1101" s="3" t="s">
        <v>2297</v>
      </c>
      <c r="C1101" t="str">
        <f t="shared" si="17"/>
        <v>n</v>
      </c>
      <c r="D1101">
        <f>_xlfn.XLOOKUP(C1101,lkPartOfSpeech!$C$2:$C$12,lkPartOfSpeech!$A$2:$A$12)</f>
        <v>1</v>
      </c>
    </row>
    <row r="1102" spans="1:4">
      <c r="A1102" s="3" t="s">
        <v>2298</v>
      </c>
      <c r="B1102" s="3" t="s">
        <v>2299</v>
      </c>
      <c r="C1102" t="str">
        <f t="shared" si="17"/>
        <v>n</v>
      </c>
      <c r="D1102">
        <f>_xlfn.XLOOKUP(C1102,lkPartOfSpeech!$C$2:$C$12,lkPartOfSpeech!$A$2:$A$12)</f>
        <v>1</v>
      </c>
    </row>
    <row r="1103" spans="1:4">
      <c r="A1103" s="3" t="s">
        <v>2300</v>
      </c>
      <c r="B1103" s="3" t="s">
        <v>2301</v>
      </c>
      <c r="C1103" t="str">
        <f t="shared" si="17"/>
        <v>n</v>
      </c>
      <c r="D1103">
        <f>_xlfn.XLOOKUP(C1103,lkPartOfSpeech!$C$2:$C$12,lkPartOfSpeech!$A$2:$A$12)</f>
        <v>1</v>
      </c>
    </row>
    <row r="1104" spans="1:4">
      <c r="A1104" s="3" t="s">
        <v>2302</v>
      </c>
      <c r="B1104" s="3" t="s">
        <v>2303</v>
      </c>
      <c r="C1104" t="str">
        <f t="shared" si="17"/>
        <v>v</v>
      </c>
      <c r="D1104">
        <f>_xlfn.XLOOKUP(C1104,lkPartOfSpeech!$C$2:$C$12,lkPartOfSpeech!$A$2:$A$12)</f>
        <v>3</v>
      </c>
    </row>
    <row r="1105" spans="1:4">
      <c r="A1105" s="3" t="s">
        <v>2304</v>
      </c>
      <c r="B1105" s="3" t="s">
        <v>2305</v>
      </c>
      <c r="C1105" t="str">
        <f t="shared" si="17"/>
        <v>n</v>
      </c>
      <c r="D1105">
        <f>_xlfn.XLOOKUP(C1105,lkPartOfSpeech!$C$2:$C$12,lkPartOfSpeech!$A$2:$A$12)</f>
        <v>1</v>
      </c>
    </row>
    <row r="1106" spans="1:4">
      <c r="A1106" s="3" t="s">
        <v>2306</v>
      </c>
      <c r="B1106" s="3" t="s">
        <v>2307</v>
      </c>
      <c r="C1106" t="str">
        <f t="shared" si="17"/>
        <v>n</v>
      </c>
      <c r="D1106">
        <f>_xlfn.XLOOKUP(C1106,lkPartOfSpeech!$C$2:$C$12,lkPartOfSpeech!$A$2:$A$12)</f>
        <v>1</v>
      </c>
    </row>
    <row r="1107" spans="1:4">
      <c r="A1107" s="3" t="s">
        <v>2308</v>
      </c>
      <c r="B1107" s="3" t="s">
        <v>2309</v>
      </c>
      <c r="C1107" t="str">
        <f t="shared" si="17"/>
        <v>n</v>
      </c>
      <c r="D1107">
        <f>_xlfn.XLOOKUP(C1107,lkPartOfSpeech!$C$2:$C$12,lkPartOfSpeech!$A$2:$A$12)</f>
        <v>1</v>
      </c>
    </row>
    <row r="1108" spans="1:4">
      <c r="A1108" s="3" t="s">
        <v>2310</v>
      </c>
      <c r="B1108" s="3" t="s">
        <v>2311</v>
      </c>
      <c r="C1108" t="str">
        <f t="shared" si="17"/>
        <v>n</v>
      </c>
      <c r="D1108">
        <f>_xlfn.XLOOKUP(C1108,lkPartOfSpeech!$C$2:$C$12,lkPartOfSpeech!$A$2:$A$12)</f>
        <v>1</v>
      </c>
    </row>
    <row r="1109" spans="1:4">
      <c r="A1109" s="3" t="s">
        <v>2312</v>
      </c>
      <c r="B1109" s="3" t="s">
        <v>2313</v>
      </c>
      <c r="C1109" t="str">
        <f t="shared" si="17"/>
        <v>v</v>
      </c>
      <c r="D1109">
        <f>_xlfn.XLOOKUP(C1109,lkPartOfSpeech!$C$2:$C$12,lkPartOfSpeech!$A$2:$A$12)</f>
        <v>3</v>
      </c>
    </row>
    <row r="1110" spans="1:4">
      <c r="A1110" s="3" t="s">
        <v>2314</v>
      </c>
      <c r="B1110" s="3" t="s">
        <v>2315</v>
      </c>
      <c r="C1110" t="str">
        <f t="shared" si="17"/>
        <v>n</v>
      </c>
      <c r="D1110">
        <f>_xlfn.XLOOKUP(C1110,lkPartOfSpeech!$C$2:$C$12,lkPartOfSpeech!$A$2:$A$12)</f>
        <v>1</v>
      </c>
    </row>
    <row r="1111" spans="1:4">
      <c r="A1111" s="3" t="s">
        <v>2316</v>
      </c>
      <c r="B1111" s="3" t="s">
        <v>2317</v>
      </c>
      <c r="C1111" t="str">
        <f t="shared" si="17"/>
        <v>n</v>
      </c>
      <c r="D1111">
        <f>_xlfn.XLOOKUP(C1111,lkPartOfSpeech!$C$2:$C$12,lkPartOfSpeech!$A$2:$A$12)</f>
        <v>1</v>
      </c>
    </row>
    <row r="1112" spans="1:4">
      <c r="A1112" s="3" t="s">
        <v>2318</v>
      </c>
      <c r="B1112" s="3" t="s">
        <v>2319</v>
      </c>
      <c r="C1112" t="str">
        <f t="shared" si="17"/>
        <v>n</v>
      </c>
      <c r="D1112">
        <f>_xlfn.XLOOKUP(C1112,lkPartOfSpeech!$C$2:$C$12,lkPartOfSpeech!$A$2:$A$12)</f>
        <v>1</v>
      </c>
    </row>
    <row r="1113" spans="1:4">
      <c r="A1113" s="3" t="s">
        <v>2320</v>
      </c>
      <c r="B1113" s="3" t="s">
        <v>2321</v>
      </c>
      <c r="C1113" t="str">
        <f t="shared" si="17"/>
        <v>v</v>
      </c>
      <c r="D1113">
        <f>_xlfn.XLOOKUP(C1113,lkPartOfSpeech!$C$2:$C$12,lkPartOfSpeech!$A$2:$A$12)</f>
        <v>3</v>
      </c>
    </row>
    <row r="1114" spans="1:4">
      <c r="A1114" s="3" t="s">
        <v>2322</v>
      </c>
      <c r="B1114" s="3" t="s">
        <v>2323</v>
      </c>
      <c r="C1114" t="str">
        <f t="shared" si="17"/>
        <v>v</v>
      </c>
      <c r="D1114">
        <f>_xlfn.XLOOKUP(C1114,lkPartOfSpeech!$C$2:$C$12,lkPartOfSpeech!$A$2:$A$12)</f>
        <v>3</v>
      </c>
    </row>
    <row r="1115" spans="1:4">
      <c r="A1115" s="3" t="s">
        <v>2324</v>
      </c>
      <c r="B1115" s="3" t="s">
        <v>2325</v>
      </c>
      <c r="C1115" t="str">
        <f t="shared" si="17"/>
        <v>n</v>
      </c>
      <c r="D1115">
        <f>_xlfn.XLOOKUP(C1115,lkPartOfSpeech!$C$2:$C$12,lkPartOfSpeech!$A$2:$A$12)</f>
        <v>1</v>
      </c>
    </row>
    <row r="1116" spans="1:4">
      <c r="A1116" s="3" t="s">
        <v>2326</v>
      </c>
      <c r="B1116" s="3" t="s">
        <v>2327</v>
      </c>
      <c r="C1116" t="str">
        <f t="shared" si="17"/>
        <v>adj</v>
      </c>
      <c r="D1116">
        <f>_xlfn.XLOOKUP(C1116,lkPartOfSpeech!$C$2:$C$12,lkPartOfSpeech!$A$2:$A$12)</f>
        <v>4</v>
      </c>
    </row>
    <row r="1117" spans="1:4">
      <c r="A1117" s="3" t="s">
        <v>2328</v>
      </c>
      <c r="B1117" s="3" t="s">
        <v>2329</v>
      </c>
      <c r="C1117" t="str">
        <f t="shared" si="17"/>
        <v>v</v>
      </c>
      <c r="D1117">
        <f>_xlfn.XLOOKUP(C1117,lkPartOfSpeech!$C$2:$C$12,lkPartOfSpeech!$A$2:$A$12)</f>
        <v>3</v>
      </c>
    </row>
    <row r="1118" spans="1:4">
      <c r="A1118" s="3" t="s">
        <v>2330</v>
      </c>
      <c r="B1118" s="3" t="s">
        <v>2331</v>
      </c>
      <c r="C1118" t="str">
        <f t="shared" si="17"/>
        <v>n</v>
      </c>
      <c r="D1118">
        <f>_xlfn.XLOOKUP(C1118,lkPartOfSpeech!$C$2:$C$12,lkPartOfSpeech!$A$2:$A$12)</f>
        <v>1</v>
      </c>
    </row>
    <row r="1119" spans="1:4">
      <c r="A1119" s="3" t="s">
        <v>2332</v>
      </c>
      <c r="B1119" s="3" t="s">
        <v>2333</v>
      </c>
      <c r="C1119" t="str">
        <f t="shared" si="17"/>
        <v>adj</v>
      </c>
      <c r="D1119">
        <f>_xlfn.XLOOKUP(C1119,lkPartOfSpeech!$C$2:$C$12,lkPartOfSpeech!$A$2:$A$12)</f>
        <v>4</v>
      </c>
    </row>
    <row r="1120" spans="1:4">
      <c r="A1120" s="3" t="s">
        <v>2334</v>
      </c>
      <c r="B1120" s="3" t="s">
        <v>2335</v>
      </c>
      <c r="C1120" t="str">
        <f t="shared" si="17"/>
        <v>adv</v>
      </c>
      <c r="D1120">
        <f>_xlfn.XLOOKUP(C1120,lkPartOfSpeech!$C$2:$C$12,lkPartOfSpeech!$A$2:$A$12)</f>
        <v>5</v>
      </c>
    </row>
    <row r="1121" spans="1:4">
      <c r="A1121" s="3" t="s">
        <v>2336</v>
      </c>
      <c r="B1121" s="3" t="s">
        <v>2337</v>
      </c>
      <c r="C1121" t="str">
        <f t="shared" si="17"/>
        <v>v</v>
      </c>
      <c r="D1121">
        <f>_xlfn.XLOOKUP(C1121,lkPartOfSpeech!$C$2:$C$12,lkPartOfSpeech!$A$2:$A$12)</f>
        <v>3</v>
      </c>
    </row>
    <row r="1122" spans="1:4">
      <c r="A1122" s="3" t="s">
        <v>2338</v>
      </c>
      <c r="B1122" s="3" t="s">
        <v>2339</v>
      </c>
      <c r="C1122" t="str">
        <f t="shared" si="17"/>
        <v>n</v>
      </c>
      <c r="D1122">
        <f>_xlfn.XLOOKUP(C1122,lkPartOfSpeech!$C$2:$C$12,lkPartOfSpeech!$A$2:$A$12)</f>
        <v>1</v>
      </c>
    </row>
    <row r="1123" spans="1:4">
      <c r="A1123" s="3" t="s">
        <v>2340</v>
      </c>
      <c r="B1123" s="3" t="s">
        <v>2341</v>
      </c>
      <c r="C1123" t="str">
        <f t="shared" si="17"/>
        <v>n</v>
      </c>
      <c r="D1123">
        <f>_xlfn.XLOOKUP(C1123,lkPartOfSpeech!$C$2:$C$12,lkPartOfSpeech!$A$2:$A$12)</f>
        <v>1</v>
      </c>
    </row>
    <row r="1124" spans="1:4">
      <c r="A1124" s="3" t="s">
        <v>2342</v>
      </c>
      <c r="B1124" s="3" t="s">
        <v>2343</v>
      </c>
      <c r="C1124" t="str">
        <f t="shared" si="17"/>
        <v>n</v>
      </c>
      <c r="D1124">
        <f>_xlfn.XLOOKUP(C1124,lkPartOfSpeech!$C$2:$C$12,lkPartOfSpeech!$A$2:$A$12)</f>
        <v>1</v>
      </c>
    </row>
    <row r="1125" spans="1:4">
      <c r="A1125" s="3" t="s">
        <v>2344</v>
      </c>
      <c r="B1125" s="3" t="s">
        <v>2345</v>
      </c>
      <c r="C1125" t="str">
        <f t="shared" si="17"/>
        <v>n</v>
      </c>
      <c r="D1125">
        <f>_xlfn.XLOOKUP(C1125,lkPartOfSpeech!$C$2:$C$12,lkPartOfSpeech!$A$2:$A$12)</f>
        <v>1</v>
      </c>
    </row>
    <row r="1126" spans="1:4">
      <c r="A1126" s="3" t="s">
        <v>2346</v>
      </c>
      <c r="B1126" s="3" t="s">
        <v>2347</v>
      </c>
      <c r="C1126" t="str">
        <f t="shared" si="17"/>
        <v>v</v>
      </c>
      <c r="D1126">
        <f>_xlfn.XLOOKUP(C1126,lkPartOfSpeech!$C$2:$C$12,lkPartOfSpeech!$A$2:$A$12)</f>
        <v>3</v>
      </c>
    </row>
    <row r="1127" spans="1:4">
      <c r="A1127" s="3" t="s">
        <v>2348</v>
      </c>
      <c r="B1127" s="3" t="s">
        <v>2349</v>
      </c>
      <c r="C1127" t="str">
        <f t="shared" si="17"/>
        <v>v</v>
      </c>
      <c r="D1127">
        <f>_xlfn.XLOOKUP(C1127,lkPartOfSpeech!$C$2:$C$12,lkPartOfSpeech!$A$2:$A$12)</f>
        <v>3</v>
      </c>
    </row>
    <row r="1128" spans="1:4">
      <c r="A1128" s="3" t="s">
        <v>2350</v>
      </c>
      <c r="B1128" s="3" t="s">
        <v>2351</v>
      </c>
      <c r="C1128" t="str">
        <f t="shared" si="17"/>
        <v>v</v>
      </c>
      <c r="D1128">
        <f>_xlfn.XLOOKUP(C1128,lkPartOfSpeech!$C$2:$C$12,lkPartOfSpeech!$A$2:$A$12)</f>
        <v>3</v>
      </c>
    </row>
    <row r="1129" spans="1:4">
      <c r="A1129" s="3" t="s">
        <v>2352</v>
      </c>
      <c r="B1129" s="3" t="s">
        <v>2353</v>
      </c>
      <c r="C1129" t="str">
        <f t="shared" si="17"/>
        <v>n</v>
      </c>
      <c r="D1129">
        <f>_xlfn.XLOOKUP(C1129,lkPartOfSpeech!$C$2:$C$12,lkPartOfSpeech!$A$2:$A$12)</f>
        <v>1</v>
      </c>
    </row>
    <row r="1130" spans="1:4">
      <c r="A1130" s="3" t="s">
        <v>2354</v>
      </c>
      <c r="B1130" s="3" t="s">
        <v>2355</v>
      </c>
      <c r="C1130" t="str">
        <f t="shared" si="17"/>
        <v>n</v>
      </c>
      <c r="D1130">
        <f>_xlfn.XLOOKUP(C1130,lkPartOfSpeech!$C$2:$C$12,lkPartOfSpeech!$A$2:$A$12)</f>
        <v>1</v>
      </c>
    </row>
    <row r="1131" spans="1:4">
      <c r="A1131" s="3" t="s">
        <v>2356</v>
      </c>
      <c r="B1131" s="3" t="s">
        <v>2357</v>
      </c>
      <c r="C1131" t="str">
        <f t="shared" si="17"/>
        <v>n</v>
      </c>
      <c r="D1131">
        <f>_xlfn.XLOOKUP(C1131,lkPartOfSpeech!$C$2:$C$12,lkPartOfSpeech!$A$2:$A$12)</f>
        <v>1</v>
      </c>
    </row>
    <row r="1132" spans="1:4">
      <c r="A1132" s="3" t="s">
        <v>2358</v>
      </c>
      <c r="B1132" s="3" t="s">
        <v>2359</v>
      </c>
      <c r="C1132" t="str">
        <f t="shared" si="17"/>
        <v>v</v>
      </c>
      <c r="D1132">
        <f>_xlfn.XLOOKUP(C1132,lkPartOfSpeech!$C$2:$C$12,lkPartOfSpeech!$A$2:$A$12)</f>
        <v>3</v>
      </c>
    </row>
    <row r="1133" spans="1:4">
      <c r="A1133" s="3" t="s">
        <v>2360</v>
      </c>
      <c r="B1133" s="3" t="s">
        <v>2361</v>
      </c>
      <c r="C1133" t="str">
        <f t="shared" si="17"/>
        <v>n</v>
      </c>
      <c r="D1133">
        <f>_xlfn.XLOOKUP(C1133,lkPartOfSpeech!$C$2:$C$12,lkPartOfSpeech!$A$2:$A$12)</f>
        <v>1</v>
      </c>
    </row>
    <row r="1134" spans="1:4">
      <c r="A1134" s="3" t="s">
        <v>2362</v>
      </c>
      <c r="B1134" s="3" t="s">
        <v>2363</v>
      </c>
      <c r="C1134" t="str">
        <f t="shared" si="17"/>
        <v>n</v>
      </c>
      <c r="D1134">
        <f>_xlfn.XLOOKUP(C1134,lkPartOfSpeech!$C$2:$C$12,lkPartOfSpeech!$A$2:$A$12)</f>
        <v>1</v>
      </c>
    </row>
    <row r="1135" spans="1:4">
      <c r="A1135" s="3" t="s">
        <v>2364</v>
      </c>
      <c r="B1135" s="3" t="s">
        <v>2365</v>
      </c>
      <c r="C1135" t="str">
        <f t="shared" si="17"/>
        <v>n</v>
      </c>
      <c r="D1135">
        <f>_xlfn.XLOOKUP(C1135,lkPartOfSpeech!$C$2:$C$12,lkPartOfSpeech!$A$2:$A$12)</f>
        <v>1</v>
      </c>
    </row>
    <row r="1136" spans="1:4">
      <c r="A1136" s="3" t="s">
        <v>2366</v>
      </c>
      <c r="B1136" s="3" t="s">
        <v>2367</v>
      </c>
      <c r="C1136" t="str">
        <f t="shared" si="17"/>
        <v>n</v>
      </c>
      <c r="D1136">
        <f>_xlfn.XLOOKUP(C1136,lkPartOfSpeech!$C$2:$C$12,lkPartOfSpeech!$A$2:$A$12)</f>
        <v>1</v>
      </c>
    </row>
    <row r="1137" spans="1:4">
      <c r="A1137" s="3" t="s">
        <v>2368</v>
      </c>
      <c r="B1137" s="3" t="s">
        <v>2369</v>
      </c>
      <c r="C1137" t="str">
        <f t="shared" si="17"/>
        <v>adj</v>
      </c>
      <c r="D1137">
        <f>_xlfn.XLOOKUP(C1137,lkPartOfSpeech!$C$2:$C$12,lkPartOfSpeech!$A$2:$A$12)</f>
        <v>4</v>
      </c>
    </row>
    <row r="1138" spans="1:4">
      <c r="A1138" s="3" t="s">
        <v>2370</v>
      </c>
      <c r="B1138" s="3" t="s">
        <v>2371</v>
      </c>
      <c r="C1138" t="str">
        <f t="shared" si="17"/>
        <v>n</v>
      </c>
      <c r="D1138">
        <f>_xlfn.XLOOKUP(C1138,lkPartOfSpeech!$C$2:$C$12,lkPartOfSpeech!$A$2:$A$12)</f>
        <v>1</v>
      </c>
    </row>
    <row r="1139" spans="1:4">
      <c r="A1139" s="3" t="s">
        <v>2372</v>
      </c>
      <c r="B1139" s="3" t="s">
        <v>2373</v>
      </c>
      <c r="C1139" t="str">
        <f t="shared" si="17"/>
        <v>n</v>
      </c>
      <c r="D1139">
        <f>_xlfn.XLOOKUP(C1139,lkPartOfSpeech!$C$2:$C$12,lkPartOfSpeech!$A$2:$A$12)</f>
        <v>1</v>
      </c>
    </row>
    <row r="1140" spans="1:4">
      <c r="A1140" s="3" t="s">
        <v>2374</v>
      </c>
      <c r="B1140" s="3" t="s">
        <v>2375</v>
      </c>
      <c r="C1140" t="str">
        <f t="shared" si="17"/>
        <v>n</v>
      </c>
      <c r="D1140">
        <f>_xlfn.XLOOKUP(C1140,lkPartOfSpeech!$C$2:$C$12,lkPartOfSpeech!$A$2:$A$12)</f>
        <v>1</v>
      </c>
    </row>
    <row r="1141" spans="1:4">
      <c r="A1141" s="3" t="s">
        <v>2376</v>
      </c>
      <c r="B1141" s="3" t="s">
        <v>2377</v>
      </c>
      <c r="C1141" t="str">
        <f t="shared" si="17"/>
        <v>n</v>
      </c>
      <c r="D1141">
        <f>_xlfn.XLOOKUP(C1141,lkPartOfSpeech!$C$2:$C$12,lkPartOfSpeech!$A$2:$A$12)</f>
        <v>1</v>
      </c>
    </row>
    <row r="1142" spans="1:4">
      <c r="A1142" s="3" t="s">
        <v>2378</v>
      </c>
      <c r="B1142" s="3" t="s">
        <v>2379</v>
      </c>
      <c r="C1142" t="str">
        <f t="shared" si="17"/>
        <v>n</v>
      </c>
      <c r="D1142">
        <f>_xlfn.XLOOKUP(C1142,lkPartOfSpeech!$C$2:$C$12,lkPartOfSpeech!$A$2:$A$12)</f>
        <v>1</v>
      </c>
    </row>
    <row r="1143" spans="1:4">
      <c r="A1143" s="3" t="s">
        <v>2380</v>
      </c>
      <c r="B1143" s="3" t="s">
        <v>2381</v>
      </c>
      <c r="C1143" t="str">
        <f t="shared" si="17"/>
        <v>interj</v>
      </c>
      <c r="D1143">
        <f>_xlfn.XLOOKUP(C1143,lkPartOfSpeech!$C$2:$C$12,lkPartOfSpeech!$A$2:$A$12)</f>
        <v>9</v>
      </c>
    </row>
    <row r="1144" spans="1:4">
      <c r="A1144" s="3" t="s">
        <v>2382</v>
      </c>
      <c r="B1144" s="3" t="s">
        <v>2383</v>
      </c>
      <c r="C1144" t="str">
        <f t="shared" si="17"/>
        <v>n</v>
      </c>
      <c r="D1144">
        <f>_xlfn.XLOOKUP(C1144,lkPartOfSpeech!$C$2:$C$12,lkPartOfSpeech!$A$2:$A$12)</f>
        <v>1</v>
      </c>
    </row>
    <row r="1145" spans="1:4">
      <c r="A1145" s="3" t="s">
        <v>2384</v>
      </c>
      <c r="B1145" s="3" t="s">
        <v>2385</v>
      </c>
      <c r="C1145" t="str">
        <f t="shared" si="17"/>
        <v>v</v>
      </c>
      <c r="D1145">
        <f>_xlfn.XLOOKUP(C1145,lkPartOfSpeech!$C$2:$C$12,lkPartOfSpeech!$A$2:$A$12)</f>
        <v>3</v>
      </c>
    </row>
    <row r="1146" spans="1:4">
      <c r="A1146" s="3" t="s">
        <v>2386</v>
      </c>
      <c r="B1146" s="3" t="s">
        <v>2387</v>
      </c>
      <c r="C1146" t="str">
        <f t="shared" si="17"/>
        <v>n</v>
      </c>
      <c r="D1146">
        <f>_xlfn.XLOOKUP(C1146,lkPartOfSpeech!$C$2:$C$12,lkPartOfSpeech!$A$2:$A$12)</f>
        <v>1</v>
      </c>
    </row>
    <row r="1147" spans="1:4">
      <c r="A1147" s="3" t="s">
        <v>2388</v>
      </c>
      <c r="B1147" s="3" t="s">
        <v>2389</v>
      </c>
      <c r="C1147" t="str">
        <f t="shared" si="17"/>
        <v>n</v>
      </c>
      <c r="D1147">
        <f>_xlfn.XLOOKUP(C1147,lkPartOfSpeech!$C$2:$C$12,lkPartOfSpeech!$A$2:$A$12)</f>
        <v>1</v>
      </c>
    </row>
    <row r="1148" spans="1:4">
      <c r="A1148" s="3" t="s">
        <v>2390</v>
      </c>
      <c r="B1148" s="3" t="s">
        <v>2391</v>
      </c>
      <c r="C1148" t="str">
        <f t="shared" si="17"/>
        <v>adv</v>
      </c>
      <c r="D1148">
        <f>_xlfn.XLOOKUP(C1148,lkPartOfSpeech!$C$2:$C$12,lkPartOfSpeech!$A$2:$A$12)</f>
        <v>5</v>
      </c>
    </row>
    <row r="1149" spans="1:4">
      <c r="A1149" s="3" t="s">
        <v>2392</v>
      </c>
      <c r="B1149" s="3" t="s">
        <v>2393</v>
      </c>
      <c r="C1149" t="str">
        <f t="shared" si="17"/>
        <v>n</v>
      </c>
      <c r="D1149">
        <f>_xlfn.XLOOKUP(C1149,lkPartOfSpeech!$C$2:$C$12,lkPartOfSpeech!$A$2:$A$12)</f>
        <v>1</v>
      </c>
    </row>
    <row r="1150" spans="1:4">
      <c r="A1150" s="3" t="s">
        <v>2394</v>
      </c>
      <c r="B1150" s="3" t="s">
        <v>2395</v>
      </c>
      <c r="C1150" t="str">
        <f t="shared" si="17"/>
        <v>n</v>
      </c>
      <c r="D1150">
        <f>_xlfn.XLOOKUP(C1150,lkPartOfSpeech!$C$2:$C$12,lkPartOfSpeech!$A$2:$A$12)</f>
        <v>1</v>
      </c>
    </row>
    <row r="1151" spans="1:4">
      <c r="A1151" s="3" t="s">
        <v>2396</v>
      </c>
      <c r="B1151" s="3" t="s">
        <v>2397</v>
      </c>
      <c r="C1151" t="str">
        <f t="shared" si="17"/>
        <v>v</v>
      </c>
      <c r="D1151">
        <f>_xlfn.XLOOKUP(C1151,lkPartOfSpeech!$C$2:$C$12,lkPartOfSpeech!$A$2:$A$12)</f>
        <v>3</v>
      </c>
    </row>
    <row r="1152" spans="1:4">
      <c r="A1152" s="3" t="s">
        <v>2398</v>
      </c>
      <c r="B1152" s="3" t="s">
        <v>2399</v>
      </c>
      <c r="C1152" t="str">
        <f t="shared" si="17"/>
        <v>n</v>
      </c>
      <c r="D1152">
        <f>_xlfn.XLOOKUP(C1152,lkPartOfSpeech!$C$2:$C$12,lkPartOfSpeech!$A$2:$A$12)</f>
        <v>1</v>
      </c>
    </row>
    <row r="1153" spans="1:4">
      <c r="A1153" s="3" t="s">
        <v>2400</v>
      </c>
      <c r="B1153" s="3" t="s">
        <v>2401</v>
      </c>
      <c r="C1153" t="str">
        <f t="shared" si="17"/>
        <v>v</v>
      </c>
      <c r="D1153">
        <f>_xlfn.XLOOKUP(C1153,lkPartOfSpeech!$C$2:$C$12,lkPartOfSpeech!$A$2:$A$12)</f>
        <v>3</v>
      </c>
    </row>
    <row r="1154" spans="1:4">
      <c r="A1154" s="3" t="s">
        <v>2402</v>
      </c>
      <c r="B1154" s="3" t="s">
        <v>2403</v>
      </c>
      <c r="C1154" t="str">
        <f t="shared" si="17"/>
        <v>n</v>
      </c>
      <c r="D1154">
        <f>_xlfn.XLOOKUP(C1154,lkPartOfSpeech!$C$2:$C$12,lkPartOfSpeech!$A$2:$A$12)</f>
        <v>1</v>
      </c>
    </row>
    <row r="1155" spans="1:4">
      <c r="A1155" s="3" t="s">
        <v>2404</v>
      </c>
      <c r="B1155" s="3" t="s">
        <v>2405</v>
      </c>
      <c r="C1155" t="str">
        <f t="shared" ref="C1155:C1218" si="18">TRIM(_xlfn.TEXTBEFORE(B1155," ="))</f>
        <v>n</v>
      </c>
      <c r="D1155">
        <f>_xlfn.XLOOKUP(C1155,lkPartOfSpeech!$C$2:$C$12,lkPartOfSpeech!$A$2:$A$12)</f>
        <v>1</v>
      </c>
    </row>
    <row r="1156" spans="1:4">
      <c r="A1156" s="3" t="s">
        <v>2406</v>
      </c>
      <c r="B1156" s="3" t="s">
        <v>2407</v>
      </c>
      <c r="C1156" t="str">
        <f t="shared" si="18"/>
        <v>v</v>
      </c>
      <c r="D1156">
        <f>_xlfn.XLOOKUP(C1156,lkPartOfSpeech!$C$2:$C$12,lkPartOfSpeech!$A$2:$A$12)</f>
        <v>3</v>
      </c>
    </row>
    <row r="1157" spans="1:4">
      <c r="A1157" s="3" t="s">
        <v>2408</v>
      </c>
      <c r="B1157" s="3" t="s">
        <v>2409</v>
      </c>
      <c r="C1157" t="str">
        <f t="shared" si="18"/>
        <v>v</v>
      </c>
      <c r="D1157">
        <f>_xlfn.XLOOKUP(C1157,lkPartOfSpeech!$C$2:$C$12,lkPartOfSpeech!$A$2:$A$12)</f>
        <v>3</v>
      </c>
    </row>
    <row r="1158" spans="1:4">
      <c r="A1158" s="3" t="s">
        <v>2410</v>
      </c>
      <c r="B1158" s="3" t="s">
        <v>2411</v>
      </c>
      <c r="C1158" t="str">
        <f t="shared" si="18"/>
        <v>n</v>
      </c>
      <c r="D1158">
        <f>_xlfn.XLOOKUP(C1158,lkPartOfSpeech!$C$2:$C$12,lkPartOfSpeech!$A$2:$A$12)</f>
        <v>1</v>
      </c>
    </row>
    <row r="1159" spans="1:4">
      <c r="A1159" s="3" t="s">
        <v>2412</v>
      </c>
      <c r="B1159" s="3" t="s">
        <v>2413</v>
      </c>
      <c r="C1159" t="str">
        <f t="shared" si="18"/>
        <v>v</v>
      </c>
      <c r="D1159">
        <f>_xlfn.XLOOKUP(C1159,lkPartOfSpeech!$C$2:$C$12,lkPartOfSpeech!$A$2:$A$12)</f>
        <v>3</v>
      </c>
    </row>
    <row r="1160" spans="1:4">
      <c r="A1160" s="3" t="s">
        <v>2414</v>
      </c>
      <c r="B1160" s="3" t="s">
        <v>2415</v>
      </c>
      <c r="C1160" t="str">
        <f t="shared" si="18"/>
        <v>n</v>
      </c>
      <c r="D1160">
        <f>_xlfn.XLOOKUP(C1160,lkPartOfSpeech!$C$2:$C$12,lkPartOfSpeech!$A$2:$A$12)</f>
        <v>1</v>
      </c>
    </row>
    <row r="1161" spans="1:4">
      <c r="A1161" s="3" t="s">
        <v>2416</v>
      </c>
      <c r="B1161" s="3" t="s">
        <v>2417</v>
      </c>
      <c r="C1161" t="str">
        <f t="shared" si="18"/>
        <v>n</v>
      </c>
      <c r="D1161">
        <f>_xlfn.XLOOKUP(C1161,lkPartOfSpeech!$C$2:$C$12,lkPartOfSpeech!$A$2:$A$12)</f>
        <v>1</v>
      </c>
    </row>
    <row r="1162" spans="1:4">
      <c r="A1162" s="3" t="s">
        <v>2418</v>
      </c>
      <c r="B1162" s="3" t="s">
        <v>2419</v>
      </c>
      <c r="C1162" t="str">
        <f t="shared" si="18"/>
        <v>v</v>
      </c>
      <c r="D1162">
        <f>_xlfn.XLOOKUP(C1162,lkPartOfSpeech!$C$2:$C$12,lkPartOfSpeech!$A$2:$A$12)</f>
        <v>3</v>
      </c>
    </row>
    <row r="1163" spans="1:4">
      <c r="A1163" s="3" t="s">
        <v>2420</v>
      </c>
      <c r="B1163" s="3" t="s">
        <v>2421</v>
      </c>
      <c r="C1163" t="str">
        <f t="shared" si="18"/>
        <v>n</v>
      </c>
      <c r="D1163">
        <f>_xlfn.XLOOKUP(C1163,lkPartOfSpeech!$C$2:$C$12,lkPartOfSpeech!$A$2:$A$12)</f>
        <v>1</v>
      </c>
    </row>
    <row r="1164" spans="1:4">
      <c r="A1164" s="3" t="s">
        <v>2422</v>
      </c>
      <c r="B1164" s="3" t="s">
        <v>2423</v>
      </c>
      <c r="C1164" t="str">
        <f t="shared" si="18"/>
        <v>n</v>
      </c>
      <c r="D1164">
        <f>_xlfn.XLOOKUP(C1164,lkPartOfSpeech!$C$2:$C$12,lkPartOfSpeech!$A$2:$A$12)</f>
        <v>1</v>
      </c>
    </row>
    <row r="1165" spans="1:4">
      <c r="A1165" s="3" t="s">
        <v>2424</v>
      </c>
      <c r="B1165" s="3" t="s">
        <v>2425</v>
      </c>
      <c r="C1165" t="str">
        <f t="shared" si="18"/>
        <v>adj</v>
      </c>
      <c r="D1165">
        <f>_xlfn.XLOOKUP(C1165,lkPartOfSpeech!$C$2:$C$12,lkPartOfSpeech!$A$2:$A$12)</f>
        <v>4</v>
      </c>
    </row>
    <row r="1166" spans="1:4">
      <c r="A1166" s="3" t="s">
        <v>2426</v>
      </c>
      <c r="B1166" s="3" t="s">
        <v>2427</v>
      </c>
      <c r="C1166" t="str">
        <f t="shared" si="18"/>
        <v>n</v>
      </c>
      <c r="D1166">
        <f>_xlfn.XLOOKUP(C1166,lkPartOfSpeech!$C$2:$C$12,lkPartOfSpeech!$A$2:$A$12)</f>
        <v>1</v>
      </c>
    </row>
    <row r="1167" spans="1:4">
      <c r="A1167" s="3" t="s">
        <v>2428</v>
      </c>
      <c r="B1167" s="3" t="s">
        <v>2429</v>
      </c>
      <c r="C1167" t="str">
        <f t="shared" si="18"/>
        <v>n</v>
      </c>
      <c r="D1167">
        <f>_xlfn.XLOOKUP(C1167,lkPartOfSpeech!$C$2:$C$12,lkPartOfSpeech!$A$2:$A$12)</f>
        <v>1</v>
      </c>
    </row>
    <row r="1168" spans="1:4">
      <c r="A1168" s="3" t="s">
        <v>2430</v>
      </c>
      <c r="B1168" s="3" t="s">
        <v>2431</v>
      </c>
      <c r="C1168" t="str">
        <f t="shared" si="18"/>
        <v>n</v>
      </c>
      <c r="D1168">
        <f>_xlfn.XLOOKUP(C1168,lkPartOfSpeech!$C$2:$C$12,lkPartOfSpeech!$A$2:$A$12)</f>
        <v>1</v>
      </c>
    </row>
    <row r="1169" spans="1:4">
      <c r="A1169" s="3" t="s">
        <v>2432</v>
      </c>
      <c r="B1169" s="3" t="s">
        <v>2433</v>
      </c>
      <c r="C1169" t="str">
        <f t="shared" si="18"/>
        <v>n</v>
      </c>
      <c r="D1169">
        <f>_xlfn.XLOOKUP(C1169,lkPartOfSpeech!$C$2:$C$12,lkPartOfSpeech!$A$2:$A$12)</f>
        <v>1</v>
      </c>
    </row>
    <row r="1170" spans="1:4">
      <c r="A1170" s="3" t="s">
        <v>2434</v>
      </c>
      <c r="B1170" s="3" t="s">
        <v>2435</v>
      </c>
      <c r="C1170" t="str">
        <f t="shared" si="18"/>
        <v>n</v>
      </c>
      <c r="D1170">
        <f>_xlfn.XLOOKUP(C1170,lkPartOfSpeech!$C$2:$C$12,lkPartOfSpeech!$A$2:$A$12)</f>
        <v>1</v>
      </c>
    </row>
    <row r="1171" spans="1:4">
      <c r="A1171" s="3" t="s">
        <v>2436</v>
      </c>
      <c r="B1171" s="3" t="s">
        <v>2437</v>
      </c>
      <c r="C1171" t="str">
        <f t="shared" si="18"/>
        <v>n</v>
      </c>
      <c r="D1171">
        <f>_xlfn.XLOOKUP(C1171,lkPartOfSpeech!$C$2:$C$12,lkPartOfSpeech!$A$2:$A$12)</f>
        <v>1</v>
      </c>
    </row>
    <row r="1172" spans="1:4">
      <c r="A1172" s="3" t="s">
        <v>2438</v>
      </c>
      <c r="B1172" s="3" t="s">
        <v>2439</v>
      </c>
      <c r="C1172" t="str">
        <f t="shared" si="18"/>
        <v>v</v>
      </c>
      <c r="D1172">
        <f>_xlfn.XLOOKUP(C1172,lkPartOfSpeech!$C$2:$C$12,lkPartOfSpeech!$A$2:$A$12)</f>
        <v>3</v>
      </c>
    </row>
    <row r="1173" spans="1:4">
      <c r="A1173" s="3" t="s">
        <v>2440</v>
      </c>
      <c r="B1173" s="3" t="s">
        <v>2441</v>
      </c>
      <c r="C1173" t="str">
        <f t="shared" si="18"/>
        <v>n</v>
      </c>
      <c r="D1173">
        <f>_xlfn.XLOOKUP(C1173,lkPartOfSpeech!$C$2:$C$12,lkPartOfSpeech!$A$2:$A$12)</f>
        <v>1</v>
      </c>
    </row>
    <row r="1174" spans="1:4">
      <c r="A1174" s="3" t="s">
        <v>2442</v>
      </c>
      <c r="B1174" s="3" t="s">
        <v>2443</v>
      </c>
      <c r="C1174" t="str">
        <f t="shared" si="18"/>
        <v>n</v>
      </c>
      <c r="D1174">
        <f>_xlfn.XLOOKUP(C1174,lkPartOfSpeech!$C$2:$C$12,lkPartOfSpeech!$A$2:$A$12)</f>
        <v>1</v>
      </c>
    </row>
    <row r="1175" spans="1:4">
      <c r="A1175" s="3" t="s">
        <v>2444</v>
      </c>
      <c r="B1175" s="3" t="s">
        <v>2445</v>
      </c>
      <c r="C1175" t="str">
        <f t="shared" si="18"/>
        <v>n</v>
      </c>
      <c r="D1175">
        <f>_xlfn.XLOOKUP(C1175,lkPartOfSpeech!$C$2:$C$12,lkPartOfSpeech!$A$2:$A$12)</f>
        <v>1</v>
      </c>
    </row>
    <row r="1176" spans="1:4">
      <c r="A1176" s="3" t="s">
        <v>2446</v>
      </c>
      <c r="B1176" s="3" t="s">
        <v>2447</v>
      </c>
      <c r="C1176" t="str">
        <f t="shared" si="18"/>
        <v>n</v>
      </c>
      <c r="D1176">
        <f>_xlfn.XLOOKUP(C1176,lkPartOfSpeech!$C$2:$C$12,lkPartOfSpeech!$A$2:$A$12)</f>
        <v>1</v>
      </c>
    </row>
    <row r="1177" spans="1:4">
      <c r="A1177" s="3" t="s">
        <v>2448</v>
      </c>
      <c r="B1177" s="3" t="s">
        <v>2449</v>
      </c>
      <c r="C1177" t="str">
        <f t="shared" si="18"/>
        <v>n</v>
      </c>
      <c r="D1177">
        <f>_xlfn.XLOOKUP(C1177,lkPartOfSpeech!$C$2:$C$12,lkPartOfSpeech!$A$2:$A$12)</f>
        <v>1</v>
      </c>
    </row>
    <row r="1178" spans="1:4">
      <c r="A1178" s="3" t="s">
        <v>2450</v>
      </c>
      <c r="B1178" s="3" t="s">
        <v>2451</v>
      </c>
      <c r="C1178" t="str">
        <f t="shared" si="18"/>
        <v>n</v>
      </c>
      <c r="D1178">
        <f>_xlfn.XLOOKUP(C1178,lkPartOfSpeech!$C$2:$C$12,lkPartOfSpeech!$A$2:$A$12)</f>
        <v>1</v>
      </c>
    </row>
    <row r="1179" spans="1:4">
      <c r="A1179" s="3" t="s">
        <v>2452</v>
      </c>
      <c r="B1179" s="3" t="s">
        <v>2453</v>
      </c>
      <c r="C1179" t="str">
        <f t="shared" si="18"/>
        <v>adj</v>
      </c>
      <c r="D1179">
        <f>_xlfn.XLOOKUP(C1179,lkPartOfSpeech!$C$2:$C$12,lkPartOfSpeech!$A$2:$A$12)</f>
        <v>4</v>
      </c>
    </row>
    <row r="1180" spans="1:4">
      <c r="A1180" s="3" t="s">
        <v>2454</v>
      </c>
      <c r="B1180" s="3" t="s">
        <v>2455</v>
      </c>
      <c r="C1180" t="str">
        <f t="shared" si="18"/>
        <v>n</v>
      </c>
      <c r="D1180">
        <f>_xlfn.XLOOKUP(C1180,lkPartOfSpeech!$C$2:$C$12,lkPartOfSpeech!$A$2:$A$12)</f>
        <v>1</v>
      </c>
    </row>
    <row r="1181" spans="1:4">
      <c r="A1181" s="3" t="s">
        <v>2456</v>
      </c>
      <c r="B1181" s="3" t="s">
        <v>2457</v>
      </c>
      <c r="C1181" t="str">
        <f t="shared" si="18"/>
        <v>n</v>
      </c>
      <c r="D1181">
        <f>_xlfn.XLOOKUP(C1181,lkPartOfSpeech!$C$2:$C$12,lkPartOfSpeech!$A$2:$A$12)</f>
        <v>1</v>
      </c>
    </row>
    <row r="1182" spans="1:4">
      <c r="A1182" s="3" t="s">
        <v>2458</v>
      </c>
      <c r="B1182" s="3" t="s">
        <v>2459</v>
      </c>
      <c r="C1182" t="str">
        <f t="shared" si="18"/>
        <v>n</v>
      </c>
      <c r="D1182">
        <f>_xlfn.XLOOKUP(C1182,lkPartOfSpeech!$C$2:$C$12,lkPartOfSpeech!$A$2:$A$12)</f>
        <v>1</v>
      </c>
    </row>
    <row r="1183" spans="1:4">
      <c r="A1183" s="3" t="s">
        <v>2460</v>
      </c>
      <c r="B1183" s="3" t="s">
        <v>2461</v>
      </c>
      <c r="C1183" t="str">
        <f t="shared" si="18"/>
        <v>v</v>
      </c>
      <c r="D1183">
        <f>_xlfn.XLOOKUP(C1183,lkPartOfSpeech!$C$2:$C$12,lkPartOfSpeech!$A$2:$A$12)</f>
        <v>3</v>
      </c>
    </row>
    <row r="1184" spans="1:4">
      <c r="A1184" s="3" t="s">
        <v>2462</v>
      </c>
      <c r="B1184" s="3" t="s">
        <v>2463</v>
      </c>
      <c r="C1184" t="str">
        <f t="shared" si="18"/>
        <v>adv</v>
      </c>
      <c r="D1184">
        <f>_xlfn.XLOOKUP(C1184,lkPartOfSpeech!$C$2:$C$12,lkPartOfSpeech!$A$2:$A$12)</f>
        <v>5</v>
      </c>
    </row>
    <row r="1185" spans="1:4">
      <c r="A1185" s="3" t="s">
        <v>2464</v>
      </c>
      <c r="B1185" s="3" t="s">
        <v>2465</v>
      </c>
      <c r="C1185" t="str">
        <f t="shared" si="18"/>
        <v>adv</v>
      </c>
      <c r="D1185">
        <f>_xlfn.XLOOKUP(C1185,lkPartOfSpeech!$C$2:$C$12,lkPartOfSpeech!$A$2:$A$12)</f>
        <v>5</v>
      </c>
    </row>
    <row r="1186" spans="1:4">
      <c r="A1186" s="3" t="s">
        <v>2466</v>
      </c>
      <c r="B1186" s="3" t="s">
        <v>2467</v>
      </c>
      <c r="C1186" t="str">
        <f t="shared" si="18"/>
        <v>v</v>
      </c>
      <c r="D1186">
        <f>_xlfn.XLOOKUP(C1186,lkPartOfSpeech!$C$2:$C$12,lkPartOfSpeech!$A$2:$A$12)</f>
        <v>3</v>
      </c>
    </row>
    <row r="1187" spans="1:4">
      <c r="A1187" s="3" t="s">
        <v>2468</v>
      </c>
      <c r="B1187" s="3" t="s">
        <v>2469</v>
      </c>
      <c r="C1187" t="str">
        <f t="shared" si="18"/>
        <v>adj</v>
      </c>
      <c r="D1187">
        <f>_xlfn.XLOOKUP(C1187,lkPartOfSpeech!$C$2:$C$12,lkPartOfSpeech!$A$2:$A$12)</f>
        <v>4</v>
      </c>
    </row>
    <row r="1188" spans="1:4">
      <c r="A1188" s="3" t="s">
        <v>2470</v>
      </c>
      <c r="B1188" s="3" t="s">
        <v>2471</v>
      </c>
      <c r="C1188" t="str">
        <f t="shared" si="18"/>
        <v>v</v>
      </c>
      <c r="D1188">
        <f>_xlfn.XLOOKUP(C1188,lkPartOfSpeech!$C$2:$C$12,lkPartOfSpeech!$A$2:$A$12)</f>
        <v>3</v>
      </c>
    </row>
    <row r="1189" spans="1:4">
      <c r="A1189" s="3" t="s">
        <v>2472</v>
      </c>
      <c r="B1189" s="3" t="s">
        <v>2473</v>
      </c>
      <c r="C1189" t="str">
        <f t="shared" si="18"/>
        <v>n</v>
      </c>
      <c r="D1189">
        <f>_xlfn.XLOOKUP(C1189,lkPartOfSpeech!$C$2:$C$12,lkPartOfSpeech!$A$2:$A$12)</f>
        <v>1</v>
      </c>
    </row>
    <row r="1190" spans="1:4">
      <c r="A1190" s="3" t="s">
        <v>2474</v>
      </c>
      <c r="B1190" s="3" t="s">
        <v>2475</v>
      </c>
      <c r="C1190" t="str">
        <f t="shared" si="18"/>
        <v>adj</v>
      </c>
      <c r="D1190">
        <f>_xlfn.XLOOKUP(C1190,lkPartOfSpeech!$C$2:$C$12,lkPartOfSpeech!$A$2:$A$12)</f>
        <v>4</v>
      </c>
    </row>
    <row r="1191" spans="1:4">
      <c r="A1191" s="3" t="s">
        <v>2476</v>
      </c>
      <c r="B1191" s="3" t="s">
        <v>2477</v>
      </c>
      <c r="C1191" t="str">
        <f t="shared" si="18"/>
        <v>num</v>
      </c>
      <c r="D1191">
        <f>_xlfn.XLOOKUP(C1191,lkPartOfSpeech!$C$2:$C$12,lkPartOfSpeech!$A$2:$A$12)</f>
        <v>8</v>
      </c>
    </row>
    <row r="1192" spans="1:4">
      <c r="A1192" s="3" t="s">
        <v>2478</v>
      </c>
      <c r="B1192" s="3" t="s">
        <v>2479</v>
      </c>
      <c r="C1192" t="str">
        <f t="shared" si="18"/>
        <v>n</v>
      </c>
      <c r="D1192">
        <f>_xlfn.XLOOKUP(C1192,lkPartOfSpeech!$C$2:$C$12,lkPartOfSpeech!$A$2:$A$12)</f>
        <v>1</v>
      </c>
    </row>
    <row r="1193" spans="1:4">
      <c r="A1193" s="3" t="s">
        <v>2480</v>
      </c>
      <c r="B1193" s="3" t="s">
        <v>2481</v>
      </c>
      <c r="C1193" t="str">
        <f t="shared" si="18"/>
        <v>v</v>
      </c>
      <c r="D1193">
        <f>_xlfn.XLOOKUP(C1193,lkPartOfSpeech!$C$2:$C$12,lkPartOfSpeech!$A$2:$A$12)</f>
        <v>3</v>
      </c>
    </row>
    <row r="1194" spans="1:4">
      <c r="A1194" s="3" t="s">
        <v>2482</v>
      </c>
      <c r="B1194" s="3" t="s">
        <v>2483</v>
      </c>
      <c r="C1194" t="str">
        <f t="shared" si="18"/>
        <v>n</v>
      </c>
      <c r="D1194">
        <f>_xlfn.XLOOKUP(C1194,lkPartOfSpeech!$C$2:$C$12,lkPartOfSpeech!$A$2:$A$12)</f>
        <v>1</v>
      </c>
    </row>
    <row r="1195" spans="1:4">
      <c r="A1195" s="3" t="s">
        <v>2484</v>
      </c>
      <c r="B1195" s="3" t="s">
        <v>2485</v>
      </c>
      <c r="C1195" t="str">
        <f t="shared" si="18"/>
        <v>v</v>
      </c>
      <c r="D1195">
        <f>_xlfn.XLOOKUP(C1195,lkPartOfSpeech!$C$2:$C$12,lkPartOfSpeech!$A$2:$A$12)</f>
        <v>3</v>
      </c>
    </row>
    <row r="1196" spans="1:4">
      <c r="A1196" s="3" t="s">
        <v>2486</v>
      </c>
      <c r="B1196" s="3" t="s">
        <v>2487</v>
      </c>
      <c r="C1196" t="str">
        <f t="shared" si="18"/>
        <v>n</v>
      </c>
      <c r="D1196">
        <f>_xlfn.XLOOKUP(C1196,lkPartOfSpeech!$C$2:$C$12,lkPartOfSpeech!$A$2:$A$12)</f>
        <v>1</v>
      </c>
    </row>
    <row r="1197" spans="1:4">
      <c r="A1197" s="3" t="s">
        <v>2488</v>
      </c>
      <c r="B1197" s="3" t="s">
        <v>2489</v>
      </c>
      <c r="C1197" t="str">
        <f t="shared" si="18"/>
        <v>n</v>
      </c>
      <c r="D1197">
        <f>_xlfn.XLOOKUP(C1197,lkPartOfSpeech!$C$2:$C$12,lkPartOfSpeech!$A$2:$A$12)</f>
        <v>1</v>
      </c>
    </row>
    <row r="1198" spans="1:4">
      <c r="A1198" s="3" t="s">
        <v>2490</v>
      </c>
      <c r="B1198" s="3" t="s">
        <v>2491</v>
      </c>
      <c r="C1198" t="str">
        <f t="shared" si="18"/>
        <v>n</v>
      </c>
      <c r="D1198">
        <f>_xlfn.XLOOKUP(C1198,lkPartOfSpeech!$C$2:$C$12,lkPartOfSpeech!$A$2:$A$12)</f>
        <v>1</v>
      </c>
    </row>
    <row r="1199" spans="1:4">
      <c r="A1199" s="3" t="s">
        <v>2492</v>
      </c>
      <c r="B1199" s="3" t="s">
        <v>2493</v>
      </c>
      <c r="C1199" t="str">
        <f t="shared" si="18"/>
        <v>n</v>
      </c>
      <c r="D1199">
        <f>_xlfn.XLOOKUP(C1199,lkPartOfSpeech!$C$2:$C$12,lkPartOfSpeech!$A$2:$A$12)</f>
        <v>1</v>
      </c>
    </row>
    <row r="1200" spans="1:4">
      <c r="A1200" s="3" t="s">
        <v>2494</v>
      </c>
      <c r="B1200" s="3" t="s">
        <v>2495</v>
      </c>
      <c r="C1200" t="str">
        <f t="shared" si="18"/>
        <v>n</v>
      </c>
      <c r="D1200">
        <f>_xlfn.XLOOKUP(C1200,lkPartOfSpeech!$C$2:$C$12,lkPartOfSpeech!$A$2:$A$12)</f>
        <v>1</v>
      </c>
    </row>
    <row r="1201" spans="1:4">
      <c r="A1201" s="3" t="s">
        <v>2496</v>
      </c>
      <c r="B1201" s="3" t="s">
        <v>2497</v>
      </c>
      <c r="C1201" t="str">
        <f t="shared" si="18"/>
        <v>v</v>
      </c>
      <c r="D1201">
        <f>_xlfn.XLOOKUP(C1201,lkPartOfSpeech!$C$2:$C$12,lkPartOfSpeech!$A$2:$A$12)</f>
        <v>3</v>
      </c>
    </row>
    <row r="1202" spans="1:4">
      <c r="A1202" s="3" t="s">
        <v>2498</v>
      </c>
      <c r="B1202" s="3" t="s">
        <v>2499</v>
      </c>
      <c r="C1202" t="str">
        <f t="shared" si="18"/>
        <v>n</v>
      </c>
      <c r="D1202">
        <f>_xlfn.XLOOKUP(C1202,lkPartOfSpeech!$C$2:$C$12,lkPartOfSpeech!$A$2:$A$12)</f>
        <v>1</v>
      </c>
    </row>
    <row r="1203" spans="1:4">
      <c r="A1203" s="3" t="s">
        <v>2500</v>
      </c>
      <c r="B1203" s="3" t="s">
        <v>2501</v>
      </c>
      <c r="C1203" t="str">
        <f t="shared" si="18"/>
        <v>conj</v>
      </c>
      <c r="D1203">
        <f>_xlfn.XLOOKUP(C1203,lkPartOfSpeech!$C$2:$C$12,lkPartOfSpeech!$A$2:$A$12)</f>
        <v>7</v>
      </c>
    </row>
    <row r="1204" spans="1:4">
      <c r="A1204" s="3" t="s">
        <v>2502</v>
      </c>
      <c r="B1204" s="3" t="s">
        <v>2503</v>
      </c>
      <c r="C1204" t="str">
        <f t="shared" si="18"/>
        <v>v</v>
      </c>
      <c r="D1204">
        <f>_xlfn.XLOOKUP(C1204,lkPartOfSpeech!$C$2:$C$12,lkPartOfSpeech!$A$2:$A$12)</f>
        <v>3</v>
      </c>
    </row>
    <row r="1205" spans="1:4">
      <c r="A1205" s="3" t="s">
        <v>2504</v>
      </c>
      <c r="B1205" s="3" t="s">
        <v>2505</v>
      </c>
      <c r="C1205" t="str">
        <f t="shared" si="18"/>
        <v>adj</v>
      </c>
      <c r="D1205">
        <f>_xlfn.XLOOKUP(C1205,lkPartOfSpeech!$C$2:$C$12,lkPartOfSpeech!$A$2:$A$12)</f>
        <v>4</v>
      </c>
    </row>
    <row r="1206" spans="1:4">
      <c r="A1206" s="3" t="s">
        <v>2506</v>
      </c>
      <c r="B1206" s="3" t="s">
        <v>2507</v>
      </c>
      <c r="C1206" t="str">
        <f t="shared" si="18"/>
        <v>v</v>
      </c>
      <c r="D1206">
        <f>_xlfn.XLOOKUP(C1206,lkPartOfSpeech!$C$2:$C$12,lkPartOfSpeech!$A$2:$A$12)</f>
        <v>3</v>
      </c>
    </row>
    <row r="1207" spans="1:4">
      <c r="A1207" s="3" t="s">
        <v>2508</v>
      </c>
      <c r="B1207" s="3" t="s">
        <v>2509</v>
      </c>
      <c r="C1207" t="str">
        <f t="shared" si="18"/>
        <v>n</v>
      </c>
      <c r="D1207">
        <f>_xlfn.XLOOKUP(C1207,lkPartOfSpeech!$C$2:$C$12,lkPartOfSpeech!$A$2:$A$12)</f>
        <v>1</v>
      </c>
    </row>
    <row r="1208" spans="1:4">
      <c r="A1208" s="3" t="s">
        <v>2510</v>
      </c>
      <c r="B1208" s="3" t="s">
        <v>2511</v>
      </c>
      <c r="C1208" t="str">
        <f t="shared" si="18"/>
        <v>n</v>
      </c>
      <c r="D1208">
        <f>_xlfn.XLOOKUP(C1208,lkPartOfSpeech!$C$2:$C$12,lkPartOfSpeech!$A$2:$A$12)</f>
        <v>1</v>
      </c>
    </row>
    <row r="1209" spans="1:4">
      <c r="A1209" s="3" t="s">
        <v>2512</v>
      </c>
      <c r="B1209" s="3" t="s">
        <v>2513</v>
      </c>
      <c r="C1209" t="str">
        <f t="shared" si="18"/>
        <v>v</v>
      </c>
      <c r="D1209">
        <f>_xlfn.XLOOKUP(C1209,lkPartOfSpeech!$C$2:$C$12,lkPartOfSpeech!$A$2:$A$12)</f>
        <v>3</v>
      </c>
    </row>
    <row r="1210" spans="1:4">
      <c r="A1210" s="3" t="s">
        <v>2514</v>
      </c>
      <c r="B1210" s="3" t="s">
        <v>2515</v>
      </c>
      <c r="C1210" t="str">
        <f t="shared" si="18"/>
        <v>v</v>
      </c>
      <c r="D1210">
        <f>_xlfn.XLOOKUP(C1210,lkPartOfSpeech!$C$2:$C$12,lkPartOfSpeech!$A$2:$A$12)</f>
        <v>3</v>
      </c>
    </row>
    <row r="1211" spans="1:4">
      <c r="A1211" s="3" t="s">
        <v>2516</v>
      </c>
      <c r="B1211" s="3" t="s">
        <v>2517</v>
      </c>
      <c r="C1211" t="str">
        <f t="shared" si="18"/>
        <v>adj</v>
      </c>
      <c r="D1211">
        <f>_xlfn.XLOOKUP(C1211,lkPartOfSpeech!$C$2:$C$12,lkPartOfSpeech!$A$2:$A$12)</f>
        <v>4</v>
      </c>
    </row>
    <row r="1212" spans="1:4">
      <c r="A1212" s="3" t="s">
        <v>2518</v>
      </c>
      <c r="B1212" s="3" t="s">
        <v>2519</v>
      </c>
      <c r="C1212" t="str">
        <f t="shared" si="18"/>
        <v>v</v>
      </c>
      <c r="D1212">
        <f>_xlfn.XLOOKUP(C1212,lkPartOfSpeech!$C$2:$C$12,lkPartOfSpeech!$A$2:$A$12)</f>
        <v>3</v>
      </c>
    </row>
    <row r="1213" spans="1:4">
      <c r="A1213" s="3" t="s">
        <v>2520</v>
      </c>
      <c r="B1213" s="3" t="s">
        <v>2521</v>
      </c>
      <c r="C1213" t="str">
        <f t="shared" si="18"/>
        <v>adj</v>
      </c>
      <c r="D1213">
        <f>_xlfn.XLOOKUP(C1213,lkPartOfSpeech!$C$2:$C$12,lkPartOfSpeech!$A$2:$A$12)</f>
        <v>4</v>
      </c>
    </row>
    <row r="1214" spans="1:4">
      <c r="A1214" s="3" t="s">
        <v>2522</v>
      </c>
      <c r="B1214" s="3" t="s">
        <v>2523</v>
      </c>
      <c r="C1214" t="str">
        <f t="shared" si="18"/>
        <v>v</v>
      </c>
      <c r="D1214">
        <f>_xlfn.XLOOKUP(C1214,lkPartOfSpeech!$C$2:$C$12,lkPartOfSpeech!$A$2:$A$12)</f>
        <v>3</v>
      </c>
    </row>
    <row r="1215" spans="1:4">
      <c r="A1215" s="3" t="s">
        <v>2524</v>
      </c>
      <c r="B1215" s="3" t="s">
        <v>2525</v>
      </c>
      <c r="C1215" t="str">
        <f t="shared" si="18"/>
        <v>v</v>
      </c>
      <c r="D1215">
        <f>_xlfn.XLOOKUP(C1215,lkPartOfSpeech!$C$2:$C$12,lkPartOfSpeech!$A$2:$A$12)</f>
        <v>3</v>
      </c>
    </row>
    <row r="1216" spans="1:4">
      <c r="A1216" s="3" t="s">
        <v>2526</v>
      </c>
      <c r="B1216" s="3" t="s">
        <v>2527</v>
      </c>
      <c r="C1216" t="str">
        <f t="shared" si="18"/>
        <v>v</v>
      </c>
      <c r="D1216">
        <f>_xlfn.XLOOKUP(C1216,lkPartOfSpeech!$C$2:$C$12,lkPartOfSpeech!$A$2:$A$12)</f>
        <v>3</v>
      </c>
    </row>
    <row r="1217" spans="1:4">
      <c r="A1217" s="3" t="s">
        <v>2528</v>
      </c>
      <c r="B1217" s="3" t="s">
        <v>2529</v>
      </c>
      <c r="C1217" t="str">
        <f t="shared" si="18"/>
        <v>n</v>
      </c>
      <c r="D1217">
        <f>_xlfn.XLOOKUP(C1217,lkPartOfSpeech!$C$2:$C$12,lkPartOfSpeech!$A$2:$A$12)</f>
        <v>1</v>
      </c>
    </row>
    <row r="1218" spans="1:4">
      <c r="A1218" s="3" t="s">
        <v>2530</v>
      </c>
      <c r="B1218" s="3" t="s">
        <v>2531</v>
      </c>
      <c r="C1218" t="str">
        <f t="shared" si="18"/>
        <v>prep</v>
      </c>
      <c r="D1218">
        <f>_xlfn.XLOOKUP(C1218,lkPartOfSpeech!$C$2:$C$12,lkPartOfSpeech!$A$2:$A$12)</f>
        <v>6</v>
      </c>
    </row>
    <row r="1219" spans="1:4">
      <c r="A1219" s="3" t="s">
        <v>2532</v>
      </c>
      <c r="B1219" s="3" t="s">
        <v>2533</v>
      </c>
      <c r="C1219" t="str">
        <f t="shared" ref="C1219:C1282" si="19">TRIM(_xlfn.TEXTBEFORE(B1219," ="))</f>
        <v>n</v>
      </c>
      <c r="D1219">
        <f>_xlfn.XLOOKUP(C1219,lkPartOfSpeech!$C$2:$C$12,lkPartOfSpeech!$A$2:$A$12)</f>
        <v>1</v>
      </c>
    </row>
    <row r="1220" spans="1:4">
      <c r="A1220" s="3" t="s">
        <v>2534</v>
      </c>
      <c r="B1220" s="3" t="s">
        <v>2535</v>
      </c>
      <c r="C1220" t="str">
        <f t="shared" si="19"/>
        <v>prep</v>
      </c>
      <c r="D1220">
        <f>_xlfn.XLOOKUP(C1220,lkPartOfSpeech!$C$2:$C$12,lkPartOfSpeech!$A$2:$A$12)</f>
        <v>6</v>
      </c>
    </row>
    <row r="1221" spans="1:4">
      <c r="A1221" s="3" t="s">
        <v>2536</v>
      </c>
      <c r="B1221" s="3" t="s">
        <v>2537</v>
      </c>
      <c r="C1221" t="str">
        <f t="shared" si="19"/>
        <v>v</v>
      </c>
      <c r="D1221">
        <f>_xlfn.XLOOKUP(C1221,lkPartOfSpeech!$C$2:$C$12,lkPartOfSpeech!$A$2:$A$12)</f>
        <v>3</v>
      </c>
    </row>
    <row r="1222" spans="1:4">
      <c r="A1222" s="3" t="s">
        <v>2538</v>
      </c>
      <c r="B1222" s="3" t="s">
        <v>2539</v>
      </c>
      <c r="C1222" t="str">
        <f t="shared" si="19"/>
        <v>v</v>
      </c>
      <c r="D1222">
        <f>_xlfn.XLOOKUP(C1222,lkPartOfSpeech!$C$2:$C$12,lkPartOfSpeech!$A$2:$A$12)</f>
        <v>3</v>
      </c>
    </row>
    <row r="1223" spans="1:4">
      <c r="A1223" s="3" t="s">
        <v>2540</v>
      </c>
      <c r="B1223" s="3" t="s">
        <v>2541</v>
      </c>
      <c r="C1223" t="str">
        <f t="shared" si="19"/>
        <v>adj</v>
      </c>
      <c r="D1223">
        <f>_xlfn.XLOOKUP(C1223,lkPartOfSpeech!$C$2:$C$12,lkPartOfSpeech!$A$2:$A$12)</f>
        <v>4</v>
      </c>
    </row>
    <row r="1224" spans="1:4">
      <c r="A1224" s="3" t="s">
        <v>2542</v>
      </c>
      <c r="B1224" s="3" t="s">
        <v>2543</v>
      </c>
      <c r="C1224" t="str">
        <f t="shared" si="19"/>
        <v>v</v>
      </c>
      <c r="D1224">
        <f>_xlfn.XLOOKUP(C1224,lkPartOfSpeech!$C$2:$C$12,lkPartOfSpeech!$A$2:$A$12)</f>
        <v>3</v>
      </c>
    </row>
    <row r="1225" spans="1:4">
      <c r="A1225" s="3" t="s">
        <v>2544</v>
      </c>
      <c r="B1225" s="3" t="s">
        <v>2545</v>
      </c>
      <c r="C1225" t="str">
        <f t="shared" si="19"/>
        <v>v</v>
      </c>
      <c r="D1225">
        <f>_xlfn.XLOOKUP(C1225,lkPartOfSpeech!$C$2:$C$12,lkPartOfSpeech!$A$2:$A$12)</f>
        <v>3</v>
      </c>
    </row>
    <row r="1226" spans="1:4">
      <c r="A1226" s="3" t="s">
        <v>2546</v>
      </c>
      <c r="B1226" s="3" t="s">
        <v>2547</v>
      </c>
      <c r="C1226" t="str">
        <f t="shared" si="19"/>
        <v>n</v>
      </c>
      <c r="D1226">
        <f>_xlfn.XLOOKUP(C1226,lkPartOfSpeech!$C$2:$C$12,lkPartOfSpeech!$A$2:$A$12)</f>
        <v>1</v>
      </c>
    </row>
    <row r="1227" spans="1:4">
      <c r="A1227" s="3" t="s">
        <v>2548</v>
      </c>
      <c r="B1227" s="3" t="s">
        <v>2549</v>
      </c>
      <c r="C1227" t="str">
        <f t="shared" si="19"/>
        <v>v</v>
      </c>
      <c r="D1227">
        <f>_xlfn.XLOOKUP(C1227,lkPartOfSpeech!$C$2:$C$12,lkPartOfSpeech!$A$2:$A$12)</f>
        <v>3</v>
      </c>
    </row>
    <row r="1228" spans="1:4">
      <c r="A1228" s="3" t="s">
        <v>2550</v>
      </c>
      <c r="B1228" s="3" t="s">
        <v>2551</v>
      </c>
      <c r="C1228" t="str">
        <f t="shared" si="19"/>
        <v>v</v>
      </c>
      <c r="D1228">
        <f>_xlfn.XLOOKUP(C1228,lkPartOfSpeech!$C$2:$C$12,lkPartOfSpeech!$A$2:$A$12)</f>
        <v>3</v>
      </c>
    </row>
    <row r="1229" spans="1:4">
      <c r="A1229" s="3" t="s">
        <v>2552</v>
      </c>
      <c r="B1229" s="3" t="s">
        <v>2553</v>
      </c>
      <c r="C1229" t="str">
        <f t="shared" si="19"/>
        <v>v</v>
      </c>
      <c r="D1229">
        <f>_xlfn.XLOOKUP(C1229,lkPartOfSpeech!$C$2:$C$12,lkPartOfSpeech!$A$2:$A$12)</f>
        <v>3</v>
      </c>
    </row>
    <row r="1230" spans="1:4">
      <c r="A1230" s="3" t="s">
        <v>2554</v>
      </c>
      <c r="B1230" s="3" t="s">
        <v>2555</v>
      </c>
      <c r="C1230" t="str">
        <f t="shared" si="19"/>
        <v>v</v>
      </c>
      <c r="D1230">
        <f>_xlfn.XLOOKUP(C1230,lkPartOfSpeech!$C$2:$C$12,lkPartOfSpeech!$A$2:$A$12)</f>
        <v>3</v>
      </c>
    </row>
    <row r="1231" spans="1:4">
      <c r="A1231" s="3" t="s">
        <v>2556</v>
      </c>
      <c r="B1231" s="3" t="s">
        <v>2557</v>
      </c>
      <c r="C1231" t="str">
        <f t="shared" si="19"/>
        <v>n</v>
      </c>
      <c r="D1231">
        <f>_xlfn.XLOOKUP(C1231,lkPartOfSpeech!$C$2:$C$12,lkPartOfSpeech!$A$2:$A$12)</f>
        <v>1</v>
      </c>
    </row>
    <row r="1232" spans="1:4">
      <c r="A1232" s="3" t="s">
        <v>2558</v>
      </c>
      <c r="B1232" s="3" t="s">
        <v>2559</v>
      </c>
      <c r="C1232" t="str">
        <f t="shared" si="19"/>
        <v>n</v>
      </c>
      <c r="D1232">
        <f>_xlfn.XLOOKUP(C1232,lkPartOfSpeech!$C$2:$C$12,lkPartOfSpeech!$A$2:$A$12)</f>
        <v>1</v>
      </c>
    </row>
    <row r="1233" spans="1:4">
      <c r="A1233" s="3" t="s">
        <v>2560</v>
      </c>
      <c r="B1233" s="3" t="s">
        <v>2561</v>
      </c>
      <c r="C1233" t="str">
        <f t="shared" si="19"/>
        <v>adj</v>
      </c>
      <c r="D1233">
        <f>_xlfn.XLOOKUP(C1233,lkPartOfSpeech!$C$2:$C$12,lkPartOfSpeech!$A$2:$A$12)</f>
        <v>4</v>
      </c>
    </row>
    <row r="1234" spans="1:4">
      <c r="A1234" s="3" t="s">
        <v>2562</v>
      </c>
      <c r="B1234" s="3" t="s">
        <v>2563</v>
      </c>
      <c r="C1234" t="str">
        <f t="shared" si="19"/>
        <v>v</v>
      </c>
      <c r="D1234">
        <f>_xlfn.XLOOKUP(C1234,lkPartOfSpeech!$C$2:$C$12,lkPartOfSpeech!$A$2:$A$12)</f>
        <v>3</v>
      </c>
    </row>
    <row r="1235" spans="1:4">
      <c r="A1235" s="3" t="s">
        <v>2564</v>
      </c>
      <c r="B1235" s="3" t="s">
        <v>2565</v>
      </c>
      <c r="C1235" t="str">
        <f t="shared" si="19"/>
        <v>v</v>
      </c>
      <c r="D1235">
        <f>_xlfn.XLOOKUP(C1235,lkPartOfSpeech!$C$2:$C$12,lkPartOfSpeech!$A$2:$A$12)</f>
        <v>3</v>
      </c>
    </row>
    <row r="1236" spans="1:4">
      <c r="A1236" s="3" t="s">
        <v>2566</v>
      </c>
      <c r="B1236" s="3" t="s">
        <v>2567</v>
      </c>
      <c r="C1236" t="str">
        <f t="shared" si="19"/>
        <v>prep</v>
      </c>
      <c r="D1236">
        <f>_xlfn.XLOOKUP(C1236,lkPartOfSpeech!$C$2:$C$12,lkPartOfSpeech!$A$2:$A$12)</f>
        <v>6</v>
      </c>
    </row>
    <row r="1237" spans="1:4">
      <c r="A1237" s="3" t="s">
        <v>2568</v>
      </c>
      <c r="B1237" s="3" t="s">
        <v>2569</v>
      </c>
      <c r="C1237" t="str">
        <f t="shared" si="19"/>
        <v>v</v>
      </c>
      <c r="D1237">
        <f>_xlfn.XLOOKUP(C1237,lkPartOfSpeech!$C$2:$C$12,lkPartOfSpeech!$A$2:$A$12)</f>
        <v>3</v>
      </c>
    </row>
    <row r="1238" spans="1:4">
      <c r="A1238" s="3" t="s">
        <v>2570</v>
      </c>
      <c r="B1238" s="3" t="s">
        <v>2571</v>
      </c>
      <c r="C1238" t="str">
        <f t="shared" si="19"/>
        <v>v</v>
      </c>
      <c r="D1238">
        <f>_xlfn.XLOOKUP(C1238,lkPartOfSpeech!$C$2:$C$12,lkPartOfSpeech!$A$2:$A$12)</f>
        <v>3</v>
      </c>
    </row>
    <row r="1239" spans="1:4">
      <c r="A1239" s="3" t="s">
        <v>2572</v>
      </c>
      <c r="B1239" s="3" t="s">
        <v>2573</v>
      </c>
      <c r="C1239" t="str">
        <f t="shared" si="19"/>
        <v>v</v>
      </c>
      <c r="D1239">
        <f>_xlfn.XLOOKUP(C1239,lkPartOfSpeech!$C$2:$C$12,lkPartOfSpeech!$A$2:$A$12)</f>
        <v>3</v>
      </c>
    </row>
    <row r="1240" spans="1:4">
      <c r="A1240" s="3" t="s">
        <v>2574</v>
      </c>
      <c r="B1240" s="3" t="s">
        <v>2575</v>
      </c>
      <c r="C1240" t="str">
        <f t="shared" si="19"/>
        <v>adj</v>
      </c>
      <c r="D1240">
        <f>_xlfn.XLOOKUP(C1240,lkPartOfSpeech!$C$2:$C$12,lkPartOfSpeech!$A$2:$A$12)</f>
        <v>4</v>
      </c>
    </row>
    <row r="1241" spans="1:4">
      <c r="A1241" s="3" t="s">
        <v>2576</v>
      </c>
      <c r="B1241" s="3" t="s">
        <v>2577</v>
      </c>
      <c r="C1241" t="str">
        <f t="shared" si="19"/>
        <v>n</v>
      </c>
      <c r="D1241">
        <f>_xlfn.XLOOKUP(C1241,lkPartOfSpeech!$C$2:$C$12,lkPartOfSpeech!$A$2:$A$12)</f>
        <v>1</v>
      </c>
    </row>
    <row r="1242" spans="1:4">
      <c r="A1242" s="3" t="s">
        <v>2578</v>
      </c>
      <c r="B1242" s="3" t="s">
        <v>2579</v>
      </c>
      <c r="C1242" t="str">
        <f t="shared" si="19"/>
        <v>v</v>
      </c>
      <c r="D1242">
        <f>_xlfn.XLOOKUP(C1242,lkPartOfSpeech!$C$2:$C$12,lkPartOfSpeech!$A$2:$A$12)</f>
        <v>3</v>
      </c>
    </row>
    <row r="1243" spans="1:4">
      <c r="A1243" s="3" t="s">
        <v>2580</v>
      </c>
      <c r="B1243" s="3" t="s">
        <v>2581</v>
      </c>
      <c r="C1243" t="str">
        <f t="shared" si="19"/>
        <v>v</v>
      </c>
      <c r="D1243">
        <f>_xlfn.XLOOKUP(C1243,lkPartOfSpeech!$C$2:$C$12,lkPartOfSpeech!$A$2:$A$12)</f>
        <v>3</v>
      </c>
    </row>
    <row r="1244" spans="1:4">
      <c r="A1244" s="3" t="s">
        <v>2582</v>
      </c>
      <c r="B1244" s="3" t="s">
        <v>2583</v>
      </c>
      <c r="C1244" t="str">
        <f t="shared" si="19"/>
        <v>n</v>
      </c>
      <c r="D1244">
        <f>_xlfn.XLOOKUP(C1244,lkPartOfSpeech!$C$2:$C$12,lkPartOfSpeech!$A$2:$A$12)</f>
        <v>1</v>
      </c>
    </row>
    <row r="1245" spans="1:4">
      <c r="A1245" s="3" t="s">
        <v>2584</v>
      </c>
      <c r="B1245" s="3" t="s">
        <v>2585</v>
      </c>
      <c r="C1245" t="str">
        <f t="shared" si="19"/>
        <v>n</v>
      </c>
      <c r="D1245">
        <f>_xlfn.XLOOKUP(C1245,lkPartOfSpeech!$C$2:$C$12,lkPartOfSpeech!$A$2:$A$12)</f>
        <v>1</v>
      </c>
    </row>
    <row r="1246" spans="1:4">
      <c r="A1246" s="3" t="s">
        <v>2586</v>
      </c>
      <c r="B1246" s="3" t="s">
        <v>2587</v>
      </c>
      <c r="C1246" t="str">
        <f t="shared" si="19"/>
        <v>v</v>
      </c>
      <c r="D1246">
        <f>_xlfn.XLOOKUP(C1246,lkPartOfSpeech!$C$2:$C$12,lkPartOfSpeech!$A$2:$A$12)</f>
        <v>3</v>
      </c>
    </row>
    <row r="1247" spans="1:4">
      <c r="A1247" s="3" t="s">
        <v>2588</v>
      </c>
      <c r="B1247" s="3" t="s">
        <v>2589</v>
      </c>
      <c r="C1247" t="str">
        <f t="shared" si="19"/>
        <v>v</v>
      </c>
      <c r="D1247">
        <f>_xlfn.XLOOKUP(C1247,lkPartOfSpeech!$C$2:$C$12,lkPartOfSpeech!$A$2:$A$12)</f>
        <v>3</v>
      </c>
    </row>
    <row r="1248" spans="1:4">
      <c r="A1248" s="3" t="s">
        <v>2590</v>
      </c>
      <c r="B1248" s="3" t="s">
        <v>2591</v>
      </c>
      <c r="C1248" t="str">
        <f t="shared" si="19"/>
        <v>n</v>
      </c>
      <c r="D1248">
        <f>_xlfn.XLOOKUP(C1248,lkPartOfSpeech!$C$2:$C$12,lkPartOfSpeech!$A$2:$A$12)</f>
        <v>1</v>
      </c>
    </row>
    <row r="1249" spans="1:4">
      <c r="A1249" s="3" t="s">
        <v>2592</v>
      </c>
      <c r="B1249" s="3" t="s">
        <v>2593</v>
      </c>
      <c r="C1249" t="str">
        <f t="shared" si="19"/>
        <v>v</v>
      </c>
      <c r="D1249">
        <f>_xlfn.XLOOKUP(C1249,lkPartOfSpeech!$C$2:$C$12,lkPartOfSpeech!$A$2:$A$12)</f>
        <v>3</v>
      </c>
    </row>
    <row r="1250" spans="1:4">
      <c r="A1250" s="3" t="s">
        <v>2594</v>
      </c>
      <c r="B1250" s="3" t="s">
        <v>2595</v>
      </c>
      <c r="C1250" t="str">
        <f t="shared" si="19"/>
        <v>adj</v>
      </c>
      <c r="D1250">
        <f>_xlfn.XLOOKUP(C1250,lkPartOfSpeech!$C$2:$C$12,lkPartOfSpeech!$A$2:$A$12)</f>
        <v>4</v>
      </c>
    </row>
    <row r="1251" spans="1:4">
      <c r="A1251" s="3" t="s">
        <v>2596</v>
      </c>
      <c r="B1251" s="3" t="s">
        <v>2597</v>
      </c>
      <c r="C1251" t="str">
        <f t="shared" si="19"/>
        <v>v</v>
      </c>
      <c r="D1251">
        <f>_xlfn.XLOOKUP(C1251,lkPartOfSpeech!$C$2:$C$12,lkPartOfSpeech!$A$2:$A$12)</f>
        <v>3</v>
      </c>
    </row>
    <row r="1252" spans="1:4">
      <c r="A1252" s="3" t="s">
        <v>2598</v>
      </c>
      <c r="B1252" s="3" t="s">
        <v>2599</v>
      </c>
      <c r="C1252" t="str">
        <f t="shared" si="19"/>
        <v>v</v>
      </c>
      <c r="D1252">
        <f>_xlfn.XLOOKUP(C1252,lkPartOfSpeech!$C$2:$C$12,lkPartOfSpeech!$A$2:$A$12)</f>
        <v>3</v>
      </c>
    </row>
    <row r="1253" spans="1:4">
      <c r="A1253" s="3" t="s">
        <v>2600</v>
      </c>
      <c r="B1253" s="3" t="s">
        <v>2601</v>
      </c>
      <c r="C1253" t="str">
        <f t="shared" si="19"/>
        <v>n</v>
      </c>
      <c r="D1253">
        <f>_xlfn.XLOOKUP(C1253,lkPartOfSpeech!$C$2:$C$12,lkPartOfSpeech!$A$2:$A$12)</f>
        <v>1</v>
      </c>
    </row>
    <row r="1254" spans="1:4">
      <c r="A1254" s="3" t="s">
        <v>2602</v>
      </c>
      <c r="B1254" s="3" t="s">
        <v>2603</v>
      </c>
      <c r="C1254" t="str">
        <f t="shared" si="19"/>
        <v>n</v>
      </c>
      <c r="D1254">
        <f>_xlfn.XLOOKUP(C1254,lkPartOfSpeech!$C$2:$C$12,lkPartOfSpeech!$A$2:$A$12)</f>
        <v>1</v>
      </c>
    </row>
    <row r="1255" spans="1:4">
      <c r="A1255" s="3" t="s">
        <v>2604</v>
      </c>
      <c r="B1255" s="3" t="s">
        <v>2605</v>
      </c>
      <c r="C1255" t="str">
        <f t="shared" si="19"/>
        <v>adj</v>
      </c>
      <c r="D1255">
        <f>_xlfn.XLOOKUP(C1255,lkPartOfSpeech!$C$2:$C$12,lkPartOfSpeech!$A$2:$A$12)</f>
        <v>4</v>
      </c>
    </row>
    <row r="1256" spans="1:4">
      <c r="A1256" s="3" t="s">
        <v>2606</v>
      </c>
      <c r="B1256" s="3" t="s">
        <v>2607</v>
      </c>
      <c r="C1256" t="str">
        <f t="shared" si="19"/>
        <v>prep</v>
      </c>
      <c r="D1256">
        <f>_xlfn.XLOOKUP(C1256,lkPartOfSpeech!$C$2:$C$12,lkPartOfSpeech!$A$2:$A$12)</f>
        <v>6</v>
      </c>
    </row>
    <row r="1257" spans="1:4">
      <c r="A1257" s="3" t="s">
        <v>2608</v>
      </c>
      <c r="B1257" s="3" t="s">
        <v>2609</v>
      </c>
      <c r="C1257" t="str">
        <f t="shared" si="19"/>
        <v>v</v>
      </c>
      <c r="D1257">
        <f>_xlfn.XLOOKUP(C1257,lkPartOfSpeech!$C$2:$C$12,lkPartOfSpeech!$A$2:$A$12)</f>
        <v>3</v>
      </c>
    </row>
    <row r="1258" spans="1:4">
      <c r="A1258" s="3" t="s">
        <v>2610</v>
      </c>
      <c r="B1258" s="3" t="s">
        <v>2611</v>
      </c>
      <c r="C1258" t="str">
        <f t="shared" si="19"/>
        <v>v</v>
      </c>
      <c r="D1258">
        <f>_xlfn.XLOOKUP(C1258,lkPartOfSpeech!$C$2:$C$12,lkPartOfSpeech!$A$2:$A$12)</f>
        <v>3</v>
      </c>
    </row>
    <row r="1259" spans="1:4">
      <c r="A1259" s="3" t="s">
        <v>2612</v>
      </c>
      <c r="B1259" s="3" t="s">
        <v>2613</v>
      </c>
      <c r="C1259" t="str">
        <f t="shared" si="19"/>
        <v>v</v>
      </c>
      <c r="D1259">
        <f>_xlfn.XLOOKUP(C1259,lkPartOfSpeech!$C$2:$C$12,lkPartOfSpeech!$A$2:$A$12)</f>
        <v>3</v>
      </c>
    </row>
    <row r="1260" spans="1:4">
      <c r="A1260" s="3" t="s">
        <v>2614</v>
      </c>
      <c r="B1260" s="3" t="s">
        <v>2615</v>
      </c>
      <c r="C1260" t="str">
        <f t="shared" si="19"/>
        <v>v</v>
      </c>
      <c r="D1260">
        <f>_xlfn.XLOOKUP(C1260,lkPartOfSpeech!$C$2:$C$12,lkPartOfSpeech!$A$2:$A$12)</f>
        <v>3</v>
      </c>
    </row>
    <row r="1261" spans="1:4">
      <c r="A1261" s="3" t="s">
        <v>2616</v>
      </c>
      <c r="B1261" s="3" t="s">
        <v>2617</v>
      </c>
      <c r="C1261" t="str">
        <f t="shared" si="19"/>
        <v>v</v>
      </c>
      <c r="D1261">
        <f>_xlfn.XLOOKUP(C1261,lkPartOfSpeech!$C$2:$C$12,lkPartOfSpeech!$A$2:$A$12)</f>
        <v>3</v>
      </c>
    </row>
    <row r="1262" spans="1:4">
      <c r="A1262" s="3" t="s">
        <v>2618</v>
      </c>
      <c r="B1262" s="3" t="s">
        <v>2619</v>
      </c>
      <c r="C1262" t="str">
        <f t="shared" si="19"/>
        <v>v</v>
      </c>
      <c r="D1262">
        <f>_xlfn.XLOOKUP(C1262,lkPartOfSpeech!$C$2:$C$12,lkPartOfSpeech!$A$2:$A$12)</f>
        <v>3</v>
      </c>
    </row>
    <row r="1263" spans="1:4">
      <c r="A1263" s="3" t="s">
        <v>2620</v>
      </c>
      <c r="B1263" s="3" t="s">
        <v>2621</v>
      </c>
      <c r="C1263" t="str">
        <f t="shared" si="19"/>
        <v>v</v>
      </c>
      <c r="D1263">
        <f>_xlfn.XLOOKUP(C1263,lkPartOfSpeech!$C$2:$C$12,lkPartOfSpeech!$A$2:$A$12)</f>
        <v>3</v>
      </c>
    </row>
    <row r="1264" spans="1:4">
      <c r="A1264" s="3" t="s">
        <v>2622</v>
      </c>
      <c r="B1264" s="3" t="s">
        <v>2623</v>
      </c>
      <c r="C1264" t="str">
        <f t="shared" si="19"/>
        <v>n</v>
      </c>
      <c r="D1264">
        <f>_xlfn.XLOOKUP(C1264,lkPartOfSpeech!$C$2:$C$12,lkPartOfSpeech!$A$2:$A$12)</f>
        <v>1</v>
      </c>
    </row>
    <row r="1265" spans="1:4">
      <c r="A1265" s="3" t="s">
        <v>2624</v>
      </c>
      <c r="B1265" s="3" t="s">
        <v>2625</v>
      </c>
      <c r="C1265" t="str">
        <f t="shared" si="19"/>
        <v>n</v>
      </c>
      <c r="D1265">
        <f>_xlfn.XLOOKUP(C1265,lkPartOfSpeech!$C$2:$C$12,lkPartOfSpeech!$A$2:$A$12)</f>
        <v>1</v>
      </c>
    </row>
    <row r="1266" spans="1:4">
      <c r="A1266" s="3" t="s">
        <v>2626</v>
      </c>
      <c r="B1266" s="3" t="s">
        <v>2627</v>
      </c>
      <c r="C1266" t="str">
        <f t="shared" si="19"/>
        <v>n</v>
      </c>
      <c r="D1266">
        <f>_xlfn.XLOOKUP(C1266,lkPartOfSpeech!$C$2:$C$12,lkPartOfSpeech!$A$2:$A$12)</f>
        <v>1</v>
      </c>
    </row>
    <row r="1267" spans="1:4">
      <c r="A1267" s="3" t="s">
        <v>2628</v>
      </c>
      <c r="B1267" s="3" t="s">
        <v>2629</v>
      </c>
      <c r="C1267" t="str">
        <f t="shared" si="19"/>
        <v>n</v>
      </c>
      <c r="D1267">
        <f>_xlfn.XLOOKUP(C1267,lkPartOfSpeech!$C$2:$C$12,lkPartOfSpeech!$A$2:$A$12)</f>
        <v>1</v>
      </c>
    </row>
    <row r="1268" spans="1:4">
      <c r="A1268" s="3" t="s">
        <v>2630</v>
      </c>
      <c r="B1268" s="3" t="s">
        <v>2631</v>
      </c>
      <c r="C1268" t="str">
        <f t="shared" si="19"/>
        <v>n</v>
      </c>
      <c r="D1268">
        <f>_xlfn.XLOOKUP(C1268,lkPartOfSpeech!$C$2:$C$12,lkPartOfSpeech!$A$2:$A$12)</f>
        <v>1</v>
      </c>
    </row>
    <row r="1269" spans="1:4">
      <c r="A1269" s="3" t="s">
        <v>2632</v>
      </c>
      <c r="B1269" s="3" t="s">
        <v>2633</v>
      </c>
      <c r="C1269" t="str">
        <f t="shared" si="19"/>
        <v>adj</v>
      </c>
      <c r="D1269">
        <f>_xlfn.XLOOKUP(C1269,lkPartOfSpeech!$C$2:$C$12,lkPartOfSpeech!$A$2:$A$12)</f>
        <v>4</v>
      </c>
    </row>
    <row r="1270" spans="1:4">
      <c r="A1270" s="3" t="s">
        <v>2634</v>
      </c>
      <c r="B1270" s="3" t="s">
        <v>2635</v>
      </c>
      <c r="C1270" t="str">
        <f t="shared" si="19"/>
        <v>n</v>
      </c>
      <c r="D1270">
        <f>_xlfn.XLOOKUP(C1270,lkPartOfSpeech!$C$2:$C$12,lkPartOfSpeech!$A$2:$A$12)</f>
        <v>1</v>
      </c>
    </row>
    <row r="1271" spans="1:4">
      <c r="A1271" s="3" t="s">
        <v>2636</v>
      </c>
      <c r="B1271" s="3" t="s">
        <v>2637</v>
      </c>
      <c r="C1271" t="str">
        <f t="shared" si="19"/>
        <v>v</v>
      </c>
      <c r="D1271">
        <f>_xlfn.XLOOKUP(C1271,lkPartOfSpeech!$C$2:$C$12,lkPartOfSpeech!$A$2:$A$12)</f>
        <v>3</v>
      </c>
    </row>
    <row r="1272" spans="1:4">
      <c r="A1272" s="3" t="s">
        <v>2638</v>
      </c>
      <c r="B1272" s="3" t="s">
        <v>2639</v>
      </c>
      <c r="C1272" t="str">
        <f t="shared" si="19"/>
        <v>n</v>
      </c>
      <c r="D1272">
        <f>_xlfn.XLOOKUP(C1272,lkPartOfSpeech!$C$2:$C$12,lkPartOfSpeech!$A$2:$A$12)</f>
        <v>1</v>
      </c>
    </row>
    <row r="1273" spans="1:4">
      <c r="A1273" s="3" t="s">
        <v>2640</v>
      </c>
      <c r="B1273" s="3" t="s">
        <v>2641</v>
      </c>
      <c r="C1273" t="str">
        <f t="shared" si="19"/>
        <v>n</v>
      </c>
      <c r="D1273">
        <f>_xlfn.XLOOKUP(C1273,lkPartOfSpeech!$C$2:$C$12,lkPartOfSpeech!$A$2:$A$12)</f>
        <v>1</v>
      </c>
    </row>
    <row r="1274" spans="1:4">
      <c r="A1274" s="3" t="s">
        <v>2642</v>
      </c>
      <c r="B1274" s="3" t="s">
        <v>2643</v>
      </c>
      <c r="C1274" t="str">
        <f t="shared" si="19"/>
        <v>n</v>
      </c>
      <c r="D1274">
        <f>_xlfn.XLOOKUP(C1274,lkPartOfSpeech!$C$2:$C$12,lkPartOfSpeech!$A$2:$A$12)</f>
        <v>1</v>
      </c>
    </row>
    <row r="1275" spans="1:4">
      <c r="A1275" s="3" t="s">
        <v>2644</v>
      </c>
      <c r="B1275" s="3" t="s">
        <v>2645</v>
      </c>
      <c r="C1275" t="str">
        <f t="shared" si="19"/>
        <v>v</v>
      </c>
      <c r="D1275">
        <f>_xlfn.XLOOKUP(C1275,lkPartOfSpeech!$C$2:$C$12,lkPartOfSpeech!$A$2:$A$12)</f>
        <v>3</v>
      </c>
    </row>
    <row r="1276" spans="1:4">
      <c r="A1276" s="3" t="s">
        <v>2646</v>
      </c>
      <c r="B1276" s="3" t="s">
        <v>2647</v>
      </c>
      <c r="C1276" t="str">
        <f t="shared" si="19"/>
        <v>n</v>
      </c>
      <c r="D1276">
        <f>_xlfn.XLOOKUP(C1276,lkPartOfSpeech!$C$2:$C$12,lkPartOfSpeech!$A$2:$A$12)</f>
        <v>1</v>
      </c>
    </row>
    <row r="1277" spans="1:4">
      <c r="A1277" s="3" t="s">
        <v>2648</v>
      </c>
      <c r="B1277" s="3" t="s">
        <v>2649</v>
      </c>
      <c r="C1277" t="str">
        <f t="shared" si="19"/>
        <v>n</v>
      </c>
      <c r="D1277">
        <f>_xlfn.XLOOKUP(C1277,lkPartOfSpeech!$C$2:$C$12,lkPartOfSpeech!$A$2:$A$12)</f>
        <v>1</v>
      </c>
    </row>
    <row r="1278" spans="1:4">
      <c r="A1278" s="3" t="s">
        <v>2650</v>
      </c>
      <c r="B1278" s="3" t="s">
        <v>2651</v>
      </c>
      <c r="C1278" t="str">
        <f t="shared" si="19"/>
        <v>n</v>
      </c>
      <c r="D1278">
        <f>_xlfn.XLOOKUP(C1278,lkPartOfSpeech!$C$2:$C$12,lkPartOfSpeech!$A$2:$A$12)</f>
        <v>1</v>
      </c>
    </row>
    <row r="1279" spans="1:4">
      <c r="A1279" s="3" t="s">
        <v>2650</v>
      </c>
      <c r="B1279" s="3" t="s">
        <v>2652</v>
      </c>
      <c r="C1279" t="str">
        <f t="shared" si="19"/>
        <v>v</v>
      </c>
      <c r="D1279">
        <f>_xlfn.XLOOKUP(C1279,lkPartOfSpeech!$C$2:$C$12,lkPartOfSpeech!$A$2:$A$12)</f>
        <v>3</v>
      </c>
    </row>
    <row r="1280" spans="1:4">
      <c r="A1280" s="3" t="s">
        <v>2653</v>
      </c>
      <c r="B1280" s="3" t="s">
        <v>2654</v>
      </c>
      <c r="C1280" t="str">
        <f t="shared" si="19"/>
        <v>v</v>
      </c>
      <c r="D1280">
        <f>_xlfn.XLOOKUP(C1280,lkPartOfSpeech!$C$2:$C$12,lkPartOfSpeech!$A$2:$A$12)</f>
        <v>3</v>
      </c>
    </row>
    <row r="1281" spans="1:4">
      <c r="A1281" s="3" t="s">
        <v>2655</v>
      </c>
      <c r="B1281" s="3" t="s">
        <v>2656</v>
      </c>
      <c r="C1281" t="str">
        <f t="shared" si="19"/>
        <v>adv</v>
      </c>
      <c r="D1281">
        <f>_xlfn.XLOOKUP(C1281,lkPartOfSpeech!$C$2:$C$12,lkPartOfSpeech!$A$2:$A$12)</f>
        <v>5</v>
      </c>
    </row>
    <row r="1282" spans="1:4">
      <c r="A1282" s="3" t="s">
        <v>2657</v>
      </c>
      <c r="B1282" s="3" t="s">
        <v>2658</v>
      </c>
      <c r="C1282" t="str">
        <f t="shared" si="19"/>
        <v>n</v>
      </c>
      <c r="D1282">
        <f>_xlfn.XLOOKUP(C1282,lkPartOfSpeech!$C$2:$C$12,lkPartOfSpeech!$A$2:$A$12)</f>
        <v>1</v>
      </c>
    </row>
    <row r="1283" spans="1:4">
      <c r="A1283" s="3" t="s">
        <v>2659</v>
      </c>
      <c r="B1283" s="3" t="s">
        <v>2660</v>
      </c>
      <c r="C1283" t="str">
        <f t="shared" ref="C1283:C1346" si="20">TRIM(_xlfn.TEXTBEFORE(B1283," ="))</f>
        <v>adj</v>
      </c>
      <c r="D1283">
        <f>_xlfn.XLOOKUP(C1283,lkPartOfSpeech!$C$2:$C$12,lkPartOfSpeech!$A$2:$A$12)</f>
        <v>4</v>
      </c>
    </row>
    <row r="1284" spans="1:4">
      <c r="A1284" s="3" t="s">
        <v>2661</v>
      </c>
      <c r="B1284" s="3" t="s">
        <v>2662</v>
      </c>
      <c r="C1284" t="str">
        <f t="shared" si="20"/>
        <v>v</v>
      </c>
      <c r="D1284">
        <f>_xlfn.XLOOKUP(C1284,lkPartOfSpeech!$C$2:$C$12,lkPartOfSpeech!$A$2:$A$12)</f>
        <v>3</v>
      </c>
    </row>
    <row r="1285" spans="1:4">
      <c r="A1285" s="3" t="s">
        <v>2663</v>
      </c>
      <c r="B1285" s="3" t="s">
        <v>2664</v>
      </c>
      <c r="C1285" t="str">
        <f t="shared" si="20"/>
        <v>v</v>
      </c>
      <c r="D1285">
        <f>_xlfn.XLOOKUP(C1285,lkPartOfSpeech!$C$2:$C$12,lkPartOfSpeech!$A$2:$A$12)</f>
        <v>3</v>
      </c>
    </row>
    <row r="1286" spans="1:4">
      <c r="A1286" s="3" t="s">
        <v>2665</v>
      </c>
      <c r="B1286" s="3" t="s">
        <v>2666</v>
      </c>
      <c r="C1286" t="str">
        <f t="shared" si="20"/>
        <v>v</v>
      </c>
      <c r="D1286">
        <f>_xlfn.XLOOKUP(C1286,lkPartOfSpeech!$C$2:$C$12,lkPartOfSpeech!$A$2:$A$12)</f>
        <v>3</v>
      </c>
    </row>
    <row r="1287" spans="1:4">
      <c r="A1287" s="3" t="s">
        <v>2667</v>
      </c>
      <c r="B1287" s="3" t="s">
        <v>2668</v>
      </c>
      <c r="C1287" t="str">
        <f t="shared" si="20"/>
        <v>n</v>
      </c>
      <c r="D1287">
        <f>_xlfn.XLOOKUP(C1287,lkPartOfSpeech!$C$2:$C$12,lkPartOfSpeech!$A$2:$A$12)</f>
        <v>1</v>
      </c>
    </row>
    <row r="1288" spans="1:4">
      <c r="A1288" s="3" t="s">
        <v>2669</v>
      </c>
      <c r="B1288" s="3" t="s">
        <v>2670</v>
      </c>
      <c r="C1288" t="str">
        <f t="shared" si="20"/>
        <v>v</v>
      </c>
      <c r="D1288">
        <f>_xlfn.XLOOKUP(C1288,lkPartOfSpeech!$C$2:$C$12,lkPartOfSpeech!$A$2:$A$12)</f>
        <v>3</v>
      </c>
    </row>
    <row r="1289" spans="1:4">
      <c r="A1289" s="3" t="s">
        <v>2671</v>
      </c>
      <c r="B1289" s="3" t="s">
        <v>2672</v>
      </c>
      <c r="C1289" t="str">
        <f t="shared" si="20"/>
        <v>n</v>
      </c>
      <c r="D1289">
        <f>_xlfn.XLOOKUP(C1289,lkPartOfSpeech!$C$2:$C$12,lkPartOfSpeech!$A$2:$A$12)</f>
        <v>1</v>
      </c>
    </row>
    <row r="1290" spans="1:4">
      <c r="A1290" s="3" t="s">
        <v>2673</v>
      </c>
      <c r="B1290" s="3" t="s">
        <v>2674</v>
      </c>
      <c r="C1290" t="str">
        <f t="shared" si="20"/>
        <v>n</v>
      </c>
      <c r="D1290">
        <f>_xlfn.XLOOKUP(C1290,lkPartOfSpeech!$C$2:$C$12,lkPartOfSpeech!$A$2:$A$12)</f>
        <v>1</v>
      </c>
    </row>
    <row r="1291" spans="1:4">
      <c r="A1291" s="3" t="s">
        <v>2675</v>
      </c>
      <c r="B1291" s="3" t="s">
        <v>2676</v>
      </c>
      <c r="C1291" t="str">
        <f t="shared" si="20"/>
        <v>v</v>
      </c>
      <c r="D1291">
        <f>_xlfn.XLOOKUP(C1291,lkPartOfSpeech!$C$2:$C$12,lkPartOfSpeech!$A$2:$A$12)</f>
        <v>3</v>
      </c>
    </row>
    <row r="1292" spans="1:4">
      <c r="A1292" s="3" t="s">
        <v>2677</v>
      </c>
      <c r="B1292" s="3" t="s">
        <v>2678</v>
      </c>
      <c r="C1292" t="str">
        <f t="shared" si="20"/>
        <v>n</v>
      </c>
      <c r="D1292">
        <f>_xlfn.XLOOKUP(C1292,lkPartOfSpeech!$C$2:$C$12,lkPartOfSpeech!$A$2:$A$12)</f>
        <v>1</v>
      </c>
    </row>
    <row r="1293" spans="1:4">
      <c r="A1293" s="3" t="s">
        <v>2679</v>
      </c>
      <c r="B1293" s="3" t="s">
        <v>2680</v>
      </c>
      <c r="C1293" t="str">
        <f t="shared" si="20"/>
        <v>n</v>
      </c>
      <c r="D1293">
        <f>_xlfn.XLOOKUP(C1293,lkPartOfSpeech!$C$2:$C$12,lkPartOfSpeech!$A$2:$A$12)</f>
        <v>1</v>
      </c>
    </row>
    <row r="1294" spans="1:4">
      <c r="A1294" s="3" t="s">
        <v>2681</v>
      </c>
      <c r="B1294" s="3" t="s">
        <v>2682</v>
      </c>
      <c r="C1294" t="str">
        <f t="shared" si="20"/>
        <v>n</v>
      </c>
      <c r="D1294">
        <f>_xlfn.XLOOKUP(C1294,lkPartOfSpeech!$C$2:$C$12,lkPartOfSpeech!$A$2:$A$12)</f>
        <v>1</v>
      </c>
    </row>
    <row r="1295" spans="1:4">
      <c r="A1295" s="3" t="s">
        <v>2683</v>
      </c>
      <c r="B1295" s="3" t="s">
        <v>2684</v>
      </c>
      <c r="C1295" t="str">
        <f t="shared" si="20"/>
        <v>v</v>
      </c>
      <c r="D1295">
        <f>_xlfn.XLOOKUP(C1295,lkPartOfSpeech!$C$2:$C$12,lkPartOfSpeech!$A$2:$A$12)</f>
        <v>3</v>
      </c>
    </row>
    <row r="1296" spans="1:4">
      <c r="A1296" s="3" t="s">
        <v>2685</v>
      </c>
      <c r="B1296" s="3" t="s">
        <v>2686</v>
      </c>
      <c r="C1296" t="str">
        <f t="shared" si="20"/>
        <v>n</v>
      </c>
      <c r="D1296">
        <f>_xlfn.XLOOKUP(C1296,lkPartOfSpeech!$C$2:$C$12,lkPartOfSpeech!$A$2:$A$12)</f>
        <v>1</v>
      </c>
    </row>
    <row r="1297" spans="1:4">
      <c r="A1297" s="3" t="s">
        <v>2687</v>
      </c>
      <c r="B1297" s="3" t="s">
        <v>2688</v>
      </c>
      <c r="C1297" t="str">
        <f t="shared" si="20"/>
        <v>n</v>
      </c>
      <c r="D1297">
        <f>_xlfn.XLOOKUP(C1297,lkPartOfSpeech!$C$2:$C$12,lkPartOfSpeech!$A$2:$A$12)</f>
        <v>1</v>
      </c>
    </row>
    <row r="1298" spans="1:4">
      <c r="A1298" s="3" t="s">
        <v>2689</v>
      </c>
      <c r="B1298" s="3" t="s">
        <v>2690</v>
      </c>
      <c r="C1298" t="str">
        <f t="shared" si="20"/>
        <v>n</v>
      </c>
      <c r="D1298">
        <f>_xlfn.XLOOKUP(C1298,lkPartOfSpeech!$C$2:$C$12,lkPartOfSpeech!$A$2:$A$12)</f>
        <v>1</v>
      </c>
    </row>
    <row r="1299" spans="1:4">
      <c r="A1299" s="3" t="s">
        <v>2691</v>
      </c>
      <c r="B1299" s="3" t="s">
        <v>2692</v>
      </c>
      <c r="C1299" t="str">
        <f t="shared" si="20"/>
        <v>n</v>
      </c>
      <c r="D1299">
        <f>_xlfn.XLOOKUP(C1299,lkPartOfSpeech!$C$2:$C$12,lkPartOfSpeech!$A$2:$A$12)</f>
        <v>1</v>
      </c>
    </row>
    <row r="1300" spans="1:4">
      <c r="A1300" s="3" t="s">
        <v>2693</v>
      </c>
      <c r="B1300" s="3" t="s">
        <v>2694</v>
      </c>
      <c r="C1300" t="str">
        <f t="shared" si="20"/>
        <v>n</v>
      </c>
      <c r="D1300">
        <f>_xlfn.XLOOKUP(C1300,lkPartOfSpeech!$C$2:$C$12,lkPartOfSpeech!$A$2:$A$12)</f>
        <v>1</v>
      </c>
    </row>
    <row r="1301" spans="1:4">
      <c r="A1301" s="3" t="s">
        <v>2695</v>
      </c>
      <c r="B1301" s="3" t="s">
        <v>2696</v>
      </c>
      <c r="C1301" t="str">
        <f t="shared" si="20"/>
        <v>n</v>
      </c>
      <c r="D1301">
        <f>_xlfn.XLOOKUP(C1301,lkPartOfSpeech!$C$2:$C$12,lkPartOfSpeech!$A$2:$A$12)</f>
        <v>1</v>
      </c>
    </row>
    <row r="1302" spans="1:4">
      <c r="A1302" s="3" t="s">
        <v>2697</v>
      </c>
      <c r="B1302" s="3" t="s">
        <v>2698</v>
      </c>
      <c r="C1302" t="str">
        <f t="shared" si="20"/>
        <v>v</v>
      </c>
      <c r="D1302">
        <f>_xlfn.XLOOKUP(C1302,lkPartOfSpeech!$C$2:$C$12,lkPartOfSpeech!$A$2:$A$12)</f>
        <v>3</v>
      </c>
    </row>
    <row r="1303" spans="1:4">
      <c r="A1303" s="3" t="s">
        <v>2699</v>
      </c>
      <c r="B1303" s="3" t="s">
        <v>2700</v>
      </c>
      <c r="C1303" t="str">
        <f t="shared" si="20"/>
        <v>v</v>
      </c>
      <c r="D1303">
        <f>_xlfn.XLOOKUP(C1303,lkPartOfSpeech!$C$2:$C$12,lkPartOfSpeech!$A$2:$A$12)</f>
        <v>3</v>
      </c>
    </row>
    <row r="1304" spans="1:4">
      <c r="A1304" s="3" t="s">
        <v>2701</v>
      </c>
      <c r="B1304" s="3" t="s">
        <v>2702</v>
      </c>
      <c r="C1304" t="str">
        <f t="shared" si="20"/>
        <v>v</v>
      </c>
      <c r="D1304">
        <f>_xlfn.XLOOKUP(C1304,lkPartOfSpeech!$C$2:$C$12,lkPartOfSpeech!$A$2:$A$12)</f>
        <v>3</v>
      </c>
    </row>
    <row r="1305" spans="1:4">
      <c r="A1305" s="3" t="s">
        <v>2703</v>
      </c>
      <c r="B1305" s="3" t="s">
        <v>2704</v>
      </c>
      <c r="C1305" t="str">
        <f t="shared" si="20"/>
        <v>n</v>
      </c>
      <c r="D1305">
        <f>_xlfn.XLOOKUP(C1305,lkPartOfSpeech!$C$2:$C$12,lkPartOfSpeech!$A$2:$A$12)</f>
        <v>1</v>
      </c>
    </row>
    <row r="1306" spans="1:4">
      <c r="A1306" s="3" t="s">
        <v>2705</v>
      </c>
      <c r="B1306" s="3" t="s">
        <v>2706</v>
      </c>
      <c r="C1306" t="str">
        <f t="shared" si="20"/>
        <v>n</v>
      </c>
      <c r="D1306">
        <f>_xlfn.XLOOKUP(C1306,lkPartOfSpeech!$C$2:$C$12,lkPartOfSpeech!$A$2:$A$12)</f>
        <v>1</v>
      </c>
    </row>
    <row r="1307" spans="1:4">
      <c r="A1307" s="3" t="s">
        <v>2707</v>
      </c>
      <c r="B1307" s="3" t="s">
        <v>2708</v>
      </c>
      <c r="C1307" t="str">
        <f t="shared" si="20"/>
        <v>n</v>
      </c>
      <c r="D1307">
        <f>_xlfn.XLOOKUP(C1307,lkPartOfSpeech!$C$2:$C$12,lkPartOfSpeech!$A$2:$A$12)</f>
        <v>1</v>
      </c>
    </row>
    <row r="1308" spans="1:4">
      <c r="A1308" s="3" t="s">
        <v>2709</v>
      </c>
      <c r="B1308" s="3" t="s">
        <v>2710</v>
      </c>
      <c r="C1308" t="str">
        <f t="shared" si="20"/>
        <v>n</v>
      </c>
      <c r="D1308">
        <f>_xlfn.XLOOKUP(C1308,lkPartOfSpeech!$C$2:$C$12,lkPartOfSpeech!$A$2:$A$12)</f>
        <v>1</v>
      </c>
    </row>
    <row r="1309" spans="1:4">
      <c r="A1309" s="3" t="s">
        <v>2711</v>
      </c>
      <c r="B1309" s="3" t="s">
        <v>2712</v>
      </c>
      <c r="C1309" t="str">
        <f t="shared" si="20"/>
        <v>n</v>
      </c>
      <c r="D1309">
        <f>_xlfn.XLOOKUP(C1309,lkPartOfSpeech!$C$2:$C$12,lkPartOfSpeech!$A$2:$A$12)</f>
        <v>1</v>
      </c>
    </row>
    <row r="1310" spans="1:4">
      <c r="A1310" s="3" t="s">
        <v>2713</v>
      </c>
      <c r="B1310" s="3" t="s">
        <v>2714</v>
      </c>
      <c r="C1310" t="str">
        <f t="shared" si="20"/>
        <v>n</v>
      </c>
      <c r="D1310">
        <f>_xlfn.XLOOKUP(C1310,lkPartOfSpeech!$C$2:$C$12,lkPartOfSpeech!$A$2:$A$12)</f>
        <v>1</v>
      </c>
    </row>
    <row r="1311" spans="1:4">
      <c r="A1311" s="3" t="s">
        <v>2715</v>
      </c>
      <c r="B1311" s="3" t="s">
        <v>2716</v>
      </c>
      <c r="C1311" t="str">
        <f t="shared" si="20"/>
        <v>adj</v>
      </c>
      <c r="D1311">
        <f>_xlfn.XLOOKUP(C1311,lkPartOfSpeech!$C$2:$C$12,lkPartOfSpeech!$A$2:$A$12)</f>
        <v>4</v>
      </c>
    </row>
    <row r="1312" spans="1:4">
      <c r="A1312" s="3" t="s">
        <v>2717</v>
      </c>
      <c r="B1312" s="3" t="s">
        <v>2718</v>
      </c>
      <c r="C1312" t="str">
        <f t="shared" si="20"/>
        <v>adj</v>
      </c>
      <c r="D1312">
        <f>_xlfn.XLOOKUP(C1312,lkPartOfSpeech!$C$2:$C$12,lkPartOfSpeech!$A$2:$A$12)</f>
        <v>4</v>
      </c>
    </row>
    <row r="1313" spans="1:4">
      <c r="A1313" s="3" t="s">
        <v>2719</v>
      </c>
      <c r="B1313" s="3" t="s">
        <v>2720</v>
      </c>
      <c r="C1313" t="str">
        <f t="shared" si="20"/>
        <v>adj</v>
      </c>
      <c r="D1313">
        <f>_xlfn.XLOOKUP(C1313,lkPartOfSpeech!$C$2:$C$12,lkPartOfSpeech!$A$2:$A$12)</f>
        <v>4</v>
      </c>
    </row>
    <row r="1314" spans="1:4">
      <c r="A1314" s="3" t="s">
        <v>2721</v>
      </c>
      <c r="B1314" s="3" t="s">
        <v>2722</v>
      </c>
      <c r="C1314" t="str">
        <f t="shared" si="20"/>
        <v>adj</v>
      </c>
      <c r="D1314">
        <f>_xlfn.XLOOKUP(C1314,lkPartOfSpeech!$C$2:$C$12,lkPartOfSpeech!$A$2:$A$12)</f>
        <v>4</v>
      </c>
    </row>
    <row r="1315" spans="1:4">
      <c r="A1315" s="3" t="s">
        <v>2723</v>
      </c>
      <c r="B1315" s="3" t="s">
        <v>2724</v>
      </c>
      <c r="C1315" t="str">
        <f t="shared" si="20"/>
        <v>adv</v>
      </c>
      <c r="D1315">
        <f>_xlfn.XLOOKUP(C1315,lkPartOfSpeech!$C$2:$C$12,lkPartOfSpeech!$A$2:$A$12)</f>
        <v>5</v>
      </c>
    </row>
    <row r="1316" spans="1:4">
      <c r="A1316" s="3" t="s">
        <v>2725</v>
      </c>
      <c r="B1316" s="3" t="s">
        <v>2726</v>
      </c>
      <c r="C1316" t="str">
        <f t="shared" si="20"/>
        <v>v</v>
      </c>
      <c r="D1316">
        <f>_xlfn.XLOOKUP(C1316,lkPartOfSpeech!$C$2:$C$12,lkPartOfSpeech!$A$2:$A$12)</f>
        <v>3</v>
      </c>
    </row>
    <row r="1317" spans="1:4">
      <c r="A1317" s="3" t="s">
        <v>2727</v>
      </c>
      <c r="B1317" s="3" t="s">
        <v>2728</v>
      </c>
      <c r="C1317" t="str">
        <f t="shared" si="20"/>
        <v>v</v>
      </c>
      <c r="D1317">
        <f>_xlfn.XLOOKUP(C1317,lkPartOfSpeech!$C$2:$C$12,lkPartOfSpeech!$A$2:$A$12)</f>
        <v>3</v>
      </c>
    </row>
    <row r="1318" spans="1:4">
      <c r="A1318" s="3" t="s">
        <v>2729</v>
      </c>
      <c r="B1318" s="3" t="s">
        <v>2730</v>
      </c>
      <c r="C1318" t="str">
        <f t="shared" si="20"/>
        <v>n</v>
      </c>
      <c r="D1318">
        <f>_xlfn.XLOOKUP(C1318,lkPartOfSpeech!$C$2:$C$12,lkPartOfSpeech!$A$2:$A$12)</f>
        <v>1</v>
      </c>
    </row>
    <row r="1319" spans="1:4">
      <c r="A1319" s="3" t="s">
        <v>2731</v>
      </c>
      <c r="B1319" s="3" t="s">
        <v>2732</v>
      </c>
      <c r="C1319" t="str">
        <f t="shared" si="20"/>
        <v>n</v>
      </c>
      <c r="D1319">
        <f>_xlfn.XLOOKUP(C1319,lkPartOfSpeech!$C$2:$C$12,lkPartOfSpeech!$A$2:$A$12)</f>
        <v>1</v>
      </c>
    </row>
    <row r="1320" spans="1:4">
      <c r="A1320" s="3" t="s">
        <v>2733</v>
      </c>
      <c r="B1320" s="3" t="s">
        <v>2734</v>
      </c>
      <c r="C1320" t="str">
        <f t="shared" si="20"/>
        <v>n</v>
      </c>
      <c r="D1320">
        <f>_xlfn.XLOOKUP(C1320,lkPartOfSpeech!$C$2:$C$12,lkPartOfSpeech!$A$2:$A$12)</f>
        <v>1</v>
      </c>
    </row>
    <row r="1321" spans="1:4">
      <c r="A1321" s="3" t="s">
        <v>2735</v>
      </c>
      <c r="B1321" s="3" t="s">
        <v>2736</v>
      </c>
      <c r="C1321" t="str">
        <f t="shared" si="20"/>
        <v>n</v>
      </c>
      <c r="D1321">
        <f>_xlfn.XLOOKUP(C1321,lkPartOfSpeech!$C$2:$C$12,lkPartOfSpeech!$A$2:$A$12)</f>
        <v>1</v>
      </c>
    </row>
    <row r="1322" spans="1:4">
      <c r="A1322" s="3" t="s">
        <v>2737</v>
      </c>
      <c r="B1322" s="3" t="s">
        <v>2738</v>
      </c>
      <c r="C1322" t="str">
        <f t="shared" si="20"/>
        <v>v</v>
      </c>
      <c r="D1322">
        <f>_xlfn.XLOOKUP(C1322,lkPartOfSpeech!$C$2:$C$12,lkPartOfSpeech!$A$2:$A$12)</f>
        <v>3</v>
      </c>
    </row>
    <row r="1323" spans="1:4">
      <c r="A1323" s="3" t="s">
        <v>2739</v>
      </c>
      <c r="B1323" s="3" t="s">
        <v>2740</v>
      </c>
      <c r="C1323" t="str">
        <f t="shared" si="20"/>
        <v>v</v>
      </c>
      <c r="D1323">
        <f>_xlfn.XLOOKUP(C1323,lkPartOfSpeech!$C$2:$C$12,lkPartOfSpeech!$A$2:$A$12)</f>
        <v>3</v>
      </c>
    </row>
    <row r="1324" spans="1:4">
      <c r="A1324" s="3" t="s">
        <v>2741</v>
      </c>
      <c r="B1324" s="3" t="s">
        <v>2742</v>
      </c>
      <c r="C1324" t="str">
        <f t="shared" si="20"/>
        <v>n</v>
      </c>
      <c r="D1324">
        <f>_xlfn.XLOOKUP(C1324,lkPartOfSpeech!$C$2:$C$12,lkPartOfSpeech!$A$2:$A$12)</f>
        <v>1</v>
      </c>
    </row>
    <row r="1325" spans="1:4">
      <c r="A1325" s="3" t="s">
        <v>2743</v>
      </c>
      <c r="B1325" s="3" t="s">
        <v>2744</v>
      </c>
      <c r="C1325" t="str">
        <f t="shared" si="20"/>
        <v>adj</v>
      </c>
      <c r="D1325">
        <f>_xlfn.XLOOKUP(C1325,lkPartOfSpeech!$C$2:$C$12,lkPartOfSpeech!$A$2:$A$12)</f>
        <v>4</v>
      </c>
    </row>
    <row r="1326" spans="1:4">
      <c r="A1326" s="3" t="s">
        <v>2745</v>
      </c>
      <c r="B1326" s="3" t="s">
        <v>2746</v>
      </c>
      <c r="C1326" t="str">
        <f t="shared" si="20"/>
        <v>v</v>
      </c>
      <c r="D1326">
        <f>_xlfn.XLOOKUP(C1326,lkPartOfSpeech!$C$2:$C$12,lkPartOfSpeech!$A$2:$A$12)</f>
        <v>3</v>
      </c>
    </row>
    <row r="1327" spans="1:4">
      <c r="A1327" s="3" t="s">
        <v>2747</v>
      </c>
      <c r="B1327" s="3" t="s">
        <v>2748</v>
      </c>
      <c r="C1327" t="str">
        <f t="shared" si="20"/>
        <v>n</v>
      </c>
      <c r="D1327">
        <f>_xlfn.XLOOKUP(C1327,lkPartOfSpeech!$C$2:$C$12,lkPartOfSpeech!$A$2:$A$12)</f>
        <v>1</v>
      </c>
    </row>
    <row r="1328" spans="1:4">
      <c r="A1328" s="3" t="s">
        <v>2749</v>
      </c>
      <c r="B1328" s="3" t="s">
        <v>2750</v>
      </c>
      <c r="C1328" t="str">
        <f t="shared" si="20"/>
        <v>v</v>
      </c>
      <c r="D1328">
        <f>_xlfn.XLOOKUP(C1328,lkPartOfSpeech!$C$2:$C$12,lkPartOfSpeech!$A$2:$A$12)</f>
        <v>3</v>
      </c>
    </row>
    <row r="1329" spans="1:4">
      <c r="A1329" s="3" t="s">
        <v>2751</v>
      </c>
      <c r="B1329" s="3" t="s">
        <v>2752</v>
      </c>
      <c r="C1329" t="str">
        <f t="shared" si="20"/>
        <v>v</v>
      </c>
      <c r="D1329">
        <f>_xlfn.XLOOKUP(C1329,lkPartOfSpeech!$C$2:$C$12,lkPartOfSpeech!$A$2:$A$12)</f>
        <v>3</v>
      </c>
    </row>
    <row r="1330" spans="1:4">
      <c r="A1330" s="3" t="s">
        <v>2753</v>
      </c>
      <c r="B1330" s="3" t="s">
        <v>2754</v>
      </c>
      <c r="C1330" t="str">
        <f t="shared" si="20"/>
        <v>v</v>
      </c>
      <c r="D1330">
        <f>_xlfn.XLOOKUP(C1330,lkPartOfSpeech!$C$2:$C$12,lkPartOfSpeech!$A$2:$A$12)</f>
        <v>3</v>
      </c>
    </row>
    <row r="1331" spans="1:4">
      <c r="A1331" s="3" t="s">
        <v>2755</v>
      </c>
      <c r="B1331" s="3" t="s">
        <v>2756</v>
      </c>
      <c r="C1331" t="str">
        <f t="shared" si="20"/>
        <v>n</v>
      </c>
      <c r="D1331">
        <f>_xlfn.XLOOKUP(C1331,lkPartOfSpeech!$C$2:$C$12,lkPartOfSpeech!$A$2:$A$12)</f>
        <v>1</v>
      </c>
    </row>
    <row r="1332" spans="1:4">
      <c r="A1332" s="3" t="s">
        <v>2757</v>
      </c>
      <c r="B1332" s="3" t="s">
        <v>2758</v>
      </c>
      <c r="C1332" t="str">
        <f t="shared" si="20"/>
        <v>adv</v>
      </c>
      <c r="D1332">
        <f>_xlfn.XLOOKUP(C1332,lkPartOfSpeech!$C$2:$C$12,lkPartOfSpeech!$A$2:$A$12)</f>
        <v>5</v>
      </c>
    </row>
    <row r="1333" spans="1:4">
      <c r="A1333" s="3" t="s">
        <v>2759</v>
      </c>
      <c r="B1333" s="3" t="s">
        <v>2760</v>
      </c>
      <c r="C1333" t="str">
        <f t="shared" si="20"/>
        <v>n</v>
      </c>
      <c r="D1333">
        <f>_xlfn.XLOOKUP(C1333,lkPartOfSpeech!$C$2:$C$12,lkPartOfSpeech!$A$2:$A$12)</f>
        <v>1</v>
      </c>
    </row>
    <row r="1334" spans="1:4">
      <c r="A1334" s="3" t="s">
        <v>2761</v>
      </c>
      <c r="B1334" s="3" t="s">
        <v>2762</v>
      </c>
      <c r="C1334" t="str">
        <f t="shared" si="20"/>
        <v>v</v>
      </c>
      <c r="D1334">
        <f>_xlfn.XLOOKUP(C1334,lkPartOfSpeech!$C$2:$C$12,lkPartOfSpeech!$A$2:$A$12)</f>
        <v>3</v>
      </c>
    </row>
    <row r="1335" spans="1:4">
      <c r="A1335" s="3" t="s">
        <v>2763</v>
      </c>
      <c r="B1335" s="3" t="s">
        <v>2764</v>
      </c>
      <c r="C1335" t="str">
        <f t="shared" si="20"/>
        <v>v</v>
      </c>
      <c r="D1335">
        <f>_xlfn.XLOOKUP(C1335,lkPartOfSpeech!$C$2:$C$12,lkPartOfSpeech!$A$2:$A$12)</f>
        <v>3</v>
      </c>
    </row>
    <row r="1336" spans="1:4">
      <c r="A1336" s="3" t="s">
        <v>2765</v>
      </c>
      <c r="B1336" s="3" t="s">
        <v>2766</v>
      </c>
      <c r="C1336" t="str">
        <f t="shared" si="20"/>
        <v>n</v>
      </c>
      <c r="D1336">
        <f>_xlfn.XLOOKUP(C1336,lkPartOfSpeech!$C$2:$C$12,lkPartOfSpeech!$A$2:$A$12)</f>
        <v>1</v>
      </c>
    </row>
    <row r="1337" spans="1:4">
      <c r="A1337" s="3" t="s">
        <v>2767</v>
      </c>
      <c r="B1337" s="3" t="s">
        <v>2768</v>
      </c>
      <c r="C1337" t="str">
        <f t="shared" si="20"/>
        <v>adj</v>
      </c>
      <c r="D1337">
        <f>_xlfn.XLOOKUP(C1337,lkPartOfSpeech!$C$2:$C$12,lkPartOfSpeech!$A$2:$A$12)</f>
        <v>4</v>
      </c>
    </row>
    <row r="1338" spans="1:4">
      <c r="A1338" s="3" t="s">
        <v>2769</v>
      </c>
      <c r="B1338" s="3" t="s">
        <v>2770</v>
      </c>
      <c r="C1338" t="str">
        <f t="shared" si="20"/>
        <v>n</v>
      </c>
      <c r="D1338">
        <f>_xlfn.XLOOKUP(C1338,lkPartOfSpeech!$C$2:$C$12,lkPartOfSpeech!$A$2:$A$12)</f>
        <v>1</v>
      </c>
    </row>
    <row r="1339" spans="1:4">
      <c r="A1339" s="3" t="s">
        <v>2771</v>
      </c>
      <c r="B1339" s="3" t="s">
        <v>2772</v>
      </c>
      <c r="C1339" t="str">
        <f t="shared" si="20"/>
        <v>n</v>
      </c>
      <c r="D1339">
        <f>_xlfn.XLOOKUP(C1339,lkPartOfSpeech!$C$2:$C$12,lkPartOfSpeech!$A$2:$A$12)</f>
        <v>1</v>
      </c>
    </row>
    <row r="1340" spans="1:4">
      <c r="A1340" s="3" t="s">
        <v>2773</v>
      </c>
      <c r="B1340" s="3" t="s">
        <v>2774</v>
      </c>
      <c r="C1340" t="str">
        <f t="shared" si="20"/>
        <v>n</v>
      </c>
      <c r="D1340">
        <f>_xlfn.XLOOKUP(C1340,lkPartOfSpeech!$C$2:$C$12,lkPartOfSpeech!$A$2:$A$12)</f>
        <v>1</v>
      </c>
    </row>
    <row r="1341" spans="1:4">
      <c r="A1341" s="3" t="s">
        <v>2775</v>
      </c>
      <c r="B1341" s="3" t="s">
        <v>2776</v>
      </c>
      <c r="C1341" t="str">
        <f t="shared" si="20"/>
        <v>v</v>
      </c>
      <c r="D1341">
        <f>_xlfn.XLOOKUP(C1341,lkPartOfSpeech!$C$2:$C$12,lkPartOfSpeech!$A$2:$A$12)</f>
        <v>3</v>
      </c>
    </row>
    <row r="1342" spans="1:4">
      <c r="A1342" s="3" t="s">
        <v>2777</v>
      </c>
      <c r="B1342" s="3" t="s">
        <v>2778</v>
      </c>
      <c r="C1342" t="str">
        <f t="shared" si="20"/>
        <v>n</v>
      </c>
      <c r="D1342">
        <f>_xlfn.XLOOKUP(C1342,lkPartOfSpeech!$C$2:$C$12,lkPartOfSpeech!$A$2:$A$12)</f>
        <v>1</v>
      </c>
    </row>
    <row r="1343" spans="1:4">
      <c r="A1343" s="3" t="s">
        <v>2779</v>
      </c>
      <c r="B1343" s="3" t="s">
        <v>2780</v>
      </c>
      <c r="C1343" t="str">
        <f t="shared" si="20"/>
        <v>n</v>
      </c>
      <c r="D1343">
        <f>_xlfn.XLOOKUP(C1343,lkPartOfSpeech!$C$2:$C$12,lkPartOfSpeech!$A$2:$A$12)</f>
        <v>1</v>
      </c>
    </row>
    <row r="1344" spans="1:4">
      <c r="A1344" s="3" t="s">
        <v>2781</v>
      </c>
      <c r="B1344" s="3" t="s">
        <v>2782</v>
      </c>
      <c r="C1344" t="str">
        <f t="shared" si="20"/>
        <v>adv</v>
      </c>
      <c r="D1344">
        <f>_xlfn.XLOOKUP(C1344,lkPartOfSpeech!$C$2:$C$12,lkPartOfSpeech!$A$2:$A$12)</f>
        <v>5</v>
      </c>
    </row>
    <row r="1345" spans="1:4">
      <c r="A1345" s="3" t="s">
        <v>2783</v>
      </c>
      <c r="B1345" s="3" t="s">
        <v>2784</v>
      </c>
      <c r="C1345" t="str">
        <f t="shared" si="20"/>
        <v>n</v>
      </c>
      <c r="D1345">
        <f>_xlfn.XLOOKUP(C1345,lkPartOfSpeech!$C$2:$C$12,lkPartOfSpeech!$A$2:$A$12)</f>
        <v>1</v>
      </c>
    </row>
    <row r="1346" spans="1:4">
      <c r="A1346" s="3" t="s">
        <v>2785</v>
      </c>
      <c r="B1346" s="3" t="s">
        <v>2786</v>
      </c>
      <c r="C1346" t="str">
        <f t="shared" si="20"/>
        <v>v</v>
      </c>
      <c r="D1346">
        <f>_xlfn.XLOOKUP(C1346,lkPartOfSpeech!$C$2:$C$12,lkPartOfSpeech!$A$2:$A$12)</f>
        <v>3</v>
      </c>
    </row>
    <row r="1347" spans="1:4">
      <c r="A1347" s="3" t="s">
        <v>2787</v>
      </c>
      <c r="B1347" s="3" t="s">
        <v>2788</v>
      </c>
      <c r="C1347" t="str">
        <f t="shared" ref="C1347:C1410" si="21">TRIM(_xlfn.TEXTBEFORE(B1347," ="))</f>
        <v>adj</v>
      </c>
      <c r="D1347">
        <f>_xlfn.XLOOKUP(C1347,lkPartOfSpeech!$C$2:$C$12,lkPartOfSpeech!$A$2:$A$12)</f>
        <v>4</v>
      </c>
    </row>
    <row r="1348" spans="1:4">
      <c r="A1348" s="3" t="s">
        <v>2789</v>
      </c>
      <c r="B1348" s="3" t="s">
        <v>2790</v>
      </c>
      <c r="C1348" t="str">
        <f t="shared" si="21"/>
        <v>n</v>
      </c>
      <c r="D1348">
        <f>_xlfn.XLOOKUP(C1348,lkPartOfSpeech!$C$2:$C$12,lkPartOfSpeech!$A$2:$A$12)</f>
        <v>1</v>
      </c>
    </row>
    <row r="1349" spans="1:4">
      <c r="A1349" s="3" t="s">
        <v>2791</v>
      </c>
      <c r="B1349" s="3" t="s">
        <v>2792</v>
      </c>
      <c r="C1349" t="str">
        <f t="shared" si="21"/>
        <v>n</v>
      </c>
      <c r="D1349">
        <f>_xlfn.XLOOKUP(C1349,lkPartOfSpeech!$C$2:$C$12,lkPartOfSpeech!$A$2:$A$12)</f>
        <v>1</v>
      </c>
    </row>
    <row r="1350" spans="1:4">
      <c r="A1350" s="3" t="s">
        <v>2793</v>
      </c>
      <c r="B1350" s="3" t="s">
        <v>2794</v>
      </c>
      <c r="C1350" t="str">
        <f t="shared" si="21"/>
        <v>n</v>
      </c>
      <c r="D1350">
        <f>_xlfn.XLOOKUP(C1350,lkPartOfSpeech!$C$2:$C$12,lkPartOfSpeech!$A$2:$A$12)</f>
        <v>1</v>
      </c>
    </row>
    <row r="1351" spans="1:4">
      <c r="A1351" s="3" t="s">
        <v>2795</v>
      </c>
      <c r="B1351" s="3" t="s">
        <v>2796</v>
      </c>
      <c r="C1351" t="str">
        <f t="shared" si="21"/>
        <v>n</v>
      </c>
      <c r="D1351">
        <f>_xlfn.XLOOKUP(C1351,lkPartOfSpeech!$C$2:$C$12,lkPartOfSpeech!$A$2:$A$12)</f>
        <v>1</v>
      </c>
    </row>
    <row r="1352" spans="1:4">
      <c r="A1352" s="3" t="s">
        <v>2797</v>
      </c>
      <c r="B1352" s="3" t="s">
        <v>2798</v>
      </c>
      <c r="C1352" t="str">
        <f t="shared" si="21"/>
        <v>n</v>
      </c>
      <c r="D1352">
        <f>_xlfn.XLOOKUP(C1352,lkPartOfSpeech!$C$2:$C$12,lkPartOfSpeech!$A$2:$A$12)</f>
        <v>1</v>
      </c>
    </row>
    <row r="1353" spans="1:4">
      <c r="A1353" s="3" t="s">
        <v>2799</v>
      </c>
      <c r="B1353" s="3" t="s">
        <v>2800</v>
      </c>
      <c r="C1353" t="str">
        <f t="shared" si="21"/>
        <v>v</v>
      </c>
      <c r="D1353">
        <f>_xlfn.XLOOKUP(C1353,lkPartOfSpeech!$C$2:$C$12,lkPartOfSpeech!$A$2:$A$12)</f>
        <v>3</v>
      </c>
    </row>
    <row r="1354" spans="1:4">
      <c r="A1354" s="3" t="s">
        <v>2801</v>
      </c>
      <c r="B1354" s="3" t="s">
        <v>2802</v>
      </c>
      <c r="C1354" t="str">
        <f t="shared" si="21"/>
        <v>n</v>
      </c>
      <c r="D1354">
        <f>_xlfn.XLOOKUP(C1354,lkPartOfSpeech!$C$2:$C$12,lkPartOfSpeech!$A$2:$A$12)</f>
        <v>1</v>
      </c>
    </row>
    <row r="1355" spans="1:4">
      <c r="A1355" s="3" t="s">
        <v>2803</v>
      </c>
      <c r="B1355" s="3" t="s">
        <v>2804</v>
      </c>
      <c r="C1355" t="str">
        <f t="shared" si="21"/>
        <v>n</v>
      </c>
      <c r="D1355">
        <f>_xlfn.XLOOKUP(C1355,lkPartOfSpeech!$C$2:$C$12,lkPartOfSpeech!$A$2:$A$12)</f>
        <v>1</v>
      </c>
    </row>
    <row r="1356" spans="1:4">
      <c r="A1356" s="3" t="s">
        <v>2805</v>
      </c>
      <c r="B1356" s="3" t="s">
        <v>2806</v>
      </c>
      <c r="C1356" t="str">
        <f t="shared" si="21"/>
        <v>v</v>
      </c>
      <c r="D1356">
        <f>_xlfn.XLOOKUP(C1356,lkPartOfSpeech!$C$2:$C$12,lkPartOfSpeech!$A$2:$A$12)</f>
        <v>3</v>
      </c>
    </row>
    <row r="1357" spans="1:4">
      <c r="A1357" s="3" t="s">
        <v>2807</v>
      </c>
      <c r="B1357" s="3" t="s">
        <v>2808</v>
      </c>
      <c r="C1357" t="str">
        <f t="shared" si="21"/>
        <v>v</v>
      </c>
      <c r="D1357">
        <f>_xlfn.XLOOKUP(C1357,lkPartOfSpeech!$C$2:$C$12,lkPartOfSpeech!$A$2:$A$12)</f>
        <v>3</v>
      </c>
    </row>
    <row r="1358" spans="1:4">
      <c r="A1358" s="3" t="s">
        <v>2809</v>
      </c>
      <c r="B1358" s="3" t="s">
        <v>2810</v>
      </c>
      <c r="C1358" t="str">
        <f t="shared" si="21"/>
        <v>n</v>
      </c>
      <c r="D1358">
        <f>_xlfn.XLOOKUP(C1358,lkPartOfSpeech!$C$2:$C$12,lkPartOfSpeech!$A$2:$A$12)</f>
        <v>1</v>
      </c>
    </row>
    <row r="1359" spans="1:4">
      <c r="A1359" s="3" t="s">
        <v>2811</v>
      </c>
      <c r="B1359" s="3" t="s">
        <v>2812</v>
      </c>
      <c r="C1359" t="str">
        <f t="shared" si="21"/>
        <v>n</v>
      </c>
      <c r="D1359">
        <f>_xlfn.XLOOKUP(C1359,lkPartOfSpeech!$C$2:$C$12,lkPartOfSpeech!$A$2:$A$12)</f>
        <v>1</v>
      </c>
    </row>
    <row r="1360" spans="1:4">
      <c r="A1360" s="3" t="s">
        <v>2813</v>
      </c>
      <c r="B1360" s="3" t="s">
        <v>2814</v>
      </c>
      <c r="C1360" t="str">
        <f t="shared" si="21"/>
        <v>v</v>
      </c>
      <c r="D1360">
        <f>_xlfn.XLOOKUP(C1360,lkPartOfSpeech!$C$2:$C$12,lkPartOfSpeech!$A$2:$A$12)</f>
        <v>3</v>
      </c>
    </row>
    <row r="1361" spans="1:4">
      <c r="A1361" s="3" t="s">
        <v>2815</v>
      </c>
      <c r="B1361" s="3" t="s">
        <v>2816</v>
      </c>
      <c r="C1361" t="str">
        <f t="shared" si="21"/>
        <v>adj</v>
      </c>
      <c r="D1361">
        <f>_xlfn.XLOOKUP(C1361,lkPartOfSpeech!$C$2:$C$12,lkPartOfSpeech!$A$2:$A$12)</f>
        <v>4</v>
      </c>
    </row>
    <row r="1362" spans="1:4">
      <c r="A1362" s="3" t="s">
        <v>2817</v>
      </c>
      <c r="B1362" s="3" t="s">
        <v>2818</v>
      </c>
      <c r="C1362" t="str">
        <f t="shared" si="21"/>
        <v>n</v>
      </c>
      <c r="D1362">
        <f>_xlfn.XLOOKUP(C1362,lkPartOfSpeech!$C$2:$C$12,lkPartOfSpeech!$A$2:$A$12)</f>
        <v>1</v>
      </c>
    </row>
    <row r="1363" spans="1:4">
      <c r="A1363" s="3" t="s">
        <v>2819</v>
      </c>
      <c r="B1363" s="3" t="s">
        <v>2820</v>
      </c>
      <c r="C1363" t="str">
        <f t="shared" si="21"/>
        <v>v</v>
      </c>
      <c r="D1363">
        <f>_xlfn.XLOOKUP(C1363,lkPartOfSpeech!$C$2:$C$12,lkPartOfSpeech!$A$2:$A$12)</f>
        <v>3</v>
      </c>
    </row>
    <row r="1364" spans="1:4">
      <c r="A1364" s="3" t="s">
        <v>2821</v>
      </c>
      <c r="B1364" s="3" t="s">
        <v>2822</v>
      </c>
      <c r="C1364" t="str">
        <f t="shared" si="21"/>
        <v>n</v>
      </c>
      <c r="D1364">
        <f>_xlfn.XLOOKUP(C1364,lkPartOfSpeech!$C$2:$C$12,lkPartOfSpeech!$A$2:$A$12)</f>
        <v>1</v>
      </c>
    </row>
    <row r="1365" spans="1:4">
      <c r="A1365" s="3" t="s">
        <v>2823</v>
      </c>
      <c r="B1365" s="3" t="s">
        <v>2824</v>
      </c>
      <c r="C1365" t="str">
        <f t="shared" si="21"/>
        <v>prep</v>
      </c>
      <c r="D1365">
        <f>_xlfn.XLOOKUP(C1365,lkPartOfSpeech!$C$2:$C$12,lkPartOfSpeech!$A$2:$A$12)</f>
        <v>6</v>
      </c>
    </row>
    <row r="1366" spans="1:4">
      <c r="A1366" s="3" t="s">
        <v>2823</v>
      </c>
      <c r="B1366" s="3" t="s">
        <v>2825</v>
      </c>
      <c r="C1366" t="str">
        <f t="shared" si="21"/>
        <v>v</v>
      </c>
      <c r="D1366">
        <f>_xlfn.XLOOKUP(C1366,lkPartOfSpeech!$C$2:$C$12,lkPartOfSpeech!$A$2:$A$12)</f>
        <v>3</v>
      </c>
    </row>
    <row r="1367" spans="1:4">
      <c r="A1367" s="3" t="s">
        <v>2826</v>
      </c>
      <c r="B1367" s="3" t="s">
        <v>2827</v>
      </c>
      <c r="C1367" t="str">
        <f t="shared" si="21"/>
        <v>n</v>
      </c>
      <c r="D1367">
        <f>_xlfn.XLOOKUP(C1367,lkPartOfSpeech!$C$2:$C$12,lkPartOfSpeech!$A$2:$A$12)</f>
        <v>1</v>
      </c>
    </row>
    <row r="1368" spans="1:4">
      <c r="A1368" s="3" t="s">
        <v>2828</v>
      </c>
      <c r="B1368" s="3" t="s">
        <v>2829</v>
      </c>
      <c r="C1368" t="str">
        <f t="shared" si="21"/>
        <v>n</v>
      </c>
      <c r="D1368">
        <f>_xlfn.XLOOKUP(C1368,lkPartOfSpeech!$C$2:$C$12,lkPartOfSpeech!$A$2:$A$12)</f>
        <v>1</v>
      </c>
    </row>
    <row r="1369" spans="1:4">
      <c r="A1369" s="3" t="s">
        <v>2830</v>
      </c>
      <c r="B1369" s="3" t="s">
        <v>2831</v>
      </c>
      <c r="C1369" t="str">
        <f t="shared" si="21"/>
        <v>n</v>
      </c>
      <c r="D1369">
        <f>_xlfn.XLOOKUP(C1369,lkPartOfSpeech!$C$2:$C$12,lkPartOfSpeech!$A$2:$A$12)</f>
        <v>1</v>
      </c>
    </row>
    <row r="1370" spans="1:4">
      <c r="A1370" s="3" t="s">
        <v>2832</v>
      </c>
      <c r="B1370" s="3" t="s">
        <v>2833</v>
      </c>
      <c r="C1370" t="str">
        <f t="shared" si="21"/>
        <v>n</v>
      </c>
      <c r="D1370">
        <f>_xlfn.XLOOKUP(C1370,lkPartOfSpeech!$C$2:$C$12,lkPartOfSpeech!$A$2:$A$12)</f>
        <v>1</v>
      </c>
    </row>
    <row r="1371" spans="1:4">
      <c r="A1371" s="3" t="s">
        <v>2834</v>
      </c>
      <c r="B1371" s="3" t="s">
        <v>2835</v>
      </c>
      <c r="C1371" t="str">
        <f t="shared" si="21"/>
        <v>v</v>
      </c>
      <c r="D1371">
        <f>_xlfn.XLOOKUP(C1371,lkPartOfSpeech!$C$2:$C$12,lkPartOfSpeech!$A$2:$A$12)</f>
        <v>3</v>
      </c>
    </row>
    <row r="1372" spans="1:4">
      <c r="A1372" s="3" t="s">
        <v>2836</v>
      </c>
      <c r="B1372" s="3" t="s">
        <v>2837</v>
      </c>
      <c r="C1372" t="str">
        <f t="shared" si="21"/>
        <v>n</v>
      </c>
      <c r="D1372">
        <f>_xlfn.XLOOKUP(C1372,lkPartOfSpeech!$C$2:$C$12,lkPartOfSpeech!$A$2:$A$12)</f>
        <v>1</v>
      </c>
    </row>
    <row r="1373" spans="1:4">
      <c r="A1373" s="3" t="s">
        <v>2838</v>
      </c>
      <c r="B1373" s="3" t="s">
        <v>2839</v>
      </c>
      <c r="C1373" t="str">
        <f t="shared" si="21"/>
        <v>n</v>
      </c>
      <c r="D1373">
        <f>_xlfn.XLOOKUP(C1373,lkPartOfSpeech!$C$2:$C$12,lkPartOfSpeech!$A$2:$A$12)</f>
        <v>1</v>
      </c>
    </row>
    <row r="1374" spans="1:4">
      <c r="A1374" s="3" t="s">
        <v>2840</v>
      </c>
      <c r="B1374" s="3" t="s">
        <v>2841</v>
      </c>
      <c r="C1374" t="str">
        <f t="shared" si="21"/>
        <v>n</v>
      </c>
      <c r="D1374">
        <f>_xlfn.XLOOKUP(C1374,lkPartOfSpeech!$C$2:$C$12,lkPartOfSpeech!$A$2:$A$12)</f>
        <v>1</v>
      </c>
    </row>
    <row r="1375" spans="1:4">
      <c r="A1375" s="3" t="s">
        <v>2842</v>
      </c>
      <c r="B1375" s="3" t="s">
        <v>2843</v>
      </c>
      <c r="C1375" t="str">
        <f t="shared" si="21"/>
        <v>n</v>
      </c>
      <c r="D1375">
        <f>_xlfn.XLOOKUP(C1375,lkPartOfSpeech!$C$2:$C$12,lkPartOfSpeech!$A$2:$A$12)</f>
        <v>1</v>
      </c>
    </row>
    <row r="1376" spans="1:4">
      <c r="A1376" s="3" t="s">
        <v>2844</v>
      </c>
      <c r="B1376" s="3" t="s">
        <v>2845</v>
      </c>
      <c r="C1376" t="str">
        <f t="shared" si="21"/>
        <v>n</v>
      </c>
      <c r="D1376">
        <f>_xlfn.XLOOKUP(C1376,lkPartOfSpeech!$C$2:$C$12,lkPartOfSpeech!$A$2:$A$12)</f>
        <v>1</v>
      </c>
    </row>
    <row r="1377" spans="1:4">
      <c r="A1377" s="3" t="s">
        <v>2846</v>
      </c>
      <c r="B1377" s="3" t="s">
        <v>2847</v>
      </c>
      <c r="C1377" t="str">
        <f t="shared" si="21"/>
        <v>n</v>
      </c>
      <c r="D1377">
        <f>_xlfn.XLOOKUP(C1377,lkPartOfSpeech!$C$2:$C$12,lkPartOfSpeech!$A$2:$A$12)</f>
        <v>1</v>
      </c>
    </row>
    <row r="1378" spans="1:4">
      <c r="A1378" s="3" t="s">
        <v>2848</v>
      </c>
      <c r="B1378" s="3" t="s">
        <v>2849</v>
      </c>
      <c r="C1378" t="str">
        <f t="shared" si="21"/>
        <v>v</v>
      </c>
      <c r="D1378">
        <f>_xlfn.XLOOKUP(C1378,lkPartOfSpeech!$C$2:$C$12,lkPartOfSpeech!$A$2:$A$12)</f>
        <v>3</v>
      </c>
    </row>
    <row r="1379" spans="1:4">
      <c r="A1379" s="3" t="s">
        <v>2850</v>
      </c>
      <c r="B1379" s="3" t="s">
        <v>2851</v>
      </c>
      <c r="C1379" t="str">
        <f t="shared" si="21"/>
        <v>n</v>
      </c>
      <c r="D1379">
        <f>_xlfn.XLOOKUP(C1379,lkPartOfSpeech!$C$2:$C$12,lkPartOfSpeech!$A$2:$A$12)</f>
        <v>1</v>
      </c>
    </row>
    <row r="1380" spans="1:4">
      <c r="A1380" s="3" t="s">
        <v>2852</v>
      </c>
      <c r="B1380" s="3" t="s">
        <v>2853</v>
      </c>
      <c r="C1380" t="str">
        <f t="shared" si="21"/>
        <v>adj</v>
      </c>
      <c r="D1380">
        <f>_xlfn.XLOOKUP(C1380,lkPartOfSpeech!$C$2:$C$12,lkPartOfSpeech!$A$2:$A$12)</f>
        <v>4</v>
      </c>
    </row>
    <row r="1381" spans="1:4">
      <c r="A1381" s="3" t="s">
        <v>2854</v>
      </c>
      <c r="B1381" s="3" t="s">
        <v>2855</v>
      </c>
      <c r="C1381" t="str">
        <f t="shared" si="21"/>
        <v>v</v>
      </c>
      <c r="D1381">
        <f>_xlfn.XLOOKUP(C1381,lkPartOfSpeech!$C$2:$C$12,lkPartOfSpeech!$A$2:$A$12)</f>
        <v>3</v>
      </c>
    </row>
    <row r="1382" spans="1:4">
      <c r="A1382" s="3" t="s">
        <v>2856</v>
      </c>
      <c r="B1382" s="3" t="s">
        <v>2857</v>
      </c>
      <c r="C1382" t="str">
        <f t="shared" si="21"/>
        <v>n</v>
      </c>
      <c r="D1382">
        <f>_xlfn.XLOOKUP(C1382,lkPartOfSpeech!$C$2:$C$12,lkPartOfSpeech!$A$2:$A$12)</f>
        <v>1</v>
      </c>
    </row>
    <row r="1383" spans="1:4">
      <c r="A1383" s="3" t="s">
        <v>2858</v>
      </c>
      <c r="B1383" s="3" t="s">
        <v>2859</v>
      </c>
      <c r="C1383" t="str">
        <f t="shared" si="21"/>
        <v>n</v>
      </c>
      <c r="D1383">
        <f>_xlfn.XLOOKUP(C1383,lkPartOfSpeech!$C$2:$C$12,lkPartOfSpeech!$A$2:$A$12)</f>
        <v>1</v>
      </c>
    </row>
    <row r="1384" spans="1:4">
      <c r="A1384" s="3" t="s">
        <v>2860</v>
      </c>
      <c r="B1384" s="3" t="s">
        <v>2861</v>
      </c>
      <c r="C1384" t="str">
        <f t="shared" si="21"/>
        <v>n</v>
      </c>
      <c r="D1384">
        <f>_xlfn.XLOOKUP(C1384,lkPartOfSpeech!$C$2:$C$12,lkPartOfSpeech!$A$2:$A$12)</f>
        <v>1</v>
      </c>
    </row>
    <row r="1385" spans="1:4">
      <c r="A1385" s="3" t="s">
        <v>2862</v>
      </c>
      <c r="B1385" s="3" t="s">
        <v>2863</v>
      </c>
      <c r="C1385" t="str">
        <f t="shared" si="21"/>
        <v>n</v>
      </c>
      <c r="D1385">
        <f>_xlfn.XLOOKUP(C1385,lkPartOfSpeech!$C$2:$C$12,lkPartOfSpeech!$A$2:$A$12)</f>
        <v>1</v>
      </c>
    </row>
    <row r="1386" spans="1:4">
      <c r="A1386" s="3" t="s">
        <v>2864</v>
      </c>
      <c r="B1386" s="3" t="s">
        <v>2865</v>
      </c>
      <c r="C1386" t="str">
        <f t="shared" si="21"/>
        <v>n</v>
      </c>
      <c r="D1386">
        <f>_xlfn.XLOOKUP(C1386,lkPartOfSpeech!$C$2:$C$12,lkPartOfSpeech!$A$2:$A$12)</f>
        <v>1</v>
      </c>
    </row>
    <row r="1387" spans="1:4">
      <c r="A1387" s="3" t="s">
        <v>2866</v>
      </c>
      <c r="B1387" s="3" t="s">
        <v>2867</v>
      </c>
      <c r="C1387" t="str">
        <f t="shared" si="21"/>
        <v>adj</v>
      </c>
      <c r="D1387">
        <f>_xlfn.XLOOKUP(C1387,lkPartOfSpeech!$C$2:$C$12,lkPartOfSpeech!$A$2:$A$12)</f>
        <v>4</v>
      </c>
    </row>
    <row r="1388" spans="1:4">
      <c r="A1388" s="3" t="s">
        <v>2868</v>
      </c>
      <c r="B1388" s="3" t="s">
        <v>2869</v>
      </c>
      <c r="C1388" t="str">
        <f t="shared" si="21"/>
        <v>n</v>
      </c>
      <c r="D1388">
        <f>_xlfn.XLOOKUP(C1388,lkPartOfSpeech!$C$2:$C$12,lkPartOfSpeech!$A$2:$A$12)</f>
        <v>1</v>
      </c>
    </row>
    <row r="1389" spans="1:4">
      <c r="A1389" s="3" t="s">
        <v>2870</v>
      </c>
      <c r="B1389" s="3" t="s">
        <v>2871</v>
      </c>
      <c r="C1389" t="str">
        <f t="shared" si="21"/>
        <v>n</v>
      </c>
      <c r="D1389">
        <f>_xlfn.XLOOKUP(C1389,lkPartOfSpeech!$C$2:$C$12,lkPartOfSpeech!$A$2:$A$12)</f>
        <v>1</v>
      </c>
    </row>
    <row r="1390" spans="1:4">
      <c r="A1390" s="3" t="s">
        <v>2872</v>
      </c>
      <c r="B1390" s="3" t="s">
        <v>2873</v>
      </c>
      <c r="C1390" t="str">
        <f t="shared" si="21"/>
        <v>n</v>
      </c>
      <c r="D1390">
        <f>_xlfn.XLOOKUP(C1390,lkPartOfSpeech!$C$2:$C$12,lkPartOfSpeech!$A$2:$A$12)</f>
        <v>1</v>
      </c>
    </row>
    <row r="1391" spans="1:4">
      <c r="A1391" s="3" t="s">
        <v>2874</v>
      </c>
      <c r="B1391" s="3" t="s">
        <v>2875</v>
      </c>
      <c r="C1391" t="str">
        <f t="shared" si="21"/>
        <v>n</v>
      </c>
      <c r="D1391">
        <f>_xlfn.XLOOKUP(C1391,lkPartOfSpeech!$C$2:$C$12,lkPartOfSpeech!$A$2:$A$12)</f>
        <v>1</v>
      </c>
    </row>
    <row r="1392" spans="1:4">
      <c r="A1392" s="3" t="s">
        <v>2876</v>
      </c>
      <c r="B1392" s="3" t="s">
        <v>2877</v>
      </c>
      <c r="C1392" t="str">
        <f t="shared" si="21"/>
        <v>v</v>
      </c>
      <c r="D1392">
        <f>_xlfn.XLOOKUP(C1392,lkPartOfSpeech!$C$2:$C$12,lkPartOfSpeech!$A$2:$A$12)</f>
        <v>3</v>
      </c>
    </row>
    <row r="1393" spans="1:4">
      <c r="A1393" s="3" t="s">
        <v>2878</v>
      </c>
      <c r="B1393" s="3" t="s">
        <v>2879</v>
      </c>
      <c r="C1393" t="str">
        <f t="shared" si="21"/>
        <v>adj</v>
      </c>
      <c r="D1393">
        <f>_xlfn.XLOOKUP(C1393,lkPartOfSpeech!$C$2:$C$12,lkPartOfSpeech!$A$2:$A$12)</f>
        <v>4</v>
      </c>
    </row>
    <row r="1394" spans="1:4">
      <c r="A1394" s="3" t="s">
        <v>2880</v>
      </c>
      <c r="B1394" s="3" t="s">
        <v>2881</v>
      </c>
      <c r="C1394" t="str">
        <f t="shared" si="21"/>
        <v>n</v>
      </c>
      <c r="D1394">
        <f>_xlfn.XLOOKUP(C1394,lkPartOfSpeech!$C$2:$C$12,lkPartOfSpeech!$A$2:$A$12)</f>
        <v>1</v>
      </c>
    </row>
    <row r="1395" spans="1:4">
      <c r="A1395" s="3" t="s">
        <v>2882</v>
      </c>
      <c r="B1395" s="3" t="s">
        <v>2883</v>
      </c>
      <c r="C1395" t="str">
        <f t="shared" si="21"/>
        <v>v</v>
      </c>
      <c r="D1395">
        <f>_xlfn.XLOOKUP(C1395,lkPartOfSpeech!$C$2:$C$12,lkPartOfSpeech!$A$2:$A$12)</f>
        <v>3</v>
      </c>
    </row>
    <row r="1396" spans="1:4">
      <c r="A1396" s="3" t="s">
        <v>2884</v>
      </c>
      <c r="B1396" s="3" t="s">
        <v>2885</v>
      </c>
      <c r="C1396" t="str">
        <f t="shared" si="21"/>
        <v>v</v>
      </c>
      <c r="D1396">
        <f>_xlfn.XLOOKUP(C1396,lkPartOfSpeech!$C$2:$C$12,lkPartOfSpeech!$A$2:$A$12)</f>
        <v>3</v>
      </c>
    </row>
    <row r="1397" spans="1:4">
      <c r="A1397" s="3" t="s">
        <v>2886</v>
      </c>
      <c r="B1397" s="3" t="s">
        <v>2887</v>
      </c>
      <c r="C1397" t="str">
        <f t="shared" si="21"/>
        <v>n</v>
      </c>
      <c r="D1397">
        <f>_xlfn.XLOOKUP(C1397,lkPartOfSpeech!$C$2:$C$12,lkPartOfSpeech!$A$2:$A$12)</f>
        <v>1</v>
      </c>
    </row>
    <row r="1398" spans="1:4">
      <c r="A1398" s="3" t="s">
        <v>2888</v>
      </c>
      <c r="B1398" s="3" t="s">
        <v>2889</v>
      </c>
      <c r="C1398" t="str">
        <f t="shared" si="21"/>
        <v>adj</v>
      </c>
      <c r="D1398">
        <f>_xlfn.XLOOKUP(C1398,lkPartOfSpeech!$C$2:$C$12,lkPartOfSpeech!$A$2:$A$12)</f>
        <v>4</v>
      </c>
    </row>
    <row r="1399" spans="1:4">
      <c r="A1399" s="3" t="s">
        <v>2890</v>
      </c>
      <c r="B1399" s="3" t="s">
        <v>2891</v>
      </c>
      <c r="C1399" t="str">
        <f t="shared" si="21"/>
        <v>v</v>
      </c>
      <c r="D1399">
        <f>_xlfn.XLOOKUP(C1399,lkPartOfSpeech!$C$2:$C$12,lkPartOfSpeech!$A$2:$A$12)</f>
        <v>3</v>
      </c>
    </row>
    <row r="1400" spans="1:4">
      <c r="A1400" s="3" t="s">
        <v>2892</v>
      </c>
      <c r="B1400" s="3" t="s">
        <v>2893</v>
      </c>
      <c r="C1400" t="str">
        <f t="shared" si="21"/>
        <v>n</v>
      </c>
      <c r="D1400">
        <f>_xlfn.XLOOKUP(C1400,lkPartOfSpeech!$C$2:$C$12,lkPartOfSpeech!$A$2:$A$12)</f>
        <v>1</v>
      </c>
    </row>
    <row r="1401" spans="1:4">
      <c r="A1401" s="3" t="s">
        <v>2894</v>
      </c>
      <c r="B1401" s="3" t="s">
        <v>2895</v>
      </c>
      <c r="C1401" t="str">
        <f t="shared" si="21"/>
        <v>n</v>
      </c>
      <c r="D1401">
        <f>_xlfn.XLOOKUP(C1401,lkPartOfSpeech!$C$2:$C$12,lkPartOfSpeech!$A$2:$A$12)</f>
        <v>1</v>
      </c>
    </row>
    <row r="1402" spans="1:4">
      <c r="A1402" s="3" t="s">
        <v>2896</v>
      </c>
      <c r="B1402" s="3" t="s">
        <v>2897</v>
      </c>
      <c r="C1402" t="str">
        <f t="shared" si="21"/>
        <v>n</v>
      </c>
      <c r="D1402">
        <f>_xlfn.XLOOKUP(C1402,lkPartOfSpeech!$C$2:$C$12,lkPartOfSpeech!$A$2:$A$12)</f>
        <v>1</v>
      </c>
    </row>
    <row r="1403" spans="1:4">
      <c r="A1403" s="3" t="s">
        <v>2898</v>
      </c>
      <c r="B1403" s="3" t="s">
        <v>2899</v>
      </c>
      <c r="C1403" t="str">
        <f t="shared" si="21"/>
        <v>adj</v>
      </c>
      <c r="D1403">
        <f>_xlfn.XLOOKUP(C1403,lkPartOfSpeech!$C$2:$C$12,lkPartOfSpeech!$A$2:$A$12)</f>
        <v>4</v>
      </c>
    </row>
    <row r="1404" spans="1:4">
      <c r="A1404" s="3" t="s">
        <v>2900</v>
      </c>
      <c r="B1404" s="3" t="s">
        <v>2901</v>
      </c>
      <c r="C1404" t="str">
        <f t="shared" si="21"/>
        <v>n</v>
      </c>
      <c r="D1404">
        <f>_xlfn.XLOOKUP(C1404,lkPartOfSpeech!$C$2:$C$12,lkPartOfSpeech!$A$2:$A$12)</f>
        <v>1</v>
      </c>
    </row>
    <row r="1405" spans="1:4">
      <c r="A1405" s="3" t="s">
        <v>2902</v>
      </c>
      <c r="B1405" s="3" t="s">
        <v>2903</v>
      </c>
      <c r="C1405" t="str">
        <f t="shared" si="21"/>
        <v>n</v>
      </c>
      <c r="D1405">
        <f>_xlfn.XLOOKUP(C1405,lkPartOfSpeech!$C$2:$C$12,lkPartOfSpeech!$A$2:$A$12)</f>
        <v>1</v>
      </c>
    </row>
    <row r="1406" spans="1:4">
      <c r="A1406" s="3" t="s">
        <v>2904</v>
      </c>
      <c r="B1406" s="3" t="s">
        <v>2905</v>
      </c>
      <c r="C1406" t="str">
        <f t="shared" si="21"/>
        <v>v</v>
      </c>
      <c r="D1406">
        <f>_xlfn.XLOOKUP(C1406,lkPartOfSpeech!$C$2:$C$12,lkPartOfSpeech!$A$2:$A$12)</f>
        <v>3</v>
      </c>
    </row>
    <row r="1407" spans="1:4">
      <c r="A1407" s="3" t="s">
        <v>2906</v>
      </c>
      <c r="B1407" s="3" t="s">
        <v>2907</v>
      </c>
      <c r="C1407" t="str">
        <f t="shared" si="21"/>
        <v>adj</v>
      </c>
      <c r="D1407">
        <f>_xlfn.XLOOKUP(C1407,lkPartOfSpeech!$C$2:$C$12,lkPartOfSpeech!$A$2:$A$12)</f>
        <v>4</v>
      </c>
    </row>
    <row r="1408" spans="1:4">
      <c r="A1408" s="3" t="s">
        <v>2908</v>
      </c>
      <c r="B1408" s="3" t="s">
        <v>2909</v>
      </c>
      <c r="C1408" t="str">
        <f t="shared" si="21"/>
        <v>adj</v>
      </c>
      <c r="D1408">
        <f>_xlfn.XLOOKUP(C1408,lkPartOfSpeech!$C$2:$C$12,lkPartOfSpeech!$A$2:$A$12)</f>
        <v>4</v>
      </c>
    </row>
    <row r="1409" spans="1:4">
      <c r="A1409" s="3" t="s">
        <v>2910</v>
      </c>
      <c r="B1409" s="3" t="s">
        <v>2911</v>
      </c>
      <c r="C1409" t="str">
        <f t="shared" si="21"/>
        <v>n</v>
      </c>
      <c r="D1409">
        <f>_xlfn.XLOOKUP(C1409,lkPartOfSpeech!$C$2:$C$12,lkPartOfSpeech!$A$2:$A$12)</f>
        <v>1</v>
      </c>
    </row>
    <row r="1410" spans="1:4">
      <c r="A1410" s="3" t="s">
        <v>2912</v>
      </c>
      <c r="B1410" s="3" t="s">
        <v>2913</v>
      </c>
      <c r="C1410" t="str">
        <f t="shared" si="21"/>
        <v>n</v>
      </c>
      <c r="D1410">
        <f>_xlfn.XLOOKUP(C1410,lkPartOfSpeech!$C$2:$C$12,lkPartOfSpeech!$A$2:$A$12)</f>
        <v>1</v>
      </c>
    </row>
    <row r="1411" spans="1:4">
      <c r="A1411" s="3" t="s">
        <v>2914</v>
      </c>
      <c r="B1411" s="3" t="s">
        <v>2915</v>
      </c>
      <c r="C1411" t="str">
        <f t="shared" ref="C1411:C1474" si="22">TRIM(_xlfn.TEXTBEFORE(B1411," ="))</f>
        <v>n</v>
      </c>
      <c r="D1411">
        <f>_xlfn.XLOOKUP(C1411,lkPartOfSpeech!$C$2:$C$12,lkPartOfSpeech!$A$2:$A$12)</f>
        <v>1</v>
      </c>
    </row>
    <row r="1412" spans="1:4">
      <c r="A1412" s="3" t="s">
        <v>2916</v>
      </c>
      <c r="B1412" s="3" t="s">
        <v>2917</v>
      </c>
      <c r="C1412" t="str">
        <f t="shared" si="22"/>
        <v>n</v>
      </c>
      <c r="D1412">
        <f>_xlfn.XLOOKUP(C1412,lkPartOfSpeech!$C$2:$C$12,lkPartOfSpeech!$A$2:$A$12)</f>
        <v>1</v>
      </c>
    </row>
    <row r="1413" spans="1:4">
      <c r="A1413" s="3" t="s">
        <v>2918</v>
      </c>
      <c r="B1413" s="3" t="s">
        <v>2919</v>
      </c>
      <c r="C1413" t="str">
        <f t="shared" si="22"/>
        <v>n</v>
      </c>
      <c r="D1413">
        <f>_xlfn.XLOOKUP(C1413,lkPartOfSpeech!$C$2:$C$12,lkPartOfSpeech!$A$2:$A$12)</f>
        <v>1</v>
      </c>
    </row>
    <row r="1414" spans="1:4">
      <c r="A1414" s="3" t="s">
        <v>2920</v>
      </c>
      <c r="B1414" s="3" t="s">
        <v>2921</v>
      </c>
      <c r="C1414" t="str">
        <f t="shared" si="22"/>
        <v>n</v>
      </c>
      <c r="D1414">
        <f>_xlfn.XLOOKUP(C1414,lkPartOfSpeech!$C$2:$C$12,lkPartOfSpeech!$A$2:$A$12)</f>
        <v>1</v>
      </c>
    </row>
    <row r="1415" spans="1:4">
      <c r="A1415" s="3" t="s">
        <v>2922</v>
      </c>
      <c r="B1415" s="3" t="s">
        <v>2923</v>
      </c>
      <c r="C1415" t="str">
        <f t="shared" si="22"/>
        <v>n</v>
      </c>
      <c r="D1415">
        <f>_xlfn.XLOOKUP(C1415,lkPartOfSpeech!$C$2:$C$12,lkPartOfSpeech!$A$2:$A$12)</f>
        <v>1</v>
      </c>
    </row>
    <row r="1416" spans="1:4">
      <c r="A1416" s="3" t="s">
        <v>2924</v>
      </c>
      <c r="B1416" s="3" t="s">
        <v>2925</v>
      </c>
      <c r="C1416" t="str">
        <f t="shared" si="22"/>
        <v>n</v>
      </c>
      <c r="D1416">
        <f>_xlfn.XLOOKUP(C1416,lkPartOfSpeech!$C$2:$C$12,lkPartOfSpeech!$A$2:$A$12)</f>
        <v>1</v>
      </c>
    </row>
    <row r="1417" spans="1:4">
      <c r="A1417" s="3" t="s">
        <v>2926</v>
      </c>
      <c r="B1417" s="3" t="s">
        <v>2927</v>
      </c>
      <c r="C1417" t="str">
        <f t="shared" si="22"/>
        <v>n</v>
      </c>
      <c r="D1417">
        <f>_xlfn.XLOOKUP(C1417,lkPartOfSpeech!$C$2:$C$12,lkPartOfSpeech!$A$2:$A$12)</f>
        <v>1</v>
      </c>
    </row>
    <row r="1418" spans="1:4">
      <c r="A1418" s="3" t="s">
        <v>2928</v>
      </c>
      <c r="B1418" s="3" t="s">
        <v>2929</v>
      </c>
      <c r="C1418" t="str">
        <f t="shared" si="22"/>
        <v>n</v>
      </c>
      <c r="D1418">
        <f>_xlfn.XLOOKUP(C1418,lkPartOfSpeech!$C$2:$C$12,lkPartOfSpeech!$A$2:$A$12)</f>
        <v>1</v>
      </c>
    </row>
    <row r="1419" spans="1:4">
      <c r="A1419" s="3" t="s">
        <v>2930</v>
      </c>
      <c r="B1419" s="3" t="s">
        <v>2931</v>
      </c>
      <c r="C1419" t="str">
        <f t="shared" si="22"/>
        <v>n</v>
      </c>
      <c r="D1419">
        <f>_xlfn.XLOOKUP(C1419,lkPartOfSpeech!$C$2:$C$12,lkPartOfSpeech!$A$2:$A$12)</f>
        <v>1</v>
      </c>
    </row>
    <row r="1420" spans="1:4">
      <c r="A1420" s="3" t="s">
        <v>2932</v>
      </c>
      <c r="B1420" s="3" t="s">
        <v>2933</v>
      </c>
      <c r="C1420" t="str">
        <f t="shared" si="22"/>
        <v>n</v>
      </c>
      <c r="D1420">
        <f>_xlfn.XLOOKUP(C1420,lkPartOfSpeech!$C$2:$C$12,lkPartOfSpeech!$A$2:$A$12)</f>
        <v>1</v>
      </c>
    </row>
    <row r="1421" spans="1:4">
      <c r="A1421" s="3" t="s">
        <v>2934</v>
      </c>
      <c r="B1421" s="3" t="s">
        <v>2935</v>
      </c>
      <c r="C1421" t="str">
        <f t="shared" si="22"/>
        <v>adj</v>
      </c>
      <c r="D1421">
        <f>_xlfn.XLOOKUP(C1421,lkPartOfSpeech!$C$2:$C$12,lkPartOfSpeech!$A$2:$A$12)</f>
        <v>4</v>
      </c>
    </row>
    <row r="1422" spans="1:4">
      <c r="A1422" s="3" t="s">
        <v>2936</v>
      </c>
      <c r="B1422" s="3" t="s">
        <v>2937</v>
      </c>
      <c r="C1422" t="str">
        <f t="shared" si="22"/>
        <v>v</v>
      </c>
      <c r="D1422">
        <f>_xlfn.XLOOKUP(C1422,lkPartOfSpeech!$C$2:$C$12,lkPartOfSpeech!$A$2:$A$12)</f>
        <v>3</v>
      </c>
    </row>
    <row r="1423" spans="1:4">
      <c r="A1423" s="3" t="s">
        <v>2938</v>
      </c>
      <c r="B1423" s="3" t="s">
        <v>2939</v>
      </c>
      <c r="C1423" t="str">
        <f t="shared" si="22"/>
        <v>n</v>
      </c>
      <c r="D1423">
        <f>_xlfn.XLOOKUP(C1423,lkPartOfSpeech!$C$2:$C$12,lkPartOfSpeech!$A$2:$A$12)</f>
        <v>1</v>
      </c>
    </row>
    <row r="1424" spans="1:4">
      <c r="A1424" s="3" t="s">
        <v>2940</v>
      </c>
      <c r="B1424" s="3" t="s">
        <v>2941</v>
      </c>
      <c r="C1424" t="str">
        <f t="shared" si="22"/>
        <v>n</v>
      </c>
      <c r="D1424">
        <f>_xlfn.XLOOKUP(C1424,lkPartOfSpeech!$C$2:$C$12,lkPartOfSpeech!$A$2:$A$12)</f>
        <v>1</v>
      </c>
    </row>
    <row r="1425" spans="1:4">
      <c r="A1425" s="3" t="s">
        <v>2942</v>
      </c>
      <c r="B1425" s="3" t="s">
        <v>2943</v>
      </c>
      <c r="C1425" t="str">
        <f t="shared" si="22"/>
        <v>n</v>
      </c>
      <c r="D1425">
        <f>_xlfn.XLOOKUP(C1425,lkPartOfSpeech!$C$2:$C$12,lkPartOfSpeech!$A$2:$A$12)</f>
        <v>1</v>
      </c>
    </row>
    <row r="1426" spans="1:4">
      <c r="A1426" s="3" t="s">
        <v>2944</v>
      </c>
      <c r="B1426" s="3" t="s">
        <v>2945</v>
      </c>
      <c r="C1426" t="str">
        <f t="shared" si="22"/>
        <v>v</v>
      </c>
      <c r="D1426">
        <f>_xlfn.XLOOKUP(C1426,lkPartOfSpeech!$C$2:$C$12,lkPartOfSpeech!$A$2:$A$12)</f>
        <v>3</v>
      </c>
    </row>
    <row r="1427" spans="1:4">
      <c r="A1427" s="3" t="s">
        <v>2946</v>
      </c>
      <c r="B1427" s="3" t="s">
        <v>2947</v>
      </c>
      <c r="C1427" t="str">
        <f t="shared" si="22"/>
        <v>v</v>
      </c>
      <c r="D1427">
        <f>_xlfn.XLOOKUP(C1427,lkPartOfSpeech!$C$2:$C$12,lkPartOfSpeech!$A$2:$A$12)</f>
        <v>3</v>
      </c>
    </row>
    <row r="1428" spans="1:4">
      <c r="A1428" s="3" t="s">
        <v>2948</v>
      </c>
      <c r="B1428" s="3" t="s">
        <v>2949</v>
      </c>
      <c r="C1428" t="str">
        <f t="shared" si="22"/>
        <v>v</v>
      </c>
      <c r="D1428">
        <f>_xlfn.XLOOKUP(C1428,lkPartOfSpeech!$C$2:$C$12,lkPartOfSpeech!$A$2:$A$12)</f>
        <v>3</v>
      </c>
    </row>
    <row r="1429" spans="1:4">
      <c r="A1429" s="3" t="s">
        <v>2950</v>
      </c>
      <c r="B1429" s="3" t="s">
        <v>2951</v>
      </c>
      <c r="C1429" t="str">
        <f t="shared" si="22"/>
        <v>n</v>
      </c>
      <c r="D1429">
        <f>_xlfn.XLOOKUP(C1429,lkPartOfSpeech!$C$2:$C$12,lkPartOfSpeech!$A$2:$A$12)</f>
        <v>1</v>
      </c>
    </row>
    <row r="1430" spans="1:4">
      <c r="A1430" s="3" t="s">
        <v>2952</v>
      </c>
      <c r="B1430" s="3" t="s">
        <v>2953</v>
      </c>
      <c r="C1430" t="str">
        <f t="shared" si="22"/>
        <v>adj</v>
      </c>
      <c r="D1430">
        <f>_xlfn.XLOOKUP(C1430,lkPartOfSpeech!$C$2:$C$12,lkPartOfSpeech!$A$2:$A$12)</f>
        <v>4</v>
      </c>
    </row>
    <row r="1431" spans="1:4">
      <c r="A1431" s="3" t="s">
        <v>2952</v>
      </c>
      <c r="B1431" s="3" t="s">
        <v>2954</v>
      </c>
      <c r="C1431" t="str">
        <f t="shared" si="22"/>
        <v>n</v>
      </c>
      <c r="D1431">
        <f>_xlfn.XLOOKUP(C1431,lkPartOfSpeech!$C$2:$C$12,lkPartOfSpeech!$A$2:$A$12)</f>
        <v>1</v>
      </c>
    </row>
    <row r="1432" spans="1:4">
      <c r="A1432" s="3" t="s">
        <v>2955</v>
      </c>
      <c r="B1432" s="3" t="s">
        <v>2956</v>
      </c>
      <c r="C1432" t="str">
        <f t="shared" si="22"/>
        <v>v</v>
      </c>
      <c r="D1432">
        <f>_xlfn.XLOOKUP(C1432,lkPartOfSpeech!$C$2:$C$12,lkPartOfSpeech!$A$2:$A$12)</f>
        <v>3</v>
      </c>
    </row>
    <row r="1433" spans="1:4">
      <c r="A1433" s="3" t="s">
        <v>2957</v>
      </c>
      <c r="B1433" s="3" t="s">
        <v>2958</v>
      </c>
      <c r="C1433" t="str">
        <f t="shared" si="22"/>
        <v>det</v>
      </c>
      <c r="D1433">
        <f>_xlfn.XLOOKUP(C1433,lkPartOfSpeech!$C$2:$C$12,lkPartOfSpeech!$A$2:$A$12)</f>
        <v>10</v>
      </c>
    </row>
    <row r="1434" spans="1:4">
      <c r="A1434" s="3" t="s">
        <v>2959</v>
      </c>
      <c r="B1434" s="3" t="s">
        <v>2960</v>
      </c>
      <c r="C1434" t="str">
        <f t="shared" si="22"/>
        <v>n</v>
      </c>
      <c r="D1434">
        <f>_xlfn.XLOOKUP(C1434,lkPartOfSpeech!$C$2:$C$12,lkPartOfSpeech!$A$2:$A$12)</f>
        <v>1</v>
      </c>
    </row>
    <row r="1435" spans="1:4">
      <c r="A1435" s="3" t="s">
        <v>2961</v>
      </c>
      <c r="B1435" s="3" t="s">
        <v>2962</v>
      </c>
      <c r="C1435" t="str">
        <f t="shared" si="22"/>
        <v>v</v>
      </c>
      <c r="D1435">
        <f>_xlfn.XLOOKUP(C1435,lkPartOfSpeech!$C$2:$C$12,lkPartOfSpeech!$A$2:$A$12)</f>
        <v>3</v>
      </c>
    </row>
    <row r="1436" spans="1:4">
      <c r="A1436" s="3" t="s">
        <v>2963</v>
      </c>
      <c r="B1436" s="3" t="s">
        <v>2964</v>
      </c>
      <c r="C1436" t="str">
        <f t="shared" si="22"/>
        <v>n</v>
      </c>
      <c r="D1436">
        <f>_xlfn.XLOOKUP(C1436,lkPartOfSpeech!$C$2:$C$12,lkPartOfSpeech!$A$2:$A$12)</f>
        <v>1</v>
      </c>
    </row>
    <row r="1437" spans="1:4">
      <c r="A1437" s="3" t="s">
        <v>2965</v>
      </c>
      <c r="B1437" s="3" t="s">
        <v>2966</v>
      </c>
      <c r="C1437" t="str">
        <f t="shared" si="22"/>
        <v>v</v>
      </c>
      <c r="D1437">
        <f>_xlfn.XLOOKUP(C1437,lkPartOfSpeech!$C$2:$C$12,lkPartOfSpeech!$A$2:$A$12)</f>
        <v>3</v>
      </c>
    </row>
    <row r="1438" spans="1:4">
      <c r="A1438" s="3" t="s">
        <v>2967</v>
      </c>
      <c r="B1438" s="3" t="s">
        <v>2968</v>
      </c>
      <c r="C1438" t="str">
        <f t="shared" si="22"/>
        <v>v</v>
      </c>
      <c r="D1438">
        <f>_xlfn.XLOOKUP(C1438,lkPartOfSpeech!$C$2:$C$12,lkPartOfSpeech!$A$2:$A$12)</f>
        <v>3</v>
      </c>
    </row>
    <row r="1439" spans="1:4">
      <c r="A1439" s="3" t="s">
        <v>2969</v>
      </c>
      <c r="B1439" s="3" t="s">
        <v>2970</v>
      </c>
      <c r="C1439" t="str">
        <f t="shared" si="22"/>
        <v>n</v>
      </c>
      <c r="D1439">
        <f>_xlfn.XLOOKUP(C1439,lkPartOfSpeech!$C$2:$C$12,lkPartOfSpeech!$A$2:$A$12)</f>
        <v>1</v>
      </c>
    </row>
    <row r="1440" spans="1:4">
      <c r="A1440" s="3" t="s">
        <v>2971</v>
      </c>
      <c r="B1440" s="3" t="s">
        <v>2972</v>
      </c>
      <c r="C1440" t="str">
        <f t="shared" si="22"/>
        <v>n</v>
      </c>
      <c r="D1440">
        <f>_xlfn.XLOOKUP(C1440,lkPartOfSpeech!$C$2:$C$12,lkPartOfSpeech!$A$2:$A$12)</f>
        <v>1</v>
      </c>
    </row>
    <row r="1441" spans="1:4">
      <c r="A1441" s="3" t="s">
        <v>2973</v>
      </c>
      <c r="B1441" s="3" t="s">
        <v>2974</v>
      </c>
      <c r="C1441" t="str">
        <f t="shared" si="22"/>
        <v>n</v>
      </c>
      <c r="D1441">
        <f>_xlfn.XLOOKUP(C1441,lkPartOfSpeech!$C$2:$C$12,lkPartOfSpeech!$A$2:$A$12)</f>
        <v>1</v>
      </c>
    </row>
    <row r="1442" spans="1:4">
      <c r="A1442" s="3" t="s">
        <v>2975</v>
      </c>
      <c r="B1442" s="3" t="s">
        <v>2976</v>
      </c>
      <c r="C1442" t="str">
        <f t="shared" si="22"/>
        <v>n</v>
      </c>
      <c r="D1442">
        <f>_xlfn.XLOOKUP(C1442,lkPartOfSpeech!$C$2:$C$12,lkPartOfSpeech!$A$2:$A$12)</f>
        <v>1</v>
      </c>
    </row>
    <row r="1443" spans="1:4">
      <c r="A1443" s="3" t="s">
        <v>2977</v>
      </c>
      <c r="B1443" s="3" t="s">
        <v>2978</v>
      </c>
      <c r="C1443" t="str">
        <f t="shared" si="22"/>
        <v>adj</v>
      </c>
      <c r="D1443">
        <f>_xlfn.XLOOKUP(C1443,lkPartOfSpeech!$C$2:$C$12,lkPartOfSpeech!$A$2:$A$12)</f>
        <v>4</v>
      </c>
    </row>
    <row r="1444" spans="1:4">
      <c r="A1444" s="3" t="s">
        <v>2979</v>
      </c>
      <c r="B1444" s="3" t="s">
        <v>2980</v>
      </c>
      <c r="C1444" t="str">
        <f t="shared" si="22"/>
        <v>n</v>
      </c>
      <c r="D1444">
        <f>_xlfn.XLOOKUP(C1444,lkPartOfSpeech!$C$2:$C$12,lkPartOfSpeech!$A$2:$A$12)</f>
        <v>1</v>
      </c>
    </row>
    <row r="1445" spans="1:4">
      <c r="A1445" s="3" t="s">
        <v>2981</v>
      </c>
      <c r="B1445" s="3" t="s">
        <v>2982</v>
      </c>
      <c r="C1445" t="str">
        <f t="shared" si="22"/>
        <v>v</v>
      </c>
      <c r="D1445">
        <f>_xlfn.XLOOKUP(C1445,lkPartOfSpeech!$C$2:$C$12,lkPartOfSpeech!$A$2:$A$12)</f>
        <v>3</v>
      </c>
    </row>
    <row r="1446" spans="1:4">
      <c r="A1446" s="3" t="s">
        <v>2983</v>
      </c>
      <c r="B1446" s="3" t="s">
        <v>2984</v>
      </c>
      <c r="C1446" t="str">
        <f t="shared" si="22"/>
        <v>n</v>
      </c>
      <c r="D1446">
        <f>_xlfn.XLOOKUP(C1446,lkPartOfSpeech!$C$2:$C$12,lkPartOfSpeech!$A$2:$A$12)</f>
        <v>1</v>
      </c>
    </row>
    <row r="1447" spans="1:4">
      <c r="A1447" s="3" t="s">
        <v>2985</v>
      </c>
      <c r="B1447" s="3" t="s">
        <v>2986</v>
      </c>
      <c r="C1447" t="str">
        <f t="shared" si="22"/>
        <v>n</v>
      </c>
      <c r="D1447">
        <f>_xlfn.XLOOKUP(C1447,lkPartOfSpeech!$C$2:$C$12,lkPartOfSpeech!$A$2:$A$12)</f>
        <v>1</v>
      </c>
    </row>
    <row r="1448" spans="1:4">
      <c r="A1448" s="3" t="s">
        <v>2987</v>
      </c>
      <c r="B1448" s="3" t="s">
        <v>2988</v>
      </c>
      <c r="C1448" t="str">
        <f t="shared" si="22"/>
        <v>n</v>
      </c>
      <c r="D1448">
        <f>_xlfn.XLOOKUP(C1448,lkPartOfSpeech!$C$2:$C$12,lkPartOfSpeech!$A$2:$A$12)</f>
        <v>1</v>
      </c>
    </row>
    <row r="1449" spans="1:4">
      <c r="A1449" s="3" t="s">
        <v>2989</v>
      </c>
      <c r="B1449" s="3" t="s">
        <v>2990</v>
      </c>
      <c r="C1449" t="str">
        <f t="shared" si="22"/>
        <v>n</v>
      </c>
      <c r="D1449">
        <f>_xlfn.XLOOKUP(C1449,lkPartOfSpeech!$C$2:$C$12,lkPartOfSpeech!$A$2:$A$12)</f>
        <v>1</v>
      </c>
    </row>
    <row r="1450" spans="1:4">
      <c r="A1450" s="3" t="s">
        <v>2991</v>
      </c>
      <c r="B1450" s="3" t="s">
        <v>2992</v>
      </c>
      <c r="C1450" t="str">
        <f t="shared" si="22"/>
        <v>v</v>
      </c>
      <c r="D1450">
        <f>_xlfn.XLOOKUP(C1450,lkPartOfSpeech!$C$2:$C$12,lkPartOfSpeech!$A$2:$A$12)</f>
        <v>3</v>
      </c>
    </row>
    <row r="1451" spans="1:4">
      <c r="A1451" s="3" t="s">
        <v>2993</v>
      </c>
      <c r="B1451" s="3" t="s">
        <v>2994</v>
      </c>
      <c r="C1451" t="str">
        <f t="shared" si="22"/>
        <v>n</v>
      </c>
      <c r="D1451">
        <f>_xlfn.XLOOKUP(C1451,lkPartOfSpeech!$C$2:$C$12,lkPartOfSpeech!$A$2:$A$12)</f>
        <v>1</v>
      </c>
    </row>
    <row r="1452" spans="1:4">
      <c r="A1452" s="3" t="s">
        <v>2995</v>
      </c>
      <c r="B1452" s="3" t="s">
        <v>2996</v>
      </c>
      <c r="C1452" t="str">
        <f t="shared" si="22"/>
        <v>adj</v>
      </c>
      <c r="D1452">
        <f>_xlfn.XLOOKUP(C1452,lkPartOfSpeech!$C$2:$C$12,lkPartOfSpeech!$A$2:$A$12)</f>
        <v>4</v>
      </c>
    </row>
    <row r="1453" spans="1:4">
      <c r="A1453" s="3" t="s">
        <v>2997</v>
      </c>
      <c r="B1453" s="3" t="s">
        <v>2998</v>
      </c>
      <c r="C1453" t="str">
        <f t="shared" si="22"/>
        <v>n</v>
      </c>
      <c r="D1453">
        <f>_xlfn.XLOOKUP(C1453,lkPartOfSpeech!$C$2:$C$12,lkPartOfSpeech!$A$2:$A$12)</f>
        <v>1</v>
      </c>
    </row>
    <row r="1454" spans="1:4">
      <c r="A1454" s="3" t="s">
        <v>2999</v>
      </c>
      <c r="B1454" s="3" t="s">
        <v>3000</v>
      </c>
      <c r="C1454" t="str">
        <f t="shared" si="22"/>
        <v>v</v>
      </c>
      <c r="D1454">
        <f>_xlfn.XLOOKUP(C1454,lkPartOfSpeech!$C$2:$C$12,lkPartOfSpeech!$A$2:$A$12)</f>
        <v>3</v>
      </c>
    </row>
    <row r="1455" spans="1:4">
      <c r="A1455" s="3" t="s">
        <v>3001</v>
      </c>
      <c r="B1455" s="3" t="s">
        <v>3002</v>
      </c>
      <c r="C1455" t="str">
        <f t="shared" si="22"/>
        <v>adv</v>
      </c>
      <c r="D1455">
        <f>_xlfn.XLOOKUP(C1455,lkPartOfSpeech!$C$2:$C$12,lkPartOfSpeech!$A$2:$A$12)</f>
        <v>5</v>
      </c>
    </row>
    <row r="1456" spans="1:4">
      <c r="A1456" s="3" t="s">
        <v>3003</v>
      </c>
      <c r="B1456" s="3" t="s">
        <v>3004</v>
      </c>
      <c r="C1456" t="str">
        <f t="shared" si="22"/>
        <v>n</v>
      </c>
      <c r="D1456">
        <f>_xlfn.XLOOKUP(C1456,lkPartOfSpeech!$C$2:$C$12,lkPartOfSpeech!$A$2:$A$12)</f>
        <v>1</v>
      </c>
    </row>
    <row r="1457" spans="1:4">
      <c r="A1457" s="3" t="s">
        <v>3005</v>
      </c>
      <c r="B1457" s="3" t="s">
        <v>3006</v>
      </c>
      <c r="C1457" t="str">
        <f t="shared" si="22"/>
        <v>v</v>
      </c>
      <c r="D1457">
        <f>_xlfn.XLOOKUP(C1457,lkPartOfSpeech!$C$2:$C$12,lkPartOfSpeech!$A$2:$A$12)</f>
        <v>3</v>
      </c>
    </row>
    <row r="1458" spans="1:4">
      <c r="A1458" s="3" t="s">
        <v>3007</v>
      </c>
      <c r="B1458" s="3" t="s">
        <v>3008</v>
      </c>
      <c r="C1458" t="str">
        <f t="shared" si="22"/>
        <v>adj</v>
      </c>
      <c r="D1458">
        <f>_xlfn.XLOOKUP(C1458,lkPartOfSpeech!$C$2:$C$12,lkPartOfSpeech!$A$2:$A$12)</f>
        <v>4</v>
      </c>
    </row>
    <row r="1459" spans="1:4">
      <c r="A1459" s="3" t="s">
        <v>3009</v>
      </c>
      <c r="B1459" s="3" t="s">
        <v>3010</v>
      </c>
      <c r="C1459" t="str">
        <f t="shared" si="22"/>
        <v>v</v>
      </c>
      <c r="D1459">
        <f>_xlfn.XLOOKUP(C1459,lkPartOfSpeech!$C$2:$C$12,lkPartOfSpeech!$A$2:$A$12)</f>
        <v>3</v>
      </c>
    </row>
    <row r="1460" spans="1:4">
      <c r="A1460" s="3" t="s">
        <v>3011</v>
      </c>
      <c r="B1460" s="3" t="s">
        <v>3012</v>
      </c>
      <c r="C1460" t="str">
        <f t="shared" si="22"/>
        <v>n</v>
      </c>
      <c r="D1460">
        <f>_xlfn.XLOOKUP(C1460,lkPartOfSpeech!$C$2:$C$12,lkPartOfSpeech!$A$2:$A$12)</f>
        <v>1</v>
      </c>
    </row>
    <row r="1461" spans="1:4">
      <c r="A1461" s="3" t="s">
        <v>3013</v>
      </c>
      <c r="B1461" s="3" t="s">
        <v>3014</v>
      </c>
      <c r="C1461" t="str">
        <f t="shared" si="22"/>
        <v>n</v>
      </c>
      <c r="D1461">
        <f>_xlfn.XLOOKUP(C1461,lkPartOfSpeech!$C$2:$C$12,lkPartOfSpeech!$A$2:$A$12)</f>
        <v>1</v>
      </c>
    </row>
    <row r="1462" spans="1:4">
      <c r="A1462" s="3" t="s">
        <v>3015</v>
      </c>
      <c r="B1462" s="3" t="s">
        <v>3016</v>
      </c>
      <c r="C1462" t="str">
        <f t="shared" si="22"/>
        <v>n</v>
      </c>
      <c r="D1462">
        <f>_xlfn.XLOOKUP(C1462,lkPartOfSpeech!$C$2:$C$12,lkPartOfSpeech!$A$2:$A$12)</f>
        <v>1</v>
      </c>
    </row>
    <row r="1463" spans="1:4">
      <c r="A1463" s="3" t="s">
        <v>3017</v>
      </c>
      <c r="B1463" s="3" t="s">
        <v>3018</v>
      </c>
      <c r="C1463" t="str">
        <f t="shared" si="22"/>
        <v>v</v>
      </c>
      <c r="D1463">
        <f>_xlfn.XLOOKUP(C1463,lkPartOfSpeech!$C$2:$C$12,lkPartOfSpeech!$A$2:$A$12)</f>
        <v>3</v>
      </c>
    </row>
    <row r="1464" spans="1:4">
      <c r="A1464" s="3" t="s">
        <v>3019</v>
      </c>
      <c r="B1464" s="3" t="s">
        <v>3020</v>
      </c>
      <c r="C1464" t="str">
        <f t="shared" si="22"/>
        <v>n</v>
      </c>
      <c r="D1464">
        <f>_xlfn.XLOOKUP(C1464,lkPartOfSpeech!$C$2:$C$12,lkPartOfSpeech!$A$2:$A$12)</f>
        <v>1</v>
      </c>
    </row>
    <row r="1465" spans="1:4">
      <c r="A1465" s="3" t="s">
        <v>3021</v>
      </c>
      <c r="B1465" s="3" t="s">
        <v>3022</v>
      </c>
      <c r="C1465" t="str">
        <f t="shared" si="22"/>
        <v>v</v>
      </c>
      <c r="D1465">
        <f>_xlfn.XLOOKUP(C1465,lkPartOfSpeech!$C$2:$C$12,lkPartOfSpeech!$A$2:$A$12)</f>
        <v>3</v>
      </c>
    </row>
    <row r="1466" spans="1:4">
      <c r="A1466" s="3" t="s">
        <v>3023</v>
      </c>
      <c r="B1466" s="3" t="s">
        <v>3024</v>
      </c>
      <c r="C1466" t="str">
        <f t="shared" si="22"/>
        <v>n</v>
      </c>
      <c r="D1466">
        <f>_xlfn.XLOOKUP(C1466,lkPartOfSpeech!$C$2:$C$12,lkPartOfSpeech!$A$2:$A$12)</f>
        <v>1</v>
      </c>
    </row>
    <row r="1467" spans="1:4">
      <c r="A1467" s="3" t="s">
        <v>3025</v>
      </c>
      <c r="B1467" s="3" t="s">
        <v>3026</v>
      </c>
      <c r="C1467" t="str">
        <f t="shared" si="22"/>
        <v>v</v>
      </c>
      <c r="D1467">
        <f>_xlfn.XLOOKUP(C1467,lkPartOfSpeech!$C$2:$C$12,lkPartOfSpeech!$A$2:$A$12)</f>
        <v>3</v>
      </c>
    </row>
    <row r="1468" spans="1:4">
      <c r="A1468" s="3" t="s">
        <v>3027</v>
      </c>
      <c r="B1468" s="3" t="s">
        <v>3028</v>
      </c>
      <c r="C1468" t="str">
        <f t="shared" si="22"/>
        <v>n</v>
      </c>
      <c r="D1468">
        <f>_xlfn.XLOOKUP(C1468,lkPartOfSpeech!$C$2:$C$12,lkPartOfSpeech!$A$2:$A$12)</f>
        <v>1</v>
      </c>
    </row>
    <row r="1469" spans="1:4">
      <c r="A1469" s="3" t="s">
        <v>3029</v>
      </c>
      <c r="B1469" s="3" t="s">
        <v>3030</v>
      </c>
      <c r="C1469" t="str">
        <f t="shared" si="22"/>
        <v>n</v>
      </c>
      <c r="D1469">
        <f>_xlfn.XLOOKUP(C1469,lkPartOfSpeech!$C$2:$C$12,lkPartOfSpeech!$A$2:$A$12)</f>
        <v>1</v>
      </c>
    </row>
    <row r="1470" spans="1:4">
      <c r="A1470" s="3" t="s">
        <v>3031</v>
      </c>
      <c r="B1470" s="3" t="s">
        <v>3032</v>
      </c>
      <c r="C1470" t="str">
        <f t="shared" si="22"/>
        <v>n</v>
      </c>
      <c r="D1470">
        <f>_xlfn.XLOOKUP(C1470,lkPartOfSpeech!$C$2:$C$12,lkPartOfSpeech!$A$2:$A$12)</f>
        <v>1</v>
      </c>
    </row>
    <row r="1471" spans="1:4">
      <c r="A1471" s="3" t="s">
        <v>3033</v>
      </c>
      <c r="B1471" s="3" t="s">
        <v>3034</v>
      </c>
      <c r="C1471" t="str">
        <f t="shared" si="22"/>
        <v>v</v>
      </c>
      <c r="D1471">
        <f>_xlfn.XLOOKUP(C1471,lkPartOfSpeech!$C$2:$C$12,lkPartOfSpeech!$A$2:$A$12)</f>
        <v>3</v>
      </c>
    </row>
    <row r="1472" spans="1:4">
      <c r="A1472" s="3" t="s">
        <v>3035</v>
      </c>
      <c r="B1472" s="3" t="s">
        <v>3036</v>
      </c>
      <c r="C1472" t="str">
        <f t="shared" si="22"/>
        <v>n</v>
      </c>
      <c r="D1472">
        <f>_xlfn.XLOOKUP(C1472,lkPartOfSpeech!$C$2:$C$12,lkPartOfSpeech!$A$2:$A$12)</f>
        <v>1</v>
      </c>
    </row>
    <row r="1473" spans="1:4">
      <c r="A1473" s="3" t="s">
        <v>3037</v>
      </c>
      <c r="B1473" s="3" t="s">
        <v>3038</v>
      </c>
      <c r="C1473" t="str">
        <f t="shared" si="22"/>
        <v>n</v>
      </c>
      <c r="D1473">
        <f>_xlfn.XLOOKUP(C1473,lkPartOfSpeech!$C$2:$C$12,lkPartOfSpeech!$A$2:$A$12)</f>
        <v>1</v>
      </c>
    </row>
    <row r="1474" spans="1:4">
      <c r="A1474" s="3" t="s">
        <v>3039</v>
      </c>
      <c r="B1474" s="3" t="s">
        <v>3040</v>
      </c>
      <c r="C1474" t="str">
        <f t="shared" si="22"/>
        <v>n</v>
      </c>
      <c r="D1474">
        <f>_xlfn.XLOOKUP(C1474,lkPartOfSpeech!$C$2:$C$12,lkPartOfSpeech!$A$2:$A$12)</f>
        <v>1</v>
      </c>
    </row>
    <row r="1475" spans="1:4">
      <c r="A1475" s="3" t="s">
        <v>3041</v>
      </c>
      <c r="B1475" s="3" t="s">
        <v>3042</v>
      </c>
      <c r="C1475" t="str">
        <f t="shared" ref="C1475:C1538" si="23">TRIM(_xlfn.TEXTBEFORE(B1475," ="))</f>
        <v>n</v>
      </c>
      <c r="D1475">
        <f>_xlfn.XLOOKUP(C1475,lkPartOfSpeech!$C$2:$C$12,lkPartOfSpeech!$A$2:$A$12)</f>
        <v>1</v>
      </c>
    </row>
    <row r="1476" spans="1:4">
      <c r="A1476" s="3" t="s">
        <v>3043</v>
      </c>
      <c r="B1476" s="3" t="s">
        <v>3044</v>
      </c>
      <c r="C1476" t="str">
        <f t="shared" si="23"/>
        <v>n</v>
      </c>
      <c r="D1476">
        <f>_xlfn.XLOOKUP(C1476,lkPartOfSpeech!$C$2:$C$12,lkPartOfSpeech!$A$2:$A$12)</f>
        <v>1</v>
      </c>
    </row>
    <row r="1477" spans="1:4">
      <c r="A1477" s="3" t="s">
        <v>3045</v>
      </c>
      <c r="B1477" s="3" t="s">
        <v>3046</v>
      </c>
      <c r="C1477" t="str">
        <f t="shared" si="23"/>
        <v>adj</v>
      </c>
      <c r="D1477">
        <f>_xlfn.XLOOKUP(C1477,lkPartOfSpeech!$C$2:$C$12,lkPartOfSpeech!$A$2:$A$12)</f>
        <v>4</v>
      </c>
    </row>
    <row r="1478" spans="1:4">
      <c r="A1478" s="3" t="s">
        <v>3047</v>
      </c>
      <c r="B1478" s="3" t="s">
        <v>3048</v>
      </c>
      <c r="C1478" t="str">
        <f t="shared" si="23"/>
        <v>n</v>
      </c>
      <c r="D1478">
        <f>_xlfn.XLOOKUP(C1478,lkPartOfSpeech!$C$2:$C$12,lkPartOfSpeech!$A$2:$A$12)</f>
        <v>1</v>
      </c>
    </row>
    <row r="1479" spans="1:4">
      <c r="A1479" s="3" t="s">
        <v>3049</v>
      </c>
      <c r="B1479" s="3" t="s">
        <v>3050</v>
      </c>
      <c r="C1479" t="str">
        <f t="shared" si="23"/>
        <v>v</v>
      </c>
      <c r="D1479">
        <f>_xlfn.XLOOKUP(C1479,lkPartOfSpeech!$C$2:$C$12,lkPartOfSpeech!$A$2:$A$12)</f>
        <v>3</v>
      </c>
    </row>
    <row r="1480" spans="1:4">
      <c r="A1480" s="3" t="s">
        <v>3051</v>
      </c>
      <c r="B1480" s="3" t="s">
        <v>3052</v>
      </c>
      <c r="C1480" t="str">
        <f t="shared" si="23"/>
        <v>v</v>
      </c>
      <c r="D1480">
        <f>_xlfn.XLOOKUP(C1480,lkPartOfSpeech!$C$2:$C$12,lkPartOfSpeech!$A$2:$A$12)</f>
        <v>3</v>
      </c>
    </row>
    <row r="1481" spans="1:4">
      <c r="A1481" s="3" t="s">
        <v>3053</v>
      </c>
      <c r="B1481" s="3" t="s">
        <v>3054</v>
      </c>
      <c r="C1481" t="str">
        <f t="shared" si="23"/>
        <v>n</v>
      </c>
      <c r="D1481">
        <f>_xlfn.XLOOKUP(C1481,lkPartOfSpeech!$C$2:$C$12,lkPartOfSpeech!$A$2:$A$12)</f>
        <v>1</v>
      </c>
    </row>
    <row r="1482" spans="1:4">
      <c r="A1482" s="3" t="s">
        <v>3055</v>
      </c>
      <c r="B1482" s="3" t="s">
        <v>3056</v>
      </c>
      <c r="C1482" t="str">
        <f t="shared" si="23"/>
        <v>n</v>
      </c>
      <c r="D1482">
        <f>_xlfn.XLOOKUP(C1482,lkPartOfSpeech!$C$2:$C$12,lkPartOfSpeech!$A$2:$A$12)</f>
        <v>1</v>
      </c>
    </row>
    <row r="1483" spans="1:4">
      <c r="A1483" s="3" t="s">
        <v>3057</v>
      </c>
      <c r="B1483" s="3" t="s">
        <v>3058</v>
      </c>
      <c r="C1483" t="str">
        <f t="shared" si="23"/>
        <v>n</v>
      </c>
      <c r="D1483">
        <f>_xlfn.XLOOKUP(C1483,lkPartOfSpeech!$C$2:$C$12,lkPartOfSpeech!$A$2:$A$12)</f>
        <v>1</v>
      </c>
    </row>
    <row r="1484" spans="1:4">
      <c r="A1484" s="3" t="s">
        <v>3059</v>
      </c>
      <c r="B1484" s="3" t="s">
        <v>3060</v>
      </c>
      <c r="C1484" t="str">
        <f t="shared" si="23"/>
        <v>num</v>
      </c>
      <c r="D1484">
        <f>_xlfn.XLOOKUP(C1484,lkPartOfSpeech!$C$2:$C$12,lkPartOfSpeech!$A$2:$A$12)</f>
        <v>8</v>
      </c>
    </row>
    <row r="1485" spans="1:4">
      <c r="A1485" s="3" t="s">
        <v>3061</v>
      </c>
      <c r="B1485" s="3" t="s">
        <v>3062</v>
      </c>
      <c r="C1485" t="str">
        <f t="shared" si="23"/>
        <v>n</v>
      </c>
      <c r="D1485">
        <f>_xlfn.XLOOKUP(C1485,lkPartOfSpeech!$C$2:$C$12,lkPartOfSpeech!$A$2:$A$12)</f>
        <v>1</v>
      </c>
    </row>
    <row r="1486" spans="1:4">
      <c r="A1486" s="3" t="s">
        <v>3063</v>
      </c>
      <c r="B1486" s="3" t="s">
        <v>3064</v>
      </c>
      <c r="C1486" t="str">
        <f t="shared" si="23"/>
        <v>n</v>
      </c>
      <c r="D1486">
        <f>_xlfn.XLOOKUP(C1486,lkPartOfSpeech!$C$2:$C$12,lkPartOfSpeech!$A$2:$A$12)</f>
        <v>1</v>
      </c>
    </row>
    <row r="1487" spans="1:4">
      <c r="A1487" s="3" t="s">
        <v>3065</v>
      </c>
      <c r="B1487" s="3" t="s">
        <v>3066</v>
      </c>
      <c r="C1487" t="str">
        <f t="shared" si="23"/>
        <v>adj</v>
      </c>
      <c r="D1487">
        <f>_xlfn.XLOOKUP(C1487,lkPartOfSpeech!$C$2:$C$12,lkPartOfSpeech!$A$2:$A$12)</f>
        <v>4</v>
      </c>
    </row>
    <row r="1488" spans="1:4">
      <c r="A1488" s="3" t="s">
        <v>3067</v>
      </c>
      <c r="B1488" s="3" t="s">
        <v>3068</v>
      </c>
      <c r="C1488" t="str">
        <f t="shared" si="23"/>
        <v>n</v>
      </c>
      <c r="D1488">
        <f>_xlfn.XLOOKUP(C1488,lkPartOfSpeech!$C$2:$C$12,lkPartOfSpeech!$A$2:$A$12)</f>
        <v>1</v>
      </c>
    </row>
    <row r="1489" spans="1:4">
      <c r="A1489" s="3" t="s">
        <v>3069</v>
      </c>
      <c r="B1489" s="3" t="s">
        <v>3070</v>
      </c>
      <c r="C1489" t="str">
        <f t="shared" si="23"/>
        <v>n</v>
      </c>
      <c r="D1489">
        <f>_xlfn.XLOOKUP(C1489,lkPartOfSpeech!$C$2:$C$12,lkPartOfSpeech!$A$2:$A$12)</f>
        <v>1</v>
      </c>
    </row>
    <row r="1490" spans="1:4">
      <c r="A1490" s="3" t="s">
        <v>3071</v>
      </c>
      <c r="B1490" s="3" t="s">
        <v>3072</v>
      </c>
      <c r="C1490" t="str">
        <f t="shared" si="23"/>
        <v>n</v>
      </c>
      <c r="D1490">
        <f>_xlfn.XLOOKUP(C1490,lkPartOfSpeech!$C$2:$C$12,lkPartOfSpeech!$A$2:$A$12)</f>
        <v>1</v>
      </c>
    </row>
    <row r="1491" spans="1:4">
      <c r="A1491" s="3" t="s">
        <v>3073</v>
      </c>
      <c r="B1491" s="3" t="s">
        <v>3074</v>
      </c>
      <c r="C1491" t="str">
        <f t="shared" si="23"/>
        <v>v</v>
      </c>
      <c r="D1491">
        <f>_xlfn.XLOOKUP(C1491,lkPartOfSpeech!$C$2:$C$12,lkPartOfSpeech!$A$2:$A$12)</f>
        <v>3</v>
      </c>
    </row>
    <row r="1492" spans="1:4">
      <c r="A1492" s="3" t="s">
        <v>3075</v>
      </c>
      <c r="B1492" s="3" t="s">
        <v>3076</v>
      </c>
      <c r="C1492" t="str">
        <f t="shared" si="23"/>
        <v>v</v>
      </c>
      <c r="D1492">
        <f>_xlfn.XLOOKUP(C1492,lkPartOfSpeech!$C$2:$C$12,lkPartOfSpeech!$A$2:$A$12)</f>
        <v>3</v>
      </c>
    </row>
    <row r="1493" spans="1:4">
      <c r="A1493" s="3" t="s">
        <v>3077</v>
      </c>
      <c r="B1493" s="3" t="s">
        <v>3078</v>
      </c>
      <c r="C1493" t="str">
        <f t="shared" si="23"/>
        <v>n</v>
      </c>
      <c r="D1493">
        <f>_xlfn.XLOOKUP(C1493,lkPartOfSpeech!$C$2:$C$12,lkPartOfSpeech!$A$2:$A$12)</f>
        <v>1</v>
      </c>
    </row>
    <row r="1494" spans="1:4">
      <c r="A1494" s="3" t="s">
        <v>3079</v>
      </c>
      <c r="B1494" s="3" t="s">
        <v>3080</v>
      </c>
      <c r="C1494" t="str">
        <f t="shared" si="23"/>
        <v>n</v>
      </c>
      <c r="D1494">
        <f>_xlfn.XLOOKUP(C1494,lkPartOfSpeech!$C$2:$C$12,lkPartOfSpeech!$A$2:$A$12)</f>
        <v>1</v>
      </c>
    </row>
    <row r="1495" spans="1:4">
      <c r="A1495" s="3" t="s">
        <v>3081</v>
      </c>
      <c r="B1495" s="3" t="s">
        <v>3082</v>
      </c>
      <c r="C1495" t="str">
        <f t="shared" si="23"/>
        <v>n</v>
      </c>
      <c r="D1495">
        <f>_xlfn.XLOOKUP(C1495,lkPartOfSpeech!$C$2:$C$12,lkPartOfSpeech!$A$2:$A$12)</f>
        <v>1</v>
      </c>
    </row>
    <row r="1496" spans="1:4">
      <c r="A1496" s="3" t="s">
        <v>3083</v>
      </c>
      <c r="B1496" s="3" t="s">
        <v>3084</v>
      </c>
      <c r="C1496" t="str">
        <f t="shared" si="23"/>
        <v>v</v>
      </c>
      <c r="D1496">
        <f>_xlfn.XLOOKUP(C1496,lkPartOfSpeech!$C$2:$C$12,lkPartOfSpeech!$A$2:$A$12)</f>
        <v>3</v>
      </c>
    </row>
    <row r="1497" spans="1:4">
      <c r="A1497" s="3" t="s">
        <v>3085</v>
      </c>
      <c r="B1497" s="3" t="s">
        <v>3086</v>
      </c>
      <c r="C1497" t="str">
        <f t="shared" si="23"/>
        <v>v</v>
      </c>
      <c r="D1497">
        <f>_xlfn.XLOOKUP(C1497,lkPartOfSpeech!$C$2:$C$12,lkPartOfSpeech!$A$2:$A$12)</f>
        <v>3</v>
      </c>
    </row>
    <row r="1498" spans="1:4">
      <c r="A1498" s="3" t="s">
        <v>3087</v>
      </c>
      <c r="B1498" s="3" t="s">
        <v>3088</v>
      </c>
      <c r="C1498" t="str">
        <f t="shared" si="23"/>
        <v>adj</v>
      </c>
      <c r="D1498">
        <f>_xlfn.XLOOKUP(C1498,lkPartOfSpeech!$C$2:$C$12,lkPartOfSpeech!$A$2:$A$12)</f>
        <v>4</v>
      </c>
    </row>
    <row r="1499" spans="1:4">
      <c r="A1499" s="3" t="s">
        <v>3089</v>
      </c>
      <c r="B1499" s="3" t="s">
        <v>3090</v>
      </c>
      <c r="C1499" t="str">
        <f t="shared" si="23"/>
        <v>v</v>
      </c>
      <c r="D1499">
        <f>_xlfn.XLOOKUP(C1499,lkPartOfSpeech!$C$2:$C$12,lkPartOfSpeech!$A$2:$A$12)</f>
        <v>3</v>
      </c>
    </row>
    <row r="1500" spans="1:4">
      <c r="A1500" s="3" t="s">
        <v>3091</v>
      </c>
      <c r="B1500" s="3" t="s">
        <v>3092</v>
      </c>
      <c r="C1500" t="str">
        <f t="shared" si="23"/>
        <v>v</v>
      </c>
      <c r="D1500">
        <f>_xlfn.XLOOKUP(C1500,lkPartOfSpeech!$C$2:$C$12,lkPartOfSpeech!$A$2:$A$12)</f>
        <v>3</v>
      </c>
    </row>
    <row r="1501" spans="1:4">
      <c r="A1501" s="3" t="s">
        <v>3093</v>
      </c>
      <c r="B1501" s="3" t="s">
        <v>3094</v>
      </c>
      <c r="C1501" t="str">
        <f t="shared" si="23"/>
        <v>n</v>
      </c>
      <c r="D1501">
        <f>_xlfn.XLOOKUP(C1501,lkPartOfSpeech!$C$2:$C$12,lkPartOfSpeech!$A$2:$A$12)</f>
        <v>1</v>
      </c>
    </row>
    <row r="1502" spans="1:4">
      <c r="A1502" s="3" t="s">
        <v>3095</v>
      </c>
      <c r="B1502" s="3" t="s">
        <v>3096</v>
      </c>
      <c r="C1502" t="str">
        <f t="shared" si="23"/>
        <v>n</v>
      </c>
      <c r="D1502">
        <f>_xlfn.XLOOKUP(C1502,lkPartOfSpeech!$C$2:$C$12,lkPartOfSpeech!$A$2:$A$12)</f>
        <v>1</v>
      </c>
    </row>
    <row r="1503" spans="1:4">
      <c r="A1503" s="3" t="s">
        <v>3097</v>
      </c>
      <c r="B1503" s="3" t="s">
        <v>3098</v>
      </c>
      <c r="C1503" t="str">
        <f t="shared" si="23"/>
        <v>n</v>
      </c>
      <c r="D1503">
        <f>_xlfn.XLOOKUP(C1503,lkPartOfSpeech!$C$2:$C$12,lkPartOfSpeech!$A$2:$A$12)</f>
        <v>1</v>
      </c>
    </row>
    <row r="1504" spans="1:4">
      <c r="A1504" s="3" t="s">
        <v>3099</v>
      </c>
      <c r="B1504" s="3" t="s">
        <v>3100</v>
      </c>
      <c r="C1504" t="str">
        <f t="shared" si="23"/>
        <v>n</v>
      </c>
      <c r="D1504">
        <f>_xlfn.XLOOKUP(C1504,lkPartOfSpeech!$C$2:$C$12,lkPartOfSpeech!$A$2:$A$12)</f>
        <v>1</v>
      </c>
    </row>
    <row r="1505" spans="1:4">
      <c r="A1505" s="3" t="s">
        <v>3101</v>
      </c>
      <c r="B1505" s="3" t="s">
        <v>3102</v>
      </c>
      <c r="C1505" t="str">
        <f t="shared" si="23"/>
        <v>n</v>
      </c>
      <c r="D1505">
        <f>_xlfn.XLOOKUP(C1505,lkPartOfSpeech!$C$2:$C$12,lkPartOfSpeech!$A$2:$A$12)</f>
        <v>1</v>
      </c>
    </row>
    <row r="1506" spans="1:4">
      <c r="A1506" s="3" t="s">
        <v>3103</v>
      </c>
      <c r="B1506" s="3" t="s">
        <v>3104</v>
      </c>
      <c r="C1506" t="str">
        <f t="shared" si="23"/>
        <v>n</v>
      </c>
      <c r="D1506">
        <f>_xlfn.XLOOKUP(C1506,lkPartOfSpeech!$C$2:$C$12,lkPartOfSpeech!$A$2:$A$12)</f>
        <v>1</v>
      </c>
    </row>
    <row r="1507" spans="1:4">
      <c r="A1507" s="3" t="s">
        <v>3105</v>
      </c>
      <c r="B1507" s="3" t="s">
        <v>3106</v>
      </c>
      <c r="C1507" t="str">
        <f t="shared" si="23"/>
        <v>n</v>
      </c>
      <c r="D1507">
        <f>_xlfn.XLOOKUP(C1507,lkPartOfSpeech!$C$2:$C$12,lkPartOfSpeech!$A$2:$A$12)</f>
        <v>1</v>
      </c>
    </row>
    <row r="1508" spans="1:4">
      <c r="A1508" s="3" t="s">
        <v>3107</v>
      </c>
      <c r="B1508" s="3" t="s">
        <v>3108</v>
      </c>
      <c r="C1508" t="str">
        <f t="shared" si="23"/>
        <v>det</v>
      </c>
      <c r="D1508">
        <f>_xlfn.XLOOKUP(C1508,lkPartOfSpeech!$C$2:$C$12,lkPartOfSpeech!$A$2:$A$12)</f>
        <v>10</v>
      </c>
    </row>
    <row r="1509" spans="1:4">
      <c r="A1509" s="3" t="s">
        <v>3109</v>
      </c>
      <c r="B1509" s="3" t="s">
        <v>3110</v>
      </c>
      <c r="C1509" t="str">
        <f t="shared" si="23"/>
        <v>n</v>
      </c>
      <c r="D1509">
        <f>_xlfn.XLOOKUP(C1509,lkPartOfSpeech!$C$2:$C$12,lkPartOfSpeech!$A$2:$A$12)</f>
        <v>1</v>
      </c>
    </row>
    <row r="1510" spans="1:4">
      <c r="A1510" s="3" t="s">
        <v>3111</v>
      </c>
      <c r="B1510" s="3" t="s">
        <v>3112</v>
      </c>
      <c r="C1510" t="str">
        <f t="shared" si="23"/>
        <v>n</v>
      </c>
      <c r="D1510">
        <f>_xlfn.XLOOKUP(C1510,lkPartOfSpeech!$C$2:$C$12,lkPartOfSpeech!$A$2:$A$12)</f>
        <v>1</v>
      </c>
    </row>
    <row r="1511" spans="1:4">
      <c r="A1511" s="3" t="s">
        <v>3113</v>
      </c>
      <c r="B1511" s="3" t="s">
        <v>3114</v>
      </c>
      <c r="C1511" t="str">
        <f t="shared" si="23"/>
        <v>n</v>
      </c>
      <c r="D1511">
        <f>_xlfn.XLOOKUP(C1511,lkPartOfSpeech!$C$2:$C$12,lkPartOfSpeech!$A$2:$A$12)</f>
        <v>1</v>
      </c>
    </row>
    <row r="1512" spans="1:4">
      <c r="A1512" s="3" t="s">
        <v>3115</v>
      </c>
      <c r="B1512" s="3" t="s">
        <v>3116</v>
      </c>
      <c r="C1512" t="str">
        <f t="shared" si="23"/>
        <v>adv</v>
      </c>
      <c r="D1512">
        <f>_xlfn.XLOOKUP(C1512,lkPartOfSpeech!$C$2:$C$12,lkPartOfSpeech!$A$2:$A$12)</f>
        <v>5</v>
      </c>
    </row>
    <row r="1513" spans="1:4">
      <c r="A1513" s="3" t="s">
        <v>3117</v>
      </c>
      <c r="B1513" s="3" t="s">
        <v>3118</v>
      </c>
      <c r="C1513" t="str">
        <f t="shared" si="23"/>
        <v>n</v>
      </c>
      <c r="D1513">
        <f>_xlfn.XLOOKUP(C1513,lkPartOfSpeech!$C$2:$C$12,lkPartOfSpeech!$A$2:$A$12)</f>
        <v>1</v>
      </c>
    </row>
    <row r="1514" spans="1:4">
      <c r="A1514" s="3" t="s">
        <v>3119</v>
      </c>
      <c r="B1514" s="3" t="s">
        <v>3120</v>
      </c>
      <c r="C1514" t="str">
        <f t="shared" si="23"/>
        <v>n</v>
      </c>
      <c r="D1514">
        <f>_xlfn.XLOOKUP(C1514,lkPartOfSpeech!$C$2:$C$12,lkPartOfSpeech!$A$2:$A$12)</f>
        <v>1</v>
      </c>
    </row>
    <row r="1515" spans="1:4">
      <c r="A1515" s="3" t="s">
        <v>3121</v>
      </c>
      <c r="B1515" s="3" t="s">
        <v>3122</v>
      </c>
      <c r="C1515" t="str">
        <f t="shared" si="23"/>
        <v>n</v>
      </c>
      <c r="D1515">
        <f>_xlfn.XLOOKUP(C1515,lkPartOfSpeech!$C$2:$C$12,lkPartOfSpeech!$A$2:$A$12)</f>
        <v>1</v>
      </c>
    </row>
    <row r="1516" spans="1:4">
      <c r="A1516" s="3" t="s">
        <v>3123</v>
      </c>
      <c r="B1516" s="3" t="s">
        <v>3124</v>
      </c>
      <c r="C1516" t="str">
        <f t="shared" si="23"/>
        <v>n</v>
      </c>
      <c r="D1516">
        <f>_xlfn.XLOOKUP(C1516,lkPartOfSpeech!$C$2:$C$12,lkPartOfSpeech!$A$2:$A$12)</f>
        <v>1</v>
      </c>
    </row>
    <row r="1517" spans="1:4">
      <c r="A1517" s="3" t="s">
        <v>3125</v>
      </c>
      <c r="B1517" s="3" t="s">
        <v>3126</v>
      </c>
      <c r="C1517" t="str">
        <f t="shared" si="23"/>
        <v>n</v>
      </c>
      <c r="D1517">
        <f>_xlfn.XLOOKUP(C1517,lkPartOfSpeech!$C$2:$C$12,lkPartOfSpeech!$A$2:$A$12)</f>
        <v>1</v>
      </c>
    </row>
    <row r="1518" spans="1:4">
      <c r="A1518" s="3" t="s">
        <v>3127</v>
      </c>
      <c r="B1518" s="3" t="s">
        <v>3128</v>
      </c>
      <c r="C1518" t="str">
        <f t="shared" si="23"/>
        <v>n</v>
      </c>
      <c r="D1518">
        <f>_xlfn.XLOOKUP(C1518,lkPartOfSpeech!$C$2:$C$12,lkPartOfSpeech!$A$2:$A$12)</f>
        <v>1</v>
      </c>
    </row>
    <row r="1519" spans="1:4">
      <c r="A1519" s="3" t="s">
        <v>3129</v>
      </c>
      <c r="B1519" s="3" t="s">
        <v>3130</v>
      </c>
      <c r="C1519" t="str">
        <f t="shared" si="23"/>
        <v>v</v>
      </c>
      <c r="D1519">
        <f>_xlfn.XLOOKUP(C1519,lkPartOfSpeech!$C$2:$C$12,lkPartOfSpeech!$A$2:$A$12)</f>
        <v>3</v>
      </c>
    </row>
    <row r="1520" spans="1:4">
      <c r="A1520" s="3" t="s">
        <v>3131</v>
      </c>
      <c r="B1520" s="3" t="s">
        <v>3132</v>
      </c>
      <c r="C1520" t="str">
        <f t="shared" si="23"/>
        <v>det</v>
      </c>
      <c r="D1520">
        <f>_xlfn.XLOOKUP(C1520,lkPartOfSpeech!$C$2:$C$12,lkPartOfSpeech!$A$2:$A$12)</f>
        <v>10</v>
      </c>
    </row>
    <row r="1521" spans="1:4">
      <c r="A1521" s="3" t="s">
        <v>3133</v>
      </c>
      <c r="B1521" s="3" t="s">
        <v>3134</v>
      </c>
      <c r="C1521" t="str">
        <f t="shared" si="23"/>
        <v>n</v>
      </c>
      <c r="D1521">
        <f>_xlfn.XLOOKUP(C1521,lkPartOfSpeech!$C$2:$C$12,lkPartOfSpeech!$A$2:$A$12)</f>
        <v>1</v>
      </c>
    </row>
    <row r="1522" spans="1:4">
      <c r="A1522" s="3" t="s">
        <v>3135</v>
      </c>
      <c r="B1522" s="3" t="s">
        <v>3136</v>
      </c>
      <c r="C1522" t="str">
        <f t="shared" si="23"/>
        <v>v</v>
      </c>
      <c r="D1522">
        <f>_xlfn.XLOOKUP(C1522,lkPartOfSpeech!$C$2:$C$12,lkPartOfSpeech!$A$2:$A$12)</f>
        <v>3</v>
      </c>
    </row>
    <row r="1523" spans="1:4">
      <c r="A1523" s="3" t="s">
        <v>3137</v>
      </c>
      <c r="B1523" s="3" t="s">
        <v>3138</v>
      </c>
      <c r="C1523" t="str">
        <f t="shared" si="23"/>
        <v>n</v>
      </c>
      <c r="D1523">
        <f>_xlfn.XLOOKUP(C1523,lkPartOfSpeech!$C$2:$C$12,lkPartOfSpeech!$A$2:$A$12)</f>
        <v>1</v>
      </c>
    </row>
    <row r="1524" spans="1:4">
      <c r="A1524" s="3" t="s">
        <v>3139</v>
      </c>
      <c r="B1524" s="3" t="s">
        <v>3140</v>
      </c>
      <c r="C1524" t="str">
        <f t="shared" si="23"/>
        <v>v</v>
      </c>
      <c r="D1524">
        <f>_xlfn.XLOOKUP(C1524,lkPartOfSpeech!$C$2:$C$12,lkPartOfSpeech!$A$2:$A$12)</f>
        <v>3</v>
      </c>
    </row>
    <row r="1525" spans="1:4">
      <c r="A1525" s="3" t="s">
        <v>3141</v>
      </c>
      <c r="B1525" s="3" t="s">
        <v>3142</v>
      </c>
      <c r="C1525" t="str">
        <f t="shared" si="23"/>
        <v>n</v>
      </c>
      <c r="D1525">
        <f>_xlfn.XLOOKUP(C1525,lkPartOfSpeech!$C$2:$C$12,lkPartOfSpeech!$A$2:$A$12)</f>
        <v>1</v>
      </c>
    </row>
    <row r="1526" spans="1:4">
      <c r="A1526" s="3" t="s">
        <v>3143</v>
      </c>
      <c r="B1526" s="3" t="s">
        <v>3144</v>
      </c>
      <c r="C1526" t="str">
        <f t="shared" si="23"/>
        <v>n</v>
      </c>
      <c r="D1526">
        <f>_xlfn.XLOOKUP(C1526,lkPartOfSpeech!$C$2:$C$12,lkPartOfSpeech!$A$2:$A$12)</f>
        <v>1</v>
      </c>
    </row>
    <row r="1527" spans="1:4">
      <c r="A1527" s="3" t="s">
        <v>3145</v>
      </c>
      <c r="B1527" s="3" t="s">
        <v>3146</v>
      </c>
      <c r="C1527" t="str">
        <f t="shared" si="23"/>
        <v>n</v>
      </c>
      <c r="D1527">
        <f>_xlfn.XLOOKUP(C1527,lkPartOfSpeech!$C$2:$C$12,lkPartOfSpeech!$A$2:$A$12)</f>
        <v>1</v>
      </c>
    </row>
    <row r="1528" spans="1:4">
      <c r="A1528" s="3" t="s">
        <v>3147</v>
      </c>
      <c r="B1528" s="3" t="s">
        <v>3148</v>
      </c>
      <c r="C1528" t="str">
        <f t="shared" si="23"/>
        <v>n</v>
      </c>
      <c r="D1528">
        <f>_xlfn.XLOOKUP(C1528,lkPartOfSpeech!$C$2:$C$12,lkPartOfSpeech!$A$2:$A$12)</f>
        <v>1</v>
      </c>
    </row>
    <row r="1529" spans="1:4">
      <c r="A1529" s="3" t="s">
        <v>3149</v>
      </c>
      <c r="B1529" s="3" t="s">
        <v>3150</v>
      </c>
      <c r="C1529" t="str">
        <f t="shared" si="23"/>
        <v>v</v>
      </c>
      <c r="D1529">
        <f>_xlfn.XLOOKUP(C1529,lkPartOfSpeech!$C$2:$C$12,lkPartOfSpeech!$A$2:$A$12)</f>
        <v>3</v>
      </c>
    </row>
    <row r="1530" spans="1:4">
      <c r="A1530" s="3" t="s">
        <v>3151</v>
      </c>
      <c r="B1530" s="3" t="s">
        <v>3152</v>
      </c>
      <c r="C1530" t="str">
        <f t="shared" si="23"/>
        <v>n</v>
      </c>
      <c r="D1530">
        <f>_xlfn.XLOOKUP(C1530,lkPartOfSpeech!$C$2:$C$12,lkPartOfSpeech!$A$2:$A$12)</f>
        <v>1</v>
      </c>
    </row>
    <row r="1531" spans="1:4">
      <c r="A1531" s="3" t="s">
        <v>3153</v>
      </c>
      <c r="B1531" s="3" t="s">
        <v>3154</v>
      </c>
      <c r="C1531" t="str">
        <f t="shared" si="23"/>
        <v>n</v>
      </c>
      <c r="D1531">
        <f>_xlfn.XLOOKUP(C1531,lkPartOfSpeech!$C$2:$C$12,lkPartOfSpeech!$A$2:$A$12)</f>
        <v>1</v>
      </c>
    </row>
    <row r="1532" spans="1:4">
      <c r="A1532" s="3" t="s">
        <v>3155</v>
      </c>
      <c r="B1532" s="3" t="s">
        <v>3156</v>
      </c>
      <c r="C1532" t="str">
        <f t="shared" si="23"/>
        <v>v</v>
      </c>
      <c r="D1532">
        <f>_xlfn.XLOOKUP(C1532,lkPartOfSpeech!$C$2:$C$12,lkPartOfSpeech!$A$2:$A$12)</f>
        <v>3</v>
      </c>
    </row>
    <row r="1533" spans="1:4">
      <c r="A1533" s="3" t="s">
        <v>3157</v>
      </c>
      <c r="B1533" s="3" t="s">
        <v>3158</v>
      </c>
      <c r="C1533" t="str">
        <f t="shared" si="23"/>
        <v>n</v>
      </c>
      <c r="D1533">
        <f>_xlfn.XLOOKUP(C1533,lkPartOfSpeech!$C$2:$C$12,lkPartOfSpeech!$A$2:$A$12)</f>
        <v>1</v>
      </c>
    </row>
    <row r="1534" spans="1:4">
      <c r="A1534" s="3" t="s">
        <v>3159</v>
      </c>
      <c r="B1534" s="3" t="s">
        <v>3160</v>
      </c>
      <c r="C1534" t="str">
        <f t="shared" si="23"/>
        <v>adj</v>
      </c>
      <c r="D1534">
        <f>_xlfn.XLOOKUP(C1534,lkPartOfSpeech!$C$2:$C$12,lkPartOfSpeech!$A$2:$A$12)</f>
        <v>4</v>
      </c>
    </row>
    <row r="1535" spans="1:4">
      <c r="A1535" s="3" t="s">
        <v>3161</v>
      </c>
      <c r="B1535" s="3" t="s">
        <v>3162</v>
      </c>
      <c r="C1535" t="str">
        <f t="shared" si="23"/>
        <v>adj</v>
      </c>
      <c r="D1535">
        <f>_xlfn.XLOOKUP(C1535,lkPartOfSpeech!$C$2:$C$12,lkPartOfSpeech!$A$2:$A$12)</f>
        <v>4</v>
      </c>
    </row>
    <row r="1536" spans="1:4">
      <c r="A1536" s="3" t="s">
        <v>3163</v>
      </c>
      <c r="B1536" s="3" t="s">
        <v>3164</v>
      </c>
      <c r="C1536" t="str">
        <f t="shared" si="23"/>
        <v>n</v>
      </c>
      <c r="D1536">
        <f>_xlfn.XLOOKUP(C1536,lkPartOfSpeech!$C$2:$C$12,lkPartOfSpeech!$A$2:$A$12)</f>
        <v>1</v>
      </c>
    </row>
    <row r="1537" spans="1:4">
      <c r="A1537" s="3" t="s">
        <v>3165</v>
      </c>
      <c r="B1537" s="3" t="s">
        <v>3166</v>
      </c>
      <c r="C1537" t="str">
        <f t="shared" si="23"/>
        <v>v</v>
      </c>
      <c r="D1537">
        <f>_xlfn.XLOOKUP(C1537,lkPartOfSpeech!$C$2:$C$12,lkPartOfSpeech!$A$2:$A$12)</f>
        <v>3</v>
      </c>
    </row>
    <row r="1538" spans="1:4">
      <c r="A1538" s="3" t="s">
        <v>3167</v>
      </c>
      <c r="B1538" s="3" t="s">
        <v>3168</v>
      </c>
      <c r="C1538" t="str">
        <f t="shared" si="23"/>
        <v>adj</v>
      </c>
      <c r="D1538">
        <f>_xlfn.XLOOKUP(C1538,lkPartOfSpeech!$C$2:$C$12,lkPartOfSpeech!$A$2:$A$12)</f>
        <v>4</v>
      </c>
    </row>
    <row r="1539" spans="1:4">
      <c r="A1539" s="3" t="s">
        <v>3169</v>
      </c>
      <c r="B1539" s="3" t="s">
        <v>3170</v>
      </c>
      <c r="C1539" t="str">
        <f t="shared" ref="C1539:C1602" si="24">TRIM(_xlfn.TEXTBEFORE(B1539," ="))</f>
        <v>n</v>
      </c>
      <c r="D1539">
        <f>_xlfn.XLOOKUP(C1539,lkPartOfSpeech!$C$2:$C$12,lkPartOfSpeech!$A$2:$A$12)</f>
        <v>1</v>
      </c>
    </row>
    <row r="1540" spans="1:4">
      <c r="A1540" s="3" t="s">
        <v>3171</v>
      </c>
      <c r="B1540" s="3" t="s">
        <v>3172</v>
      </c>
      <c r="C1540" t="str">
        <f t="shared" si="24"/>
        <v>adj</v>
      </c>
      <c r="D1540">
        <f>_xlfn.XLOOKUP(C1540,lkPartOfSpeech!$C$2:$C$12,lkPartOfSpeech!$A$2:$A$12)</f>
        <v>4</v>
      </c>
    </row>
    <row r="1541" spans="1:4">
      <c r="A1541" s="3" t="s">
        <v>3173</v>
      </c>
      <c r="B1541" s="3" t="s">
        <v>3174</v>
      </c>
      <c r="C1541" t="str">
        <f t="shared" si="24"/>
        <v>n</v>
      </c>
      <c r="D1541">
        <f>_xlfn.XLOOKUP(C1541,lkPartOfSpeech!$C$2:$C$12,lkPartOfSpeech!$A$2:$A$12)</f>
        <v>1</v>
      </c>
    </row>
    <row r="1542" spans="1:4">
      <c r="A1542" s="3" t="s">
        <v>3175</v>
      </c>
      <c r="B1542" s="3" t="s">
        <v>3176</v>
      </c>
      <c r="C1542" t="str">
        <f t="shared" si="24"/>
        <v>n</v>
      </c>
      <c r="D1542">
        <f>_xlfn.XLOOKUP(C1542,lkPartOfSpeech!$C$2:$C$12,lkPartOfSpeech!$A$2:$A$12)</f>
        <v>1</v>
      </c>
    </row>
    <row r="1543" spans="1:4">
      <c r="A1543" s="3" t="s">
        <v>3177</v>
      </c>
      <c r="B1543" s="3" t="s">
        <v>3178</v>
      </c>
      <c r="C1543" t="str">
        <f t="shared" si="24"/>
        <v>prep</v>
      </c>
      <c r="D1543">
        <f>_xlfn.XLOOKUP(C1543,lkPartOfSpeech!$C$2:$C$12,lkPartOfSpeech!$A$2:$A$12)</f>
        <v>6</v>
      </c>
    </row>
    <row r="1544" spans="1:4">
      <c r="A1544" s="3" t="s">
        <v>3179</v>
      </c>
      <c r="B1544" s="3" t="s">
        <v>3180</v>
      </c>
      <c r="C1544" t="str">
        <f t="shared" si="24"/>
        <v>adj</v>
      </c>
      <c r="D1544">
        <f>_xlfn.XLOOKUP(C1544,lkPartOfSpeech!$C$2:$C$12,lkPartOfSpeech!$A$2:$A$12)</f>
        <v>4</v>
      </c>
    </row>
    <row r="1545" spans="1:4">
      <c r="A1545" s="3" t="s">
        <v>3181</v>
      </c>
      <c r="B1545" s="3" t="s">
        <v>3182</v>
      </c>
      <c r="C1545" t="str">
        <f t="shared" si="24"/>
        <v>adj</v>
      </c>
      <c r="D1545">
        <f>_xlfn.XLOOKUP(C1545,lkPartOfSpeech!$C$2:$C$12,lkPartOfSpeech!$A$2:$A$12)</f>
        <v>4</v>
      </c>
    </row>
    <row r="1546" spans="1:4">
      <c r="A1546" s="3" t="s">
        <v>3183</v>
      </c>
      <c r="B1546" s="3" t="s">
        <v>3184</v>
      </c>
      <c r="C1546" t="str">
        <f t="shared" si="24"/>
        <v>n</v>
      </c>
      <c r="D1546">
        <f>_xlfn.XLOOKUP(C1546,lkPartOfSpeech!$C$2:$C$12,lkPartOfSpeech!$A$2:$A$12)</f>
        <v>1</v>
      </c>
    </row>
    <row r="1547" spans="1:4">
      <c r="A1547" s="3" t="s">
        <v>3185</v>
      </c>
      <c r="B1547" s="3" t="s">
        <v>3186</v>
      </c>
      <c r="C1547" t="str">
        <f t="shared" si="24"/>
        <v>n</v>
      </c>
      <c r="D1547">
        <f>_xlfn.XLOOKUP(C1547,lkPartOfSpeech!$C$2:$C$12,lkPartOfSpeech!$A$2:$A$12)</f>
        <v>1</v>
      </c>
    </row>
    <row r="1548" spans="1:4">
      <c r="A1548" s="3" t="s">
        <v>3187</v>
      </c>
      <c r="B1548" s="3" t="s">
        <v>3188</v>
      </c>
      <c r="C1548" t="str">
        <f t="shared" si="24"/>
        <v>v</v>
      </c>
      <c r="D1548">
        <f>_xlfn.XLOOKUP(C1548,lkPartOfSpeech!$C$2:$C$12,lkPartOfSpeech!$A$2:$A$12)</f>
        <v>3</v>
      </c>
    </row>
    <row r="1549" spans="1:4">
      <c r="A1549" s="3" t="s">
        <v>3189</v>
      </c>
      <c r="B1549" s="3" t="s">
        <v>3190</v>
      </c>
      <c r="C1549" t="str">
        <f t="shared" si="24"/>
        <v>n</v>
      </c>
      <c r="D1549">
        <f>_xlfn.XLOOKUP(C1549,lkPartOfSpeech!$C$2:$C$12,lkPartOfSpeech!$A$2:$A$12)</f>
        <v>1</v>
      </c>
    </row>
    <row r="1550" spans="1:4">
      <c r="A1550" s="3" t="s">
        <v>3191</v>
      </c>
      <c r="B1550" s="3" t="s">
        <v>3192</v>
      </c>
      <c r="C1550" t="str">
        <f t="shared" si="24"/>
        <v>n</v>
      </c>
      <c r="D1550">
        <f>_xlfn.XLOOKUP(C1550,lkPartOfSpeech!$C$2:$C$12,lkPartOfSpeech!$A$2:$A$12)</f>
        <v>1</v>
      </c>
    </row>
    <row r="1551" spans="1:4">
      <c r="A1551" s="3" t="s">
        <v>3193</v>
      </c>
      <c r="B1551" s="3" t="s">
        <v>3194</v>
      </c>
      <c r="C1551" t="str">
        <f t="shared" si="24"/>
        <v>n</v>
      </c>
      <c r="D1551">
        <f>_xlfn.XLOOKUP(C1551,lkPartOfSpeech!$C$2:$C$12,lkPartOfSpeech!$A$2:$A$12)</f>
        <v>1</v>
      </c>
    </row>
    <row r="1552" spans="1:4">
      <c r="A1552" s="3" t="s">
        <v>3195</v>
      </c>
      <c r="B1552" s="3" t="s">
        <v>3196</v>
      </c>
      <c r="C1552" t="str">
        <f t="shared" si="24"/>
        <v>n</v>
      </c>
      <c r="D1552">
        <f>_xlfn.XLOOKUP(C1552,lkPartOfSpeech!$C$2:$C$12,lkPartOfSpeech!$A$2:$A$12)</f>
        <v>1</v>
      </c>
    </row>
    <row r="1553" spans="1:4">
      <c r="A1553" s="3" t="s">
        <v>3197</v>
      </c>
      <c r="B1553" s="3" t="s">
        <v>3198</v>
      </c>
      <c r="C1553" t="str">
        <f t="shared" si="24"/>
        <v>adj</v>
      </c>
      <c r="D1553">
        <f>_xlfn.XLOOKUP(C1553,lkPartOfSpeech!$C$2:$C$12,lkPartOfSpeech!$A$2:$A$12)</f>
        <v>4</v>
      </c>
    </row>
    <row r="1554" spans="1:4">
      <c r="A1554" s="3" t="s">
        <v>3199</v>
      </c>
      <c r="B1554" s="3" t="s">
        <v>3200</v>
      </c>
      <c r="C1554" t="str">
        <f t="shared" si="24"/>
        <v>n</v>
      </c>
      <c r="D1554">
        <f>_xlfn.XLOOKUP(C1554,lkPartOfSpeech!$C$2:$C$12,lkPartOfSpeech!$A$2:$A$12)</f>
        <v>1</v>
      </c>
    </row>
    <row r="1555" spans="1:4">
      <c r="A1555" s="3" t="s">
        <v>3201</v>
      </c>
      <c r="B1555" s="3" t="s">
        <v>3202</v>
      </c>
      <c r="C1555" t="str">
        <f t="shared" si="24"/>
        <v>adv</v>
      </c>
      <c r="D1555">
        <f>_xlfn.XLOOKUP(C1555,lkPartOfSpeech!$C$2:$C$12,lkPartOfSpeech!$A$2:$A$12)</f>
        <v>5</v>
      </c>
    </row>
    <row r="1556" spans="1:4">
      <c r="A1556" s="3" t="s">
        <v>3203</v>
      </c>
      <c r="B1556" s="3" t="s">
        <v>3204</v>
      </c>
      <c r="C1556" t="str">
        <f t="shared" si="24"/>
        <v>adv</v>
      </c>
      <c r="D1556">
        <f>_xlfn.XLOOKUP(C1556,lkPartOfSpeech!$C$2:$C$12,lkPartOfSpeech!$A$2:$A$12)</f>
        <v>5</v>
      </c>
    </row>
    <row r="1557" spans="1:4">
      <c r="A1557" s="3" t="s">
        <v>3205</v>
      </c>
      <c r="B1557" s="3" t="s">
        <v>3206</v>
      </c>
      <c r="C1557" t="str">
        <f t="shared" si="24"/>
        <v>adj</v>
      </c>
      <c r="D1557">
        <f>_xlfn.XLOOKUP(C1557,lkPartOfSpeech!$C$2:$C$12,lkPartOfSpeech!$A$2:$A$12)</f>
        <v>4</v>
      </c>
    </row>
    <row r="1558" spans="1:4">
      <c r="A1558" s="3" t="s">
        <v>3207</v>
      </c>
      <c r="B1558" s="3" t="s">
        <v>3208</v>
      </c>
      <c r="C1558" t="str">
        <f t="shared" si="24"/>
        <v>n</v>
      </c>
      <c r="D1558">
        <f>_xlfn.XLOOKUP(C1558,lkPartOfSpeech!$C$2:$C$12,lkPartOfSpeech!$A$2:$A$12)</f>
        <v>1</v>
      </c>
    </row>
    <row r="1559" spans="1:4">
      <c r="A1559" s="3" t="s">
        <v>3209</v>
      </c>
      <c r="B1559" s="3" t="s">
        <v>3210</v>
      </c>
      <c r="C1559" t="str">
        <f t="shared" si="24"/>
        <v>adj</v>
      </c>
      <c r="D1559">
        <f>_xlfn.XLOOKUP(C1559,lkPartOfSpeech!$C$2:$C$12,lkPartOfSpeech!$A$2:$A$12)</f>
        <v>4</v>
      </c>
    </row>
    <row r="1560" spans="1:4">
      <c r="A1560" s="3" t="s">
        <v>3211</v>
      </c>
      <c r="B1560" s="3" t="s">
        <v>3212</v>
      </c>
      <c r="C1560" t="str">
        <f t="shared" si="24"/>
        <v>adj</v>
      </c>
      <c r="D1560">
        <f>_xlfn.XLOOKUP(C1560,lkPartOfSpeech!$C$2:$C$12,lkPartOfSpeech!$A$2:$A$12)</f>
        <v>4</v>
      </c>
    </row>
    <row r="1561" spans="1:4">
      <c r="A1561" s="3" t="s">
        <v>3213</v>
      </c>
      <c r="B1561" s="3" t="s">
        <v>3214</v>
      </c>
      <c r="C1561" t="str">
        <f t="shared" si="24"/>
        <v>n</v>
      </c>
      <c r="D1561">
        <f>_xlfn.XLOOKUP(C1561,lkPartOfSpeech!$C$2:$C$12,lkPartOfSpeech!$A$2:$A$12)</f>
        <v>1</v>
      </c>
    </row>
    <row r="1562" spans="1:4">
      <c r="A1562" s="3" t="s">
        <v>3215</v>
      </c>
      <c r="B1562" s="3" t="s">
        <v>3216</v>
      </c>
      <c r="C1562" t="str">
        <f t="shared" si="24"/>
        <v>n</v>
      </c>
      <c r="D1562">
        <f>_xlfn.XLOOKUP(C1562,lkPartOfSpeech!$C$2:$C$12,lkPartOfSpeech!$A$2:$A$12)</f>
        <v>1</v>
      </c>
    </row>
    <row r="1563" spans="1:4">
      <c r="A1563" s="3" t="s">
        <v>3217</v>
      </c>
      <c r="B1563" s="3" t="s">
        <v>3218</v>
      </c>
      <c r="C1563" t="str">
        <f t="shared" si="24"/>
        <v>n</v>
      </c>
      <c r="D1563">
        <f>_xlfn.XLOOKUP(C1563,lkPartOfSpeech!$C$2:$C$12,lkPartOfSpeech!$A$2:$A$12)</f>
        <v>1</v>
      </c>
    </row>
    <row r="1564" spans="1:4">
      <c r="A1564" s="3" t="s">
        <v>3219</v>
      </c>
      <c r="B1564" s="3" t="s">
        <v>3220</v>
      </c>
      <c r="C1564" t="str">
        <f t="shared" si="24"/>
        <v>n</v>
      </c>
      <c r="D1564">
        <f>_xlfn.XLOOKUP(C1564,lkPartOfSpeech!$C$2:$C$12,lkPartOfSpeech!$A$2:$A$12)</f>
        <v>1</v>
      </c>
    </row>
    <row r="1565" spans="1:4">
      <c r="A1565" s="3" t="s">
        <v>3221</v>
      </c>
      <c r="B1565" s="3" t="s">
        <v>3222</v>
      </c>
      <c r="C1565" t="str">
        <f t="shared" si="24"/>
        <v>num</v>
      </c>
      <c r="D1565">
        <f>_xlfn.XLOOKUP(C1565,lkPartOfSpeech!$C$2:$C$12,lkPartOfSpeech!$A$2:$A$12)</f>
        <v>8</v>
      </c>
    </row>
    <row r="1566" spans="1:4">
      <c r="A1566" s="3" t="s">
        <v>3223</v>
      </c>
      <c r="B1566" s="3" t="s">
        <v>3224</v>
      </c>
      <c r="C1566" t="str">
        <f t="shared" si="24"/>
        <v>det</v>
      </c>
      <c r="D1566">
        <f>_xlfn.XLOOKUP(C1566,lkPartOfSpeech!$C$2:$C$12,lkPartOfSpeech!$A$2:$A$12)</f>
        <v>10</v>
      </c>
    </row>
    <row r="1567" spans="1:4">
      <c r="A1567" s="3" t="s">
        <v>3223</v>
      </c>
      <c r="B1567" s="3" t="s">
        <v>3225</v>
      </c>
      <c r="C1567" t="str">
        <f t="shared" si="24"/>
        <v>interj</v>
      </c>
      <c r="D1567">
        <f>_xlfn.XLOOKUP(C1567,lkPartOfSpeech!$C$2:$C$12,lkPartOfSpeech!$A$2:$A$12)</f>
        <v>9</v>
      </c>
    </row>
    <row r="1568" spans="1:4">
      <c r="A1568" s="3" t="s">
        <v>3226</v>
      </c>
      <c r="B1568" s="3" t="s">
        <v>3227</v>
      </c>
      <c r="C1568" t="str">
        <f t="shared" si="24"/>
        <v>adj</v>
      </c>
      <c r="D1568">
        <f>_xlfn.XLOOKUP(C1568,lkPartOfSpeech!$C$2:$C$12,lkPartOfSpeech!$A$2:$A$12)</f>
        <v>4</v>
      </c>
    </row>
    <row r="1569" spans="1:4">
      <c r="A1569" s="3" t="s">
        <v>3228</v>
      </c>
      <c r="B1569" s="3" t="s">
        <v>3229</v>
      </c>
      <c r="C1569" t="str">
        <f t="shared" si="24"/>
        <v>v</v>
      </c>
      <c r="D1569">
        <f>_xlfn.XLOOKUP(C1569,lkPartOfSpeech!$C$2:$C$12,lkPartOfSpeech!$A$2:$A$12)</f>
        <v>3</v>
      </c>
    </row>
    <row r="1570" spans="1:4">
      <c r="A1570" s="3" t="s">
        <v>3230</v>
      </c>
      <c r="B1570" s="3" t="s">
        <v>3231</v>
      </c>
      <c r="C1570" t="str">
        <f t="shared" si="24"/>
        <v>n</v>
      </c>
      <c r="D1570">
        <f>_xlfn.XLOOKUP(C1570,lkPartOfSpeech!$C$2:$C$12,lkPartOfSpeech!$A$2:$A$12)</f>
        <v>1</v>
      </c>
    </row>
    <row r="1571" spans="1:4">
      <c r="A1571" s="3" t="s">
        <v>3232</v>
      </c>
      <c r="B1571" s="3" t="s">
        <v>3233</v>
      </c>
      <c r="C1571" t="str">
        <f t="shared" si="24"/>
        <v>v</v>
      </c>
      <c r="D1571">
        <f>_xlfn.XLOOKUP(C1571,lkPartOfSpeech!$C$2:$C$12,lkPartOfSpeech!$A$2:$A$12)</f>
        <v>3</v>
      </c>
    </row>
    <row r="1572" spans="1:4">
      <c r="A1572" s="3" t="s">
        <v>3234</v>
      </c>
      <c r="B1572" s="3" t="s">
        <v>3235</v>
      </c>
      <c r="C1572" t="str">
        <f t="shared" si="24"/>
        <v>pron</v>
      </c>
      <c r="D1572">
        <f>_xlfn.XLOOKUP(C1572,lkPartOfSpeech!$C$2:$C$12,lkPartOfSpeech!$A$2:$A$12)</f>
        <v>2</v>
      </c>
    </row>
    <row r="1573" spans="1:4">
      <c r="A1573" s="3" t="s">
        <v>3236</v>
      </c>
      <c r="B1573" s="3" t="s">
        <v>3237</v>
      </c>
      <c r="C1573" t="str">
        <f t="shared" si="24"/>
        <v>n</v>
      </c>
      <c r="D1573">
        <f>_xlfn.XLOOKUP(C1573,lkPartOfSpeech!$C$2:$C$12,lkPartOfSpeech!$A$2:$A$12)</f>
        <v>1</v>
      </c>
    </row>
    <row r="1574" spans="1:4">
      <c r="A1574" s="3" t="s">
        <v>3238</v>
      </c>
      <c r="B1574" s="3" t="s">
        <v>3239</v>
      </c>
      <c r="C1574" t="str">
        <f t="shared" si="24"/>
        <v>adj</v>
      </c>
      <c r="D1574">
        <f>_xlfn.XLOOKUP(C1574,lkPartOfSpeech!$C$2:$C$12,lkPartOfSpeech!$A$2:$A$12)</f>
        <v>4</v>
      </c>
    </row>
    <row r="1575" spans="1:4">
      <c r="A1575" s="3" t="s">
        <v>3240</v>
      </c>
      <c r="B1575" s="3" t="s">
        <v>3241</v>
      </c>
      <c r="C1575" t="str">
        <f t="shared" si="24"/>
        <v>n</v>
      </c>
      <c r="D1575">
        <f>_xlfn.XLOOKUP(C1575,lkPartOfSpeech!$C$2:$C$12,lkPartOfSpeech!$A$2:$A$12)</f>
        <v>1</v>
      </c>
    </row>
    <row r="1576" spans="1:4">
      <c r="A1576" s="3" t="s">
        <v>3242</v>
      </c>
      <c r="B1576" s="3" t="s">
        <v>3243</v>
      </c>
      <c r="C1576" t="str">
        <f t="shared" si="24"/>
        <v>n</v>
      </c>
      <c r="D1576">
        <f>_xlfn.XLOOKUP(C1576,lkPartOfSpeech!$C$2:$C$12,lkPartOfSpeech!$A$2:$A$12)</f>
        <v>1</v>
      </c>
    </row>
    <row r="1577" spans="1:4">
      <c r="A1577" s="3" t="s">
        <v>3244</v>
      </c>
      <c r="B1577" s="3" t="s">
        <v>3245</v>
      </c>
      <c r="C1577" t="str">
        <f t="shared" si="24"/>
        <v>adv</v>
      </c>
      <c r="D1577">
        <f>_xlfn.XLOOKUP(C1577,lkPartOfSpeech!$C$2:$C$12,lkPartOfSpeech!$A$2:$A$12)</f>
        <v>5</v>
      </c>
    </row>
    <row r="1578" spans="1:4">
      <c r="A1578" s="3" t="s">
        <v>3246</v>
      </c>
      <c r="B1578" s="3" t="s">
        <v>3247</v>
      </c>
      <c r="C1578" t="str">
        <f t="shared" si="24"/>
        <v>n</v>
      </c>
      <c r="D1578">
        <f>_xlfn.XLOOKUP(C1578,lkPartOfSpeech!$C$2:$C$12,lkPartOfSpeech!$A$2:$A$12)</f>
        <v>1</v>
      </c>
    </row>
    <row r="1579" spans="1:4">
      <c r="A1579" s="3" t="s">
        <v>3248</v>
      </c>
      <c r="B1579" s="3" t="s">
        <v>3249</v>
      </c>
      <c r="C1579" t="str">
        <f t="shared" si="24"/>
        <v>pron</v>
      </c>
      <c r="D1579">
        <f>_xlfn.XLOOKUP(C1579,lkPartOfSpeech!$C$2:$C$12,lkPartOfSpeech!$A$2:$A$12)</f>
        <v>2</v>
      </c>
    </row>
    <row r="1580" spans="1:4">
      <c r="A1580" s="3" t="s">
        <v>3250</v>
      </c>
      <c r="B1580" s="3" t="s">
        <v>3251</v>
      </c>
      <c r="C1580" t="str">
        <f t="shared" si="24"/>
        <v>v</v>
      </c>
      <c r="D1580">
        <f>_xlfn.XLOOKUP(C1580,lkPartOfSpeech!$C$2:$C$12,lkPartOfSpeech!$A$2:$A$12)</f>
        <v>3</v>
      </c>
    </row>
    <row r="1581" spans="1:4">
      <c r="A1581" s="3" t="s">
        <v>3252</v>
      </c>
      <c r="B1581" s="3" t="s">
        <v>3253</v>
      </c>
      <c r="C1581" t="str">
        <f t="shared" si="24"/>
        <v>n</v>
      </c>
      <c r="D1581">
        <f>_xlfn.XLOOKUP(C1581,lkPartOfSpeech!$C$2:$C$12,lkPartOfSpeech!$A$2:$A$12)</f>
        <v>1</v>
      </c>
    </row>
    <row r="1582" spans="1:4">
      <c r="A1582" s="3" t="s">
        <v>3254</v>
      </c>
      <c r="B1582" s="3" t="s">
        <v>3255</v>
      </c>
      <c r="C1582" t="str">
        <f t="shared" si="24"/>
        <v>n</v>
      </c>
      <c r="D1582">
        <f>_xlfn.XLOOKUP(C1582,lkPartOfSpeech!$C$2:$C$12,lkPartOfSpeech!$A$2:$A$12)</f>
        <v>1</v>
      </c>
    </row>
    <row r="1583" spans="1:4">
      <c r="A1583" s="3" t="s">
        <v>3256</v>
      </c>
      <c r="B1583" s="3" t="s">
        <v>3257</v>
      </c>
      <c r="C1583" t="str">
        <f t="shared" si="24"/>
        <v>adv</v>
      </c>
      <c r="D1583">
        <f>_xlfn.XLOOKUP(C1583,lkPartOfSpeech!$C$2:$C$12,lkPartOfSpeech!$A$2:$A$12)</f>
        <v>5</v>
      </c>
    </row>
    <row r="1584" spans="1:4">
      <c r="A1584" s="3" t="s">
        <v>3258</v>
      </c>
      <c r="B1584" s="3" t="s">
        <v>3259</v>
      </c>
      <c r="C1584" t="str">
        <f t="shared" si="24"/>
        <v>adv</v>
      </c>
      <c r="D1584">
        <f>_xlfn.XLOOKUP(C1584,lkPartOfSpeech!$C$2:$C$12,lkPartOfSpeech!$A$2:$A$12)</f>
        <v>5</v>
      </c>
    </row>
    <row r="1585" spans="1:4">
      <c r="A1585" s="3" t="s">
        <v>3260</v>
      </c>
      <c r="B1585" s="3" t="s">
        <v>3261</v>
      </c>
      <c r="C1585" t="str">
        <f t="shared" si="24"/>
        <v>adv</v>
      </c>
      <c r="D1585">
        <f>_xlfn.XLOOKUP(C1585,lkPartOfSpeech!$C$2:$C$12,lkPartOfSpeech!$A$2:$A$12)</f>
        <v>5</v>
      </c>
    </row>
    <row r="1586" spans="1:4">
      <c r="A1586" s="3" t="s">
        <v>3262</v>
      </c>
      <c r="B1586" s="3" t="s">
        <v>3263</v>
      </c>
      <c r="C1586" t="str">
        <f t="shared" si="24"/>
        <v>n</v>
      </c>
      <c r="D1586">
        <f>_xlfn.XLOOKUP(C1586,lkPartOfSpeech!$C$2:$C$12,lkPartOfSpeech!$A$2:$A$12)</f>
        <v>1</v>
      </c>
    </row>
    <row r="1587" spans="1:4">
      <c r="A1587" s="3" t="s">
        <v>3264</v>
      </c>
      <c r="B1587" s="3" t="s">
        <v>3265</v>
      </c>
      <c r="C1587" t="str">
        <f t="shared" si="24"/>
        <v>n</v>
      </c>
      <c r="D1587">
        <f>_xlfn.XLOOKUP(C1587,lkPartOfSpeech!$C$2:$C$12,lkPartOfSpeech!$A$2:$A$12)</f>
        <v>1</v>
      </c>
    </row>
    <row r="1588" spans="1:4">
      <c r="A1588" s="3" t="s">
        <v>3266</v>
      </c>
      <c r="B1588" s="3" t="s">
        <v>3267</v>
      </c>
      <c r="C1588" t="str">
        <f t="shared" si="24"/>
        <v>n</v>
      </c>
      <c r="D1588">
        <f>_xlfn.XLOOKUP(C1588,lkPartOfSpeech!$C$2:$C$12,lkPartOfSpeech!$A$2:$A$12)</f>
        <v>1</v>
      </c>
    </row>
    <row r="1589" spans="1:4">
      <c r="A1589" s="3" t="s">
        <v>3268</v>
      </c>
      <c r="B1589" s="3" t="s">
        <v>3269</v>
      </c>
      <c r="C1589" t="str">
        <f t="shared" si="24"/>
        <v>n</v>
      </c>
      <c r="D1589">
        <f>_xlfn.XLOOKUP(C1589,lkPartOfSpeech!$C$2:$C$12,lkPartOfSpeech!$A$2:$A$12)</f>
        <v>1</v>
      </c>
    </row>
    <row r="1590" spans="1:4">
      <c r="A1590" s="3" t="s">
        <v>3270</v>
      </c>
      <c r="B1590" s="3" t="s">
        <v>3271</v>
      </c>
      <c r="C1590" t="str">
        <f t="shared" si="24"/>
        <v>n</v>
      </c>
      <c r="D1590">
        <f>_xlfn.XLOOKUP(C1590,lkPartOfSpeech!$C$2:$C$12,lkPartOfSpeech!$A$2:$A$12)</f>
        <v>1</v>
      </c>
    </row>
    <row r="1591" spans="1:4">
      <c r="A1591" s="3" t="s">
        <v>3272</v>
      </c>
      <c r="B1591" s="3" t="s">
        <v>3273</v>
      </c>
      <c r="C1591" t="str">
        <f t="shared" si="24"/>
        <v>n</v>
      </c>
      <c r="D1591">
        <f>_xlfn.XLOOKUP(C1591,lkPartOfSpeech!$C$2:$C$12,lkPartOfSpeech!$A$2:$A$12)</f>
        <v>1</v>
      </c>
    </row>
    <row r="1592" spans="1:4">
      <c r="A1592" s="3" t="s">
        <v>3274</v>
      </c>
      <c r="B1592" s="3" t="s">
        <v>3275</v>
      </c>
      <c r="C1592" t="str">
        <f t="shared" si="24"/>
        <v>n</v>
      </c>
      <c r="D1592">
        <f>_xlfn.XLOOKUP(C1592,lkPartOfSpeech!$C$2:$C$12,lkPartOfSpeech!$A$2:$A$12)</f>
        <v>1</v>
      </c>
    </row>
    <row r="1593" spans="1:4">
      <c r="A1593" s="3" t="s">
        <v>3276</v>
      </c>
      <c r="B1593" s="3" t="s">
        <v>3277</v>
      </c>
      <c r="C1593" t="str">
        <f t="shared" si="24"/>
        <v>v</v>
      </c>
      <c r="D1593">
        <f>_xlfn.XLOOKUP(C1593,lkPartOfSpeech!$C$2:$C$12,lkPartOfSpeech!$A$2:$A$12)</f>
        <v>3</v>
      </c>
    </row>
    <row r="1594" spans="1:4">
      <c r="A1594" s="3" t="s">
        <v>3278</v>
      </c>
      <c r="B1594" s="3" t="s">
        <v>3279</v>
      </c>
      <c r="C1594" t="str">
        <f t="shared" si="24"/>
        <v>n</v>
      </c>
      <c r="D1594">
        <f>_xlfn.XLOOKUP(C1594,lkPartOfSpeech!$C$2:$C$12,lkPartOfSpeech!$A$2:$A$12)</f>
        <v>1</v>
      </c>
    </row>
    <row r="1595" spans="1:4">
      <c r="A1595" s="3" t="s">
        <v>3280</v>
      </c>
      <c r="B1595" s="3" t="s">
        <v>3281</v>
      </c>
      <c r="C1595" t="str">
        <f t="shared" si="24"/>
        <v>adj</v>
      </c>
      <c r="D1595">
        <f>_xlfn.XLOOKUP(C1595,lkPartOfSpeech!$C$2:$C$12,lkPartOfSpeech!$A$2:$A$12)</f>
        <v>4</v>
      </c>
    </row>
    <row r="1596" spans="1:4">
      <c r="A1596" s="3" t="s">
        <v>3282</v>
      </c>
      <c r="B1596" s="3" t="s">
        <v>3283</v>
      </c>
      <c r="C1596" t="str">
        <f t="shared" si="24"/>
        <v>v</v>
      </c>
      <c r="D1596">
        <f>_xlfn.XLOOKUP(C1596,lkPartOfSpeech!$C$2:$C$12,lkPartOfSpeech!$A$2:$A$12)</f>
        <v>3</v>
      </c>
    </row>
    <row r="1597" spans="1:4">
      <c r="A1597" s="3" t="s">
        <v>3284</v>
      </c>
      <c r="B1597" s="3" t="s">
        <v>3285</v>
      </c>
      <c r="C1597" t="str">
        <f t="shared" si="24"/>
        <v>prep</v>
      </c>
      <c r="D1597">
        <f>_xlfn.XLOOKUP(C1597,lkPartOfSpeech!$C$2:$C$12,lkPartOfSpeech!$A$2:$A$12)</f>
        <v>6</v>
      </c>
    </row>
    <row r="1598" spans="1:4">
      <c r="A1598" s="3" t="s">
        <v>3286</v>
      </c>
      <c r="B1598" s="3" t="s">
        <v>3287</v>
      </c>
      <c r="C1598" t="str">
        <f t="shared" si="24"/>
        <v>adv</v>
      </c>
      <c r="D1598">
        <f>_xlfn.XLOOKUP(C1598,lkPartOfSpeech!$C$2:$C$12,lkPartOfSpeech!$A$2:$A$12)</f>
        <v>5</v>
      </c>
    </row>
    <row r="1599" spans="1:4">
      <c r="A1599" s="3" t="s">
        <v>3288</v>
      </c>
      <c r="B1599" s="3" t="s">
        <v>3289</v>
      </c>
      <c r="C1599" t="str">
        <f t="shared" si="24"/>
        <v>v</v>
      </c>
      <c r="D1599">
        <f>_xlfn.XLOOKUP(C1599,lkPartOfSpeech!$C$2:$C$12,lkPartOfSpeech!$A$2:$A$12)</f>
        <v>3</v>
      </c>
    </row>
    <row r="1600" spans="1:4">
      <c r="A1600" s="3" t="s">
        <v>3290</v>
      </c>
      <c r="B1600" s="3" t="s">
        <v>3291</v>
      </c>
      <c r="C1600" t="str">
        <f t="shared" si="24"/>
        <v>n</v>
      </c>
      <c r="D1600">
        <f>_xlfn.XLOOKUP(C1600,lkPartOfSpeech!$C$2:$C$12,lkPartOfSpeech!$A$2:$A$12)</f>
        <v>1</v>
      </c>
    </row>
    <row r="1601" spans="1:4">
      <c r="A1601" s="3" t="s">
        <v>3292</v>
      </c>
      <c r="B1601" s="3" t="s">
        <v>3293</v>
      </c>
      <c r="C1601" t="str">
        <f t="shared" si="24"/>
        <v>v</v>
      </c>
      <c r="D1601">
        <f>_xlfn.XLOOKUP(C1601,lkPartOfSpeech!$C$2:$C$12,lkPartOfSpeech!$A$2:$A$12)</f>
        <v>3</v>
      </c>
    </row>
    <row r="1602" spans="1:4">
      <c r="A1602" s="3" t="s">
        <v>3294</v>
      </c>
      <c r="B1602" s="3" t="s">
        <v>3295</v>
      </c>
      <c r="C1602" t="str">
        <f t="shared" si="24"/>
        <v>n</v>
      </c>
      <c r="D1602">
        <f>_xlfn.XLOOKUP(C1602,lkPartOfSpeech!$C$2:$C$12,lkPartOfSpeech!$A$2:$A$12)</f>
        <v>1</v>
      </c>
    </row>
    <row r="1603" spans="1:4">
      <c r="A1603" s="3" t="s">
        <v>3296</v>
      </c>
      <c r="B1603" s="3" t="s">
        <v>3297</v>
      </c>
      <c r="C1603" t="str">
        <f t="shared" ref="C1603:C1666" si="25">TRIM(_xlfn.TEXTBEFORE(B1603," ="))</f>
        <v>adv</v>
      </c>
      <c r="D1603">
        <f>_xlfn.XLOOKUP(C1603,lkPartOfSpeech!$C$2:$C$12,lkPartOfSpeech!$A$2:$A$12)</f>
        <v>5</v>
      </c>
    </row>
    <row r="1604" spans="1:4">
      <c r="A1604" s="3" t="s">
        <v>3298</v>
      </c>
      <c r="B1604" s="3" t="s">
        <v>3299</v>
      </c>
      <c r="C1604" t="str">
        <f t="shared" si="25"/>
        <v>n</v>
      </c>
      <c r="D1604">
        <f>_xlfn.XLOOKUP(C1604,lkPartOfSpeech!$C$2:$C$12,lkPartOfSpeech!$A$2:$A$12)</f>
        <v>1</v>
      </c>
    </row>
    <row r="1605" spans="1:4">
      <c r="A1605" s="3" t="s">
        <v>3300</v>
      </c>
      <c r="B1605" s="3" t="s">
        <v>3301</v>
      </c>
      <c r="C1605" t="str">
        <f t="shared" si="25"/>
        <v>interj</v>
      </c>
      <c r="D1605">
        <f>_xlfn.XLOOKUP(C1605,lkPartOfSpeech!$C$2:$C$12,lkPartOfSpeech!$A$2:$A$12)</f>
        <v>9</v>
      </c>
    </row>
    <row r="1606" spans="1:4">
      <c r="A1606" s="3" t="s">
        <v>3302</v>
      </c>
      <c r="B1606" s="3" t="s">
        <v>3303</v>
      </c>
      <c r="C1606" t="str">
        <f t="shared" si="25"/>
        <v>adj</v>
      </c>
      <c r="D1606">
        <f>_xlfn.XLOOKUP(C1606,lkPartOfSpeech!$C$2:$C$12,lkPartOfSpeech!$A$2:$A$12)</f>
        <v>4</v>
      </c>
    </row>
    <row r="1607" spans="1:4">
      <c r="A1607" s="3" t="s">
        <v>3304</v>
      </c>
      <c r="B1607" s="3" t="s">
        <v>3305</v>
      </c>
      <c r="C1607" t="str">
        <f t="shared" si="25"/>
        <v>n</v>
      </c>
      <c r="D1607">
        <f>_xlfn.XLOOKUP(C1607,lkPartOfSpeech!$C$2:$C$12,lkPartOfSpeech!$A$2:$A$12)</f>
        <v>1</v>
      </c>
    </row>
    <row r="1608" spans="1:4">
      <c r="A1608" s="3" t="s">
        <v>3306</v>
      </c>
      <c r="B1608" s="3" t="s">
        <v>3307</v>
      </c>
      <c r="C1608" t="str">
        <f t="shared" si="25"/>
        <v>prep</v>
      </c>
      <c r="D1608">
        <f>_xlfn.XLOOKUP(C1608,lkPartOfSpeech!$C$2:$C$12,lkPartOfSpeech!$A$2:$A$12)</f>
        <v>6</v>
      </c>
    </row>
    <row r="1609" spans="1:4">
      <c r="A1609" s="3" t="s">
        <v>3308</v>
      </c>
      <c r="B1609" s="3" t="s">
        <v>3309</v>
      </c>
      <c r="C1609" t="str">
        <f t="shared" si="25"/>
        <v>adv</v>
      </c>
      <c r="D1609">
        <f>_xlfn.XLOOKUP(C1609,lkPartOfSpeech!$C$2:$C$12,lkPartOfSpeech!$A$2:$A$12)</f>
        <v>5</v>
      </c>
    </row>
    <row r="1610" spans="1:4">
      <c r="A1610" s="3" t="s">
        <v>3310</v>
      </c>
      <c r="B1610" s="3" t="s">
        <v>3311</v>
      </c>
      <c r="C1610" t="str">
        <f t="shared" si="25"/>
        <v>num</v>
      </c>
      <c r="D1610">
        <f>_xlfn.XLOOKUP(C1610,lkPartOfSpeech!$C$2:$C$12,lkPartOfSpeech!$A$2:$A$12)</f>
        <v>8</v>
      </c>
    </row>
    <row r="1611" spans="1:4">
      <c r="A1611" s="3" t="s">
        <v>3310</v>
      </c>
      <c r="B1611" s="3" t="s">
        <v>3312</v>
      </c>
      <c r="C1611" t="str">
        <f t="shared" si="25"/>
        <v>pron</v>
      </c>
      <c r="D1611">
        <f>_xlfn.XLOOKUP(C1611,lkPartOfSpeech!$C$2:$C$12,lkPartOfSpeech!$A$2:$A$12)</f>
        <v>2</v>
      </c>
    </row>
    <row r="1612" spans="1:4">
      <c r="A1612" s="3" t="s">
        <v>3313</v>
      </c>
      <c r="B1612" s="3" t="s">
        <v>3314</v>
      </c>
      <c r="C1612" t="str">
        <f t="shared" si="25"/>
        <v>adj</v>
      </c>
      <c r="D1612">
        <f>_xlfn.XLOOKUP(C1612,lkPartOfSpeech!$C$2:$C$12,lkPartOfSpeech!$A$2:$A$12)</f>
        <v>4</v>
      </c>
    </row>
    <row r="1613" spans="1:4">
      <c r="A1613" s="3" t="s">
        <v>3315</v>
      </c>
      <c r="B1613" s="3" t="s">
        <v>3316</v>
      </c>
      <c r="C1613" t="str">
        <f t="shared" si="25"/>
        <v>adv</v>
      </c>
      <c r="D1613">
        <f>_xlfn.XLOOKUP(C1613,lkPartOfSpeech!$C$2:$C$12,lkPartOfSpeech!$A$2:$A$12)</f>
        <v>5</v>
      </c>
    </row>
    <row r="1614" spans="1:4">
      <c r="A1614" s="3" t="s">
        <v>3317</v>
      </c>
      <c r="B1614" s="3" t="s">
        <v>3318</v>
      </c>
      <c r="C1614" t="str">
        <f t="shared" si="25"/>
        <v>prep</v>
      </c>
      <c r="D1614">
        <f>_xlfn.XLOOKUP(C1614,lkPartOfSpeech!$C$2:$C$12,lkPartOfSpeech!$A$2:$A$12)</f>
        <v>6</v>
      </c>
    </row>
    <row r="1615" spans="1:4">
      <c r="A1615" s="3" t="s">
        <v>3319</v>
      </c>
      <c r="B1615" s="3" t="s">
        <v>3320</v>
      </c>
      <c r="C1615" t="str">
        <f t="shared" si="25"/>
        <v>v</v>
      </c>
      <c r="D1615">
        <f>_xlfn.XLOOKUP(C1615,lkPartOfSpeech!$C$2:$C$12,lkPartOfSpeech!$A$2:$A$12)</f>
        <v>3</v>
      </c>
    </row>
    <row r="1616" spans="1:4">
      <c r="A1616" s="3" t="s">
        <v>3321</v>
      </c>
      <c r="B1616" s="3" t="s">
        <v>3322</v>
      </c>
      <c r="C1616" t="str">
        <f t="shared" si="25"/>
        <v>v</v>
      </c>
      <c r="D1616">
        <f>_xlfn.XLOOKUP(C1616,lkPartOfSpeech!$C$2:$C$12,lkPartOfSpeech!$A$2:$A$12)</f>
        <v>3</v>
      </c>
    </row>
    <row r="1617" spans="1:4">
      <c r="A1617" s="3" t="s">
        <v>3323</v>
      </c>
      <c r="B1617" s="3" t="s">
        <v>3324</v>
      </c>
      <c r="C1617" t="str">
        <f t="shared" si="25"/>
        <v>adj</v>
      </c>
      <c r="D1617">
        <f>_xlfn.XLOOKUP(C1617,lkPartOfSpeech!$C$2:$C$12,lkPartOfSpeech!$A$2:$A$12)</f>
        <v>4</v>
      </c>
    </row>
    <row r="1618" spans="1:4">
      <c r="A1618" s="3" t="s">
        <v>3325</v>
      </c>
      <c r="B1618" s="3" t="s">
        <v>3326</v>
      </c>
      <c r="C1618" t="str">
        <f t="shared" si="25"/>
        <v>v</v>
      </c>
      <c r="D1618">
        <f>_xlfn.XLOOKUP(C1618,lkPartOfSpeech!$C$2:$C$12,lkPartOfSpeech!$A$2:$A$12)</f>
        <v>3</v>
      </c>
    </row>
    <row r="1619" spans="1:4">
      <c r="A1619" s="3" t="s">
        <v>3327</v>
      </c>
      <c r="B1619" s="3" t="s">
        <v>3328</v>
      </c>
      <c r="C1619" t="str">
        <f t="shared" si="25"/>
        <v>n</v>
      </c>
      <c r="D1619">
        <f>_xlfn.XLOOKUP(C1619,lkPartOfSpeech!$C$2:$C$12,lkPartOfSpeech!$A$2:$A$12)</f>
        <v>1</v>
      </c>
    </row>
    <row r="1620" spans="1:4">
      <c r="A1620" s="3" t="s">
        <v>3329</v>
      </c>
      <c r="B1620" s="3" t="s">
        <v>3330</v>
      </c>
      <c r="C1620" t="str">
        <f t="shared" si="25"/>
        <v>conj</v>
      </c>
      <c r="D1620">
        <f>_xlfn.XLOOKUP(C1620,lkPartOfSpeech!$C$2:$C$12,lkPartOfSpeech!$A$2:$A$12)</f>
        <v>7</v>
      </c>
    </row>
    <row r="1621" spans="1:4">
      <c r="A1621" s="3" t="s">
        <v>3331</v>
      </c>
      <c r="B1621" s="3" t="s">
        <v>3332</v>
      </c>
      <c r="C1621" t="str">
        <f t="shared" si="25"/>
        <v>n</v>
      </c>
      <c r="D1621">
        <f>_xlfn.XLOOKUP(C1621,lkPartOfSpeech!$C$2:$C$12,lkPartOfSpeech!$A$2:$A$12)</f>
        <v>1</v>
      </c>
    </row>
    <row r="1622" spans="1:4">
      <c r="A1622" s="3" t="s">
        <v>3333</v>
      </c>
      <c r="B1622" s="3" t="s">
        <v>3334</v>
      </c>
      <c r="C1622" t="str">
        <f t="shared" si="25"/>
        <v>n</v>
      </c>
      <c r="D1622">
        <f>_xlfn.XLOOKUP(C1622,lkPartOfSpeech!$C$2:$C$12,lkPartOfSpeech!$A$2:$A$12)</f>
        <v>1</v>
      </c>
    </row>
    <row r="1623" spans="1:4">
      <c r="A1623" s="3" t="s">
        <v>3335</v>
      </c>
      <c r="B1623" s="3" t="s">
        <v>3336</v>
      </c>
      <c r="C1623" t="str">
        <f t="shared" si="25"/>
        <v>n</v>
      </c>
      <c r="D1623">
        <f>_xlfn.XLOOKUP(C1623,lkPartOfSpeech!$C$2:$C$12,lkPartOfSpeech!$A$2:$A$12)</f>
        <v>1</v>
      </c>
    </row>
    <row r="1624" spans="1:4">
      <c r="A1624" s="3" t="s">
        <v>3337</v>
      </c>
      <c r="B1624" s="3" t="s">
        <v>3338</v>
      </c>
      <c r="C1624" t="str">
        <f t="shared" si="25"/>
        <v>n</v>
      </c>
      <c r="D1624">
        <f>_xlfn.XLOOKUP(C1624,lkPartOfSpeech!$C$2:$C$12,lkPartOfSpeech!$A$2:$A$12)</f>
        <v>1</v>
      </c>
    </row>
    <row r="1625" spans="1:4">
      <c r="A1625" s="3" t="s">
        <v>3339</v>
      </c>
      <c r="B1625" s="3" t="s">
        <v>3340</v>
      </c>
      <c r="C1625" t="str">
        <f t="shared" si="25"/>
        <v>n</v>
      </c>
      <c r="D1625">
        <f>_xlfn.XLOOKUP(C1625,lkPartOfSpeech!$C$2:$C$12,lkPartOfSpeech!$A$2:$A$12)</f>
        <v>1</v>
      </c>
    </row>
    <row r="1626" spans="1:4">
      <c r="A1626" s="3" t="s">
        <v>3341</v>
      </c>
      <c r="B1626" s="3" t="s">
        <v>3342</v>
      </c>
      <c r="C1626" t="str">
        <f t="shared" si="25"/>
        <v>n</v>
      </c>
      <c r="D1626">
        <f>_xlfn.XLOOKUP(C1626,lkPartOfSpeech!$C$2:$C$12,lkPartOfSpeech!$A$2:$A$12)</f>
        <v>1</v>
      </c>
    </row>
    <row r="1627" spans="1:4">
      <c r="A1627" s="3" t="s">
        <v>3343</v>
      </c>
      <c r="B1627" s="3" t="s">
        <v>3344</v>
      </c>
      <c r="C1627" t="str">
        <f t="shared" si="25"/>
        <v>n</v>
      </c>
      <c r="D1627">
        <f>_xlfn.XLOOKUP(C1627,lkPartOfSpeech!$C$2:$C$12,lkPartOfSpeech!$A$2:$A$12)</f>
        <v>1</v>
      </c>
    </row>
    <row r="1628" spans="1:4">
      <c r="A1628" s="3" t="s">
        <v>3345</v>
      </c>
      <c r="B1628" s="3" t="s">
        <v>3346</v>
      </c>
      <c r="C1628" t="str">
        <f t="shared" si="25"/>
        <v>n</v>
      </c>
      <c r="D1628">
        <f>_xlfn.XLOOKUP(C1628,lkPartOfSpeech!$C$2:$C$12,lkPartOfSpeech!$A$2:$A$12)</f>
        <v>1</v>
      </c>
    </row>
    <row r="1629" spans="1:4">
      <c r="A1629" s="3" t="s">
        <v>3347</v>
      </c>
      <c r="B1629" s="3" t="s">
        <v>3348</v>
      </c>
      <c r="C1629" t="str">
        <f t="shared" si="25"/>
        <v>adv</v>
      </c>
      <c r="D1629">
        <f>_xlfn.XLOOKUP(C1629,lkPartOfSpeech!$C$2:$C$12,lkPartOfSpeech!$A$2:$A$12)</f>
        <v>5</v>
      </c>
    </row>
    <row r="1630" spans="1:4">
      <c r="A1630" s="3" t="s">
        <v>3347</v>
      </c>
      <c r="B1630" s="3" t="s">
        <v>3349</v>
      </c>
      <c r="C1630" t="str">
        <f t="shared" si="25"/>
        <v>prep</v>
      </c>
      <c r="D1630">
        <f>_xlfn.XLOOKUP(C1630,lkPartOfSpeech!$C$2:$C$12,lkPartOfSpeech!$A$2:$A$12)</f>
        <v>6</v>
      </c>
    </row>
    <row r="1631" spans="1:4">
      <c r="A1631" s="3" t="s">
        <v>3350</v>
      </c>
      <c r="B1631" s="3" t="s">
        <v>3351</v>
      </c>
      <c r="C1631" t="str">
        <f t="shared" si="25"/>
        <v>n</v>
      </c>
      <c r="D1631">
        <f>_xlfn.XLOOKUP(C1631,lkPartOfSpeech!$C$2:$C$12,lkPartOfSpeech!$A$2:$A$12)</f>
        <v>1</v>
      </c>
    </row>
    <row r="1632" spans="1:4">
      <c r="A1632" s="3" t="s">
        <v>3352</v>
      </c>
      <c r="B1632" s="3" t="s">
        <v>3353</v>
      </c>
      <c r="C1632" t="str">
        <f t="shared" si="25"/>
        <v>prep</v>
      </c>
      <c r="D1632">
        <f>_xlfn.XLOOKUP(C1632,lkPartOfSpeech!$C$2:$C$12,lkPartOfSpeech!$A$2:$A$12)</f>
        <v>6</v>
      </c>
    </row>
    <row r="1633" spans="1:4">
      <c r="A1633" s="3" t="s">
        <v>3354</v>
      </c>
      <c r="B1633" s="3" t="s">
        <v>3355</v>
      </c>
      <c r="C1633" t="str">
        <f t="shared" si="25"/>
        <v>n</v>
      </c>
      <c r="D1633">
        <f>_xlfn.XLOOKUP(C1633,lkPartOfSpeech!$C$2:$C$12,lkPartOfSpeech!$A$2:$A$12)</f>
        <v>1</v>
      </c>
    </row>
    <row r="1634" spans="1:4">
      <c r="A1634" s="3" t="s">
        <v>3356</v>
      </c>
      <c r="B1634" s="3" t="s">
        <v>3357</v>
      </c>
      <c r="C1634" t="str">
        <f t="shared" si="25"/>
        <v>n</v>
      </c>
      <c r="D1634">
        <f>_xlfn.XLOOKUP(C1634,lkPartOfSpeech!$C$2:$C$12,lkPartOfSpeech!$A$2:$A$12)</f>
        <v>1</v>
      </c>
    </row>
    <row r="1635" spans="1:4">
      <c r="A1635" s="3" t="s">
        <v>3358</v>
      </c>
      <c r="B1635" s="3" t="s">
        <v>3359</v>
      </c>
      <c r="C1635" t="str">
        <f t="shared" si="25"/>
        <v>prep</v>
      </c>
      <c r="D1635">
        <f>_xlfn.XLOOKUP(C1635,lkPartOfSpeech!$C$2:$C$12,lkPartOfSpeech!$A$2:$A$12)</f>
        <v>6</v>
      </c>
    </row>
    <row r="1636" spans="1:4">
      <c r="A1636" s="3" t="s">
        <v>3360</v>
      </c>
      <c r="B1636" s="3" t="s">
        <v>3361</v>
      </c>
      <c r="C1636" t="str">
        <f t="shared" si="25"/>
        <v>n</v>
      </c>
      <c r="D1636">
        <f>_xlfn.XLOOKUP(C1636,lkPartOfSpeech!$C$2:$C$12,lkPartOfSpeech!$A$2:$A$12)</f>
        <v>1</v>
      </c>
    </row>
    <row r="1637" spans="1:4">
      <c r="A1637" s="3" t="s">
        <v>3362</v>
      </c>
      <c r="B1637" s="3" t="s">
        <v>3363</v>
      </c>
      <c r="C1637" t="str">
        <f t="shared" si="25"/>
        <v>v</v>
      </c>
      <c r="D1637">
        <f>_xlfn.XLOOKUP(C1637,lkPartOfSpeech!$C$2:$C$12,lkPartOfSpeech!$A$2:$A$12)</f>
        <v>3</v>
      </c>
    </row>
    <row r="1638" spans="1:4">
      <c r="A1638" s="3" t="s">
        <v>3364</v>
      </c>
      <c r="B1638" s="3" t="s">
        <v>3365</v>
      </c>
      <c r="C1638" t="str">
        <f t="shared" si="25"/>
        <v>v</v>
      </c>
      <c r="D1638">
        <f>_xlfn.XLOOKUP(C1638,lkPartOfSpeech!$C$2:$C$12,lkPartOfSpeech!$A$2:$A$12)</f>
        <v>3</v>
      </c>
    </row>
    <row r="1639" spans="1:4">
      <c r="A1639" s="3" t="s">
        <v>3366</v>
      </c>
      <c r="B1639" s="3" t="s">
        <v>3367</v>
      </c>
      <c r="C1639" t="str">
        <f t="shared" si="25"/>
        <v>n</v>
      </c>
      <c r="D1639">
        <f>_xlfn.XLOOKUP(C1639,lkPartOfSpeech!$C$2:$C$12,lkPartOfSpeech!$A$2:$A$12)</f>
        <v>1</v>
      </c>
    </row>
    <row r="1640" spans="1:4">
      <c r="A1640" s="3" t="s">
        <v>3368</v>
      </c>
      <c r="B1640" s="3" t="s">
        <v>3369</v>
      </c>
      <c r="C1640" t="str">
        <f t="shared" si="25"/>
        <v>n</v>
      </c>
      <c r="D1640">
        <f>_xlfn.XLOOKUP(C1640,lkPartOfSpeech!$C$2:$C$12,lkPartOfSpeech!$A$2:$A$12)</f>
        <v>1</v>
      </c>
    </row>
    <row r="1641" spans="1:4">
      <c r="A1641" s="3" t="s">
        <v>3370</v>
      </c>
      <c r="B1641" s="3" t="s">
        <v>3371</v>
      </c>
      <c r="C1641" t="str">
        <f t="shared" si="25"/>
        <v>n</v>
      </c>
      <c r="D1641">
        <f>_xlfn.XLOOKUP(C1641,lkPartOfSpeech!$C$2:$C$12,lkPartOfSpeech!$A$2:$A$12)</f>
        <v>1</v>
      </c>
    </row>
    <row r="1642" spans="1:4">
      <c r="A1642" s="3" t="s">
        <v>3372</v>
      </c>
      <c r="B1642" s="3" t="s">
        <v>3373</v>
      </c>
      <c r="C1642" t="str">
        <f t="shared" si="25"/>
        <v>n</v>
      </c>
      <c r="D1642">
        <f>_xlfn.XLOOKUP(C1642,lkPartOfSpeech!$C$2:$C$12,lkPartOfSpeech!$A$2:$A$12)</f>
        <v>1</v>
      </c>
    </row>
    <row r="1643" spans="1:4">
      <c r="A1643" s="3" t="s">
        <v>3374</v>
      </c>
      <c r="B1643" s="3" t="s">
        <v>3375</v>
      </c>
      <c r="C1643" t="str">
        <f t="shared" si="25"/>
        <v>n</v>
      </c>
      <c r="D1643">
        <f>_xlfn.XLOOKUP(C1643,lkPartOfSpeech!$C$2:$C$12,lkPartOfSpeech!$A$2:$A$12)</f>
        <v>1</v>
      </c>
    </row>
    <row r="1644" spans="1:4">
      <c r="A1644" s="3" t="s">
        <v>3376</v>
      </c>
      <c r="B1644" s="3" t="s">
        <v>3377</v>
      </c>
      <c r="C1644" t="str">
        <f t="shared" si="25"/>
        <v>n</v>
      </c>
      <c r="D1644">
        <f>_xlfn.XLOOKUP(C1644,lkPartOfSpeech!$C$2:$C$12,lkPartOfSpeech!$A$2:$A$12)</f>
        <v>1</v>
      </c>
    </row>
    <row r="1645" spans="1:4">
      <c r="A1645" s="3" t="s">
        <v>3378</v>
      </c>
      <c r="B1645" s="3" t="s">
        <v>3379</v>
      </c>
      <c r="C1645" t="str">
        <f t="shared" si="25"/>
        <v>n</v>
      </c>
      <c r="D1645">
        <f>_xlfn.XLOOKUP(C1645,lkPartOfSpeech!$C$2:$C$12,lkPartOfSpeech!$A$2:$A$12)</f>
        <v>1</v>
      </c>
    </row>
    <row r="1646" spans="1:4">
      <c r="A1646" s="3" t="s">
        <v>3380</v>
      </c>
      <c r="B1646" s="3" t="s">
        <v>3381</v>
      </c>
      <c r="C1646" t="str">
        <f t="shared" si="25"/>
        <v>n</v>
      </c>
      <c r="D1646">
        <f>_xlfn.XLOOKUP(C1646,lkPartOfSpeech!$C$2:$C$12,lkPartOfSpeech!$A$2:$A$12)</f>
        <v>1</v>
      </c>
    </row>
    <row r="1647" spans="1:4">
      <c r="A1647" s="3" t="s">
        <v>3382</v>
      </c>
      <c r="B1647" s="3" t="s">
        <v>3383</v>
      </c>
      <c r="C1647" t="str">
        <f t="shared" si="25"/>
        <v>n</v>
      </c>
      <c r="D1647">
        <f>_xlfn.XLOOKUP(C1647,lkPartOfSpeech!$C$2:$C$12,lkPartOfSpeech!$A$2:$A$12)</f>
        <v>1</v>
      </c>
    </row>
    <row r="1648" spans="1:4">
      <c r="A1648" s="3" t="s">
        <v>3384</v>
      </c>
      <c r="B1648" s="3" t="s">
        <v>3385</v>
      </c>
      <c r="C1648" t="str">
        <f t="shared" si="25"/>
        <v>v</v>
      </c>
      <c r="D1648">
        <f>_xlfn.XLOOKUP(C1648,lkPartOfSpeech!$C$2:$C$12,lkPartOfSpeech!$A$2:$A$12)</f>
        <v>3</v>
      </c>
    </row>
    <row r="1649" spans="1:4">
      <c r="A1649" s="3" t="s">
        <v>3386</v>
      </c>
      <c r="B1649" s="3" t="s">
        <v>3387</v>
      </c>
      <c r="C1649" t="str">
        <f t="shared" si="25"/>
        <v>n</v>
      </c>
      <c r="D1649">
        <f>_xlfn.XLOOKUP(C1649,lkPartOfSpeech!$C$2:$C$12,lkPartOfSpeech!$A$2:$A$12)</f>
        <v>1</v>
      </c>
    </row>
    <row r="1650" spans="1:4">
      <c r="A1650" s="3" t="s">
        <v>3388</v>
      </c>
      <c r="B1650" s="3" t="s">
        <v>3389</v>
      </c>
      <c r="C1650" t="str">
        <f t="shared" si="25"/>
        <v>n</v>
      </c>
      <c r="D1650">
        <f>_xlfn.XLOOKUP(C1650,lkPartOfSpeech!$C$2:$C$12,lkPartOfSpeech!$A$2:$A$12)</f>
        <v>1</v>
      </c>
    </row>
    <row r="1651" spans="1:4">
      <c r="A1651" s="3" t="s">
        <v>3390</v>
      </c>
      <c r="B1651" s="3" t="s">
        <v>3391</v>
      </c>
      <c r="C1651" t="str">
        <f t="shared" si="25"/>
        <v>n</v>
      </c>
      <c r="D1651">
        <f>_xlfn.XLOOKUP(C1651,lkPartOfSpeech!$C$2:$C$12,lkPartOfSpeech!$A$2:$A$12)</f>
        <v>1</v>
      </c>
    </row>
    <row r="1652" spans="1:4">
      <c r="A1652" s="3" t="s">
        <v>3392</v>
      </c>
      <c r="B1652" s="3" t="s">
        <v>3393</v>
      </c>
      <c r="C1652" t="str">
        <f t="shared" si="25"/>
        <v>n</v>
      </c>
      <c r="D1652">
        <f>_xlfn.XLOOKUP(C1652,lkPartOfSpeech!$C$2:$C$12,lkPartOfSpeech!$A$2:$A$12)</f>
        <v>1</v>
      </c>
    </row>
    <row r="1653" spans="1:4">
      <c r="A1653" s="3" t="s">
        <v>3394</v>
      </c>
      <c r="B1653" s="3" t="s">
        <v>3395</v>
      </c>
      <c r="C1653" t="str">
        <f t="shared" si="25"/>
        <v>n</v>
      </c>
      <c r="D1653">
        <f>_xlfn.XLOOKUP(C1653,lkPartOfSpeech!$C$2:$C$12,lkPartOfSpeech!$A$2:$A$12)</f>
        <v>1</v>
      </c>
    </row>
    <row r="1654" spans="1:4">
      <c r="A1654" s="3" t="s">
        <v>3396</v>
      </c>
      <c r="B1654" s="3" t="s">
        <v>3397</v>
      </c>
      <c r="C1654" t="str">
        <f t="shared" si="25"/>
        <v>adj</v>
      </c>
      <c r="D1654">
        <f>_xlfn.XLOOKUP(C1654,lkPartOfSpeech!$C$2:$C$12,lkPartOfSpeech!$A$2:$A$12)</f>
        <v>4</v>
      </c>
    </row>
    <row r="1655" spans="1:4">
      <c r="A1655" s="3" t="s">
        <v>3398</v>
      </c>
      <c r="B1655" s="3" t="s">
        <v>3399</v>
      </c>
      <c r="C1655" t="str">
        <f t="shared" si="25"/>
        <v>v</v>
      </c>
      <c r="D1655">
        <f>_xlfn.XLOOKUP(C1655,lkPartOfSpeech!$C$2:$C$12,lkPartOfSpeech!$A$2:$A$12)</f>
        <v>3</v>
      </c>
    </row>
    <row r="1656" spans="1:4">
      <c r="A1656" s="3" t="s">
        <v>3400</v>
      </c>
      <c r="B1656" s="3" t="s">
        <v>3401</v>
      </c>
      <c r="C1656" t="str">
        <f t="shared" si="25"/>
        <v>n</v>
      </c>
      <c r="D1656">
        <f>_xlfn.XLOOKUP(C1656,lkPartOfSpeech!$C$2:$C$12,lkPartOfSpeech!$A$2:$A$12)</f>
        <v>1</v>
      </c>
    </row>
    <row r="1657" spans="1:4">
      <c r="A1657" s="3" t="s">
        <v>3402</v>
      </c>
      <c r="B1657" s="3" t="s">
        <v>3403</v>
      </c>
      <c r="C1657" t="str">
        <f t="shared" si="25"/>
        <v>n</v>
      </c>
      <c r="D1657">
        <f>_xlfn.XLOOKUP(C1657,lkPartOfSpeech!$C$2:$C$12,lkPartOfSpeech!$A$2:$A$12)</f>
        <v>1</v>
      </c>
    </row>
    <row r="1658" spans="1:4">
      <c r="A1658" s="3" t="s">
        <v>3404</v>
      </c>
      <c r="B1658" s="3" t="s">
        <v>3405</v>
      </c>
      <c r="C1658" t="str">
        <f t="shared" si="25"/>
        <v>n</v>
      </c>
      <c r="D1658">
        <f>_xlfn.XLOOKUP(C1658,lkPartOfSpeech!$C$2:$C$12,lkPartOfSpeech!$A$2:$A$12)</f>
        <v>1</v>
      </c>
    </row>
    <row r="1659" spans="1:4">
      <c r="A1659" s="3" t="s">
        <v>3406</v>
      </c>
      <c r="B1659" s="3" t="s">
        <v>3407</v>
      </c>
      <c r="C1659" t="str">
        <f t="shared" si="25"/>
        <v>n</v>
      </c>
      <c r="D1659">
        <f>_xlfn.XLOOKUP(C1659,lkPartOfSpeech!$C$2:$C$12,lkPartOfSpeech!$A$2:$A$12)</f>
        <v>1</v>
      </c>
    </row>
    <row r="1660" spans="1:4">
      <c r="A1660" s="3" t="s">
        <v>3408</v>
      </c>
      <c r="B1660" s="3" t="s">
        <v>3409</v>
      </c>
      <c r="C1660" t="str">
        <f t="shared" si="25"/>
        <v>n</v>
      </c>
      <c r="D1660">
        <f>_xlfn.XLOOKUP(C1660,lkPartOfSpeech!$C$2:$C$12,lkPartOfSpeech!$A$2:$A$12)</f>
        <v>1</v>
      </c>
    </row>
    <row r="1661" spans="1:4">
      <c r="A1661" s="3" t="s">
        <v>3410</v>
      </c>
      <c r="B1661" s="3" t="s">
        <v>3411</v>
      </c>
      <c r="C1661" t="str">
        <f t="shared" si="25"/>
        <v>n</v>
      </c>
      <c r="D1661">
        <f>_xlfn.XLOOKUP(C1661,lkPartOfSpeech!$C$2:$C$12,lkPartOfSpeech!$A$2:$A$12)</f>
        <v>1</v>
      </c>
    </row>
    <row r="1662" spans="1:4">
      <c r="A1662" s="3" t="s">
        <v>3412</v>
      </c>
      <c r="B1662" s="3" t="s">
        <v>3413</v>
      </c>
      <c r="C1662" t="str">
        <f t="shared" si="25"/>
        <v>n</v>
      </c>
      <c r="D1662">
        <f>_xlfn.XLOOKUP(C1662,lkPartOfSpeech!$C$2:$C$12,lkPartOfSpeech!$A$2:$A$12)</f>
        <v>1</v>
      </c>
    </row>
    <row r="1663" spans="1:4">
      <c r="A1663" s="3" t="s">
        <v>3414</v>
      </c>
      <c r="B1663" s="3" t="s">
        <v>3415</v>
      </c>
      <c r="C1663" t="str">
        <f t="shared" si="25"/>
        <v>n</v>
      </c>
      <c r="D1663">
        <f>_xlfn.XLOOKUP(C1663,lkPartOfSpeech!$C$2:$C$12,lkPartOfSpeech!$A$2:$A$12)</f>
        <v>1</v>
      </c>
    </row>
    <row r="1664" spans="1:4">
      <c r="A1664" s="3" t="s">
        <v>3416</v>
      </c>
      <c r="B1664" s="3" t="s">
        <v>3417</v>
      </c>
      <c r="C1664" t="str">
        <f t="shared" si="25"/>
        <v>n</v>
      </c>
      <c r="D1664">
        <f>_xlfn.XLOOKUP(C1664,lkPartOfSpeech!$C$2:$C$12,lkPartOfSpeech!$A$2:$A$12)</f>
        <v>1</v>
      </c>
    </row>
    <row r="1665" spans="1:4">
      <c r="A1665" s="3" t="s">
        <v>3418</v>
      </c>
      <c r="B1665" s="3" t="s">
        <v>3419</v>
      </c>
      <c r="C1665" t="str">
        <f t="shared" si="25"/>
        <v>v</v>
      </c>
      <c r="D1665">
        <f>_xlfn.XLOOKUP(C1665,lkPartOfSpeech!$C$2:$C$12,lkPartOfSpeech!$A$2:$A$12)</f>
        <v>3</v>
      </c>
    </row>
    <row r="1666" spans="1:4">
      <c r="A1666" s="3" t="s">
        <v>3420</v>
      </c>
      <c r="B1666" s="3" t="s">
        <v>3421</v>
      </c>
      <c r="C1666" t="str">
        <f t="shared" si="25"/>
        <v>n</v>
      </c>
      <c r="D1666">
        <f>_xlfn.XLOOKUP(C1666,lkPartOfSpeech!$C$2:$C$12,lkPartOfSpeech!$A$2:$A$12)</f>
        <v>1</v>
      </c>
    </row>
    <row r="1667" spans="1:4">
      <c r="A1667" s="3" t="s">
        <v>3422</v>
      </c>
      <c r="B1667" s="3" t="s">
        <v>3423</v>
      </c>
      <c r="C1667" t="str">
        <f t="shared" ref="C1667:C1730" si="26">TRIM(_xlfn.TEXTBEFORE(B1667," ="))</f>
        <v>n</v>
      </c>
      <c r="D1667">
        <f>_xlfn.XLOOKUP(C1667,lkPartOfSpeech!$C$2:$C$12,lkPartOfSpeech!$A$2:$A$12)</f>
        <v>1</v>
      </c>
    </row>
    <row r="1668" spans="1:4">
      <c r="A1668" s="3" t="s">
        <v>3424</v>
      </c>
      <c r="B1668" s="3" t="s">
        <v>3425</v>
      </c>
      <c r="C1668" t="str">
        <f t="shared" si="26"/>
        <v>adj</v>
      </c>
      <c r="D1668">
        <f>_xlfn.XLOOKUP(C1668,lkPartOfSpeech!$C$2:$C$12,lkPartOfSpeech!$A$2:$A$12)</f>
        <v>4</v>
      </c>
    </row>
    <row r="1669" spans="1:4">
      <c r="A1669" s="3" t="s">
        <v>3426</v>
      </c>
      <c r="B1669" s="3" t="s">
        <v>3427</v>
      </c>
      <c r="C1669" t="str">
        <f t="shared" si="26"/>
        <v>adj</v>
      </c>
      <c r="D1669">
        <f>_xlfn.XLOOKUP(C1669,lkPartOfSpeech!$C$2:$C$12,lkPartOfSpeech!$A$2:$A$12)</f>
        <v>4</v>
      </c>
    </row>
    <row r="1670" spans="1:4">
      <c r="A1670" s="3" t="s">
        <v>3428</v>
      </c>
      <c r="B1670" s="3" t="s">
        <v>3429</v>
      </c>
      <c r="C1670" t="str">
        <f t="shared" si="26"/>
        <v>n</v>
      </c>
      <c r="D1670">
        <f>_xlfn.XLOOKUP(C1670,lkPartOfSpeech!$C$2:$C$12,lkPartOfSpeech!$A$2:$A$12)</f>
        <v>1</v>
      </c>
    </row>
    <row r="1671" spans="1:4">
      <c r="A1671" s="3" t="s">
        <v>3430</v>
      </c>
      <c r="B1671" s="3" t="s">
        <v>3431</v>
      </c>
      <c r="C1671" t="str">
        <f t="shared" si="26"/>
        <v>n</v>
      </c>
      <c r="D1671">
        <f>_xlfn.XLOOKUP(C1671,lkPartOfSpeech!$C$2:$C$12,lkPartOfSpeech!$A$2:$A$12)</f>
        <v>1</v>
      </c>
    </row>
    <row r="1672" spans="1:4">
      <c r="A1672" s="3" t="s">
        <v>3432</v>
      </c>
      <c r="B1672" s="3" t="s">
        <v>3433</v>
      </c>
      <c r="C1672" t="str">
        <f t="shared" si="26"/>
        <v>n</v>
      </c>
      <c r="D1672">
        <f>_xlfn.XLOOKUP(C1672,lkPartOfSpeech!$C$2:$C$12,lkPartOfSpeech!$A$2:$A$12)</f>
        <v>1</v>
      </c>
    </row>
    <row r="1673" spans="1:4">
      <c r="A1673" s="3" t="s">
        <v>3434</v>
      </c>
      <c r="B1673" s="3" t="s">
        <v>3435</v>
      </c>
      <c r="C1673" t="str">
        <f t="shared" si="26"/>
        <v>v</v>
      </c>
      <c r="D1673">
        <f>_xlfn.XLOOKUP(C1673,lkPartOfSpeech!$C$2:$C$12,lkPartOfSpeech!$A$2:$A$12)</f>
        <v>3</v>
      </c>
    </row>
    <row r="1674" spans="1:4">
      <c r="A1674" s="3" t="s">
        <v>3436</v>
      </c>
      <c r="B1674" s="3" t="s">
        <v>3437</v>
      </c>
      <c r="C1674" t="str">
        <f t="shared" si="26"/>
        <v>n</v>
      </c>
      <c r="D1674">
        <f>_xlfn.XLOOKUP(C1674,lkPartOfSpeech!$C$2:$C$12,lkPartOfSpeech!$A$2:$A$12)</f>
        <v>1</v>
      </c>
    </row>
    <row r="1675" spans="1:4">
      <c r="A1675" s="3" t="s">
        <v>3438</v>
      </c>
      <c r="B1675" s="3" t="s">
        <v>3439</v>
      </c>
      <c r="C1675" t="str">
        <f t="shared" si="26"/>
        <v>n</v>
      </c>
      <c r="D1675">
        <f>_xlfn.XLOOKUP(C1675,lkPartOfSpeech!$C$2:$C$12,lkPartOfSpeech!$A$2:$A$12)</f>
        <v>1</v>
      </c>
    </row>
    <row r="1676" spans="1:4">
      <c r="A1676" s="3" t="s">
        <v>3440</v>
      </c>
      <c r="B1676" s="3" t="s">
        <v>3441</v>
      </c>
      <c r="C1676" t="str">
        <f t="shared" si="26"/>
        <v>n</v>
      </c>
      <c r="D1676">
        <f>_xlfn.XLOOKUP(C1676,lkPartOfSpeech!$C$2:$C$12,lkPartOfSpeech!$A$2:$A$12)</f>
        <v>1</v>
      </c>
    </row>
    <row r="1677" spans="1:4">
      <c r="A1677" s="3" t="s">
        <v>3442</v>
      </c>
      <c r="B1677" s="3" t="s">
        <v>3443</v>
      </c>
      <c r="C1677" t="str">
        <f t="shared" si="26"/>
        <v>v</v>
      </c>
      <c r="D1677">
        <f>_xlfn.XLOOKUP(C1677,lkPartOfSpeech!$C$2:$C$12,lkPartOfSpeech!$A$2:$A$12)</f>
        <v>3</v>
      </c>
    </row>
    <row r="1678" spans="1:4">
      <c r="A1678" s="3" t="s">
        <v>3444</v>
      </c>
      <c r="B1678" s="3" t="s">
        <v>3445</v>
      </c>
      <c r="C1678" t="str">
        <f t="shared" si="26"/>
        <v>n</v>
      </c>
      <c r="D1678">
        <f>_xlfn.XLOOKUP(C1678,lkPartOfSpeech!$C$2:$C$12,lkPartOfSpeech!$A$2:$A$12)</f>
        <v>1</v>
      </c>
    </row>
    <row r="1679" spans="1:4">
      <c r="A1679" s="3" t="s">
        <v>3446</v>
      </c>
      <c r="B1679" s="3" t="s">
        <v>3447</v>
      </c>
      <c r="C1679" t="str">
        <f t="shared" si="26"/>
        <v>v</v>
      </c>
      <c r="D1679">
        <f>_xlfn.XLOOKUP(C1679,lkPartOfSpeech!$C$2:$C$12,lkPartOfSpeech!$A$2:$A$12)</f>
        <v>3</v>
      </c>
    </row>
    <row r="1680" spans="1:4">
      <c r="A1680" s="3" t="s">
        <v>3448</v>
      </c>
      <c r="B1680" s="3" t="s">
        <v>3449</v>
      </c>
      <c r="C1680" t="str">
        <f t="shared" si="26"/>
        <v>v</v>
      </c>
      <c r="D1680">
        <f>_xlfn.XLOOKUP(C1680,lkPartOfSpeech!$C$2:$C$12,lkPartOfSpeech!$A$2:$A$12)</f>
        <v>3</v>
      </c>
    </row>
    <row r="1681" spans="1:4">
      <c r="A1681" s="3" t="s">
        <v>3450</v>
      </c>
      <c r="B1681" s="3" t="s">
        <v>3451</v>
      </c>
      <c r="C1681" t="str">
        <f t="shared" si="26"/>
        <v>n</v>
      </c>
      <c r="D1681">
        <f>_xlfn.XLOOKUP(C1681,lkPartOfSpeech!$C$2:$C$12,lkPartOfSpeech!$A$2:$A$12)</f>
        <v>1</v>
      </c>
    </row>
    <row r="1682" spans="1:4">
      <c r="A1682" s="3" t="s">
        <v>3452</v>
      </c>
      <c r="B1682" s="3" t="s">
        <v>3453</v>
      </c>
      <c r="C1682" t="str">
        <f t="shared" si="26"/>
        <v>v</v>
      </c>
      <c r="D1682">
        <f>_xlfn.XLOOKUP(C1682,lkPartOfSpeech!$C$2:$C$12,lkPartOfSpeech!$A$2:$A$12)</f>
        <v>3</v>
      </c>
    </row>
    <row r="1683" spans="1:4">
      <c r="A1683" s="3" t="s">
        <v>3454</v>
      </c>
      <c r="B1683" s="3" t="s">
        <v>3455</v>
      </c>
      <c r="C1683" t="str">
        <f t="shared" si="26"/>
        <v>n</v>
      </c>
      <c r="D1683">
        <f>_xlfn.XLOOKUP(C1683,lkPartOfSpeech!$C$2:$C$12,lkPartOfSpeech!$A$2:$A$12)</f>
        <v>1</v>
      </c>
    </row>
    <row r="1684" spans="1:4">
      <c r="A1684" s="3" t="s">
        <v>3456</v>
      </c>
      <c r="B1684" s="3" t="s">
        <v>3457</v>
      </c>
      <c r="C1684" t="str">
        <f t="shared" si="26"/>
        <v>n</v>
      </c>
      <c r="D1684">
        <f>_xlfn.XLOOKUP(C1684,lkPartOfSpeech!$C$2:$C$12,lkPartOfSpeech!$A$2:$A$12)</f>
        <v>1</v>
      </c>
    </row>
    <row r="1685" spans="1:4">
      <c r="A1685" s="3" t="s">
        <v>3458</v>
      </c>
      <c r="B1685" s="3" t="s">
        <v>3459</v>
      </c>
      <c r="C1685" t="str">
        <f t="shared" si="26"/>
        <v>n</v>
      </c>
      <c r="D1685">
        <f>_xlfn.XLOOKUP(C1685,lkPartOfSpeech!$C$2:$C$12,lkPartOfSpeech!$A$2:$A$12)</f>
        <v>1</v>
      </c>
    </row>
    <row r="1686" spans="1:4">
      <c r="A1686" s="3" t="s">
        <v>3460</v>
      </c>
      <c r="B1686" s="3" t="s">
        <v>3461</v>
      </c>
      <c r="C1686" t="str">
        <f t="shared" si="26"/>
        <v>n</v>
      </c>
      <c r="D1686">
        <f>_xlfn.XLOOKUP(C1686,lkPartOfSpeech!$C$2:$C$12,lkPartOfSpeech!$A$2:$A$12)</f>
        <v>1</v>
      </c>
    </row>
    <row r="1687" spans="1:4">
      <c r="A1687" s="3" t="s">
        <v>3462</v>
      </c>
      <c r="B1687" s="3" t="s">
        <v>3463</v>
      </c>
      <c r="C1687" t="str">
        <f t="shared" si="26"/>
        <v>n</v>
      </c>
      <c r="D1687">
        <f>_xlfn.XLOOKUP(C1687,lkPartOfSpeech!$C$2:$C$12,lkPartOfSpeech!$A$2:$A$12)</f>
        <v>1</v>
      </c>
    </row>
    <row r="1688" spans="1:4">
      <c r="A1688" s="3" t="s">
        <v>3464</v>
      </c>
      <c r="B1688" s="3" t="s">
        <v>3465</v>
      </c>
      <c r="C1688" t="str">
        <f t="shared" si="26"/>
        <v>n</v>
      </c>
      <c r="D1688">
        <f>_xlfn.XLOOKUP(C1688,lkPartOfSpeech!$C$2:$C$12,lkPartOfSpeech!$A$2:$A$12)</f>
        <v>1</v>
      </c>
    </row>
    <row r="1689" spans="1:4">
      <c r="A1689" s="3" t="s">
        <v>3466</v>
      </c>
      <c r="B1689" s="3" t="s">
        <v>3467</v>
      </c>
      <c r="C1689" t="str">
        <f t="shared" si="26"/>
        <v>v</v>
      </c>
      <c r="D1689">
        <f>_xlfn.XLOOKUP(C1689,lkPartOfSpeech!$C$2:$C$12,lkPartOfSpeech!$A$2:$A$12)</f>
        <v>3</v>
      </c>
    </row>
    <row r="1690" spans="1:4">
      <c r="A1690" s="3" t="s">
        <v>3468</v>
      </c>
      <c r="B1690" s="3" t="s">
        <v>3469</v>
      </c>
      <c r="C1690" t="str">
        <f t="shared" si="26"/>
        <v>v</v>
      </c>
      <c r="D1690">
        <f>_xlfn.XLOOKUP(C1690,lkPartOfSpeech!$C$2:$C$12,lkPartOfSpeech!$A$2:$A$12)</f>
        <v>3</v>
      </c>
    </row>
    <row r="1691" spans="1:4">
      <c r="A1691" s="3" t="s">
        <v>3470</v>
      </c>
      <c r="B1691" s="3" t="s">
        <v>3471</v>
      </c>
      <c r="C1691" t="str">
        <f t="shared" si="26"/>
        <v>n</v>
      </c>
      <c r="D1691">
        <f>_xlfn.XLOOKUP(C1691,lkPartOfSpeech!$C$2:$C$12,lkPartOfSpeech!$A$2:$A$12)</f>
        <v>1</v>
      </c>
    </row>
    <row r="1692" spans="1:4">
      <c r="A1692" s="3" t="s">
        <v>3472</v>
      </c>
      <c r="B1692" s="3" t="s">
        <v>3473</v>
      </c>
      <c r="C1692" t="str">
        <f t="shared" si="26"/>
        <v>v</v>
      </c>
      <c r="D1692">
        <f>_xlfn.XLOOKUP(C1692,lkPartOfSpeech!$C$2:$C$12,lkPartOfSpeech!$A$2:$A$12)</f>
        <v>3</v>
      </c>
    </row>
    <row r="1693" spans="1:4">
      <c r="A1693" s="3" t="s">
        <v>3474</v>
      </c>
      <c r="B1693" s="3" t="s">
        <v>3475</v>
      </c>
      <c r="C1693" t="str">
        <f t="shared" si="26"/>
        <v>n</v>
      </c>
      <c r="D1693">
        <f>_xlfn.XLOOKUP(C1693,lkPartOfSpeech!$C$2:$C$12,lkPartOfSpeech!$A$2:$A$12)</f>
        <v>1</v>
      </c>
    </row>
    <row r="1694" spans="1:4">
      <c r="A1694" s="3" t="s">
        <v>3476</v>
      </c>
      <c r="B1694" s="3" t="s">
        <v>3477</v>
      </c>
      <c r="C1694" t="str">
        <f t="shared" si="26"/>
        <v>n</v>
      </c>
      <c r="D1694">
        <f>_xlfn.XLOOKUP(C1694,lkPartOfSpeech!$C$2:$C$12,lkPartOfSpeech!$A$2:$A$12)</f>
        <v>1</v>
      </c>
    </row>
    <row r="1695" spans="1:4">
      <c r="A1695" s="3" t="s">
        <v>3478</v>
      </c>
      <c r="B1695" s="3" t="s">
        <v>3479</v>
      </c>
      <c r="C1695" t="str">
        <f t="shared" si="26"/>
        <v>prep</v>
      </c>
      <c r="D1695">
        <f>_xlfn.XLOOKUP(C1695,lkPartOfSpeech!$C$2:$C$12,lkPartOfSpeech!$A$2:$A$12)</f>
        <v>6</v>
      </c>
    </row>
    <row r="1696" spans="1:4">
      <c r="A1696" s="3" t="s">
        <v>3480</v>
      </c>
      <c r="B1696" s="3" t="s">
        <v>3481</v>
      </c>
      <c r="C1696" t="str">
        <f t="shared" si="26"/>
        <v>n</v>
      </c>
      <c r="D1696">
        <f>_xlfn.XLOOKUP(C1696,lkPartOfSpeech!$C$2:$C$12,lkPartOfSpeech!$A$2:$A$12)</f>
        <v>1</v>
      </c>
    </row>
    <row r="1697" spans="1:4">
      <c r="A1697" s="3" t="s">
        <v>3482</v>
      </c>
      <c r="B1697" s="3" t="s">
        <v>3483</v>
      </c>
      <c r="C1697" t="str">
        <f t="shared" si="26"/>
        <v>adj</v>
      </c>
      <c r="D1697">
        <f>_xlfn.XLOOKUP(C1697,lkPartOfSpeech!$C$2:$C$12,lkPartOfSpeech!$A$2:$A$12)</f>
        <v>4</v>
      </c>
    </row>
    <row r="1698" spans="1:4">
      <c r="A1698" s="3" t="s">
        <v>3484</v>
      </c>
      <c r="B1698" s="3" t="s">
        <v>3485</v>
      </c>
      <c r="C1698" t="str">
        <f t="shared" si="26"/>
        <v>n</v>
      </c>
      <c r="D1698">
        <f>_xlfn.XLOOKUP(C1698,lkPartOfSpeech!$C$2:$C$12,lkPartOfSpeech!$A$2:$A$12)</f>
        <v>1</v>
      </c>
    </row>
    <row r="1699" spans="1:4">
      <c r="A1699" s="3" t="s">
        <v>3486</v>
      </c>
      <c r="B1699" s="3" t="s">
        <v>3487</v>
      </c>
      <c r="C1699" t="str">
        <f t="shared" si="26"/>
        <v>n</v>
      </c>
      <c r="D1699">
        <f>_xlfn.XLOOKUP(C1699,lkPartOfSpeech!$C$2:$C$12,lkPartOfSpeech!$A$2:$A$12)</f>
        <v>1</v>
      </c>
    </row>
    <row r="1700" spans="1:4">
      <c r="A1700" s="3" t="s">
        <v>3488</v>
      </c>
      <c r="B1700" s="3" t="s">
        <v>3489</v>
      </c>
      <c r="C1700" t="str">
        <f t="shared" si="26"/>
        <v>adj</v>
      </c>
      <c r="D1700">
        <f>_xlfn.XLOOKUP(C1700,lkPartOfSpeech!$C$2:$C$12,lkPartOfSpeech!$A$2:$A$12)</f>
        <v>4</v>
      </c>
    </row>
    <row r="1701" spans="1:4">
      <c r="A1701" s="3" t="s">
        <v>3490</v>
      </c>
      <c r="B1701" s="3" t="s">
        <v>3491</v>
      </c>
      <c r="C1701" t="str">
        <f t="shared" si="26"/>
        <v>v</v>
      </c>
      <c r="D1701">
        <f>_xlfn.XLOOKUP(C1701,lkPartOfSpeech!$C$2:$C$12,lkPartOfSpeech!$A$2:$A$12)</f>
        <v>3</v>
      </c>
    </row>
    <row r="1702" spans="1:4">
      <c r="A1702" s="3" t="s">
        <v>3492</v>
      </c>
      <c r="B1702" s="3" t="s">
        <v>3493</v>
      </c>
      <c r="C1702" t="str">
        <f t="shared" si="26"/>
        <v>n</v>
      </c>
      <c r="D1702">
        <f>_xlfn.XLOOKUP(C1702,lkPartOfSpeech!$C$2:$C$12,lkPartOfSpeech!$A$2:$A$12)</f>
        <v>1</v>
      </c>
    </row>
    <row r="1703" spans="1:4">
      <c r="A1703" s="3" t="s">
        <v>3494</v>
      </c>
      <c r="B1703" s="3" t="s">
        <v>3495</v>
      </c>
      <c r="C1703" t="str">
        <f t="shared" si="26"/>
        <v>v</v>
      </c>
      <c r="D1703">
        <f>_xlfn.XLOOKUP(C1703,lkPartOfSpeech!$C$2:$C$12,lkPartOfSpeech!$A$2:$A$12)</f>
        <v>3</v>
      </c>
    </row>
    <row r="1704" spans="1:4">
      <c r="A1704" s="3" t="s">
        <v>3496</v>
      </c>
      <c r="B1704" s="3" t="s">
        <v>3497</v>
      </c>
      <c r="C1704" t="str">
        <f t="shared" si="26"/>
        <v>n</v>
      </c>
      <c r="D1704">
        <f>_xlfn.XLOOKUP(C1704,lkPartOfSpeech!$C$2:$C$12,lkPartOfSpeech!$A$2:$A$12)</f>
        <v>1</v>
      </c>
    </row>
    <row r="1705" spans="1:4">
      <c r="A1705" s="3" t="s">
        <v>3498</v>
      </c>
      <c r="B1705" s="3" t="s">
        <v>3499</v>
      </c>
      <c r="C1705" t="str">
        <f t="shared" si="26"/>
        <v>n</v>
      </c>
      <c r="D1705">
        <f>_xlfn.XLOOKUP(C1705,lkPartOfSpeech!$C$2:$C$12,lkPartOfSpeech!$A$2:$A$12)</f>
        <v>1</v>
      </c>
    </row>
    <row r="1706" spans="1:4">
      <c r="A1706" s="3" t="s">
        <v>3500</v>
      </c>
      <c r="B1706" s="3" t="s">
        <v>3501</v>
      </c>
      <c r="C1706" t="str">
        <f t="shared" si="26"/>
        <v>n</v>
      </c>
      <c r="D1706">
        <f>_xlfn.XLOOKUP(C1706,lkPartOfSpeech!$C$2:$C$12,lkPartOfSpeech!$A$2:$A$12)</f>
        <v>1</v>
      </c>
    </row>
    <row r="1707" spans="1:4">
      <c r="A1707" s="3" t="s">
        <v>3502</v>
      </c>
      <c r="B1707" s="3" t="s">
        <v>3503</v>
      </c>
      <c r="C1707" t="str">
        <f t="shared" si="26"/>
        <v>adj</v>
      </c>
      <c r="D1707">
        <f>_xlfn.XLOOKUP(C1707,lkPartOfSpeech!$C$2:$C$12,lkPartOfSpeech!$A$2:$A$12)</f>
        <v>4</v>
      </c>
    </row>
    <row r="1708" spans="1:4">
      <c r="A1708" s="3" t="s">
        <v>3504</v>
      </c>
      <c r="B1708" s="3" t="s">
        <v>3505</v>
      </c>
      <c r="C1708" t="str">
        <f t="shared" si="26"/>
        <v>n</v>
      </c>
      <c r="D1708">
        <f>_xlfn.XLOOKUP(C1708,lkPartOfSpeech!$C$2:$C$12,lkPartOfSpeech!$A$2:$A$12)</f>
        <v>1</v>
      </c>
    </row>
    <row r="1709" spans="1:4">
      <c r="A1709" s="3" t="s">
        <v>3506</v>
      </c>
      <c r="B1709" s="3" t="s">
        <v>3507</v>
      </c>
      <c r="C1709" t="str">
        <f t="shared" si="26"/>
        <v>adj</v>
      </c>
      <c r="D1709">
        <f>_xlfn.XLOOKUP(C1709,lkPartOfSpeech!$C$2:$C$12,lkPartOfSpeech!$A$2:$A$12)</f>
        <v>4</v>
      </c>
    </row>
    <row r="1710" spans="1:4">
      <c r="A1710" s="3" t="s">
        <v>3508</v>
      </c>
      <c r="B1710" s="3" t="s">
        <v>3509</v>
      </c>
      <c r="C1710" t="str">
        <f t="shared" si="26"/>
        <v>n</v>
      </c>
      <c r="D1710">
        <f>_xlfn.XLOOKUP(C1710,lkPartOfSpeech!$C$2:$C$12,lkPartOfSpeech!$A$2:$A$12)</f>
        <v>1</v>
      </c>
    </row>
    <row r="1711" spans="1:4">
      <c r="A1711" s="3" t="s">
        <v>3510</v>
      </c>
      <c r="B1711" s="3" t="s">
        <v>3511</v>
      </c>
      <c r="C1711" t="str">
        <f t="shared" si="26"/>
        <v>n</v>
      </c>
      <c r="D1711">
        <f>_xlfn.XLOOKUP(C1711,lkPartOfSpeech!$C$2:$C$12,lkPartOfSpeech!$A$2:$A$12)</f>
        <v>1</v>
      </c>
    </row>
    <row r="1712" spans="1:4">
      <c r="A1712" s="3" t="s">
        <v>3510</v>
      </c>
      <c r="B1712" s="3" t="s">
        <v>3512</v>
      </c>
      <c r="C1712" t="str">
        <f t="shared" si="26"/>
        <v>v</v>
      </c>
      <c r="D1712">
        <f>_xlfn.XLOOKUP(C1712,lkPartOfSpeech!$C$2:$C$12,lkPartOfSpeech!$A$2:$A$12)</f>
        <v>3</v>
      </c>
    </row>
    <row r="1713" spans="1:4">
      <c r="A1713" s="3" t="s">
        <v>3513</v>
      </c>
      <c r="B1713" s="3" t="s">
        <v>3514</v>
      </c>
      <c r="C1713" t="str">
        <f t="shared" si="26"/>
        <v>n</v>
      </c>
      <c r="D1713">
        <f>_xlfn.XLOOKUP(C1713,lkPartOfSpeech!$C$2:$C$12,lkPartOfSpeech!$A$2:$A$12)</f>
        <v>1</v>
      </c>
    </row>
    <row r="1714" spans="1:4">
      <c r="A1714" s="3" t="s">
        <v>3515</v>
      </c>
      <c r="B1714" s="3" t="s">
        <v>3516</v>
      </c>
      <c r="C1714" t="str">
        <f t="shared" si="26"/>
        <v>v</v>
      </c>
      <c r="D1714">
        <f>_xlfn.XLOOKUP(C1714,lkPartOfSpeech!$C$2:$C$12,lkPartOfSpeech!$A$2:$A$12)</f>
        <v>3</v>
      </c>
    </row>
    <row r="1715" spans="1:4">
      <c r="A1715" s="3" t="s">
        <v>3517</v>
      </c>
      <c r="B1715" s="3" t="s">
        <v>3518</v>
      </c>
      <c r="C1715" t="str">
        <f t="shared" si="26"/>
        <v>n</v>
      </c>
      <c r="D1715">
        <f>_xlfn.XLOOKUP(C1715,lkPartOfSpeech!$C$2:$C$12,lkPartOfSpeech!$A$2:$A$12)</f>
        <v>1</v>
      </c>
    </row>
    <row r="1716" spans="1:4">
      <c r="A1716" s="3" t="s">
        <v>3519</v>
      </c>
      <c r="B1716" s="3" t="s">
        <v>3520</v>
      </c>
      <c r="C1716" t="str">
        <f t="shared" si="26"/>
        <v>n</v>
      </c>
      <c r="D1716">
        <f>_xlfn.XLOOKUP(C1716,lkPartOfSpeech!$C$2:$C$12,lkPartOfSpeech!$A$2:$A$12)</f>
        <v>1</v>
      </c>
    </row>
    <row r="1717" spans="1:4">
      <c r="A1717" s="3" t="s">
        <v>3521</v>
      </c>
      <c r="B1717" s="3" t="s">
        <v>3522</v>
      </c>
      <c r="C1717" t="str">
        <f t="shared" si="26"/>
        <v>n</v>
      </c>
      <c r="D1717">
        <f>_xlfn.XLOOKUP(C1717,lkPartOfSpeech!$C$2:$C$12,lkPartOfSpeech!$A$2:$A$12)</f>
        <v>1</v>
      </c>
    </row>
    <row r="1718" spans="1:4">
      <c r="A1718" s="3" t="s">
        <v>3523</v>
      </c>
      <c r="B1718" s="3" t="s">
        <v>3524</v>
      </c>
      <c r="C1718" t="str">
        <f t="shared" si="26"/>
        <v>n</v>
      </c>
      <c r="D1718">
        <f>_xlfn.XLOOKUP(C1718,lkPartOfSpeech!$C$2:$C$12,lkPartOfSpeech!$A$2:$A$12)</f>
        <v>1</v>
      </c>
    </row>
    <row r="1719" spans="1:4">
      <c r="A1719" s="3" t="s">
        <v>3525</v>
      </c>
      <c r="B1719" s="3" t="s">
        <v>3526</v>
      </c>
      <c r="C1719" t="str">
        <f t="shared" si="26"/>
        <v>n</v>
      </c>
      <c r="D1719">
        <f>_xlfn.XLOOKUP(C1719,lkPartOfSpeech!$C$2:$C$12,lkPartOfSpeech!$A$2:$A$12)</f>
        <v>1</v>
      </c>
    </row>
    <row r="1720" spans="1:4">
      <c r="A1720" s="3" t="s">
        <v>3527</v>
      </c>
      <c r="B1720" s="3" t="s">
        <v>3528</v>
      </c>
      <c r="C1720" t="str">
        <f t="shared" si="26"/>
        <v>v</v>
      </c>
      <c r="D1720">
        <f>_xlfn.XLOOKUP(C1720,lkPartOfSpeech!$C$2:$C$12,lkPartOfSpeech!$A$2:$A$12)</f>
        <v>3</v>
      </c>
    </row>
    <row r="1721" spans="1:4">
      <c r="A1721" s="3" t="s">
        <v>3529</v>
      </c>
      <c r="B1721" s="3" t="s">
        <v>3530</v>
      </c>
      <c r="C1721" t="str">
        <f t="shared" si="26"/>
        <v>n</v>
      </c>
      <c r="D1721">
        <f>_xlfn.XLOOKUP(C1721,lkPartOfSpeech!$C$2:$C$12,lkPartOfSpeech!$A$2:$A$12)</f>
        <v>1</v>
      </c>
    </row>
    <row r="1722" spans="1:4">
      <c r="A1722" s="3" t="s">
        <v>3531</v>
      </c>
      <c r="B1722" s="3" t="s">
        <v>3532</v>
      </c>
      <c r="C1722" t="str">
        <f t="shared" si="26"/>
        <v>n</v>
      </c>
      <c r="D1722">
        <f>_xlfn.XLOOKUP(C1722,lkPartOfSpeech!$C$2:$C$12,lkPartOfSpeech!$A$2:$A$12)</f>
        <v>1</v>
      </c>
    </row>
    <row r="1723" spans="1:4">
      <c r="A1723" s="3" t="s">
        <v>3533</v>
      </c>
      <c r="B1723" s="3" t="s">
        <v>3534</v>
      </c>
      <c r="C1723" t="str">
        <f t="shared" si="26"/>
        <v>n</v>
      </c>
      <c r="D1723">
        <f>_xlfn.XLOOKUP(C1723,lkPartOfSpeech!$C$2:$C$12,lkPartOfSpeech!$A$2:$A$12)</f>
        <v>1</v>
      </c>
    </row>
    <row r="1724" spans="1:4">
      <c r="A1724" s="3" t="s">
        <v>3535</v>
      </c>
      <c r="B1724" s="3" t="s">
        <v>3536</v>
      </c>
      <c r="C1724" t="str">
        <f t="shared" si="26"/>
        <v>adj</v>
      </c>
      <c r="D1724">
        <f>_xlfn.XLOOKUP(C1724,lkPartOfSpeech!$C$2:$C$12,lkPartOfSpeech!$A$2:$A$12)</f>
        <v>4</v>
      </c>
    </row>
    <row r="1725" spans="1:4">
      <c r="A1725" s="3" t="s">
        <v>3537</v>
      </c>
      <c r="B1725" s="3" t="s">
        <v>3538</v>
      </c>
      <c r="C1725" t="str">
        <f t="shared" si="26"/>
        <v>n</v>
      </c>
      <c r="D1725">
        <f>_xlfn.XLOOKUP(C1725,lkPartOfSpeech!$C$2:$C$12,lkPartOfSpeech!$A$2:$A$12)</f>
        <v>1</v>
      </c>
    </row>
    <row r="1726" spans="1:4">
      <c r="A1726" s="3" t="s">
        <v>3539</v>
      </c>
      <c r="B1726" s="3" t="s">
        <v>3540</v>
      </c>
      <c r="C1726" t="str">
        <f t="shared" si="26"/>
        <v>n</v>
      </c>
      <c r="D1726">
        <f>_xlfn.XLOOKUP(C1726,lkPartOfSpeech!$C$2:$C$12,lkPartOfSpeech!$A$2:$A$12)</f>
        <v>1</v>
      </c>
    </row>
    <row r="1727" spans="1:4">
      <c r="A1727" s="3" t="s">
        <v>3541</v>
      </c>
      <c r="B1727" s="3" t="s">
        <v>3542</v>
      </c>
      <c r="C1727" t="str">
        <f t="shared" si="26"/>
        <v>n</v>
      </c>
      <c r="D1727">
        <f>_xlfn.XLOOKUP(C1727,lkPartOfSpeech!$C$2:$C$12,lkPartOfSpeech!$A$2:$A$12)</f>
        <v>1</v>
      </c>
    </row>
    <row r="1728" spans="1:4">
      <c r="A1728" s="3" t="s">
        <v>3543</v>
      </c>
      <c r="B1728" s="3" t="s">
        <v>3544</v>
      </c>
      <c r="C1728" t="str">
        <f t="shared" si="26"/>
        <v>n</v>
      </c>
      <c r="D1728">
        <f>_xlfn.XLOOKUP(C1728,lkPartOfSpeech!$C$2:$C$12,lkPartOfSpeech!$A$2:$A$12)</f>
        <v>1</v>
      </c>
    </row>
    <row r="1729" spans="1:4">
      <c r="A1729" s="3" t="s">
        <v>3545</v>
      </c>
      <c r="B1729" s="3" t="s">
        <v>3546</v>
      </c>
      <c r="C1729" t="str">
        <f t="shared" si="26"/>
        <v>n</v>
      </c>
      <c r="D1729">
        <f>_xlfn.XLOOKUP(C1729,lkPartOfSpeech!$C$2:$C$12,lkPartOfSpeech!$A$2:$A$12)</f>
        <v>1</v>
      </c>
    </row>
    <row r="1730" spans="1:4">
      <c r="A1730" s="3" t="s">
        <v>3547</v>
      </c>
      <c r="B1730" s="3" t="s">
        <v>3548</v>
      </c>
      <c r="C1730" t="str">
        <f t="shared" si="26"/>
        <v>n</v>
      </c>
      <c r="D1730">
        <f>_xlfn.XLOOKUP(C1730,lkPartOfSpeech!$C$2:$C$12,lkPartOfSpeech!$A$2:$A$12)</f>
        <v>1</v>
      </c>
    </row>
    <row r="1731" spans="1:4">
      <c r="A1731" s="3" t="s">
        <v>3549</v>
      </c>
      <c r="B1731" s="3" t="s">
        <v>3550</v>
      </c>
      <c r="C1731" t="str">
        <f t="shared" ref="C1731:C1794" si="27">TRIM(_xlfn.TEXTBEFORE(B1731," ="))</f>
        <v>v</v>
      </c>
      <c r="D1731">
        <f>_xlfn.XLOOKUP(C1731,lkPartOfSpeech!$C$2:$C$12,lkPartOfSpeech!$A$2:$A$12)</f>
        <v>3</v>
      </c>
    </row>
    <row r="1732" spans="1:4">
      <c r="A1732" s="3" t="s">
        <v>3551</v>
      </c>
      <c r="B1732" s="3" t="s">
        <v>3552</v>
      </c>
      <c r="C1732" t="str">
        <f t="shared" si="27"/>
        <v>n</v>
      </c>
      <c r="D1732">
        <f>_xlfn.XLOOKUP(C1732,lkPartOfSpeech!$C$2:$C$12,lkPartOfSpeech!$A$2:$A$12)</f>
        <v>1</v>
      </c>
    </row>
    <row r="1733" spans="1:4">
      <c r="A1733" s="3" t="s">
        <v>3553</v>
      </c>
      <c r="B1733" s="3" t="s">
        <v>3554</v>
      </c>
      <c r="C1733" t="str">
        <f t="shared" si="27"/>
        <v>v</v>
      </c>
      <c r="D1733">
        <f>_xlfn.XLOOKUP(C1733,lkPartOfSpeech!$C$2:$C$12,lkPartOfSpeech!$A$2:$A$12)</f>
        <v>3</v>
      </c>
    </row>
    <row r="1734" spans="1:4">
      <c r="A1734" s="3" t="s">
        <v>3555</v>
      </c>
      <c r="B1734" s="3" t="s">
        <v>3556</v>
      </c>
      <c r="C1734" t="str">
        <f t="shared" si="27"/>
        <v>n</v>
      </c>
      <c r="D1734">
        <f>_xlfn.XLOOKUP(C1734,lkPartOfSpeech!$C$2:$C$12,lkPartOfSpeech!$A$2:$A$12)</f>
        <v>1</v>
      </c>
    </row>
    <row r="1735" spans="1:4">
      <c r="A1735" s="3" t="s">
        <v>3557</v>
      </c>
      <c r="B1735" s="3" t="s">
        <v>3558</v>
      </c>
      <c r="C1735" t="str">
        <f t="shared" si="27"/>
        <v>n</v>
      </c>
      <c r="D1735">
        <f>_xlfn.XLOOKUP(C1735,lkPartOfSpeech!$C$2:$C$12,lkPartOfSpeech!$A$2:$A$12)</f>
        <v>1</v>
      </c>
    </row>
    <row r="1736" spans="1:4">
      <c r="A1736" s="3" t="s">
        <v>3559</v>
      </c>
      <c r="B1736" s="3" t="s">
        <v>3560</v>
      </c>
      <c r="C1736" t="str">
        <f t="shared" si="27"/>
        <v>v</v>
      </c>
      <c r="D1736">
        <f>_xlfn.XLOOKUP(C1736,lkPartOfSpeech!$C$2:$C$12,lkPartOfSpeech!$A$2:$A$12)</f>
        <v>3</v>
      </c>
    </row>
    <row r="1737" spans="1:4">
      <c r="A1737" s="3" t="s">
        <v>3561</v>
      </c>
      <c r="B1737" s="3" t="s">
        <v>3562</v>
      </c>
      <c r="C1737" t="str">
        <f t="shared" si="27"/>
        <v>n</v>
      </c>
      <c r="D1737">
        <f>_xlfn.XLOOKUP(C1737,lkPartOfSpeech!$C$2:$C$12,lkPartOfSpeech!$A$2:$A$12)</f>
        <v>1</v>
      </c>
    </row>
    <row r="1738" spans="1:4">
      <c r="A1738" s="3" t="s">
        <v>3563</v>
      </c>
      <c r="B1738" s="3" t="s">
        <v>3564</v>
      </c>
      <c r="C1738" t="str">
        <f t="shared" si="27"/>
        <v>n</v>
      </c>
      <c r="D1738">
        <f>_xlfn.XLOOKUP(C1738,lkPartOfSpeech!$C$2:$C$12,lkPartOfSpeech!$A$2:$A$12)</f>
        <v>1</v>
      </c>
    </row>
    <row r="1739" spans="1:4">
      <c r="A1739" s="3" t="s">
        <v>3565</v>
      </c>
      <c r="B1739" s="3" t="s">
        <v>3566</v>
      </c>
      <c r="C1739" t="str">
        <f t="shared" si="27"/>
        <v>n</v>
      </c>
      <c r="D1739">
        <f>_xlfn.XLOOKUP(C1739,lkPartOfSpeech!$C$2:$C$12,lkPartOfSpeech!$A$2:$A$12)</f>
        <v>1</v>
      </c>
    </row>
    <row r="1740" spans="1:4">
      <c r="A1740" s="3" t="s">
        <v>3567</v>
      </c>
      <c r="B1740" s="3" t="s">
        <v>3568</v>
      </c>
      <c r="C1740" t="str">
        <f t="shared" si="27"/>
        <v>n</v>
      </c>
      <c r="D1740">
        <f>_xlfn.XLOOKUP(C1740,lkPartOfSpeech!$C$2:$C$12,lkPartOfSpeech!$A$2:$A$12)</f>
        <v>1</v>
      </c>
    </row>
    <row r="1741" spans="1:4">
      <c r="A1741" s="3" t="s">
        <v>3569</v>
      </c>
      <c r="B1741" s="3" t="s">
        <v>3570</v>
      </c>
      <c r="C1741" t="str">
        <f t="shared" si="27"/>
        <v>v</v>
      </c>
      <c r="D1741">
        <f>_xlfn.XLOOKUP(C1741,lkPartOfSpeech!$C$2:$C$12,lkPartOfSpeech!$A$2:$A$12)</f>
        <v>3</v>
      </c>
    </row>
    <row r="1742" spans="1:4">
      <c r="A1742" s="3" t="s">
        <v>3571</v>
      </c>
      <c r="B1742" s="3" t="s">
        <v>3572</v>
      </c>
      <c r="C1742" t="str">
        <f t="shared" si="27"/>
        <v>adj</v>
      </c>
      <c r="D1742">
        <f>_xlfn.XLOOKUP(C1742,lkPartOfSpeech!$C$2:$C$12,lkPartOfSpeech!$A$2:$A$12)</f>
        <v>4</v>
      </c>
    </row>
    <row r="1743" spans="1:4">
      <c r="A1743" s="3" t="s">
        <v>3573</v>
      </c>
      <c r="B1743" s="3" t="s">
        <v>3574</v>
      </c>
      <c r="C1743" t="str">
        <f t="shared" si="27"/>
        <v>n</v>
      </c>
      <c r="D1743">
        <f>_xlfn.XLOOKUP(C1743,lkPartOfSpeech!$C$2:$C$12,lkPartOfSpeech!$A$2:$A$12)</f>
        <v>1</v>
      </c>
    </row>
    <row r="1744" spans="1:4">
      <c r="A1744" s="3" t="s">
        <v>3575</v>
      </c>
      <c r="B1744" s="3" t="s">
        <v>3576</v>
      </c>
      <c r="C1744" t="str">
        <f t="shared" si="27"/>
        <v>v</v>
      </c>
      <c r="D1744">
        <f>_xlfn.XLOOKUP(C1744,lkPartOfSpeech!$C$2:$C$12,lkPartOfSpeech!$A$2:$A$12)</f>
        <v>3</v>
      </c>
    </row>
    <row r="1745" spans="1:4">
      <c r="A1745" s="3" t="s">
        <v>3577</v>
      </c>
      <c r="B1745" s="3" t="s">
        <v>3578</v>
      </c>
      <c r="C1745" t="str">
        <f t="shared" si="27"/>
        <v>n</v>
      </c>
      <c r="D1745">
        <f>_xlfn.XLOOKUP(C1745,lkPartOfSpeech!$C$2:$C$12,lkPartOfSpeech!$A$2:$A$12)</f>
        <v>1</v>
      </c>
    </row>
    <row r="1746" spans="1:4">
      <c r="A1746" s="3" t="s">
        <v>3579</v>
      </c>
      <c r="B1746" s="3" t="s">
        <v>3580</v>
      </c>
      <c r="C1746" t="str">
        <f t="shared" si="27"/>
        <v>adj</v>
      </c>
      <c r="D1746">
        <f>_xlfn.XLOOKUP(C1746,lkPartOfSpeech!$C$2:$C$12,lkPartOfSpeech!$A$2:$A$12)</f>
        <v>4</v>
      </c>
    </row>
    <row r="1747" spans="1:4">
      <c r="A1747" s="3" t="s">
        <v>3581</v>
      </c>
      <c r="B1747" s="3" t="s">
        <v>3582</v>
      </c>
      <c r="C1747" t="str">
        <f t="shared" si="27"/>
        <v>n</v>
      </c>
      <c r="D1747">
        <f>_xlfn.XLOOKUP(C1747,lkPartOfSpeech!$C$2:$C$12,lkPartOfSpeech!$A$2:$A$12)</f>
        <v>1</v>
      </c>
    </row>
    <row r="1748" spans="1:4">
      <c r="A1748" s="3" t="s">
        <v>3583</v>
      </c>
      <c r="B1748" s="3" t="s">
        <v>3584</v>
      </c>
      <c r="C1748" t="str">
        <f t="shared" si="27"/>
        <v>n</v>
      </c>
      <c r="D1748">
        <f>_xlfn.XLOOKUP(C1748,lkPartOfSpeech!$C$2:$C$12,lkPartOfSpeech!$A$2:$A$12)</f>
        <v>1</v>
      </c>
    </row>
    <row r="1749" spans="1:4">
      <c r="A1749" s="3" t="s">
        <v>3585</v>
      </c>
      <c r="B1749" s="3" t="s">
        <v>3586</v>
      </c>
      <c r="C1749" t="str">
        <f t="shared" si="27"/>
        <v>n</v>
      </c>
      <c r="D1749">
        <f>_xlfn.XLOOKUP(C1749,lkPartOfSpeech!$C$2:$C$12,lkPartOfSpeech!$A$2:$A$12)</f>
        <v>1</v>
      </c>
    </row>
    <row r="1750" spans="1:4">
      <c r="A1750" s="3" t="s">
        <v>3587</v>
      </c>
      <c r="B1750" s="3" t="s">
        <v>3588</v>
      </c>
      <c r="C1750" t="str">
        <f t="shared" si="27"/>
        <v>n</v>
      </c>
      <c r="D1750">
        <f>_xlfn.XLOOKUP(C1750,lkPartOfSpeech!$C$2:$C$12,lkPartOfSpeech!$A$2:$A$12)</f>
        <v>1</v>
      </c>
    </row>
    <row r="1751" spans="1:4">
      <c r="A1751" s="3" t="s">
        <v>3589</v>
      </c>
      <c r="B1751" s="3" t="s">
        <v>3590</v>
      </c>
      <c r="C1751" t="str">
        <f t="shared" si="27"/>
        <v>v</v>
      </c>
      <c r="D1751">
        <f>_xlfn.XLOOKUP(C1751,lkPartOfSpeech!$C$2:$C$12,lkPartOfSpeech!$A$2:$A$12)</f>
        <v>3</v>
      </c>
    </row>
    <row r="1752" spans="1:4">
      <c r="A1752" s="3" t="s">
        <v>3591</v>
      </c>
      <c r="B1752" s="3" t="s">
        <v>3592</v>
      </c>
      <c r="C1752" t="str">
        <f t="shared" si="27"/>
        <v>n</v>
      </c>
      <c r="D1752">
        <f>_xlfn.XLOOKUP(C1752,lkPartOfSpeech!$C$2:$C$12,lkPartOfSpeech!$A$2:$A$12)</f>
        <v>1</v>
      </c>
    </row>
    <row r="1753" spans="1:4">
      <c r="A1753" s="3" t="s">
        <v>3593</v>
      </c>
      <c r="B1753" s="3" t="s">
        <v>3594</v>
      </c>
      <c r="C1753" t="str">
        <f t="shared" si="27"/>
        <v>v</v>
      </c>
      <c r="D1753">
        <f>_xlfn.XLOOKUP(C1753,lkPartOfSpeech!$C$2:$C$12,lkPartOfSpeech!$A$2:$A$12)</f>
        <v>3</v>
      </c>
    </row>
    <row r="1754" spans="1:4">
      <c r="A1754" s="3" t="s">
        <v>3595</v>
      </c>
      <c r="B1754" s="3" t="s">
        <v>3596</v>
      </c>
      <c r="C1754" t="str">
        <f t="shared" si="27"/>
        <v>adj</v>
      </c>
      <c r="D1754">
        <f>_xlfn.XLOOKUP(C1754,lkPartOfSpeech!$C$2:$C$12,lkPartOfSpeech!$A$2:$A$12)</f>
        <v>4</v>
      </c>
    </row>
    <row r="1755" spans="1:4">
      <c r="A1755" s="3" t="s">
        <v>3597</v>
      </c>
      <c r="B1755" s="3" t="s">
        <v>3598</v>
      </c>
      <c r="C1755" t="str">
        <f t="shared" si="27"/>
        <v>n</v>
      </c>
      <c r="D1755">
        <f>_xlfn.XLOOKUP(C1755,lkPartOfSpeech!$C$2:$C$12,lkPartOfSpeech!$A$2:$A$12)</f>
        <v>1</v>
      </c>
    </row>
    <row r="1756" spans="1:4">
      <c r="A1756" s="3" t="s">
        <v>3597</v>
      </c>
      <c r="B1756" s="3" t="s">
        <v>3599</v>
      </c>
      <c r="C1756" t="str">
        <f t="shared" si="27"/>
        <v>v</v>
      </c>
      <c r="D1756">
        <f>_xlfn.XLOOKUP(C1756,lkPartOfSpeech!$C$2:$C$12,lkPartOfSpeech!$A$2:$A$12)</f>
        <v>3</v>
      </c>
    </row>
    <row r="1757" spans="1:4">
      <c r="A1757" s="3" t="s">
        <v>3600</v>
      </c>
      <c r="B1757" s="3" t="s">
        <v>3601</v>
      </c>
      <c r="C1757" t="str">
        <f t="shared" si="27"/>
        <v>v</v>
      </c>
      <c r="D1757">
        <f>_xlfn.XLOOKUP(C1757,lkPartOfSpeech!$C$2:$C$12,lkPartOfSpeech!$A$2:$A$12)</f>
        <v>3</v>
      </c>
    </row>
    <row r="1758" spans="1:4">
      <c r="A1758" s="3" t="s">
        <v>3602</v>
      </c>
      <c r="B1758" s="3" t="s">
        <v>3603</v>
      </c>
      <c r="C1758" t="str">
        <f t="shared" si="27"/>
        <v>n</v>
      </c>
      <c r="D1758">
        <f>_xlfn.XLOOKUP(C1758,lkPartOfSpeech!$C$2:$C$12,lkPartOfSpeech!$A$2:$A$12)</f>
        <v>1</v>
      </c>
    </row>
    <row r="1759" spans="1:4">
      <c r="A1759" s="3" t="s">
        <v>3604</v>
      </c>
      <c r="B1759" s="3" t="s">
        <v>3605</v>
      </c>
      <c r="C1759" t="str">
        <f t="shared" si="27"/>
        <v>n</v>
      </c>
      <c r="D1759">
        <f>_xlfn.XLOOKUP(C1759,lkPartOfSpeech!$C$2:$C$12,lkPartOfSpeech!$A$2:$A$12)</f>
        <v>1</v>
      </c>
    </row>
    <row r="1760" spans="1:4">
      <c r="A1760" s="3" t="s">
        <v>3606</v>
      </c>
      <c r="B1760" s="3" t="s">
        <v>3607</v>
      </c>
      <c r="C1760" t="str">
        <f t="shared" si="27"/>
        <v>n</v>
      </c>
      <c r="D1760">
        <f>_xlfn.XLOOKUP(C1760,lkPartOfSpeech!$C$2:$C$12,lkPartOfSpeech!$A$2:$A$12)</f>
        <v>1</v>
      </c>
    </row>
    <row r="1761" spans="1:4">
      <c r="A1761" s="3" t="s">
        <v>3608</v>
      </c>
      <c r="B1761" s="3" t="s">
        <v>3609</v>
      </c>
      <c r="C1761" t="str">
        <f t="shared" si="27"/>
        <v>n</v>
      </c>
      <c r="D1761">
        <f>_xlfn.XLOOKUP(C1761,lkPartOfSpeech!$C$2:$C$12,lkPartOfSpeech!$A$2:$A$12)</f>
        <v>1</v>
      </c>
    </row>
    <row r="1762" spans="1:4">
      <c r="A1762" s="3" t="s">
        <v>3610</v>
      </c>
      <c r="B1762" s="3" t="s">
        <v>3611</v>
      </c>
      <c r="C1762" t="str">
        <f t="shared" si="27"/>
        <v>n</v>
      </c>
      <c r="D1762">
        <f>_xlfn.XLOOKUP(C1762,lkPartOfSpeech!$C$2:$C$12,lkPartOfSpeech!$A$2:$A$12)</f>
        <v>1</v>
      </c>
    </row>
    <row r="1763" spans="1:4">
      <c r="A1763" s="3" t="s">
        <v>3612</v>
      </c>
      <c r="B1763" s="3" t="s">
        <v>3613</v>
      </c>
      <c r="C1763" t="str">
        <f t="shared" si="27"/>
        <v>v</v>
      </c>
      <c r="D1763">
        <f>_xlfn.XLOOKUP(C1763,lkPartOfSpeech!$C$2:$C$12,lkPartOfSpeech!$A$2:$A$12)</f>
        <v>3</v>
      </c>
    </row>
    <row r="1764" spans="1:4">
      <c r="A1764" s="3" t="s">
        <v>3614</v>
      </c>
      <c r="B1764" s="3" t="s">
        <v>3615</v>
      </c>
      <c r="C1764" t="str">
        <f t="shared" si="27"/>
        <v>n</v>
      </c>
      <c r="D1764">
        <f>_xlfn.XLOOKUP(C1764,lkPartOfSpeech!$C$2:$C$12,lkPartOfSpeech!$A$2:$A$12)</f>
        <v>1</v>
      </c>
    </row>
    <row r="1765" spans="1:4">
      <c r="A1765" s="3" t="s">
        <v>3616</v>
      </c>
      <c r="B1765" s="3" t="s">
        <v>3617</v>
      </c>
      <c r="C1765" t="str">
        <f t="shared" si="27"/>
        <v>adj</v>
      </c>
      <c r="D1765">
        <f>_xlfn.XLOOKUP(C1765,lkPartOfSpeech!$C$2:$C$12,lkPartOfSpeech!$A$2:$A$12)</f>
        <v>4</v>
      </c>
    </row>
    <row r="1766" spans="1:4">
      <c r="A1766" s="3" t="s">
        <v>3618</v>
      </c>
      <c r="B1766" s="3" t="s">
        <v>3619</v>
      </c>
      <c r="C1766" t="str">
        <f t="shared" si="27"/>
        <v>v</v>
      </c>
      <c r="D1766">
        <f>_xlfn.XLOOKUP(C1766,lkPartOfSpeech!$C$2:$C$12,lkPartOfSpeech!$A$2:$A$12)</f>
        <v>3</v>
      </c>
    </row>
    <row r="1767" spans="1:4">
      <c r="A1767" s="3" t="s">
        <v>3620</v>
      </c>
      <c r="B1767" s="3" t="s">
        <v>3621</v>
      </c>
      <c r="C1767" t="str">
        <f t="shared" si="27"/>
        <v>adj</v>
      </c>
      <c r="D1767">
        <f>_xlfn.XLOOKUP(C1767,lkPartOfSpeech!$C$2:$C$12,lkPartOfSpeech!$A$2:$A$12)</f>
        <v>4</v>
      </c>
    </row>
    <row r="1768" spans="1:4">
      <c r="A1768" s="3" t="s">
        <v>3622</v>
      </c>
      <c r="B1768" s="3" t="s">
        <v>3623</v>
      </c>
      <c r="C1768" t="str">
        <f t="shared" si="27"/>
        <v>v</v>
      </c>
      <c r="D1768">
        <f>_xlfn.XLOOKUP(C1768,lkPartOfSpeech!$C$2:$C$12,lkPartOfSpeech!$A$2:$A$12)</f>
        <v>3</v>
      </c>
    </row>
    <row r="1769" spans="1:4">
      <c r="A1769" s="3" t="s">
        <v>3624</v>
      </c>
      <c r="B1769" s="3" t="s">
        <v>3625</v>
      </c>
      <c r="C1769" t="str">
        <f t="shared" si="27"/>
        <v>adj</v>
      </c>
      <c r="D1769">
        <f>_xlfn.XLOOKUP(C1769,lkPartOfSpeech!$C$2:$C$12,lkPartOfSpeech!$A$2:$A$12)</f>
        <v>4</v>
      </c>
    </row>
    <row r="1770" spans="1:4">
      <c r="A1770" s="3" t="s">
        <v>3626</v>
      </c>
      <c r="B1770" s="3" t="s">
        <v>3627</v>
      </c>
      <c r="C1770" t="str">
        <f t="shared" si="27"/>
        <v>n</v>
      </c>
      <c r="D1770">
        <f>_xlfn.XLOOKUP(C1770,lkPartOfSpeech!$C$2:$C$12,lkPartOfSpeech!$A$2:$A$12)</f>
        <v>1</v>
      </c>
    </row>
    <row r="1771" spans="1:4">
      <c r="A1771" s="3" t="s">
        <v>3628</v>
      </c>
      <c r="B1771" s="3" t="s">
        <v>3629</v>
      </c>
      <c r="C1771" t="str">
        <f t="shared" si="27"/>
        <v>adj</v>
      </c>
      <c r="D1771">
        <f>_xlfn.XLOOKUP(C1771,lkPartOfSpeech!$C$2:$C$12,lkPartOfSpeech!$A$2:$A$12)</f>
        <v>4</v>
      </c>
    </row>
    <row r="1772" spans="1:4">
      <c r="A1772" s="3" t="s">
        <v>3630</v>
      </c>
      <c r="B1772" s="3" t="s">
        <v>3631</v>
      </c>
      <c r="C1772" t="str">
        <f t="shared" si="27"/>
        <v>n</v>
      </c>
      <c r="D1772">
        <f>_xlfn.XLOOKUP(C1772,lkPartOfSpeech!$C$2:$C$12,lkPartOfSpeech!$A$2:$A$12)</f>
        <v>1</v>
      </c>
    </row>
    <row r="1773" spans="1:4">
      <c r="A1773" s="3" t="s">
        <v>3632</v>
      </c>
      <c r="B1773" s="3" t="s">
        <v>3633</v>
      </c>
      <c r="C1773" t="str">
        <f t="shared" si="27"/>
        <v>n</v>
      </c>
      <c r="D1773">
        <f>_xlfn.XLOOKUP(C1773,lkPartOfSpeech!$C$2:$C$12,lkPartOfSpeech!$A$2:$A$12)</f>
        <v>1</v>
      </c>
    </row>
    <row r="1774" spans="1:4">
      <c r="A1774" s="3" t="s">
        <v>3634</v>
      </c>
      <c r="B1774" s="3" t="s">
        <v>3635</v>
      </c>
      <c r="C1774" t="str">
        <f t="shared" si="27"/>
        <v>n</v>
      </c>
      <c r="D1774">
        <f>_xlfn.XLOOKUP(C1774,lkPartOfSpeech!$C$2:$C$12,lkPartOfSpeech!$A$2:$A$12)</f>
        <v>1</v>
      </c>
    </row>
    <row r="1775" spans="1:4">
      <c r="A1775" s="3" t="s">
        <v>3636</v>
      </c>
      <c r="B1775" s="3" t="s">
        <v>3637</v>
      </c>
      <c r="C1775" t="str">
        <f t="shared" si="27"/>
        <v>v</v>
      </c>
      <c r="D1775">
        <f>_xlfn.XLOOKUP(C1775,lkPartOfSpeech!$C$2:$C$12,lkPartOfSpeech!$A$2:$A$12)</f>
        <v>3</v>
      </c>
    </row>
    <row r="1776" spans="1:4">
      <c r="A1776" s="3" t="s">
        <v>3638</v>
      </c>
      <c r="B1776" s="3" t="s">
        <v>3639</v>
      </c>
      <c r="C1776" t="str">
        <f t="shared" si="27"/>
        <v>n</v>
      </c>
      <c r="D1776">
        <f>_xlfn.XLOOKUP(C1776,lkPartOfSpeech!$C$2:$C$12,lkPartOfSpeech!$A$2:$A$12)</f>
        <v>1</v>
      </c>
    </row>
    <row r="1777" spans="1:4">
      <c r="A1777" s="3" t="s">
        <v>3640</v>
      </c>
      <c r="B1777" s="3" t="s">
        <v>3641</v>
      </c>
      <c r="C1777" t="str">
        <f t="shared" si="27"/>
        <v>n</v>
      </c>
      <c r="D1777">
        <f>_xlfn.XLOOKUP(C1777,lkPartOfSpeech!$C$2:$C$12,lkPartOfSpeech!$A$2:$A$12)</f>
        <v>1</v>
      </c>
    </row>
    <row r="1778" spans="1:4">
      <c r="A1778" s="3" t="s">
        <v>3642</v>
      </c>
      <c r="B1778" s="3" t="s">
        <v>3643</v>
      </c>
      <c r="C1778" t="str">
        <f t="shared" si="27"/>
        <v>n</v>
      </c>
      <c r="D1778">
        <f>_xlfn.XLOOKUP(C1778,lkPartOfSpeech!$C$2:$C$12,lkPartOfSpeech!$A$2:$A$12)</f>
        <v>1</v>
      </c>
    </row>
    <row r="1779" spans="1:4">
      <c r="A1779" s="3" t="s">
        <v>3644</v>
      </c>
      <c r="B1779" s="3" t="s">
        <v>3645</v>
      </c>
      <c r="C1779" t="str">
        <f t="shared" si="27"/>
        <v>adj</v>
      </c>
      <c r="D1779">
        <f>_xlfn.XLOOKUP(C1779,lkPartOfSpeech!$C$2:$C$12,lkPartOfSpeech!$A$2:$A$12)</f>
        <v>4</v>
      </c>
    </row>
    <row r="1780" spans="1:4">
      <c r="A1780" s="3" t="s">
        <v>3646</v>
      </c>
      <c r="B1780" s="3" t="s">
        <v>3647</v>
      </c>
      <c r="C1780" t="str">
        <f t="shared" si="27"/>
        <v>v</v>
      </c>
      <c r="D1780">
        <f>_xlfn.XLOOKUP(C1780,lkPartOfSpeech!$C$2:$C$12,lkPartOfSpeech!$A$2:$A$12)</f>
        <v>3</v>
      </c>
    </row>
    <row r="1781" spans="1:4">
      <c r="A1781" s="3" t="s">
        <v>3648</v>
      </c>
      <c r="B1781" s="3" t="s">
        <v>3649</v>
      </c>
      <c r="C1781" t="str">
        <f t="shared" si="27"/>
        <v>adj</v>
      </c>
      <c r="D1781">
        <f>_xlfn.XLOOKUP(C1781,lkPartOfSpeech!$C$2:$C$12,lkPartOfSpeech!$A$2:$A$12)</f>
        <v>4</v>
      </c>
    </row>
    <row r="1782" spans="1:4">
      <c r="A1782" s="3" t="s">
        <v>3650</v>
      </c>
      <c r="B1782" s="3" t="s">
        <v>3651</v>
      </c>
      <c r="C1782" t="str">
        <f t="shared" si="27"/>
        <v>n</v>
      </c>
      <c r="D1782">
        <f>_xlfn.XLOOKUP(C1782,lkPartOfSpeech!$C$2:$C$12,lkPartOfSpeech!$A$2:$A$12)</f>
        <v>1</v>
      </c>
    </row>
    <row r="1783" spans="1:4">
      <c r="A1783" s="3" t="s">
        <v>3652</v>
      </c>
      <c r="B1783" s="3" t="s">
        <v>3653</v>
      </c>
      <c r="C1783" t="str">
        <f t="shared" si="27"/>
        <v>n</v>
      </c>
      <c r="D1783">
        <f>_xlfn.XLOOKUP(C1783,lkPartOfSpeech!$C$2:$C$12,lkPartOfSpeech!$A$2:$A$12)</f>
        <v>1</v>
      </c>
    </row>
    <row r="1784" spans="1:4">
      <c r="A1784" s="3" t="s">
        <v>3654</v>
      </c>
      <c r="B1784" s="3" t="s">
        <v>3655</v>
      </c>
      <c r="C1784" t="str">
        <f t="shared" si="27"/>
        <v>n</v>
      </c>
      <c r="D1784">
        <f>_xlfn.XLOOKUP(C1784,lkPartOfSpeech!$C$2:$C$12,lkPartOfSpeech!$A$2:$A$12)</f>
        <v>1</v>
      </c>
    </row>
    <row r="1785" spans="1:4">
      <c r="A1785" s="3" t="s">
        <v>3656</v>
      </c>
      <c r="B1785" s="3" t="s">
        <v>3657</v>
      </c>
      <c r="C1785" t="str">
        <f t="shared" si="27"/>
        <v>n</v>
      </c>
      <c r="D1785">
        <f>_xlfn.XLOOKUP(C1785,lkPartOfSpeech!$C$2:$C$12,lkPartOfSpeech!$A$2:$A$12)</f>
        <v>1</v>
      </c>
    </row>
    <row r="1786" spans="1:4">
      <c r="A1786" s="3" t="s">
        <v>3658</v>
      </c>
      <c r="B1786" s="3" t="s">
        <v>3659</v>
      </c>
      <c r="C1786" t="str">
        <f t="shared" si="27"/>
        <v>n</v>
      </c>
      <c r="D1786">
        <f>_xlfn.XLOOKUP(C1786,lkPartOfSpeech!$C$2:$C$12,lkPartOfSpeech!$A$2:$A$12)</f>
        <v>1</v>
      </c>
    </row>
    <row r="1787" spans="1:4">
      <c r="A1787" s="3" t="s">
        <v>3660</v>
      </c>
      <c r="B1787" s="3" t="s">
        <v>3661</v>
      </c>
      <c r="C1787" t="str">
        <f t="shared" si="27"/>
        <v>v</v>
      </c>
      <c r="D1787">
        <f>_xlfn.XLOOKUP(C1787,lkPartOfSpeech!$C$2:$C$12,lkPartOfSpeech!$A$2:$A$12)</f>
        <v>3</v>
      </c>
    </row>
    <row r="1788" spans="1:4">
      <c r="A1788" s="3" t="s">
        <v>3662</v>
      </c>
      <c r="B1788" s="3" t="s">
        <v>3663</v>
      </c>
      <c r="C1788" t="str">
        <f t="shared" si="27"/>
        <v>n</v>
      </c>
      <c r="D1788">
        <f>_xlfn.XLOOKUP(C1788,lkPartOfSpeech!$C$2:$C$12,lkPartOfSpeech!$A$2:$A$12)</f>
        <v>1</v>
      </c>
    </row>
    <row r="1789" spans="1:4">
      <c r="A1789" s="3" t="s">
        <v>3664</v>
      </c>
      <c r="B1789" s="3" t="s">
        <v>3665</v>
      </c>
      <c r="C1789" t="str">
        <f t="shared" si="27"/>
        <v>n</v>
      </c>
      <c r="D1789">
        <f>_xlfn.XLOOKUP(C1789,lkPartOfSpeech!$C$2:$C$12,lkPartOfSpeech!$A$2:$A$12)</f>
        <v>1</v>
      </c>
    </row>
    <row r="1790" spans="1:4">
      <c r="A1790" s="3" t="s">
        <v>3666</v>
      </c>
      <c r="B1790" s="3" t="s">
        <v>3667</v>
      </c>
      <c r="C1790" t="str">
        <f t="shared" si="27"/>
        <v>adj</v>
      </c>
      <c r="D1790">
        <f>_xlfn.XLOOKUP(C1790,lkPartOfSpeech!$C$2:$C$12,lkPartOfSpeech!$A$2:$A$12)</f>
        <v>4</v>
      </c>
    </row>
    <row r="1791" spans="1:4">
      <c r="A1791" s="3" t="s">
        <v>3668</v>
      </c>
      <c r="B1791" s="3" t="s">
        <v>3669</v>
      </c>
      <c r="C1791" t="str">
        <f t="shared" si="27"/>
        <v>n</v>
      </c>
      <c r="D1791">
        <f>_xlfn.XLOOKUP(C1791,lkPartOfSpeech!$C$2:$C$12,lkPartOfSpeech!$A$2:$A$12)</f>
        <v>1</v>
      </c>
    </row>
    <row r="1792" spans="1:4">
      <c r="A1792" s="3" t="s">
        <v>3670</v>
      </c>
      <c r="B1792" s="3" t="s">
        <v>3671</v>
      </c>
      <c r="C1792" t="str">
        <f t="shared" si="27"/>
        <v>adj</v>
      </c>
      <c r="D1792">
        <f>_xlfn.XLOOKUP(C1792,lkPartOfSpeech!$C$2:$C$12,lkPartOfSpeech!$A$2:$A$12)</f>
        <v>4</v>
      </c>
    </row>
    <row r="1793" spans="1:4">
      <c r="A1793" s="3" t="s">
        <v>3672</v>
      </c>
      <c r="B1793" s="3" t="s">
        <v>3673</v>
      </c>
      <c r="C1793" t="str">
        <f t="shared" si="27"/>
        <v>v</v>
      </c>
      <c r="D1793">
        <f>_xlfn.XLOOKUP(C1793,lkPartOfSpeech!$C$2:$C$12,lkPartOfSpeech!$A$2:$A$12)</f>
        <v>3</v>
      </c>
    </row>
    <row r="1794" spans="1:4">
      <c r="A1794" s="3" t="s">
        <v>3674</v>
      </c>
      <c r="B1794" s="3" t="s">
        <v>3675</v>
      </c>
      <c r="C1794" t="str">
        <f t="shared" si="27"/>
        <v>n</v>
      </c>
      <c r="D1794">
        <f>_xlfn.XLOOKUP(C1794,lkPartOfSpeech!$C$2:$C$12,lkPartOfSpeech!$A$2:$A$12)</f>
        <v>1</v>
      </c>
    </row>
    <row r="1795" spans="1:4">
      <c r="A1795" s="3" t="s">
        <v>3676</v>
      </c>
      <c r="B1795" s="3" t="s">
        <v>3677</v>
      </c>
      <c r="C1795" t="str">
        <f t="shared" ref="C1795:C1858" si="28">TRIM(_xlfn.TEXTBEFORE(B1795," ="))</f>
        <v>v</v>
      </c>
      <c r="D1795">
        <f>_xlfn.XLOOKUP(C1795,lkPartOfSpeech!$C$2:$C$12,lkPartOfSpeech!$A$2:$A$12)</f>
        <v>3</v>
      </c>
    </row>
    <row r="1796" spans="1:4">
      <c r="A1796" s="3" t="s">
        <v>3678</v>
      </c>
      <c r="B1796" s="3" t="s">
        <v>3679</v>
      </c>
      <c r="C1796" t="str">
        <f t="shared" si="28"/>
        <v>n</v>
      </c>
      <c r="D1796">
        <f>_xlfn.XLOOKUP(C1796,lkPartOfSpeech!$C$2:$C$12,lkPartOfSpeech!$A$2:$A$12)</f>
        <v>1</v>
      </c>
    </row>
    <row r="1797" spans="1:4">
      <c r="A1797" s="3" t="s">
        <v>3680</v>
      </c>
      <c r="B1797" s="3" t="s">
        <v>3681</v>
      </c>
      <c r="C1797" t="str">
        <f t="shared" si="28"/>
        <v>n</v>
      </c>
      <c r="D1797">
        <f>_xlfn.XLOOKUP(C1797,lkPartOfSpeech!$C$2:$C$12,lkPartOfSpeech!$A$2:$A$12)</f>
        <v>1</v>
      </c>
    </row>
    <row r="1798" spans="1:4">
      <c r="A1798" s="3" t="s">
        <v>3682</v>
      </c>
      <c r="B1798" s="3" t="s">
        <v>3683</v>
      </c>
      <c r="C1798" t="str">
        <f t="shared" si="28"/>
        <v>n</v>
      </c>
      <c r="D1798">
        <f>_xlfn.XLOOKUP(C1798,lkPartOfSpeech!$C$2:$C$12,lkPartOfSpeech!$A$2:$A$12)</f>
        <v>1</v>
      </c>
    </row>
    <row r="1799" spans="1:4">
      <c r="A1799" s="3" t="s">
        <v>3684</v>
      </c>
      <c r="B1799" s="3" t="s">
        <v>3685</v>
      </c>
      <c r="C1799" t="str">
        <f t="shared" si="28"/>
        <v>n</v>
      </c>
      <c r="D1799">
        <f>_xlfn.XLOOKUP(C1799,lkPartOfSpeech!$C$2:$C$12,lkPartOfSpeech!$A$2:$A$12)</f>
        <v>1</v>
      </c>
    </row>
    <row r="1800" spans="1:4">
      <c r="A1800" s="3" t="s">
        <v>3686</v>
      </c>
      <c r="B1800" s="3" t="s">
        <v>3687</v>
      </c>
      <c r="C1800" t="str">
        <f t="shared" si="28"/>
        <v>v</v>
      </c>
      <c r="D1800">
        <f>_xlfn.XLOOKUP(C1800,lkPartOfSpeech!$C$2:$C$12,lkPartOfSpeech!$A$2:$A$12)</f>
        <v>3</v>
      </c>
    </row>
    <row r="1801" spans="1:4">
      <c r="A1801" s="3" t="s">
        <v>3688</v>
      </c>
      <c r="B1801" s="3" t="s">
        <v>3689</v>
      </c>
      <c r="C1801" t="str">
        <f t="shared" si="28"/>
        <v>n</v>
      </c>
      <c r="D1801">
        <f>_xlfn.XLOOKUP(C1801,lkPartOfSpeech!$C$2:$C$12,lkPartOfSpeech!$A$2:$A$12)</f>
        <v>1</v>
      </c>
    </row>
    <row r="1802" spans="1:4">
      <c r="A1802" s="3" t="s">
        <v>3690</v>
      </c>
      <c r="B1802" s="3" t="s">
        <v>3691</v>
      </c>
      <c r="C1802" t="str">
        <f t="shared" si="28"/>
        <v>n</v>
      </c>
      <c r="D1802">
        <f>_xlfn.XLOOKUP(C1802,lkPartOfSpeech!$C$2:$C$12,lkPartOfSpeech!$A$2:$A$12)</f>
        <v>1</v>
      </c>
    </row>
    <row r="1803" spans="1:4">
      <c r="A1803" s="3" t="s">
        <v>3692</v>
      </c>
      <c r="B1803" s="3" t="s">
        <v>3693</v>
      </c>
      <c r="C1803" t="str">
        <f t="shared" si="28"/>
        <v>n</v>
      </c>
      <c r="D1803">
        <f>_xlfn.XLOOKUP(C1803,lkPartOfSpeech!$C$2:$C$12,lkPartOfSpeech!$A$2:$A$12)</f>
        <v>1</v>
      </c>
    </row>
    <row r="1804" spans="1:4">
      <c r="A1804" s="3" t="s">
        <v>3694</v>
      </c>
      <c r="B1804" s="3" t="s">
        <v>3695</v>
      </c>
      <c r="C1804" t="str">
        <f t="shared" si="28"/>
        <v>n</v>
      </c>
      <c r="D1804">
        <f>_xlfn.XLOOKUP(C1804,lkPartOfSpeech!$C$2:$C$12,lkPartOfSpeech!$A$2:$A$12)</f>
        <v>1</v>
      </c>
    </row>
    <row r="1805" spans="1:4">
      <c r="A1805" s="3" t="s">
        <v>3696</v>
      </c>
      <c r="B1805" s="3" t="s">
        <v>3697</v>
      </c>
      <c r="C1805" t="str">
        <f t="shared" si="28"/>
        <v>v</v>
      </c>
      <c r="D1805">
        <f>_xlfn.XLOOKUP(C1805,lkPartOfSpeech!$C$2:$C$12,lkPartOfSpeech!$A$2:$A$12)</f>
        <v>3</v>
      </c>
    </row>
    <row r="1806" spans="1:4">
      <c r="A1806" s="3" t="s">
        <v>3698</v>
      </c>
      <c r="B1806" s="3" t="s">
        <v>3699</v>
      </c>
      <c r="C1806" t="str">
        <f t="shared" si="28"/>
        <v>n</v>
      </c>
      <c r="D1806">
        <f>_xlfn.XLOOKUP(C1806,lkPartOfSpeech!$C$2:$C$12,lkPartOfSpeech!$A$2:$A$12)</f>
        <v>1</v>
      </c>
    </row>
    <row r="1807" spans="1:4">
      <c r="A1807" s="3" t="s">
        <v>3700</v>
      </c>
      <c r="B1807" s="3" t="s">
        <v>3701</v>
      </c>
      <c r="C1807" t="str">
        <f t="shared" si="28"/>
        <v>n</v>
      </c>
      <c r="D1807">
        <f>_xlfn.XLOOKUP(C1807,lkPartOfSpeech!$C$2:$C$12,lkPartOfSpeech!$A$2:$A$12)</f>
        <v>1</v>
      </c>
    </row>
    <row r="1808" spans="1:4">
      <c r="A1808" s="3" t="s">
        <v>3702</v>
      </c>
      <c r="B1808" s="3" t="s">
        <v>3703</v>
      </c>
      <c r="C1808" t="str">
        <f t="shared" si="28"/>
        <v>v</v>
      </c>
      <c r="D1808">
        <f>_xlfn.XLOOKUP(C1808,lkPartOfSpeech!$C$2:$C$12,lkPartOfSpeech!$A$2:$A$12)</f>
        <v>3</v>
      </c>
    </row>
    <row r="1809" spans="1:4">
      <c r="A1809" s="3" t="s">
        <v>3704</v>
      </c>
      <c r="B1809" s="3" t="s">
        <v>3705</v>
      </c>
      <c r="C1809" t="str">
        <f t="shared" si="28"/>
        <v>adj</v>
      </c>
      <c r="D1809">
        <f>_xlfn.XLOOKUP(C1809,lkPartOfSpeech!$C$2:$C$12,lkPartOfSpeech!$A$2:$A$12)</f>
        <v>4</v>
      </c>
    </row>
    <row r="1810" spans="1:4">
      <c r="A1810" s="3" t="s">
        <v>3706</v>
      </c>
      <c r="B1810" s="3" t="s">
        <v>3707</v>
      </c>
      <c r="C1810" t="str">
        <f t="shared" si="28"/>
        <v>n</v>
      </c>
      <c r="D1810">
        <f>_xlfn.XLOOKUP(C1810,lkPartOfSpeech!$C$2:$C$12,lkPartOfSpeech!$A$2:$A$12)</f>
        <v>1</v>
      </c>
    </row>
    <row r="1811" spans="1:4">
      <c r="A1811" s="3" t="s">
        <v>3708</v>
      </c>
      <c r="B1811" s="3" t="s">
        <v>3709</v>
      </c>
      <c r="C1811" t="str">
        <f t="shared" si="28"/>
        <v>v</v>
      </c>
      <c r="D1811">
        <f>_xlfn.XLOOKUP(C1811,lkPartOfSpeech!$C$2:$C$12,lkPartOfSpeech!$A$2:$A$12)</f>
        <v>3</v>
      </c>
    </row>
    <row r="1812" spans="1:4">
      <c r="A1812" s="3" t="s">
        <v>3710</v>
      </c>
      <c r="B1812" s="3" t="s">
        <v>3711</v>
      </c>
      <c r="C1812" t="str">
        <f t="shared" si="28"/>
        <v>n</v>
      </c>
      <c r="D1812">
        <f>_xlfn.XLOOKUP(C1812,lkPartOfSpeech!$C$2:$C$12,lkPartOfSpeech!$A$2:$A$12)</f>
        <v>1</v>
      </c>
    </row>
    <row r="1813" spans="1:4">
      <c r="A1813" s="3" t="s">
        <v>3712</v>
      </c>
      <c r="B1813" s="3" t="s">
        <v>3713</v>
      </c>
      <c r="C1813" t="str">
        <f t="shared" si="28"/>
        <v>n</v>
      </c>
      <c r="D1813">
        <f>_xlfn.XLOOKUP(C1813,lkPartOfSpeech!$C$2:$C$12,lkPartOfSpeech!$A$2:$A$12)</f>
        <v>1</v>
      </c>
    </row>
    <row r="1814" spans="1:4">
      <c r="A1814" s="3" t="s">
        <v>3714</v>
      </c>
      <c r="B1814" s="3" t="s">
        <v>3715</v>
      </c>
      <c r="C1814" t="str">
        <f t="shared" si="28"/>
        <v>n</v>
      </c>
      <c r="D1814">
        <f>_xlfn.XLOOKUP(C1814,lkPartOfSpeech!$C$2:$C$12,lkPartOfSpeech!$A$2:$A$12)</f>
        <v>1</v>
      </c>
    </row>
    <row r="1815" spans="1:4">
      <c r="A1815" s="3" t="s">
        <v>3716</v>
      </c>
      <c r="B1815" s="3" t="s">
        <v>3717</v>
      </c>
      <c r="C1815" t="str">
        <f t="shared" si="28"/>
        <v>v</v>
      </c>
      <c r="D1815">
        <f>_xlfn.XLOOKUP(C1815,lkPartOfSpeech!$C$2:$C$12,lkPartOfSpeech!$A$2:$A$12)</f>
        <v>3</v>
      </c>
    </row>
    <row r="1816" spans="1:4">
      <c r="A1816" s="3" t="s">
        <v>3718</v>
      </c>
      <c r="B1816" s="3" t="s">
        <v>3719</v>
      </c>
      <c r="C1816" t="str">
        <f t="shared" si="28"/>
        <v>n</v>
      </c>
      <c r="D1816">
        <f>_xlfn.XLOOKUP(C1816,lkPartOfSpeech!$C$2:$C$12,lkPartOfSpeech!$A$2:$A$12)</f>
        <v>1</v>
      </c>
    </row>
    <row r="1817" spans="1:4">
      <c r="A1817" s="3" t="s">
        <v>3720</v>
      </c>
      <c r="B1817" s="3" t="s">
        <v>3721</v>
      </c>
      <c r="C1817" t="str">
        <f t="shared" si="28"/>
        <v>n</v>
      </c>
      <c r="D1817">
        <f>_xlfn.XLOOKUP(C1817,lkPartOfSpeech!$C$2:$C$12,lkPartOfSpeech!$A$2:$A$12)</f>
        <v>1</v>
      </c>
    </row>
    <row r="1818" spans="1:4">
      <c r="A1818" s="3" t="s">
        <v>3722</v>
      </c>
      <c r="B1818" s="3" t="s">
        <v>3723</v>
      </c>
      <c r="C1818" t="str">
        <f t="shared" si="28"/>
        <v>n</v>
      </c>
      <c r="D1818">
        <f>_xlfn.XLOOKUP(C1818,lkPartOfSpeech!$C$2:$C$12,lkPartOfSpeech!$A$2:$A$12)</f>
        <v>1</v>
      </c>
    </row>
    <row r="1819" spans="1:4">
      <c r="A1819" s="3" t="s">
        <v>3724</v>
      </c>
      <c r="B1819" s="3" t="s">
        <v>3725</v>
      </c>
      <c r="C1819" t="str">
        <f t="shared" si="28"/>
        <v>v</v>
      </c>
      <c r="D1819">
        <f>_xlfn.XLOOKUP(C1819,lkPartOfSpeech!$C$2:$C$12,lkPartOfSpeech!$A$2:$A$12)</f>
        <v>3</v>
      </c>
    </row>
    <row r="1820" spans="1:4">
      <c r="A1820" s="3" t="s">
        <v>3726</v>
      </c>
      <c r="B1820" s="3" t="s">
        <v>3727</v>
      </c>
      <c r="C1820" t="str">
        <f t="shared" si="28"/>
        <v>n</v>
      </c>
      <c r="D1820">
        <f>_xlfn.XLOOKUP(C1820,lkPartOfSpeech!$C$2:$C$12,lkPartOfSpeech!$A$2:$A$12)</f>
        <v>1</v>
      </c>
    </row>
    <row r="1821" spans="1:4">
      <c r="A1821" s="3" t="s">
        <v>3728</v>
      </c>
      <c r="B1821" s="3" t="s">
        <v>3729</v>
      </c>
      <c r="C1821" t="str">
        <f t="shared" si="28"/>
        <v>v</v>
      </c>
      <c r="D1821">
        <f>_xlfn.XLOOKUP(C1821,lkPartOfSpeech!$C$2:$C$12,lkPartOfSpeech!$A$2:$A$12)</f>
        <v>3</v>
      </c>
    </row>
    <row r="1822" spans="1:4">
      <c r="A1822" s="3" t="s">
        <v>3730</v>
      </c>
      <c r="B1822" s="3" t="s">
        <v>3731</v>
      </c>
      <c r="C1822" t="str">
        <f t="shared" si="28"/>
        <v>v</v>
      </c>
      <c r="D1822">
        <f>_xlfn.XLOOKUP(C1822,lkPartOfSpeech!$C$2:$C$12,lkPartOfSpeech!$A$2:$A$12)</f>
        <v>3</v>
      </c>
    </row>
    <row r="1823" spans="1:4">
      <c r="A1823" s="3" t="s">
        <v>3732</v>
      </c>
      <c r="B1823" s="3" t="s">
        <v>3733</v>
      </c>
      <c r="C1823" t="str">
        <f t="shared" si="28"/>
        <v>v</v>
      </c>
      <c r="D1823">
        <f>_xlfn.XLOOKUP(C1823,lkPartOfSpeech!$C$2:$C$12,lkPartOfSpeech!$A$2:$A$12)</f>
        <v>3</v>
      </c>
    </row>
    <row r="1824" spans="1:4">
      <c r="A1824" s="3" t="s">
        <v>3734</v>
      </c>
      <c r="B1824" s="3" t="s">
        <v>3735</v>
      </c>
      <c r="C1824" t="str">
        <f t="shared" si="28"/>
        <v>n</v>
      </c>
      <c r="D1824">
        <f>_xlfn.XLOOKUP(C1824,lkPartOfSpeech!$C$2:$C$12,lkPartOfSpeech!$A$2:$A$12)</f>
        <v>1</v>
      </c>
    </row>
    <row r="1825" spans="1:4">
      <c r="A1825" s="3" t="s">
        <v>3736</v>
      </c>
      <c r="B1825" s="3" t="s">
        <v>3737</v>
      </c>
      <c r="C1825" t="str">
        <f t="shared" si="28"/>
        <v>n</v>
      </c>
      <c r="D1825">
        <f>_xlfn.XLOOKUP(C1825,lkPartOfSpeech!$C$2:$C$12,lkPartOfSpeech!$A$2:$A$12)</f>
        <v>1</v>
      </c>
    </row>
    <row r="1826" spans="1:4">
      <c r="A1826" s="3" t="s">
        <v>3738</v>
      </c>
      <c r="B1826" s="3" t="s">
        <v>3739</v>
      </c>
      <c r="C1826" t="str">
        <f t="shared" si="28"/>
        <v>v</v>
      </c>
      <c r="D1826">
        <f>_xlfn.XLOOKUP(C1826,lkPartOfSpeech!$C$2:$C$12,lkPartOfSpeech!$A$2:$A$12)</f>
        <v>3</v>
      </c>
    </row>
    <row r="1827" spans="1:4">
      <c r="A1827" s="3" t="s">
        <v>3740</v>
      </c>
      <c r="B1827" s="3" t="s">
        <v>3741</v>
      </c>
      <c r="C1827" t="str">
        <f t="shared" si="28"/>
        <v>n</v>
      </c>
      <c r="D1827">
        <f>_xlfn.XLOOKUP(C1827,lkPartOfSpeech!$C$2:$C$12,lkPartOfSpeech!$A$2:$A$12)</f>
        <v>1</v>
      </c>
    </row>
    <row r="1828" spans="1:4">
      <c r="A1828" s="3" t="s">
        <v>3742</v>
      </c>
      <c r="B1828" s="3" t="s">
        <v>3743</v>
      </c>
      <c r="C1828" t="str">
        <f t="shared" si="28"/>
        <v>n</v>
      </c>
      <c r="D1828">
        <f>_xlfn.XLOOKUP(C1828,lkPartOfSpeech!$C$2:$C$12,lkPartOfSpeech!$A$2:$A$12)</f>
        <v>1</v>
      </c>
    </row>
    <row r="1829" spans="1:4">
      <c r="A1829" s="3" t="s">
        <v>3744</v>
      </c>
      <c r="B1829" s="3" t="s">
        <v>3745</v>
      </c>
      <c r="C1829" t="str">
        <f t="shared" si="28"/>
        <v>adj</v>
      </c>
      <c r="D1829">
        <f>_xlfn.XLOOKUP(C1829,lkPartOfSpeech!$C$2:$C$12,lkPartOfSpeech!$A$2:$A$12)</f>
        <v>4</v>
      </c>
    </row>
    <row r="1830" spans="1:4">
      <c r="A1830" s="3" t="s">
        <v>3746</v>
      </c>
      <c r="B1830" s="3" t="s">
        <v>3747</v>
      </c>
      <c r="C1830" t="str">
        <f t="shared" si="28"/>
        <v>adj</v>
      </c>
      <c r="D1830">
        <f>_xlfn.XLOOKUP(C1830,lkPartOfSpeech!$C$2:$C$12,lkPartOfSpeech!$A$2:$A$12)</f>
        <v>4</v>
      </c>
    </row>
    <row r="1831" spans="1:4">
      <c r="A1831" s="3" t="s">
        <v>3748</v>
      </c>
      <c r="B1831" s="3" t="s">
        <v>3749</v>
      </c>
      <c r="C1831" t="str">
        <f t="shared" si="28"/>
        <v>v</v>
      </c>
      <c r="D1831">
        <f>_xlfn.XLOOKUP(C1831,lkPartOfSpeech!$C$2:$C$12,lkPartOfSpeech!$A$2:$A$12)</f>
        <v>3</v>
      </c>
    </row>
    <row r="1832" spans="1:4">
      <c r="A1832" s="3" t="s">
        <v>3750</v>
      </c>
      <c r="B1832" s="3" t="s">
        <v>3751</v>
      </c>
      <c r="C1832" t="str">
        <f t="shared" si="28"/>
        <v>v</v>
      </c>
      <c r="D1832">
        <f>_xlfn.XLOOKUP(C1832,lkPartOfSpeech!$C$2:$C$12,lkPartOfSpeech!$A$2:$A$12)</f>
        <v>3</v>
      </c>
    </row>
    <row r="1833" spans="1:4">
      <c r="A1833" s="3" t="s">
        <v>3752</v>
      </c>
      <c r="B1833" s="3" t="s">
        <v>3753</v>
      </c>
      <c r="C1833" t="str">
        <f t="shared" si="28"/>
        <v>n</v>
      </c>
      <c r="D1833">
        <f>_xlfn.XLOOKUP(C1833,lkPartOfSpeech!$C$2:$C$12,lkPartOfSpeech!$A$2:$A$12)</f>
        <v>1</v>
      </c>
    </row>
    <row r="1834" spans="1:4">
      <c r="A1834" s="3" t="s">
        <v>3754</v>
      </c>
      <c r="B1834" s="3" t="s">
        <v>3755</v>
      </c>
      <c r="C1834" t="str">
        <f t="shared" si="28"/>
        <v>n</v>
      </c>
      <c r="D1834">
        <f>_xlfn.XLOOKUP(C1834,lkPartOfSpeech!$C$2:$C$12,lkPartOfSpeech!$A$2:$A$12)</f>
        <v>1</v>
      </c>
    </row>
    <row r="1835" spans="1:4">
      <c r="A1835" s="3" t="s">
        <v>3756</v>
      </c>
      <c r="B1835" s="3" t="s">
        <v>3757</v>
      </c>
      <c r="C1835" t="str">
        <f t="shared" si="28"/>
        <v>n</v>
      </c>
      <c r="D1835">
        <f>_xlfn.XLOOKUP(C1835,lkPartOfSpeech!$C$2:$C$12,lkPartOfSpeech!$A$2:$A$12)</f>
        <v>1</v>
      </c>
    </row>
    <row r="1836" spans="1:4">
      <c r="A1836" s="3" t="s">
        <v>3758</v>
      </c>
      <c r="B1836" s="3" t="s">
        <v>3759</v>
      </c>
      <c r="C1836" t="str">
        <f t="shared" si="28"/>
        <v>n</v>
      </c>
      <c r="D1836">
        <f>_xlfn.XLOOKUP(C1836,lkPartOfSpeech!$C$2:$C$12,lkPartOfSpeech!$A$2:$A$12)</f>
        <v>1</v>
      </c>
    </row>
    <row r="1837" spans="1:4">
      <c r="A1837" s="3" t="s">
        <v>3760</v>
      </c>
      <c r="B1837" s="3" t="s">
        <v>3761</v>
      </c>
      <c r="C1837" t="str">
        <f t="shared" si="28"/>
        <v>n</v>
      </c>
      <c r="D1837">
        <f>_xlfn.XLOOKUP(C1837,lkPartOfSpeech!$C$2:$C$12,lkPartOfSpeech!$A$2:$A$12)</f>
        <v>1</v>
      </c>
    </row>
    <row r="1838" spans="1:4">
      <c r="A1838" s="3" t="s">
        <v>3762</v>
      </c>
      <c r="B1838" s="3" t="s">
        <v>3763</v>
      </c>
      <c r="C1838" t="str">
        <f t="shared" si="28"/>
        <v>n</v>
      </c>
      <c r="D1838">
        <f>_xlfn.XLOOKUP(C1838,lkPartOfSpeech!$C$2:$C$12,lkPartOfSpeech!$A$2:$A$12)</f>
        <v>1</v>
      </c>
    </row>
    <row r="1839" spans="1:4">
      <c r="A1839" s="3" t="s">
        <v>3764</v>
      </c>
      <c r="B1839" s="3" t="s">
        <v>3765</v>
      </c>
      <c r="C1839" t="str">
        <f t="shared" si="28"/>
        <v>n</v>
      </c>
      <c r="D1839">
        <f>_xlfn.XLOOKUP(C1839,lkPartOfSpeech!$C$2:$C$12,lkPartOfSpeech!$A$2:$A$12)</f>
        <v>1</v>
      </c>
    </row>
    <row r="1840" spans="1:4">
      <c r="A1840" s="3" t="s">
        <v>3766</v>
      </c>
      <c r="B1840" s="3" t="s">
        <v>3767</v>
      </c>
      <c r="C1840" t="str">
        <f t="shared" si="28"/>
        <v>n</v>
      </c>
      <c r="D1840">
        <f>_xlfn.XLOOKUP(C1840,lkPartOfSpeech!$C$2:$C$12,lkPartOfSpeech!$A$2:$A$12)</f>
        <v>1</v>
      </c>
    </row>
    <row r="1841" spans="1:4">
      <c r="A1841" s="3" t="s">
        <v>3768</v>
      </c>
      <c r="B1841" s="3" t="s">
        <v>3769</v>
      </c>
      <c r="C1841" t="str">
        <f t="shared" si="28"/>
        <v>n</v>
      </c>
      <c r="D1841">
        <f>_xlfn.XLOOKUP(C1841,lkPartOfSpeech!$C$2:$C$12,lkPartOfSpeech!$A$2:$A$12)</f>
        <v>1</v>
      </c>
    </row>
    <row r="1842" spans="1:4">
      <c r="A1842" s="3" t="s">
        <v>3770</v>
      </c>
      <c r="B1842" s="3" t="s">
        <v>3771</v>
      </c>
      <c r="C1842" t="str">
        <f t="shared" si="28"/>
        <v>v</v>
      </c>
      <c r="D1842">
        <f>_xlfn.XLOOKUP(C1842,lkPartOfSpeech!$C$2:$C$12,lkPartOfSpeech!$A$2:$A$12)</f>
        <v>3</v>
      </c>
    </row>
    <row r="1843" spans="1:4">
      <c r="A1843" s="3" t="s">
        <v>3772</v>
      </c>
      <c r="B1843" s="3" t="s">
        <v>3773</v>
      </c>
      <c r="C1843" t="str">
        <f t="shared" si="28"/>
        <v>n</v>
      </c>
      <c r="D1843">
        <f>_xlfn.XLOOKUP(C1843,lkPartOfSpeech!$C$2:$C$12,lkPartOfSpeech!$A$2:$A$12)</f>
        <v>1</v>
      </c>
    </row>
    <row r="1844" spans="1:4">
      <c r="A1844" s="3" t="s">
        <v>3774</v>
      </c>
      <c r="B1844" s="3" t="s">
        <v>3775</v>
      </c>
      <c r="C1844" t="str">
        <f t="shared" si="28"/>
        <v>adj</v>
      </c>
      <c r="D1844">
        <f>_xlfn.XLOOKUP(C1844,lkPartOfSpeech!$C$2:$C$12,lkPartOfSpeech!$A$2:$A$12)</f>
        <v>4</v>
      </c>
    </row>
    <row r="1845" spans="1:4">
      <c r="A1845" s="3" t="s">
        <v>3776</v>
      </c>
      <c r="B1845" s="3" t="s">
        <v>3777</v>
      </c>
      <c r="C1845" t="str">
        <f t="shared" si="28"/>
        <v>n</v>
      </c>
      <c r="D1845">
        <f>_xlfn.XLOOKUP(C1845,lkPartOfSpeech!$C$2:$C$12,lkPartOfSpeech!$A$2:$A$12)</f>
        <v>1</v>
      </c>
    </row>
    <row r="1846" spans="1:4">
      <c r="A1846" s="3" t="s">
        <v>3778</v>
      </c>
      <c r="B1846" s="3" t="s">
        <v>3779</v>
      </c>
      <c r="C1846" t="str">
        <f t="shared" si="28"/>
        <v>n</v>
      </c>
      <c r="D1846">
        <f>_xlfn.XLOOKUP(C1846,lkPartOfSpeech!$C$2:$C$12,lkPartOfSpeech!$A$2:$A$12)</f>
        <v>1</v>
      </c>
    </row>
    <row r="1847" spans="1:4">
      <c r="A1847" s="3" t="s">
        <v>3780</v>
      </c>
      <c r="B1847" s="3" t="s">
        <v>3781</v>
      </c>
      <c r="C1847" t="str">
        <f t="shared" si="28"/>
        <v>v</v>
      </c>
      <c r="D1847">
        <f>_xlfn.XLOOKUP(C1847,lkPartOfSpeech!$C$2:$C$12,lkPartOfSpeech!$A$2:$A$12)</f>
        <v>3</v>
      </c>
    </row>
    <row r="1848" spans="1:4">
      <c r="A1848" s="3" t="s">
        <v>3782</v>
      </c>
      <c r="B1848" s="3" t="s">
        <v>3783</v>
      </c>
      <c r="C1848" t="str">
        <f t="shared" si="28"/>
        <v>n</v>
      </c>
      <c r="D1848">
        <f>_xlfn.XLOOKUP(C1848,lkPartOfSpeech!$C$2:$C$12,lkPartOfSpeech!$A$2:$A$12)</f>
        <v>1</v>
      </c>
    </row>
    <row r="1849" spans="1:4">
      <c r="A1849" s="3" t="s">
        <v>3784</v>
      </c>
      <c r="B1849" s="3" t="s">
        <v>3785</v>
      </c>
      <c r="C1849" t="str">
        <f t="shared" si="28"/>
        <v>v</v>
      </c>
      <c r="D1849">
        <f>_xlfn.XLOOKUP(C1849,lkPartOfSpeech!$C$2:$C$12,lkPartOfSpeech!$A$2:$A$12)</f>
        <v>3</v>
      </c>
    </row>
    <row r="1850" spans="1:4">
      <c r="A1850" s="3" t="s">
        <v>3786</v>
      </c>
      <c r="B1850" s="3" t="s">
        <v>3787</v>
      </c>
      <c r="C1850" t="str">
        <f t="shared" si="28"/>
        <v>adj</v>
      </c>
      <c r="D1850">
        <f>_xlfn.XLOOKUP(C1850,lkPartOfSpeech!$C$2:$C$12,lkPartOfSpeech!$A$2:$A$12)</f>
        <v>4</v>
      </c>
    </row>
    <row r="1851" spans="1:4">
      <c r="A1851" s="3" t="s">
        <v>3788</v>
      </c>
      <c r="B1851" s="3" t="s">
        <v>3789</v>
      </c>
      <c r="C1851" t="str">
        <f t="shared" si="28"/>
        <v>n</v>
      </c>
      <c r="D1851">
        <f>_xlfn.XLOOKUP(C1851,lkPartOfSpeech!$C$2:$C$12,lkPartOfSpeech!$A$2:$A$12)</f>
        <v>1</v>
      </c>
    </row>
    <row r="1852" spans="1:4">
      <c r="A1852" s="3" t="s">
        <v>3790</v>
      </c>
      <c r="B1852" s="3" t="s">
        <v>3791</v>
      </c>
      <c r="C1852" t="str">
        <f t="shared" si="28"/>
        <v>v</v>
      </c>
      <c r="D1852">
        <f>_xlfn.XLOOKUP(C1852,lkPartOfSpeech!$C$2:$C$12,lkPartOfSpeech!$A$2:$A$12)</f>
        <v>3</v>
      </c>
    </row>
    <row r="1853" spans="1:4">
      <c r="A1853" s="3" t="s">
        <v>3792</v>
      </c>
      <c r="B1853" s="3" t="s">
        <v>3793</v>
      </c>
      <c r="C1853" t="str">
        <f t="shared" si="28"/>
        <v>adj</v>
      </c>
      <c r="D1853">
        <f>_xlfn.XLOOKUP(C1853,lkPartOfSpeech!$C$2:$C$12,lkPartOfSpeech!$A$2:$A$12)</f>
        <v>4</v>
      </c>
    </row>
    <row r="1854" spans="1:4">
      <c r="A1854" s="3" t="s">
        <v>3794</v>
      </c>
      <c r="B1854" s="3" t="s">
        <v>3795</v>
      </c>
      <c r="C1854" t="str">
        <f t="shared" si="28"/>
        <v>adj</v>
      </c>
      <c r="D1854">
        <f>_xlfn.XLOOKUP(C1854,lkPartOfSpeech!$C$2:$C$12,lkPartOfSpeech!$A$2:$A$12)</f>
        <v>4</v>
      </c>
    </row>
    <row r="1855" spans="1:4">
      <c r="A1855" s="3" t="s">
        <v>3796</v>
      </c>
      <c r="B1855" s="3" t="s">
        <v>3797</v>
      </c>
      <c r="C1855" t="str">
        <f t="shared" si="28"/>
        <v>n</v>
      </c>
      <c r="D1855">
        <f>_xlfn.XLOOKUP(C1855,lkPartOfSpeech!$C$2:$C$12,lkPartOfSpeech!$A$2:$A$12)</f>
        <v>1</v>
      </c>
    </row>
    <row r="1856" spans="1:4">
      <c r="A1856" s="3" t="s">
        <v>3798</v>
      </c>
      <c r="B1856" s="3" t="s">
        <v>3799</v>
      </c>
      <c r="C1856" t="str">
        <f t="shared" si="28"/>
        <v>n</v>
      </c>
      <c r="D1856">
        <f>_xlfn.XLOOKUP(C1856,lkPartOfSpeech!$C$2:$C$12,lkPartOfSpeech!$A$2:$A$12)</f>
        <v>1</v>
      </c>
    </row>
    <row r="1857" spans="1:4">
      <c r="A1857" s="3" t="s">
        <v>3800</v>
      </c>
      <c r="B1857" s="3" t="s">
        <v>3801</v>
      </c>
      <c r="C1857" t="str">
        <f t="shared" si="28"/>
        <v>v</v>
      </c>
      <c r="D1857">
        <f>_xlfn.XLOOKUP(C1857,lkPartOfSpeech!$C$2:$C$12,lkPartOfSpeech!$A$2:$A$12)</f>
        <v>3</v>
      </c>
    </row>
    <row r="1858" spans="1:4">
      <c r="A1858" s="3" t="s">
        <v>3802</v>
      </c>
      <c r="B1858" s="3" t="s">
        <v>3803</v>
      </c>
      <c r="C1858" t="str">
        <f t="shared" si="28"/>
        <v>adj</v>
      </c>
      <c r="D1858">
        <f>_xlfn.XLOOKUP(C1858,lkPartOfSpeech!$C$2:$C$12,lkPartOfSpeech!$A$2:$A$12)</f>
        <v>4</v>
      </c>
    </row>
    <row r="1859" spans="1:4">
      <c r="A1859" s="3" t="s">
        <v>3804</v>
      </c>
      <c r="B1859" s="3" t="s">
        <v>3805</v>
      </c>
      <c r="C1859" t="str">
        <f t="shared" ref="C1859:C1922" si="29">TRIM(_xlfn.TEXTBEFORE(B1859," ="))</f>
        <v>n</v>
      </c>
      <c r="D1859">
        <f>_xlfn.XLOOKUP(C1859,lkPartOfSpeech!$C$2:$C$12,lkPartOfSpeech!$A$2:$A$12)</f>
        <v>1</v>
      </c>
    </row>
    <row r="1860" spans="1:4">
      <c r="A1860" s="3" t="s">
        <v>3806</v>
      </c>
      <c r="B1860" s="3" t="s">
        <v>3807</v>
      </c>
      <c r="C1860" t="str">
        <f t="shared" si="29"/>
        <v>n</v>
      </c>
      <c r="D1860">
        <f>_xlfn.XLOOKUP(C1860,lkPartOfSpeech!$C$2:$C$12,lkPartOfSpeech!$A$2:$A$12)</f>
        <v>1</v>
      </c>
    </row>
    <row r="1861" spans="1:4">
      <c r="A1861" s="3" t="s">
        <v>3808</v>
      </c>
      <c r="B1861" s="3" t="s">
        <v>3809</v>
      </c>
      <c r="C1861" t="str">
        <f t="shared" si="29"/>
        <v>n</v>
      </c>
      <c r="D1861">
        <f>_xlfn.XLOOKUP(C1861,lkPartOfSpeech!$C$2:$C$12,lkPartOfSpeech!$A$2:$A$12)</f>
        <v>1</v>
      </c>
    </row>
    <row r="1862" spans="1:4">
      <c r="A1862" s="3" t="s">
        <v>3810</v>
      </c>
      <c r="B1862" s="3" t="s">
        <v>3811</v>
      </c>
      <c r="C1862" t="str">
        <f t="shared" si="29"/>
        <v>v</v>
      </c>
      <c r="D1862">
        <f>_xlfn.XLOOKUP(C1862,lkPartOfSpeech!$C$2:$C$12,lkPartOfSpeech!$A$2:$A$12)</f>
        <v>3</v>
      </c>
    </row>
    <row r="1863" spans="1:4">
      <c r="A1863" s="3" t="s">
        <v>3812</v>
      </c>
      <c r="B1863" s="3" t="s">
        <v>3813</v>
      </c>
      <c r="C1863" t="str">
        <f t="shared" si="29"/>
        <v>v</v>
      </c>
      <c r="D1863">
        <f>_xlfn.XLOOKUP(C1863,lkPartOfSpeech!$C$2:$C$12,lkPartOfSpeech!$A$2:$A$12)</f>
        <v>3</v>
      </c>
    </row>
    <row r="1864" spans="1:4">
      <c r="A1864" s="3" t="s">
        <v>3814</v>
      </c>
      <c r="B1864" s="3" t="s">
        <v>3815</v>
      </c>
      <c r="C1864" t="str">
        <f t="shared" si="29"/>
        <v>v</v>
      </c>
      <c r="D1864">
        <f>_xlfn.XLOOKUP(C1864,lkPartOfSpeech!$C$2:$C$12,lkPartOfSpeech!$A$2:$A$12)</f>
        <v>3</v>
      </c>
    </row>
    <row r="1865" spans="1:4">
      <c r="A1865" s="3" t="s">
        <v>3816</v>
      </c>
      <c r="B1865" s="3" t="s">
        <v>3817</v>
      </c>
      <c r="C1865" t="str">
        <f t="shared" si="29"/>
        <v>n</v>
      </c>
      <c r="D1865">
        <f>_xlfn.XLOOKUP(C1865,lkPartOfSpeech!$C$2:$C$12,lkPartOfSpeech!$A$2:$A$12)</f>
        <v>1</v>
      </c>
    </row>
    <row r="1866" spans="1:4">
      <c r="A1866" s="3" t="s">
        <v>3818</v>
      </c>
      <c r="B1866" s="3" t="s">
        <v>3819</v>
      </c>
      <c r="C1866" t="str">
        <f t="shared" si="29"/>
        <v>v</v>
      </c>
      <c r="D1866">
        <f>_xlfn.XLOOKUP(C1866,lkPartOfSpeech!$C$2:$C$12,lkPartOfSpeech!$A$2:$A$12)</f>
        <v>3</v>
      </c>
    </row>
    <row r="1867" spans="1:4">
      <c r="A1867" s="3" t="s">
        <v>3820</v>
      </c>
      <c r="B1867" s="3" t="s">
        <v>3821</v>
      </c>
      <c r="C1867" t="str">
        <f t="shared" si="29"/>
        <v>v</v>
      </c>
      <c r="D1867">
        <f>_xlfn.XLOOKUP(C1867,lkPartOfSpeech!$C$2:$C$12,lkPartOfSpeech!$A$2:$A$12)</f>
        <v>3</v>
      </c>
    </row>
    <row r="1868" spans="1:4">
      <c r="A1868" s="3" t="s">
        <v>3822</v>
      </c>
      <c r="B1868" s="3" t="s">
        <v>3823</v>
      </c>
      <c r="C1868" t="str">
        <f t="shared" si="29"/>
        <v>v</v>
      </c>
      <c r="D1868">
        <f>_xlfn.XLOOKUP(C1868,lkPartOfSpeech!$C$2:$C$12,lkPartOfSpeech!$A$2:$A$12)</f>
        <v>3</v>
      </c>
    </row>
    <row r="1869" spans="1:4">
      <c r="A1869" s="3" t="s">
        <v>3824</v>
      </c>
      <c r="B1869" s="3" t="s">
        <v>3825</v>
      </c>
      <c r="C1869" t="str">
        <f t="shared" si="29"/>
        <v>n</v>
      </c>
      <c r="D1869">
        <f>_xlfn.XLOOKUP(C1869,lkPartOfSpeech!$C$2:$C$12,lkPartOfSpeech!$A$2:$A$12)</f>
        <v>1</v>
      </c>
    </row>
    <row r="1870" spans="1:4">
      <c r="A1870" s="3" t="s">
        <v>3826</v>
      </c>
      <c r="B1870" s="3" t="s">
        <v>3827</v>
      </c>
      <c r="C1870" t="str">
        <f t="shared" si="29"/>
        <v>v</v>
      </c>
      <c r="D1870">
        <f>_xlfn.XLOOKUP(C1870,lkPartOfSpeech!$C$2:$C$12,lkPartOfSpeech!$A$2:$A$12)</f>
        <v>3</v>
      </c>
    </row>
    <row r="1871" spans="1:4">
      <c r="A1871" s="3" t="s">
        <v>3828</v>
      </c>
      <c r="B1871" s="3" t="s">
        <v>3829</v>
      </c>
      <c r="C1871" t="str">
        <f t="shared" si="29"/>
        <v>n</v>
      </c>
      <c r="D1871">
        <f>_xlfn.XLOOKUP(C1871,lkPartOfSpeech!$C$2:$C$12,lkPartOfSpeech!$A$2:$A$12)</f>
        <v>1</v>
      </c>
    </row>
    <row r="1872" spans="1:4">
      <c r="A1872" s="3" t="s">
        <v>3830</v>
      </c>
      <c r="B1872" s="3" t="s">
        <v>3831</v>
      </c>
      <c r="C1872" t="str">
        <f t="shared" si="29"/>
        <v>v</v>
      </c>
      <c r="D1872">
        <f>_xlfn.XLOOKUP(C1872,lkPartOfSpeech!$C$2:$C$12,lkPartOfSpeech!$A$2:$A$12)</f>
        <v>3</v>
      </c>
    </row>
    <row r="1873" spans="1:4">
      <c r="A1873" s="3" t="s">
        <v>3832</v>
      </c>
      <c r="B1873" s="3" t="s">
        <v>3833</v>
      </c>
      <c r="C1873" t="str">
        <f t="shared" si="29"/>
        <v>v</v>
      </c>
      <c r="D1873">
        <f>_xlfn.XLOOKUP(C1873,lkPartOfSpeech!$C$2:$C$12,lkPartOfSpeech!$A$2:$A$12)</f>
        <v>3</v>
      </c>
    </row>
    <row r="1874" spans="1:4">
      <c r="A1874" s="3" t="s">
        <v>3834</v>
      </c>
      <c r="B1874" s="3" t="s">
        <v>3835</v>
      </c>
      <c r="C1874" t="str">
        <f t="shared" si="29"/>
        <v>v</v>
      </c>
      <c r="D1874">
        <f>_xlfn.XLOOKUP(C1874,lkPartOfSpeech!$C$2:$C$12,lkPartOfSpeech!$A$2:$A$12)</f>
        <v>3</v>
      </c>
    </row>
    <row r="1875" spans="1:4">
      <c r="A1875" s="3" t="s">
        <v>3836</v>
      </c>
      <c r="B1875" s="3" t="s">
        <v>3837</v>
      </c>
      <c r="C1875" t="str">
        <f t="shared" si="29"/>
        <v>adj</v>
      </c>
      <c r="D1875">
        <f>_xlfn.XLOOKUP(C1875,lkPartOfSpeech!$C$2:$C$12,lkPartOfSpeech!$A$2:$A$12)</f>
        <v>4</v>
      </c>
    </row>
    <row r="1876" spans="1:4">
      <c r="A1876" s="3" t="s">
        <v>3838</v>
      </c>
      <c r="B1876" s="3" t="s">
        <v>3839</v>
      </c>
      <c r="C1876" t="str">
        <f t="shared" si="29"/>
        <v>v</v>
      </c>
      <c r="D1876">
        <f>_xlfn.XLOOKUP(C1876,lkPartOfSpeech!$C$2:$C$12,lkPartOfSpeech!$A$2:$A$12)</f>
        <v>3</v>
      </c>
    </row>
    <row r="1877" spans="1:4">
      <c r="A1877" s="3" t="s">
        <v>3840</v>
      </c>
      <c r="B1877" s="3" t="s">
        <v>3841</v>
      </c>
      <c r="C1877" t="str">
        <f t="shared" si="29"/>
        <v>v</v>
      </c>
      <c r="D1877">
        <f>_xlfn.XLOOKUP(C1877,lkPartOfSpeech!$C$2:$C$12,lkPartOfSpeech!$A$2:$A$12)</f>
        <v>3</v>
      </c>
    </row>
    <row r="1878" spans="1:4">
      <c r="A1878" s="3" t="s">
        <v>3842</v>
      </c>
      <c r="B1878" s="3" t="s">
        <v>3843</v>
      </c>
      <c r="C1878" t="str">
        <f t="shared" si="29"/>
        <v>v</v>
      </c>
      <c r="D1878">
        <f>_xlfn.XLOOKUP(C1878,lkPartOfSpeech!$C$2:$C$12,lkPartOfSpeech!$A$2:$A$12)</f>
        <v>3</v>
      </c>
    </row>
    <row r="1879" spans="1:4">
      <c r="A1879" s="3" t="s">
        <v>3844</v>
      </c>
      <c r="B1879" s="3" t="s">
        <v>3845</v>
      </c>
      <c r="C1879" t="str">
        <f t="shared" si="29"/>
        <v>v</v>
      </c>
      <c r="D1879">
        <f>_xlfn.XLOOKUP(C1879,lkPartOfSpeech!$C$2:$C$12,lkPartOfSpeech!$A$2:$A$12)</f>
        <v>3</v>
      </c>
    </row>
    <row r="1880" spans="1:4">
      <c r="A1880" s="3" t="s">
        <v>3846</v>
      </c>
      <c r="B1880" s="3" t="s">
        <v>3847</v>
      </c>
      <c r="C1880" t="str">
        <f t="shared" si="29"/>
        <v>adj</v>
      </c>
      <c r="D1880">
        <f>_xlfn.XLOOKUP(C1880,lkPartOfSpeech!$C$2:$C$12,lkPartOfSpeech!$A$2:$A$12)</f>
        <v>4</v>
      </c>
    </row>
    <row r="1881" spans="1:4">
      <c r="A1881" s="3" t="s">
        <v>3848</v>
      </c>
      <c r="B1881" s="3" t="s">
        <v>3849</v>
      </c>
      <c r="C1881" t="str">
        <f t="shared" si="29"/>
        <v>v</v>
      </c>
      <c r="D1881">
        <f>_xlfn.XLOOKUP(C1881,lkPartOfSpeech!$C$2:$C$12,lkPartOfSpeech!$A$2:$A$12)</f>
        <v>3</v>
      </c>
    </row>
    <row r="1882" spans="1:4">
      <c r="A1882" s="3" t="s">
        <v>3850</v>
      </c>
      <c r="B1882" s="3" t="s">
        <v>3851</v>
      </c>
      <c r="C1882" t="str">
        <f t="shared" si="29"/>
        <v>n</v>
      </c>
      <c r="D1882">
        <f>_xlfn.XLOOKUP(C1882,lkPartOfSpeech!$C$2:$C$12,lkPartOfSpeech!$A$2:$A$12)</f>
        <v>1</v>
      </c>
    </row>
    <row r="1883" spans="1:4">
      <c r="A1883" s="3" t="s">
        <v>3852</v>
      </c>
      <c r="B1883" s="3" t="s">
        <v>3853</v>
      </c>
      <c r="C1883" t="str">
        <f t="shared" si="29"/>
        <v>n</v>
      </c>
      <c r="D1883">
        <f>_xlfn.XLOOKUP(C1883,lkPartOfSpeech!$C$2:$C$12,lkPartOfSpeech!$A$2:$A$12)</f>
        <v>1</v>
      </c>
    </row>
    <row r="1884" spans="1:4">
      <c r="A1884" s="3" t="s">
        <v>3854</v>
      </c>
      <c r="B1884" s="3" t="s">
        <v>3855</v>
      </c>
      <c r="C1884" t="str">
        <f t="shared" si="29"/>
        <v>v</v>
      </c>
      <c r="D1884">
        <f>_xlfn.XLOOKUP(C1884,lkPartOfSpeech!$C$2:$C$12,lkPartOfSpeech!$A$2:$A$12)</f>
        <v>3</v>
      </c>
    </row>
    <row r="1885" spans="1:4">
      <c r="A1885" s="3" t="s">
        <v>3856</v>
      </c>
      <c r="B1885" s="3" t="s">
        <v>3857</v>
      </c>
      <c r="C1885" t="str">
        <f t="shared" si="29"/>
        <v>n</v>
      </c>
      <c r="D1885">
        <f>_xlfn.XLOOKUP(C1885,lkPartOfSpeech!$C$2:$C$12,lkPartOfSpeech!$A$2:$A$12)</f>
        <v>1</v>
      </c>
    </row>
    <row r="1886" spans="1:4">
      <c r="A1886" s="3" t="s">
        <v>3858</v>
      </c>
      <c r="B1886" s="3" t="s">
        <v>3859</v>
      </c>
      <c r="C1886" t="str">
        <f t="shared" si="29"/>
        <v>v</v>
      </c>
      <c r="D1886">
        <f>_xlfn.XLOOKUP(C1886,lkPartOfSpeech!$C$2:$C$12,lkPartOfSpeech!$A$2:$A$12)</f>
        <v>3</v>
      </c>
    </row>
    <row r="1887" spans="1:4">
      <c r="A1887" s="3" t="s">
        <v>3860</v>
      </c>
      <c r="B1887" s="3" t="s">
        <v>3861</v>
      </c>
      <c r="C1887" t="str">
        <f t="shared" si="29"/>
        <v>v</v>
      </c>
      <c r="D1887">
        <f>_xlfn.XLOOKUP(C1887,lkPartOfSpeech!$C$2:$C$12,lkPartOfSpeech!$A$2:$A$12)</f>
        <v>3</v>
      </c>
    </row>
    <row r="1888" spans="1:4">
      <c r="A1888" s="3" t="s">
        <v>3862</v>
      </c>
      <c r="B1888" s="3" t="s">
        <v>3863</v>
      </c>
      <c r="C1888" t="str">
        <f t="shared" si="29"/>
        <v>v</v>
      </c>
      <c r="D1888">
        <f>_xlfn.XLOOKUP(C1888,lkPartOfSpeech!$C$2:$C$12,lkPartOfSpeech!$A$2:$A$12)</f>
        <v>3</v>
      </c>
    </row>
    <row r="1889" spans="1:4">
      <c r="A1889" s="3" t="s">
        <v>3864</v>
      </c>
      <c r="B1889" s="3" t="s">
        <v>3865</v>
      </c>
      <c r="C1889" t="str">
        <f t="shared" si="29"/>
        <v>v</v>
      </c>
      <c r="D1889">
        <f>_xlfn.XLOOKUP(C1889,lkPartOfSpeech!$C$2:$C$12,lkPartOfSpeech!$A$2:$A$12)</f>
        <v>3</v>
      </c>
    </row>
    <row r="1890" spans="1:4">
      <c r="A1890" s="3" t="s">
        <v>3866</v>
      </c>
      <c r="B1890" s="3" t="s">
        <v>3867</v>
      </c>
      <c r="C1890" t="str">
        <f t="shared" si="29"/>
        <v>v</v>
      </c>
      <c r="D1890">
        <f>_xlfn.XLOOKUP(C1890,lkPartOfSpeech!$C$2:$C$12,lkPartOfSpeech!$A$2:$A$12)</f>
        <v>3</v>
      </c>
    </row>
    <row r="1891" spans="1:4">
      <c r="A1891" s="3" t="s">
        <v>3868</v>
      </c>
      <c r="B1891" s="3" t="s">
        <v>3869</v>
      </c>
      <c r="C1891" t="str">
        <f t="shared" si="29"/>
        <v>v</v>
      </c>
      <c r="D1891">
        <f>_xlfn.XLOOKUP(C1891,lkPartOfSpeech!$C$2:$C$12,lkPartOfSpeech!$A$2:$A$12)</f>
        <v>3</v>
      </c>
    </row>
    <row r="1892" spans="1:4">
      <c r="A1892" s="3" t="s">
        <v>3870</v>
      </c>
      <c r="B1892" s="3" t="s">
        <v>3871</v>
      </c>
      <c r="C1892" t="str">
        <f t="shared" si="29"/>
        <v>n</v>
      </c>
      <c r="D1892">
        <f>_xlfn.XLOOKUP(C1892,lkPartOfSpeech!$C$2:$C$12,lkPartOfSpeech!$A$2:$A$12)</f>
        <v>1</v>
      </c>
    </row>
    <row r="1893" spans="1:4">
      <c r="A1893" s="3" t="s">
        <v>3872</v>
      </c>
      <c r="B1893" s="3" t="s">
        <v>3873</v>
      </c>
      <c r="C1893" t="str">
        <f t="shared" si="29"/>
        <v>v</v>
      </c>
      <c r="D1893">
        <f>_xlfn.XLOOKUP(C1893,lkPartOfSpeech!$C$2:$C$12,lkPartOfSpeech!$A$2:$A$12)</f>
        <v>3</v>
      </c>
    </row>
    <row r="1894" spans="1:4">
      <c r="A1894" s="3" t="s">
        <v>3874</v>
      </c>
      <c r="B1894" s="3" t="s">
        <v>3875</v>
      </c>
      <c r="C1894" t="str">
        <f t="shared" si="29"/>
        <v>v</v>
      </c>
      <c r="D1894">
        <f>_xlfn.XLOOKUP(C1894,lkPartOfSpeech!$C$2:$C$12,lkPartOfSpeech!$A$2:$A$12)</f>
        <v>3</v>
      </c>
    </row>
    <row r="1895" spans="1:4">
      <c r="A1895" s="3" t="s">
        <v>3876</v>
      </c>
      <c r="B1895" s="3" t="s">
        <v>3877</v>
      </c>
      <c r="C1895" t="str">
        <f t="shared" si="29"/>
        <v>n</v>
      </c>
      <c r="D1895">
        <f>_xlfn.XLOOKUP(C1895,lkPartOfSpeech!$C$2:$C$12,lkPartOfSpeech!$A$2:$A$12)</f>
        <v>1</v>
      </c>
    </row>
    <row r="1896" spans="1:4">
      <c r="A1896" s="3" t="s">
        <v>3878</v>
      </c>
      <c r="B1896" s="3" t="s">
        <v>3879</v>
      </c>
      <c r="C1896" t="str">
        <f t="shared" si="29"/>
        <v>v</v>
      </c>
      <c r="D1896">
        <f>_xlfn.XLOOKUP(C1896,lkPartOfSpeech!$C$2:$C$12,lkPartOfSpeech!$A$2:$A$12)</f>
        <v>3</v>
      </c>
    </row>
    <row r="1897" spans="1:4">
      <c r="A1897" s="3" t="s">
        <v>3880</v>
      </c>
      <c r="B1897" s="3" t="s">
        <v>3881</v>
      </c>
      <c r="C1897" t="str">
        <f t="shared" si="29"/>
        <v>v</v>
      </c>
      <c r="D1897">
        <f>_xlfn.XLOOKUP(C1897,lkPartOfSpeech!$C$2:$C$12,lkPartOfSpeech!$A$2:$A$12)</f>
        <v>3</v>
      </c>
    </row>
    <row r="1898" spans="1:4">
      <c r="A1898" s="3" t="s">
        <v>3882</v>
      </c>
      <c r="B1898" s="3" t="s">
        <v>3883</v>
      </c>
      <c r="C1898" t="str">
        <f t="shared" si="29"/>
        <v>n</v>
      </c>
      <c r="D1898">
        <f>_xlfn.XLOOKUP(C1898,lkPartOfSpeech!$C$2:$C$12,lkPartOfSpeech!$A$2:$A$12)</f>
        <v>1</v>
      </c>
    </row>
    <row r="1899" spans="1:4">
      <c r="A1899" s="3" t="s">
        <v>3884</v>
      </c>
      <c r="B1899" s="3" t="s">
        <v>3885</v>
      </c>
      <c r="C1899" t="str">
        <f t="shared" si="29"/>
        <v>v</v>
      </c>
      <c r="D1899">
        <f>_xlfn.XLOOKUP(C1899,lkPartOfSpeech!$C$2:$C$12,lkPartOfSpeech!$A$2:$A$12)</f>
        <v>3</v>
      </c>
    </row>
    <row r="1900" spans="1:4">
      <c r="A1900" s="3" t="s">
        <v>3886</v>
      </c>
      <c r="B1900" s="3" t="s">
        <v>3887</v>
      </c>
      <c r="C1900" t="str">
        <f t="shared" si="29"/>
        <v>n</v>
      </c>
      <c r="D1900">
        <f>_xlfn.XLOOKUP(C1900,lkPartOfSpeech!$C$2:$C$12,lkPartOfSpeech!$A$2:$A$12)</f>
        <v>1</v>
      </c>
    </row>
    <row r="1901" spans="1:4">
      <c r="A1901" s="3" t="s">
        <v>3888</v>
      </c>
      <c r="B1901" s="3" t="s">
        <v>3889</v>
      </c>
      <c r="C1901" t="str">
        <f t="shared" si="29"/>
        <v>v</v>
      </c>
      <c r="D1901">
        <f>_xlfn.XLOOKUP(C1901,lkPartOfSpeech!$C$2:$C$12,lkPartOfSpeech!$A$2:$A$12)</f>
        <v>3</v>
      </c>
    </row>
    <row r="1902" spans="1:4">
      <c r="A1902" s="3" t="s">
        <v>3890</v>
      </c>
      <c r="B1902" s="3" t="s">
        <v>3891</v>
      </c>
      <c r="C1902" t="str">
        <f t="shared" si="29"/>
        <v>v</v>
      </c>
      <c r="D1902">
        <f>_xlfn.XLOOKUP(C1902,lkPartOfSpeech!$C$2:$C$12,lkPartOfSpeech!$A$2:$A$12)</f>
        <v>3</v>
      </c>
    </row>
    <row r="1903" spans="1:4">
      <c r="A1903" s="3" t="s">
        <v>3892</v>
      </c>
      <c r="B1903" s="3" t="s">
        <v>3893</v>
      </c>
      <c r="C1903" t="str">
        <f t="shared" si="29"/>
        <v>v</v>
      </c>
      <c r="D1903">
        <f>_xlfn.XLOOKUP(C1903,lkPartOfSpeech!$C$2:$C$12,lkPartOfSpeech!$A$2:$A$12)</f>
        <v>3</v>
      </c>
    </row>
    <row r="1904" spans="1:4">
      <c r="A1904" s="3" t="s">
        <v>3894</v>
      </c>
      <c r="B1904" s="3" t="s">
        <v>3895</v>
      </c>
      <c r="C1904" t="str">
        <f t="shared" si="29"/>
        <v>n</v>
      </c>
      <c r="D1904">
        <f>_xlfn.XLOOKUP(C1904,lkPartOfSpeech!$C$2:$C$12,lkPartOfSpeech!$A$2:$A$12)</f>
        <v>1</v>
      </c>
    </row>
    <row r="1905" spans="1:4">
      <c r="A1905" s="3" t="s">
        <v>3896</v>
      </c>
      <c r="B1905" s="3" t="s">
        <v>3897</v>
      </c>
      <c r="C1905" t="str">
        <f t="shared" si="29"/>
        <v>v</v>
      </c>
      <c r="D1905">
        <f>_xlfn.XLOOKUP(C1905,lkPartOfSpeech!$C$2:$C$12,lkPartOfSpeech!$A$2:$A$12)</f>
        <v>3</v>
      </c>
    </row>
    <row r="1906" spans="1:4">
      <c r="A1906" s="3" t="s">
        <v>3898</v>
      </c>
      <c r="B1906" s="3" t="s">
        <v>3899</v>
      </c>
      <c r="C1906" t="str">
        <f t="shared" si="29"/>
        <v>n</v>
      </c>
      <c r="D1906">
        <f>_xlfn.XLOOKUP(C1906,lkPartOfSpeech!$C$2:$C$12,lkPartOfSpeech!$A$2:$A$12)</f>
        <v>1</v>
      </c>
    </row>
    <row r="1907" spans="1:4">
      <c r="A1907" s="3" t="s">
        <v>3900</v>
      </c>
      <c r="B1907" s="3" t="s">
        <v>3901</v>
      </c>
      <c r="C1907" t="str">
        <f t="shared" si="29"/>
        <v>v</v>
      </c>
      <c r="D1907">
        <f>_xlfn.XLOOKUP(C1907,lkPartOfSpeech!$C$2:$C$12,lkPartOfSpeech!$A$2:$A$12)</f>
        <v>3</v>
      </c>
    </row>
    <row r="1908" spans="1:4">
      <c r="A1908" s="3" t="s">
        <v>3902</v>
      </c>
      <c r="B1908" s="3" t="s">
        <v>3903</v>
      </c>
      <c r="C1908" t="str">
        <f t="shared" si="29"/>
        <v>v</v>
      </c>
      <c r="D1908">
        <f>_xlfn.XLOOKUP(C1908,lkPartOfSpeech!$C$2:$C$12,lkPartOfSpeech!$A$2:$A$12)</f>
        <v>3</v>
      </c>
    </row>
    <row r="1909" spans="1:4">
      <c r="A1909" s="3" t="s">
        <v>3904</v>
      </c>
      <c r="B1909" s="3" t="s">
        <v>3905</v>
      </c>
      <c r="C1909" t="str">
        <f t="shared" si="29"/>
        <v>v</v>
      </c>
      <c r="D1909">
        <f>_xlfn.XLOOKUP(C1909,lkPartOfSpeech!$C$2:$C$12,lkPartOfSpeech!$A$2:$A$12)</f>
        <v>3</v>
      </c>
    </row>
    <row r="1910" spans="1:4">
      <c r="A1910" s="3" t="s">
        <v>3906</v>
      </c>
      <c r="B1910" s="3" t="s">
        <v>3907</v>
      </c>
      <c r="C1910" t="str">
        <f t="shared" si="29"/>
        <v>n</v>
      </c>
      <c r="D1910">
        <f>_xlfn.XLOOKUP(C1910,lkPartOfSpeech!$C$2:$C$12,lkPartOfSpeech!$A$2:$A$12)</f>
        <v>1</v>
      </c>
    </row>
    <row r="1911" spans="1:4">
      <c r="A1911" s="3" t="s">
        <v>3908</v>
      </c>
      <c r="B1911" s="3" t="s">
        <v>3909</v>
      </c>
      <c r="C1911" t="str">
        <f t="shared" si="29"/>
        <v>adj</v>
      </c>
      <c r="D1911">
        <f>_xlfn.XLOOKUP(C1911,lkPartOfSpeech!$C$2:$C$12,lkPartOfSpeech!$A$2:$A$12)</f>
        <v>4</v>
      </c>
    </row>
    <row r="1912" spans="1:4">
      <c r="A1912" s="3" t="s">
        <v>3910</v>
      </c>
      <c r="B1912" s="3" t="s">
        <v>3911</v>
      </c>
      <c r="C1912" t="str">
        <f t="shared" si="29"/>
        <v>v</v>
      </c>
      <c r="D1912">
        <f>_xlfn.XLOOKUP(C1912,lkPartOfSpeech!$C$2:$C$12,lkPartOfSpeech!$A$2:$A$12)</f>
        <v>3</v>
      </c>
    </row>
    <row r="1913" spans="1:4">
      <c r="A1913" s="3" t="s">
        <v>3912</v>
      </c>
      <c r="B1913" s="3" t="s">
        <v>3913</v>
      </c>
      <c r="C1913" t="str">
        <f t="shared" si="29"/>
        <v>v</v>
      </c>
      <c r="D1913">
        <f>_xlfn.XLOOKUP(C1913,lkPartOfSpeech!$C$2:$C$12,lkPartOfSpeech!$A$2:$A$12)</f>
        <v>3</v>
      </c>
    </row>
    <row r="1914" spans="1:4">
      <c r="A1914" s="3" t="s">
        <v>3914</v>
      </c>
      <c r="B1914" s="3" t="s">
        <v>3915</v>
      </c>
      <c r="C1914" t="str">
        <f t="shared" si="29"/>
        <v>n</v>
      </c>
      <c r="D1914">
        <f>_xlfn.XLOOKUP(C1914,lkPartOfSpeech!$C$2:$C$12,lkPartOfSpeech!$A$2:$A$12)</f>
        <v>1</v>
      </c>
    </row>
    <row r="1915" spans="1:4">
      <c r="A1915" s="3" t="s">
        <v>3916</v>
      </c>
      <c r="B1915" s="3" t="s">
        <v>3917</v>
      </c>
      <c r="C1915" t="str">
        <f t="shared" si="29"/>
        <v>n</v>
      </c>
      <c r="D1915">
        <f>_xlfn.XLOOKUP(C1915,lkPartOfSpeech!$C$2:$C$12,lkPartOfSpeech!$A$2:$A$12)</f>
        <v>1</v>
      </c>
    </row>
    <row r="1916" spans="1:4">
      <c r="A1916" s="3" t="s">
        <v>3918</v>
      </c>
      <c r="B1916" s="3" t="s">
        <v>3919</v>
      </c>
      <c r="C1916" t="str">
        <f t="shared" si="29"/>
        <v>n</v>
      </c>
      <c r="D1916">
        <f>_xlfn.XLOOKUP(C1916,lkPartOfSpeech!$C$2:$C$12,lkPartOfSpeech!$A$2:$A$12)</f>
        <v>1</v>
      </c>
    </row>
    <row r="1917" spans="1:4">
      <c r="A1917" s="3" t="s">
        <v>3920</v>
      </c>
      <c r="B1917" s="3" t="s">
        <v>3921</v>
      </c>
      <c r="C1917" t="str">
        <f t="shared" si="29"/>
        <v>n</v>
      </c>
      <c r="D1917">
        <f>_xlfn.XLOOKUP(C1917,lkPartOfSpeech!$C$2:$C$12,lkPartOfSpeech!$A$2:$A$12)</f>
        <v>1</v>
      </c>
    </row>
    <row r="1918" spans="1:4">
      <c r="A1918" s="3" t="s">
        <v>3922</v>
      </c>
      <c r="B1918" s="3" t="s">
        <v>3923</v>
      </c>
      <c r="C1918" t="str">
        <f t="shared" si="29"/>
        <v>adj</v>
      </c>
      <c r="D1918">
        <f>_xlfn.XLOOKUP(C1918,lkPartOfSpeech!$C$2:$C$12,lkPartOfSpeech!$A$2:$A$12)</f>
        <v>4</v>
      </c>
    </row>
    <row r="1919" spans="1:4">
      <c r="A1919" s="3" t="s">
        <v>3924</v>
      </c>
      <c r="B1919" s="3" t="s">
        <v>3925</v>
      </c>
      <c r="C1919" t="str">
        <f t="shared" si="29"/>
        <v>v</v>
      </c>
      <c r="D1919">
        <f>_xlfn.XLOOKUP(C1919,lkPartOfSpeech!$C$2:$C$12,lkPartOfSpeech!$A$2:$A$12)</f>
        <v>3</v>
      </c>
    </row>
    <row r="1920" spans="1:4">
      <c r="A1920" s="3" t="s">
        <v>3926</v>
      </c>
      <c r="B1920" s="3" t="s">
        <v>3927</v>
      </c>
      <c r="C1920" t="str">
        <f t="shared" si="29"/>
        <v>v</v>
      </c>
      <c r="D1920">
        <f>_xlfn.XLOOKUP(C1920,lkPartOfSpeech!$C$2:$C$12,lkPartOfSpeech!$A$2:$A$12)</f>
        <v>3</v>
      </c>
    </row>
    <row r="1921" spans="1:4">
      <c r="A1921" s="3" t="s">
        <v>3928</v>
      </c>
      <c r="B1921" s="3" t="s">
        <v>3929</v>
      </c>
      <c r="C1921" t="str">
        <f t="shared" si="29"/>
        <v>n</v>
      </c>
      <c r="D1921">
        <f>_xlfn.XLOOKUP(C1921,lkPartOfSpeech!$C$2:$C$12,lkPartOfSpeech!$A$2:$A$12)</f>
        <v>1</v>
      </c>
    </row>
    <row r="1922" spans="1:4">
      <c r="A1922" s="3" t="s">
        <v>3930</v>
      </c>
      <c r="B1922" s="3" t="s">
        <v>3931</v>
      </c>
      <c r="C1922" t="str">
        <f t="shared" si="29"/>
        <v>adj</v>
      </c>
      <c r="D1922">
        <f>_xlfn.XLOOKUP(C1922,lkPartOfSpeech!$C$2:$C$12,lkPartOfSpeech!$A$2:$A$12)</f>
        <v>4</v>
      </c>
    </row>
    <row r="1923" spans="1:4">
      <c r="A1923" s="3" t="s">
        <v>3932</v>
      </c>
      <c r="B1923" s="3" t="s">
        <v>3933</v>
      </c>
      <c r="C1923" t="str">
        <f t="shared" ref="C1923:C1986" si="30">TRIM(_xlfn.TEXTBEFORE(B1923," ="))</f>
        <v>adj</v>
      </c>
      <c r="D1923">
        <f>_xlfn.XLOOKUP(C1923,lkPartOfSpeech!$C$2:$C$12,lkPartOfSpeech!$A$2:$A$12)</f>
        <v>4</v>
      </c>
    </row>
    <row r="1924" spans="1:4">
      <c r="A1924" s="3" t="s">
        <v>3934</v>
      </c>
      <c r="B1924" s="3" t="s">
        <v>3935</v>
      </c>
      <c r="C1924" t="str">
        <f t="shared" si="30"/>
        <v>n</v>
      </c>
      <c r="D1924">
        <f>_xlfn.XLOOKUP(C1924,lkPartOfSpeech!$C$2:$C$12,lkPartOfSpeech!$A$2:$A$12)</f>
        <v>1</v>
      </c>
    </row>
    <row r="1925" spans="1:4">
      <c r="A1925" s="3" t="s">
        <v>3936</v>
      </c>
      <c r="B1925" s="3" t="s">
        <v>3937</v>
      </c>
      <c r="C1925" t="str">
        <f t="shared" si="30"/>
        <v>adj</v>
      </c>
      <c r="D1925">
        <f>_xlfn.XLOOKUP(C1925,lkPartOfSpeech!$C$2:$C$12,lkPartOfSpeech!$A$2:$A$12)</f>
        <v>4</v>
      </c>
    </row>
    <row r="1926" spans="1:4">
      <c r="A1926" s="3" t="s">
        <v>3938</v>
      </c>
      <c r="B1926" s="3" t="s">
        <v>3939</v>
      </c>
      <c r="C1926" t="str">
        <f t="shared" si="30"/>
        <v>n</v>
      </c>
      <c r="D1926">
        <f>_xlfn.XLOOKUP(C1926,lkPartOfSpeech!$C$2:$C$12,lkPartOfSpeech!$A$2:$A$12)</f>
        <v>1</v>
      </c>
    </row>
    <row r="1927" spans="1:4">
      <c r="A1927" s="3" t="s">
        <v>3938</v>
      </c>
      <c r="B1927" s="3" t="s">
        <v>3940</v>
      </c>
      <c r="C1927" t="str">
        <f t="shared" si="30"/>
        <v>v</v>
      </c>
      <c r="D1927">
        <f>_xlfn.XLOOKUP(C1927,lkPartOfSpeech!$C$2:$C$12,lkPartOfSpeech!$A$2:$A$12)</f>
        <v>3</v>
      </c>
    </row>
    <row r="1928" spans="1:4">
      <c r="A1928" s="3" t="s">
        <v>3941</v>
      </c>
      <c r="B1928" s="3" t="s">
        <v>3942</v>
      </c>
      <c r="C1928" t="str">
        <f t="shared" si="30"/>
        <v>n</v>
      </c>
      <c r="D1928">
        <f>_xlfn.XLOOKUP(C1928,lkPartOfSpeech!$C$2:$C$12,lkPartOfSpeech!$A$2:$A$12)</f>
        <v>1</v>
      </c>
    </row>
    <row r="1929" spans="1:4">
      <c r="A1929" s="3" t="s">
        <v>3943</v>
      </c>
      <c r="B1929" s="3" t="s">
        <v>3944</v>
      </c>
      <c r="C1929" t="str">
        <f t="shared" si="30"/>
        <v>v</v>
      </c>
      <c r="D1929">
        <f>_xlfn.XLOOKUP(C1929,lkPartOfSpeech!$C$2:$C$12,lkPartOfSpeech!$A$2:$A$12)</f>
        <v>3</v>
      </c>
    </row>
    <row r="1930" spans="1:4">
      <c r="A1930" s="3" t="s">
        <v>3945</v>
      </c>
      <c r="B1930" s="3" t="s">
        <v>3946</v>
      </c>
      <c r="C1930" t="str">
        <f t="shared" si="30"/>
        <v>n</v>
      </c>
      <c r="D1930">
        <f>_xlfn.XLOOKUP(C1930,lkPartOfSpeech!$C$2:$C$12,lkPartOfSpeech!$A$2:$A$12)</f>
        <v>1</v>
      </c>
    </row>
    <row r="1931" spans="1:4">
      <c r="A1931" s="3" t="s">
        <v>3947</v>
      </c>
      <c r="B1931" s="3" t="s">
        <v>3948</v>
      </c>
      <c r="C1931" t="str">
        <f t="shared" si="30"/>
        <v>n</v>
      </c>
      <c r="D1931">
        <f>_xlfn.XLOOKUP(C1931,lkPartOfSpeech!$C$2:$C$12,lkPartOfSpeech!$A$2:$A$12)</f>
        <v>1</v>
      </c>
    </row>
    <row r="1932" spans="1:4">
      <c r="A1932" s="3" t="s">
        <v>3949</v>
      </c>
      <c r="B1932" s="3" t="s">
        <v>3950</v>
      </c>
      <c r="C1932" t="str">
        <f t="shared" si="30"/>
        <v>n</v>
      </c>
      <c r="D1932">
        <f>_xlfn.XLOOKUP(C1932,lkPartOfSpeech!$C$2:$C$12,lkPartOfSpeech!$A$2:$A$12)</f>
        <v>1</v>
      </c>
    </row>
    <row r="1933" spans="1:4">
      <c r="A1933" s="3" t="s">
        <v>3951</v>
      </c>
      <c r="B1933" s="3" t="s">
        <v>3952</v>
      </c>
      <c r="C1933" t="str">
        <f t="shared" si="30"/>
        <v>n</v>
      </c>
      <c r="D1933">
        <f>_xlfn.XLOOKUP(C1933,lkPartOfSpeech!$C$2:$C$12,lkPartOfSpeech!$A$2:$A$12)</f>
        <v>1</v>
      </c>
    </row>
    <row r="1934" spans="1:4">
      <c r="A1934" s="3" t="s">
        <v>3953</v>
      </c>
      <c r="B1934" s="3" t="s">
        <v>3954</v>
      </c>
      <c r="C1934" t="str">
        <f t="shared" si="30"/>
        <v>n</v>
      </c>
      <c r="D1934">
        <f>_xlfn.XLOOKUP(C1934,lkPartOfSpeech!$C$2:$C$12,lkPartOfSpeech!$A$2:$A$12)</f>
        <v>1</v>
      </c>
    </row>
    <row r="1935" spans="1:4">
      <c r="A1935" s="3" t="s">
        <v>3955</v>
      </c>
      <c r="B1935" s="3" t="s">
        <v>3956</v>
      </c>
      <c r="C1935" t="str">
        <f t="shared" si="30"/>
        <v>v</v>
      </c>
      <c r="D1935">
        <f>_xlfn.XLOOKUP(C1935,lkPartOfSpeech!$C$2:$C$12,lkPartOfSpeech!$A$2:$A$12)</f>
        <v>3</v>
      </c>
    </row>
    <row r="1936" spans="1:4">
      <c r="A1936" s="3" t="s">
        <v>3957</v>
      </c>
      <c r="B1936" s="3" t="s">
        <v>3958</v>
      </c>
      <c r="C1936" t="str">
        <f t="shared" si="30"/>
        <v>v</v>
      </c>
      <c r="D1936">
        <f>_xlfn.XLOOKUP(C1936,lkPartOfSpeech!$C$2:$C$12,lkPartOfSpeech!$A$2:$A$12)</f>
        <v>3</v>
      </c>
    </row>
    <row r="1937" spans="1:4">
      <c r="A1937" s="3" t="s">
        <v>3959</v>
      </c>
      <c r="B1937" s="3" t="s">
        <v>3960</v>
      </c>
      <c r="C1937" t="str">
        <f t="shared" si="30"/>
        <v>v</v>
      </c>
      <c r="D1937">
        <f>_xlfn.XLOOKUP(C1937,lkPartOfSpeech!$C$2:$C$12,lkPartOfSpeech!$A$2:$A$12)</f>
        <v>3</v>
      </c>
    </row>
    <row r="1938" spans="1:4">
      <c r="A1938" s="3" t="s">
        <v>3961</v>
      </c>
      <c r="B1938" s="3" t="s">
        <v>3962</v>
      </c>
      <c r="C1938" t="str">
        <f t="shared" si="30"/>
        <v>n</v>
      </c>
      <c r="D1938">
        <f>_xlfn.XLOOKUP(C1938,lkPartOfSpeech!$C$2:$C$12,lkPartOfSpeech!$A$2:$A$12)</f>
        <v>1</v>
      </c>
    </row>
    <row r="1939" spans="1:4">
      <c r="A1939" s="3" t="s">
        <v>3963</v>
      </c>
      <c r="B1939" s="3" t="s">
        <v>3964</v>
      </c>
      <c r="C1939" t="str">
        <f t="shared" si="30"/>
        <v>v</v>
      </c>
      <c r="D1939">
        <f>_xlfn.XLOOKUP(C1939,lkPartOfSpeech!$C$2:$C$12,lkPartOfSpeech!$A$2:$A$12)</f>
        <v>3</v>
      </c>
    </row>
    <row r="1940" spans="1:4">
      <c r="A1940" s="3" t="s">
        <v>3965</v>
      </c>
      <c r="B1940" s="3" t="s">
        <v>3966</v>
      </c>
      <c r="C1940" t="str">
        <f t="shared" si="30"/>
        <v>n</v>
      </c>
      <c r="D1940">
        <f>_xlfn.XLOOKUP(C1940,lkPartOfSpeech!$C$2:$C$12,lkPartOfSpeech!$A$2:$A$12)</f>
        <v>1</v>
      </c>
    </row>
    <row r="1941" spans="1:4">
      <c r="A1941" s="3" t="s">
        <v>3967</v>
      </c>
      <c r="B1941" s="3" t="s">
        <v>3968</v>
      </c>
      <c r="C1941" t="str">
        <f t="shared" si="30"/>
        <v>n</v>
      </c>
      <c r="D1941">
        <f>_xlfn.XLOOKUP(C1941,lkPartOfSpeech!$C$2:$C$12,lkPartOfSpeech!$A$2:$A$12)</f>
        <v>1</v>
      </c>
    </row>
    <row r="1942" spans="1:4">
      <c r="A1942" s="3" t="s">
        <v>3969</v>
      </c>
      <c r="B1942" s="3" t="s">
        <v>3970</v>
      </c>
      <c r="C1942" t="str">
        <f t="shared" si="30"/>
        <v>n</v>
      </c>
      <c r="D1942">
        <f>_xlfn.XLOOKUP(C1942,lkPartOfSpeech!$C$2:$C$12,lkPartOfSpeech!$A$2:$A$12)</f>
        <v>1</v>
      </c>
    </row>
    <row r="1943" spans="1:4">
      <c r="A1943" s="3" t="s">
        <v>3971</v>
      </c>
      <c r="B1943" s="3" t="s">
        <v>3972</v>
      </c>
      <c r="C1943" t="str">
        <f t="shared" si="30"/>
        <v>v</v>
      </c>
      <c r="D1943">
        <f>_xlfn.XLOOKUP(C1943,lkPartOfSpeech!$C$2:$C$12,lkPartOfSpeech!$A$2:$A$12)</f>
        <v>3</v>
      </c>
    </row>
    <row r="1944" spans="1:4">
      <c r="A1944" s="3" t="s">
        <v>3973</v>
      </c>
      <c r="B1944" s="3" t="s">
        <v>3974</v>
      </c>
      <c r="C1944" t="str">
        <f t="shared" si="30"/>
        <v>n</v>
      </c>
      <c r="D1944">
        <f>_xlfn.XLOOKUP(C1944,lkPartOfSpeech!$C$2:$C$12,lkPartOfSpeech!$A$2:$A$12)</f>
        <v>1</v>
      </c>
    </row>
    <row r="1945" spans="1:4">
      <c r="A1945" s="3" t="s">
        <v>3975</v>
      </c>
      <c r="B1945" s="3" t="s">
        <v>3976</v>
      </c>
      <c r="C1945" t="str">
        <f t="shared" si="30"/>
        <v>n</v>
      </c>
      <c r="D1945">
        <f>_xlfn.XLOOKUP(C1945,lkPartOfSpeech!$C$2:$C$12,lkPartOfSpeech!$A$2:$A$12)</f>
        <v>1</v>
      </c>
    </row>
    <row r="1946" spans="1:4">
      <c r="A1946" s="3" t="s">
        <v>3977</v>
      </c>
      <c r="B1946" s="3" t="s">
        <v>3978</v>
      </c>
      <c r="C1946" t="str">
        <f t="shared" si="30"/>
        <v>n</v>
      </c>
      <c r="D1946">
        <f>_xlfn.XLOOKUP(C1946,lkPartOfSpeech!$C$2:$C$12,lkPartOfSpeech!$A$2:$A$12)</f>
        <v>1</v>
      </c>
    </row>
    <row r="1947" spans="1:4">
      <c r="A1947" s="3" t="s">
        <v>3979</v>
      </c>
      <c r="B1947" s="3" t="s">
        <v>3980</v>
      </c>
      <c r="C1947" t="str">
        <f t="shared" si="30"/>
        <v>n</v>
      </c>
      <c r="D1947">
        <f>_xlfn.XLOOKUP(C1947,lkPartOfSpeech!$C$2:$C$12,lkPartOfSpeech!$A$2:$A$12)</f>
        <v>1</v>
      </c>
    </row>
    <row r="1948" spans="1:4">
      <c r="A1948" s="3" t="s">
        <v>3981</v>
      </c>
      <c r="B1948" s="3" t="s">
        <v>3982</v>
      </c>
      <c r="C1948" t="str">
        <f t="shared" si="30"/>
        <v>n</v>
      </c>
      <c r="D1948">
        <f>_xlfn.XLOOKUP(C1948,lkPartOfSpeech!$C$2:$C$12,lkPartOfSpeech!$A$2:$A$12)</f>
        <v>1</v>
      </c>
    </row>
    <row r="1949" spans="1:4">
      <c r="A1949" s="3" t="s">
        <v>3983</v>
      </c>
      <c r="B1949" s="3" t="s">
        <v>3984</v>
      </c>
      <c r="C1949" t="str">
        <f t="shared" si="30"/>
        <v>n</v>
      </c>
      <c r="D1949">
        <f>_xlfn.XLOOKUP(C1949,lkPartOfSpeech!$C$2:$C$12,lkPartOfSpeech!$A$2:$A$12)</f>
        <v>1</v>
      </c>
    </row>
    <row r="1950" spans="1:4">
      <c r="A1950" s="3" t="s">
        <v>3985</v>
      </c>
      <c r="B1950" s="3" t="s">
        <v>3986</v>
      </c>
      <c r="C1950" t="str">
        <f t="shared" si="30"/>
        <v>n</v>
      </c>
      <c r="D1950">
        <f>_xlfn.XLOOKUP(C1950,lkPartOfSpeech!$C$2:$C$12,lkPartOfSpeech!$A$2:$A$12)</f>
        <v>1</v>
      </c>
    </row>
    <row r="1951" spans="1:4">
      <c r="A1951" s="3" t="s">
        <v>3987</v>
      </c>
      <c r="B1951" s="3" t="s">
        <v>3988</v>
      </c>
      <c r="C1951" t="str">
        <f t="shared" si="30"/>
        <v>n</v>
      </c>
      <c r="D1951">
        <f>_xlfn.XLOOKUP(C1951,lkPartOfSpeech!$C$2:$C$12,lkPartOfSpeech!$A$2:$A$12)</f>
        <v>1</v>
      </c>
    </row>
    <row r="1952" spans="1:4">
      <c r="A1952" s="3" t="s">
        <v>3989</v>
      </c>
      <c r="B1952" s="3" t="s">
        <v>3990</v>
      </c>
      <c r="C1952" t="str">
        <f t="shared" si="30"/>
        <v>adj</v>
      </c>
      <c r="D1952">
        <f>_xlfn.XLOOKUP(C1952,lkPartOfSpeech!$C$2:$C$12,lkPartOfSpeech!$A$2:$A$12)</f>
        <v>4</v>
      </c>
    </row>
    <row r="1953" spans="1:4">
      <c r="A1953" s="3" t="s">
        <v>3991</v>
      </c>
      <c r="B1953" s="3" t="s">
        <v>3992</v>
      </c>
      <c r="C1953" t="str">
        <f t="shared" si="30"/>
        <v>adj</v>
      </c>
      <c r="D1953">
        <f>_xlfn.XLOOKUP(C1953,lkPartOfSpeech!$C$2:$C$12,lkPartOfSpeech!$A$2:$A$12)</f>
        <v>4</v>
      </c>
    </row>
    <row r="1954" spans="1:4">
      <c r="A1954" s="3" t="s">
        <v>3993</v>
      </c>
      <c r="B1954" s="3" t="s">
        <v>3994</v>
      </c>
      <c r="C1954" t="str">
        <f t="shared" si="30"/>
        <v>n</v>
      </c>
      <c r="D1954">
        <f>_xlfn.XLOOKUP(C1954,lkPartOfSpeech!$C$2:$C$12,lkPartOfSpeech!$A$2:$A$12)</f>
        <v>1</v>
      </c>
    </row>
    <row r="1955" spans="1:4">
      <c r="A1955" s="3" t="s">
        <v>3995</v>
      </c>
      <c r="B1955" s="3" t="s">
        <v>3996</v>
      </c>
      <c r="C1955" t="str">
        <f t="shared" si="30"/>
        <v>n</v>
      </c>
      <c r="D1955">
        <f>_xlfn.XLOOKUP(C1955,lkPartOfSpeech!$C$2:$C$12,lkPartOfSpeech!$A$2:$A$12)</f>
        <v>1</v>
      </c>
    </row>
    <row r="1956" spans="1:4">
      <c r="A1956" s="3" t="s">
        <v>3995</v>
      </c>
      <c r="B1956" s="3" t="s">
        <v>3997</v>
      </c>
      <c r="C1956" t="str">
        <f t="shared" si="30"/>
        <v>v</v>
      </c>
      <c r="D1956">
        <f>_xlfn.XLOOKUP(C1956,lkPartOfSpeech!$C$2:$C$12,lkPartOfSpeech!$A$2:$A$12)</f>
        <v>3</v>
      </c>
    </row>
    <row r="1957" spans="1:4">
      <c r="A1957" s="3" t="s">
        <v>3998</v>
      </c>
      <c r="B1957" s="3" t="s">
        <v>3999</v>
      </c>
      <c r="C1957" t="str">
        <f t="shared" si="30"/>
        <v>n</v>
      </c>
      <c r="D1957">
        <f>_xlfn.XLOOKUP(C1957,lkPartOfSpeech!$C$2:$C$12,lkPartOfSpeech!$A$2:$A$12)</f>
        <v>1</v>
      </c>
    </row>
    <row r="1958" spans="1:4">
      <c r="A1958" s="3" t="s">
        <v>4000</v>
      </c>
      <c r="B1958" s="3" t="s">
        <v>4001</v>
      </c>
      <c r="C1958" t="str">
        <f t="shared" si="30"/>
        <v>n</v>
      </c>
      <c r="D1958">
        <f>_xlfn.XLOOKUP(C1958,lkPartOfSpeech!$C$2:$C$12,lkPartOfSpeech!$A$2:$A$12)</f>
        <v>1</v>
      </c>
    </row>
    <row r="1959" spans="1:4">
      <c r="A1959" s="3" t="s">
        <v>4002</v>
      </c>
      <c r="B1959" s="3" t="s">
        <v>4003</v>
      </c>
      <c r="C1959" t="str">
        <f t="shared" si="30"/>
        <v>adj</v>
      </c>
      <c r="D1959">
        <f>_xlfn.XLOOKUP(C1959,lkPartOfSpeech!$C$2:$C$12,lkPartOfSpeech!$A$2:$A$12)</f>
        <v>4</v>
      </c>
    </row>
    <row r="1960" spans="1:4">
      <c r="A1960" s="3" t="s">
        <v>4004</v>
      </c>
      <c r="B1960" s="3" t="s">
        <v>4005</v>
      </c>
      <c r="C1960" t="str">
        <f t="shared" si="30"/>
        <v>v</v>
      </c>
      <c r="D1960">
        <f>_xlfn.XLOOKUP(C1960,lkPartOfSpeech!$C$2:$C$12,lkPartOfSpeech!$A$2:$A$12)</f>
        <v>3</v>
      </c>
    </row>
    <row r="1961" spans="1:4">
      <c r="A1961" s="3" t="s">
        <v>4006</v>
      </c>
      <c r="B1961" s="3" t="s">
        <v>4007</v>
      </c>
      <c r="C1961" t="str">
        <f t="shared" si="30"/>
        <v>n</v>
      </c>
      <c r="D1961">
        <f>_xlfn.XLOOKUP(C1961,lkPartOfSpeech!$C$2:$C$12,lkPartOfSpeech!$A$2:$A$12)</f>
        <v>1</v>
      </c>
    </row>
    <row r="1962" spans="1:4">
      <c r="A1962" s="3" t="s">
        <v>4008</v>
      </c>
      <c r="B1962" s="3" t="s">
        <v>4009</v>
      </c>
      <c r="C1962" t="str">
        <f t="shared" si="30"/>
        <v>adj</v>
      </c>
      <c r="D1962">
        <f>_xlfn.XLOOKUP(C1962,lkPartOfSpeech!$C$2:$C$12,lkPartOfSpeech!$A$2:$A$12)</f>
        <v>4</v>
      </c>
    </row>
    <row r="1963" spans="1:4">
      <c r="A1963" s="3" t="s">
        <v>4010</v>
      </c>
      <c r="B1963" s="3" t="s">
        <v>4011</v>
      </c>
      <c r="C1963" t="str">
        <f t="shared" si="30"/>
        <v>v</v>
      </c>
      <c r="D1963">
        <f>_xlfn.XLOOKUP(C1963,lkPartOfSpeech!$C$2:$C$12,lkPartOfSpeech!$A$2:$A$12)</f>
        <v>3</v>
      </c>
    </row>
    <row r="1964" spans="1:4">
      <c r="A1964" s="3" t="s">
        <v>4012</v>
      </c>
      <c r="B1964" s="3" t="s">
        <v>4013</v>
      </c>
      <c r="C1964" t="str">
        <f t="shared" si="30"/>
        <v>n</v>
      </c>
      <c r="D1964">
        <f>_xlfn.XLOOKUP(C1964,lkPartOfSpeech!$C$2:$C$12,lkPartOfSpeech!$A$2:$A$12)</f>
        <v>1</v>
      </c>
    </row>
    <row r="1965" spans="1:4">
      <c r="A1965" s="3" t="s">
        <v>4014</v>
      </c>
      <c r="B1965" s="3" t="s">
        <v>4015</v>
      </c>
      <c r="C1965" t="str">
        <f t="shared" si="30"/>
        <v>v</v>
      </c>
      <c r="D1965">
        <f>_xlfn.XLOOKUP(C1965,lkPartOfSpeech!$C$2:$C$12,lkPartOfSpeech!$A$2:$A$12)</f>
        <v>3</v>
      </c>
    </row>
    <row r="1966" spans="1:4">
      <c r="A1966" s="3" t="s">
        <v>4016</v>
      </c>
      <c r="B1966" s="3" t="s">
        <v>4017</v>
      </c>
      <c r="C1966" t="str">
        <f t="shared" si="30"/>
        <v>v</v>
      </c>
      <c r="D1966">
        <f>_xlfn.XLOOKUP(C1966,lkPartOfSpeech!$C$2:$C$12,lkPartOfSpeech!$A$2:$A$12)</f>
        <v>3</v>
      </c>
    </row>
    <row r="1967" spans="1:4">
      <c r="A1967" s="3" t="s">
        <v>4018</v>
      </c>
      <c r="B1967" s="3" t="s">
        <v>4019</v>
      </c>
      <c r="C1967" t="str">
        <f t="shared" si="30"/>
        <v>n</v>
      </c>
      <c r="D1967">
        <f>_xlfn.XLOOKUP(C1967,lkPartOfSpeech!$C$2:$C$12,lkPartOfSpeech!$A$2:$A$12)</f>
        <v>1</v>
      </c>
    </row>
    <row r="1968" spans="1:4">
      <c r="A1968" s="3" t="s">
        <v>4020</v>
      </c>
      <c r="B1968" s="3" t="s">
        <v>4021</v>
      </c>
      <c r="C1968" t="str">
        <f t="shared" si="30"/>
        <v>adj</v>
      </c>
      <c r="D1968">
        <f>_xlfn.XLOOKUP(C1968,lkPartOfSpeech!$C$2:$C$12,lkPartOfSpeech!$A$2:$A$12)</f>
        <v>4</v>
      </c>
    </row>
    <row r="1969" spans="1:4">
      <c r="A1969" s="3" t="s">
        <v>4022</v>
      </c>
      <c r="B1969" s="3" t="s">
        <v>4023</v>
      </c>
      <c r="C1969" t="str">
        <f t="shared" si="30"/>
        <v>n</v>
      </c>
      <c r="D1969">
        <f>_xlfn.XLOOKUP(C1969,lkPartOfSpeech!$C$2:$C$12,lkPartOfSpeech!$A$2:$A$12)</f>
        <v>1</v>
      </c>
    </row>
    <row r="1970" spans="1:4">
      <c r="A1970" s="3" t="s">
        <v>4024</v>
      </c>
      <c r="B1970" s="3" t="s">
        <v>4025</v>
      </c>
      <c r="C1970" t="str">
        <f t="shared" si="30"/>
        <v>adj</v>
      </c>
      <c r="D1970">
        <f>_xlfn.XLOOKUP(C1970,lkPartOfSpeech!$C$2:$C$12,lkPartOfSpeech!$A$2:$A$12)</f>
        <v>4</v>
      </c>
    </row>
    <row r="1971" spans="1:4">
      <c r="A1971" s="3" t="s">
        <v>4026</v>
      </c>
      <c r="B1971" s="3" t="s">
        <v>4027</v>
      </c>
      <c r="C1971" t="str">
        <f t="shared" si="30"/>
        <v>v</v>
      </c>
      <c r="D1971">
        <f>_xlfn.XLOOKUP(C1971,lkPartOfSpeech!$C$2:$C$12,lkPartOfSpeech!$A$2:$A$12)</f>
        <v>3</v>
      </c>
    </row>
    <row r="1972" spans="1:4">
      <c r="A1972" s="3" t="s">
        <v>4028</v>
      </c>
      <c r="B1972" s="3" t="s">
        <v>4029</v>
      </c>
      <c r="C1972" t="str">
        <f t="shared" si="30"/>
        <v>n</v>
      </c>
      <c r="D1972">
        <f>_xlfn.XLOOKUP(C1972,lkPartOfSpeech!$C$2:$C$12,lkPartOfSpeech!$A$2:$A$12)</f>
        <v>1</v>
      </c>
    </row>
    <row r="1973" spans="1:4">
      <c r="A1973" s="3" t="s">
        <v>4030</v>
      </c>
      <c r="B1973" s="3" t="s">
        <v>4031</v>
      </c>
      <c r="C1973" t="str">
        <f t="shared" si="30"/>
        <v>n</v>
      </c>
      <c r="D1973">
        <f>_xlfn.XLOOKUP(C1973,lkPartOfSpeech!$C$2:$C$12,lkPartOfSpeech!$A$2:$A$12)</f>
        <v>1</v>
      </c>
    </row>
    <row r="1974" spans="1:4">
      <c r="A1974" s="3" t="s">
        <v>4032</v>
      </c>
      <c r="B1974" s="3" t="s">
        <v>4033</v>
      </c>
      <c r="C1974" t="str">
        <f t="shared" si="30"/>
        <v>n</v>
      </c>
      <c r="D1974">
        <f>_xlfn.XLOOKUP(C1974,lkPartOfSpeech!$C$2:$C$12,lkPartOfSpeech!$A$2:$A$12)</f>
        <v>1</v>
      </c>
    </row>
    <row r="1975" spans="1:4">
      <c r="A1975" s="3" t="s">
        <v>4034</v>
      </c>
      <c r="B1975" s="3" t="s">
        <v>4035</v>
      </c>
      <c r="C1975" t="str">
        <f t="shared" si="30"/>
        <v>adj</v>
      </c>
      <c r="D1975">
        <f>_xlfn.XLOOKUP(C1975,lkPartOfSpeech!$C$2:$C$12,lkPartOfSpeech!$A$2:$A$12)</f>
        <v>4</v>
      </c>
    </row>
    <row r="1976" spans="1:4">
      <c r="A1976" s="3" t="s">
        <v>4036</v>
      </c>
      <c r="B1976" s="3" t="s">
        <v>4037</v>
      </c>
      <c r="C1976" t="str">
        <f t="shared" si="30"/>
        <v>n</v>
      </c>
      <c r="D1976">
        <f>_xlfn.XLOOKUP(C1976,lkPartOfSpeech!$C$2:$C$12,lkPartOfSpeech!$A$2:$A$12)</f>
        <v>1</v>
      </c>
    </row>
    <row r="1977" spans="1:4">
      <c r="A1977" s="3" t="s">
        <v>4038</v>
      </c>
      <c r="B1977" s="3" t="s">
        <v>4039</v>
      </c>
      <c r="C1977" t="str">
        <f t="shared" si="30"/>
        <v>n</v>
      </c>
      <c r="D1977">
        <f>_xlfn.XLOOKUP(C1977,lkPartOfSpeech!$C$2:$C$12,lkPartOfSpeech!$A$2:$A$12)</f>
        <v>1</v>
      </c>
    </row>
    <row r="1978" spans="1:4">
      <c r="A1978" s="3" t="s">
        <v>4040</v>
      </c>
      <c r="B1978" s="3" t="s">
        <v>4041</v>
      </c>
      <c r="C1978" t="str">
        <f t="shared" si="30"/>
        <v>n</v>
      </c>
      <c r="D1978">
        <f>_xlfn.XLOOKUP(C1978,lkPartOfSpeech!$C$2:$C$12,lkPartOfSpeech!$A$2:$A$12)</f>
        <v>1</v>
      </c>
    </row>
    <row r="1979" spans="1:4">
      <c r="A1979" s="3" t="s">
        <v>4042</v>
      </c>
      <c r="B1979" s="3" t="s">
        <v>4043</v>
      </c>
      <c r="C1979" t="str">
        <f t="shared" si="30"/>
        <v>n</v>
      </c>
      <c r="D1979">
        <f>_xlfn.XLOOKUP(C1979,lkPartOfSpeech!$C$2:$C$12,lkPartOfSpeech!$A$2:$A$12)</f>
        <v>1</v>
      </c>
    </row>
    <row r="1980" spans="1:4">
      <c r="A1980" s="3" t="s">
        <v>4044</v>
      </c>
      <c r="B1980" s="3" t="s">
        <v>4045</v>
      </c>
      <c r="C1980" t="str">
        <f t="shared" si="30"/>
        <v>n</v>
      </c>
      <c r="D1980">
        <f>_xlfn.XLOOKUP(C1980,lkPartOfSpeech!$C$2:$C$12,lkPartOfSpeech!$A$2:$A$12)</f>
        <v>1</v>
      </c>
    </row>
    <row r="1981" spans="1:4">
      <c r="A1981" s="3" t="s">
        <v>4046</v>
      </c>
      <c r="B1981" s="3" t="s">
        <v>4047</v>
      </c>
      <c r="C1981" t="str">
        <f t="shared" si="30"/>
        <v>n</v>
      </c>
      <c r="D1981">
        <f>_xlfn.XLOOKUP(C1981,lkPartOfSpeech!$C$2:$C$12,lkPartOfSpeech!$A$2:$A$12)</f>
        <v>1</v>
      </c>
    </row>
    <row r="1982" spans="1:4">
      <c r="A1982" s="3" t="s">
        <v>4048</v>
      </c>
      <c r="B1982" s="3" t="s">
        <v>4049</v>
      </c>
      <c r="C1982" t="str">
        <f t="shared" si="30"/>
        <v>v</v>
      </c>
      <c r="D1982">
        <f>_xlfn.XLOOKUP(C1982,lkPartOfSpeech!$C$2:$C$12,lkPartOfSpeech!$A$2:$A$12)</f>
        <v>3</v>
      </c>
    </row>
    <row r="1983" spans="1:4">
      <c r="A1983" s="3" t="s">
        <v>4050</v>
      </c>
      <c r="B1983" s="3" t="s">
        <v>4051</v>
      </c>
      <c r="C1983" t="str">
        <f t="shared" si="30"/>
        <v>v</v>
      </c>
      <c r="D1983">
        <f>_xlfn.XLOOKUP(C1983,lkPartOfSpeech!$C$2:$C$12,lkPartOfSpeech!$A$2:$A$12)</f>
        <v>3</v>
      </c>
    </row>
    <row r="1984" spans="1:4">
      <c r="A1984" s="3" t="s">
        <v>4052</v>
      </c>
      <c r="B1984" s="3" t="s">
        <v>4053</v>
      </c>
      <c r="C1984" t="str">
        <f t="shared" si="30"/>
        <v>n</v>
      </c>
      <c r="D1984">
        <f>_xlfn.XLOOKUP(C1984,lkPartOfSpeech!$C$2:$C$12,lkPartOfSpeech!$A$2:$A$12)</f>
        <v>1</v>
      </c>
    </row>
    <row r="1985" spans="1:4">
      <c r="A1985" s="3" t="s">
        <v>4054</v>
      </c>
      <c r="B1985" s="3" t="s">
        <v>4055</v>
      </c>
      <c r="C1985" t="str">
        <f t="shared" si="30"/>
        <v>v</v>
      </c>
      <c r="D1985">
        <f>_xlfn.XLOOKUP(C1985,lkPartOfSpeech!$C$2:$C$12,lkPartOfSpeech!$A$2:$A$12)</f>
        <v>3</v>
      </c>
    </row>
    <row r="1986" spans="1:4">
      <c r="A1986" s="3" t="s">
        <v>4056</v>
      </c>
      <c r="B1986" s="3" t="s">
        <v>4057</v>
      </c>
      <c r="C1986" t="str">
        <f t="shared" si="30"/>
        <v>n</v>
      </c>
      <c r="D1986">
        <f>_xlfn.XLOOKUP(C1986,lkPartOfSpeech!$C$2:$C$12,lkPartOfSpeech!$A$2:$A$12)</f>
        <v>1</v>
      </c>
    </row>
    <row r="1987" spans="1:4">
      <c r="A1987" s="3" t="s">
        <v>4058</v>
      </c>
      <c r="B1987" s="3" t="s">
        <v>4059</v>
      </c>
      <c r="C1987" t="str">
        <f t="shared" ref="C1987:C2050" si="31">TRIM(_xlfn.TEXTBEFORE(B1987," ="))</f>
        <v>n</v>
      </c>
      <c r="D1987">
        <f>_xlfn.XLOOKUP(C1987,lkPartOfSpeech!$C$2:$C$12,lkPartOfSpeech!$A$2:$A$12)</f>
        <v>1</v>
      </c>
    </row>
    <row r="1988" spans="1:4">
      <c r="A1988" s="3" t="s">
        <v>4060</v>
      </c>
      <c r="B1988" s="3" t="s">
        <v>4061</v>
      </c>
      <c r="C1988" t="str">
        <f t="shared" si="31"/>
        <v>n</v>
      </c>
      <c r="D1988">
        <f>_xlfn.XLOOKUP(C1988,lkPartOfSpeech!$C$2:$C$12,lkPartOfSpeech!$A$2:$A$12)</f>
        <v>1</v>
      </c>
    </row>
    <row r="1989" spans="1:4">
      <c r="A1989" s="3" t="s">
        <v>4062</v>
      </c>
      <c r="B1989" s="3" t="s">
        <v>4063</v>
      </c>
      <c r="C1989" t="str">
        <f t="shared" si="31"/>
        <v>n</v>
      </c>
      <c r="D1989">
        <f>_xlfn.XLOOKUP(C1989,lkPartOfSpeech!$C$2:$C$12,lkPartOfSpeech!$A$2:$A$12)</f>
        <v>1</v>
      </c>
    </row>
    <row r="1990" spans="1:4">
      <c r="A1990" s="3" t="s">
        <v>4064</v>
      </c>
      <c r="B1990" s="3" t="s">
        <v>4065</v>
      </c>
      <c r="C1990" t="str">
        <f t="shared" si="31"/>
        <v>adj</v>
      </c>
      <c r="D1990">
        <f>_xlfn.XLOOKUP(C1990,lkPartOfSpeech!$C$2:$C$12,lkPartOfSpeech!$A$2:$A$12)</f>
        <v>4</v>
      </c>
    </row>
    <row r="1991" spans="1:4">
      <c r="A1991" s="3" t="s">
        <v>4066</v>
      </c>
      <c r="B1991" s="3" t="s">
        <v>4067</v>
      </c>
      <c r="C1991" t="str">
        <f t="shared" si="31"/>
        <v>v</v>
      </c>
      <c r="D1991">
        <f>_xlfn.XLOOKUP(C1991,lkPartOfSpeech!$C$2:$C$12,lkPartOfSpeech!$A$2:$A$12)</f>
        <v>3</v>
      </c>
    </row>
    <row r="1992" spans="1:4">
      <c r="A1992" s="3" t="s">
        <v>4068</v>
      </c>
      <c r="B1992" s="3" t="s">
        <v>4069</v>
      </c>
      <c r="C1992" t="str">
        <f t="shared" si="31"/>
        <v>adj</v>
      </c>
      <c r="D1992">
        <f>_xlfn.XLOOKUP(C1992,lkPartOfSpeech!$C$2:$C$12,lkPartOfSpeech!$A$2:$A$12)</f>
        <v>4</v>
      </c>
    </row>
    <row r="1993" spans="1:4">
      <c r="A1993" s="3" t="s">
        <v>4070</v>
      </c>
      <c r="B1993" s="3" t="s">
        <v>4071</v>
      </c>
      <c r="C1993" t="str">
        <f t="shared" si="31"/>
        <v>n</v>
      </c>
      <c r="D1993">
        <f>_xlfn.XLOOKUP(C1993,lkPartOfSpeech!$C$2:$C$12,lkPartOfSpeech!$A$2:$A$12)</f>
        <v>1</v>
      </c>
    </row>
    <row r="1994" spans="1:4">
      <c r="A1994" s="3" t="s">
        <v>4072</v>
      </c>
      <c r="B1994" s="3" t="s">
        <v>4073</v>
      </c>
      <c r="C1994" t="str">
        <f t="shared" si="31"/>
        <v>n</v>
      </c>
      <c r="D1994">
        <f>_xlfn.XLOOKUP(C1994,lkPartOfSpeech!$C$2:$C$12,lkPartOfSpeech!$A$2:$A$12)</f>
        <v>1</v>
      </c>
    </row>
    <row r="1995" spans="1:4">
      <c r="A1995" s="3" t="s">
        <v>4074</v>
      </c>
      <c r="B1995" s="3" t="s">
        <v>4075</v>
      </c>
      <c r="C1995" t="str">
        <f t="shared" si="31"/>
        <v>n</v>
      </c>
      <c r="D1995">
        <f>_xlfn.XLOOKUP(C1995,lkPartOfSpeech!$C$2:$C$12,lkPartOfSpeech!$A$2:$A$12)</f>
        <v>1</v>
      </c>
    </row>
    <row r="1996" spans="1:4">
      <c r="A1996" s="3" t="s">
        <v>4076</v>
      </c>
      <c r="B1996" s="3" t="s">
        <v>4077</v>
      </c>
      <c r="C1996" t="str">
        <f t="shared" si="31"/>
        <v>n</v>
      </c>
      <c r="D1996">
        <f>_xlfn.XLOOKUP(C1996,lkPartOfSpeech!$C$2:$C$12,lkPartOfSpeech!$A$2:$A$12)</f>
        <v>1</v>
      </c>
    </row>
    <row r="1997" spans="1:4">
      <c r="A1997" s="3" t="s">
        <v>4078</v>
      </c>
      <c r="B1997" s="3" t="s">
        <v>4079</v>
      </c>
      <c r="C1997" t="str">
        <f t="shared" si="31"/>
        <v>n</v>
      </c>
      <c r="D1997">
        <f>_xlfn.XLOOKUP(C1997,lkPartOfSpeech!$C$2:$C$12,lkPartOfSpeech!$A$2:$A$12)</f>
        <v>1</v>
      </c>
    </row>
    <row r="1998" spans="1:4">
      <c r="A1998" s="3" t="s">
        <v>4080</v>
      </c>
      <c r="B1998" s="3" t="s">
        <v>4081</v>
      </c>
      <c r="C1998" t="str">
        <f t="shared" si="31"/>
        <v>n</v>
      </c>
      <c r="D1998">
        <f>_xlfn.XLOOKUP(C1998,lkPartOfSpeech!$C$2:$C$12,lkPartOfSpeech!$A$2:$A$12)</f>
        <v>1</v>
      </c>
    </row>
    <row r="1999" spans="1:4">
      <c r="A1999" s="3" t="s">
        <v>4082</v>
      </c>
      <c r="B1999" s="3" t="s">
        <v>4083</v>
      </c>
      <c r="C1999" t="str">
        <f t="shared" si="31"/>
        <v>n</v>
      </c>
      <c r="D1999">
        <f>_xlfn.XLOOKUP(C1999,lkPartOfSpeech!$C$2:$C$12,lkPartOfSpeech!$A$2:$A$12)</f>
        <v>1</v>
      </c>
    </row>
    <row r="2000" spans="1:4">
      <c r="A2000" s="3" t="s">
        <v>4084</v>
      </c>
      <c r="B2000" s="3" t="s">
        <v>4085</v>
      </c>
      <c r="C2000" t="str">
        <f t="shared" si="31"/>
        <v>v</v>
      </c>
      <c r="D2000">
        <f>_xlfn.XLOOKUP(C2000,lkPartOfSpeech!$C$2:$C$12,lkPartOfSpeech!$A$2:$A$12)</f>
        <v>3</v>
      </c>
    </row>
    <row r="2001" spans="1:4">
      <c r="A2001" s="3" t="s">
        <v>4086</v>
      </c>
      <c r="B2001" s="3" t="s">
        <v>4087</v>
      </c>
      <c r="C2001" t="str">
        <f t="shared" si="31"/>
        <v>n</v>
      </c>
      <c r="D2001">
        <f>_xlfn.XLOOKUP(C2001,lkPartOfSpeech!$C$2:$C$12,lkPartOfSpeech!$A$2:$A$12)</f>
        <v>1</v>
      </c>
    </row>
    <row r="2002" spans="1:4">
      <c r="A2002" s="3" t="s">
        <v>4088</v>
      </c>
      <c r="B2002" s="3" t="s">
        <v>4089</v>
      </c>
      <c r="C2002" t="str">
        <f t="shared" si="31"/>
        <v>v</v>
      </c>
      <c r="D2002">
        <f>_xlfn.XLOOKUP(C2002,lkPartOfSpeech!$C$2:$C$12,lkPartOfSpeech!$A$2:$A$12)</f>
        <v>3</v>
      </c>
    </row>
    <row r="2003" spans="1:4">
      <c r="A2003" s="3" t="s">
        <v>4090</v>
      </c>
      <c r="B2003" s="3" t="s">
        <v>4091</v>
      </c>
      <c r="C2003" t="str">
        <f t="shared" si="31"/>
        <v>v</v>
      </c>
      <c r="D2003">
        <f>_xlfn.XLOOKUP(C2003,lkPartOfSpeech!$C$2:$C$12,lkPartOfSpeech!$A$2:$A$12)</f>
        <v>3</v>
      </c>
    </row>
    <row r="2004" spans="1:4">
      <c r="A2004" s="3" t="s">
        <v>4092</v>
      </c>
      <c r="B2004" s="3" t="s">
        <v>4093</v>
      </c>
      <c r="C2004" t="str">
        <f t="shared" si="31"/>
        <v>v</v>
      </c>
      <c r="D2004">
        <f>_xlfn.XLOOKUP(C2004,lkPartOfSpeech!$C$2:$C$12,lkPartOfSpeech!$A$2:$A$12)</f>
        <v>3</v>
      </c>
    </row>
    <row r="2005" spans="1:4">
      <c r="A2005" s="3" t="s">
        <v>4094</v>
      </c>
      <c r="B2005" s="3" t="s">
        <v>4095</v>
      </c>
      <c r="C2005" t="str">
        <f t="shared" si="31"/>
        <v>n</v>
      </c>
      <c r="D2005">
        <f>_xlfn.XLOOKUP(C2005,lkPartOfSpeech!$C$2:$C$12,lkPartOfSpeech!$A$2:$A$12)</f>
        <v>1</v>
      </c>
    </row>
    <row r="2006" spans="1:4">
      <c r="A2006" s="3" t="s">
        <v>4096</v>
      </c>
      <c r="B2006" s="3" t="s">
        <v>4097</v>
      </c>
      <c r="C2006" t="str">
        <f t="shared" si="31"/>
        <v>n</v>
      </c>
      <c r="D2006">
        <f>_xlfn.XLOOKUP(C2006,lkPartOfSpeech!$C$2:$C$12,lkPartOfSpeech!$A$2:$A$12)</f>
        <v>1</v>
      </c>
    </row>
    <row r="2007" spans="1:4">
      <c r="A2007" s="3" t="s">
        <v>4098</v>
      </c>
      <c r="B2007" s="3" t="s">
        <v>4099</v>
      </c>
      <c r="C2007" t="str">
        <f t="shared" si="31"/>
        <v>v</v>
      </c>
      <c r="D2007">
        <f>_xlfn.XLOOKUP(C2007,lkPartOfSpeech!$C$2:$C$12,lkPartOfSpeech!$A$2:$A$12)</f>
        <v>3</v>
      </c>
    </row>
    <row r="2008" spans="1:4">
      <c r="A2008" s="3" t="s">
        <v>4100</v>
      </c>
      <c r="B2008" s="3" t="s">
        <v>4101</v>
      </c>
      <c r="C2008" t="str">
        <f t="shared" si="31"/>
        <v>v</v>
      </c>
      <c r="D2008">
        <f>_xlfn.XLOOKUP(C2008,lkPartOfSpeech!$C$2:$C$12,lkPartOfSpeech!$A$2:$A$12)</f>
        <v>3</v>
      </c>
    </row>
    <row r="2009" spans="1:4">
      <c r="A2009" s="3" t="s">
        <v>4102</v>
      </c>
      <c r="B2009" s="3" t="s">
        <v>4103</v>
      </c>
      <c r="C2009" t="str">
        <f t="shared" si="31"/>
        <v>v</v>
      </c>
      <c r="D2009">
        <f>_xlfn.XLOOKUP(C2009,lkPartOfSpeech!$C$2:$C$12,lkPartOfSpeech!$A$2:$A$12)</f>
        <v>3</v>
      </c>
    </row>
    <row r="2010" spans="1:4">
      <c r="A2010" s="3" t="s">
        <v>4104</v>
      </c>
      <c r="B2010" s="3" t="s">
        <v>4105</v>
      </c>
      <c r="C2010" t="str">
        <f t="shared" si="31"/>
        <v>n</v>
      </c>
      <c r="D2010">
        <f>_xlfn.XLOOKUP(C2010,lkPartOfSpeech!$C$2:$C$12,lkPartOfSpeech!$A$2:$A$12)</f>
        <v>1</v>
      </c>
    </row>
    <row r="2011" spans="1:4">
      <c r="A2011" s="3" t="s">
        <v>4106</v>
      </c>
      <c r="B2011" s="3" t="s">
        <v>4107</v>
      </c>
      <c r="C2011" t="str">
        <f t="shared" si="31"/>
        <v>v</v>
      </c>
      <c r="D2011">
        <f>_xlfn.XLOOKUP(C2011,lkPartOfSpeech!$C$2:$C$12,lkPartOfSpeech!$A$2:$A$12)</f>
        <v>3</v>
      </c>
    </row>
    <row r="2012" spans="1:4">
      <c r="A2012" s="3" t="s">
        <v>4108</v>
      </c>
      <c r="B2012" s="3" t="s">
        <v>4109</v>
      </c>
      <c r="C2012" t="str">
        <f t="shared" si="31"/>
        <v>n</v>
      </c>
      <c r="D2012">
        <f>_xlfn.XLOOKUP(C2012,lkPartOfSpeech!$C$2:$C$12,lkPartOfSpeech!$A$2:$A$12)</f>
        <v>1</v>
      </c>
    </row>
    <row r="2013" spans="1:4">
      <c r="A2013" s="3" t="s">
        <v>4110</v>
      </c>
      <c r="B2013" s="3" t="s">
        <v>4111</v>
      </c>
      <c r="C2013" t="str">
        <f t="shared" si="31"/>
        <v>n</v>
      </c>
      <c r="D2013">
        <f>_xlfn.XLOOKUP(C2013,lkPartOfSpeech!$C$2:$C$12,lkPartOfSpeech!$A$2:$A$12)</f>
        <v>1</v>
      </c>
    </row>
    <row r="2014" spans="1:4">
      <c r="A2014" s="3" t="s">
        <v>4112</v>
      </c>
      <c r="B2014" s="3" t="s">
        <v>4113</v>
      </c>
      <c r="C2014" t="str">
        <f t="shared" si="31"/>
        <v>n</v>
      </c>
      <c r="D2014">
        <f>_xlfn.XLOOKUP(C2014,lkPartOfSpeech!$C$2:$C$12,lkPartOfSpeech!$A$2:$A$12)</f>
        <v>1</v>
      </c>
    </row>
    <row r="2015" spans="1:4">
      <c r="A2015" s="3" t="s">
        <v>4114</v>
      </c>
      <c r="B2015" s="3" t="s">
        <v>4115</v>
      </c>
      <c r="C2015" t="str">
        <f t="shared" si="31"/>
        <v>n</v>
      </c>
      <c r="D2015">
        <f>_xlfn.XLOOKUP(C2015,lkPartOfSpeech!$C$2:$C$12,lkPartOfSpeech!$A$2:$A$12)</f>
        <v>1</v>
      </c>
    </row>
    <row r="2016" spans="1:4">
      <c r="A2016" s="3" t="s">
        <v>4116</v>
      </c>
      <c r="B2016" s="3" t="s">
        <v>4117</v>
      </c>
      <c r="C2016" t="str">
        <f t="shared" si="31"/>
        <v>num</v>
      </c>
      <c r="D2016">
        <f>_xlfn.XLOOKUP(C2016,lkPartOfSpeech!$C$2:$C$12,lkPartOfSpeech!$A$2:$A$12)</f>
        <v>8</v>
      </c>
    </row>
    <row r="2017" spans="1:4">
      <c r="A2017" s="3" t="s">
        <v>4118</v>
      </c>
      <c r="B2017" s="3" t="s">
        <v>4119</v>
      </c>
      <c r="C2017" t="str">
        <f t="shared" si="31"/>
        <v>n</v>
      </c>
      <c r="D2017">
        <f>_xlfn.XLOOKUP(C2017,lkPartOfSpeech!$C$2:$C$12,lkPartOfSpeech!$A$2:$A$12)</f>
        <v>1</v>
      </c>
    </row>
    <row r="2018" spans="1:4">
      <c r="A2018" s="3" t="s">
        <v>4120</v>
      </c>
      <c r="B2018" s="3" t="s">
        <v>4121</v>
      </c>
      <c r="C2018" t="str">
        <f t="shared" si="31"/>
        <v>n</v>
      </c>
      <c r="D2018">
        <f>_xlfn.XLOOKUP(C2018,lkPartOfSpeech!$C$2:$C$12,lkPartOfSpeech!$A$2:$A$12)</f>
        <v>1</v>
      </c>
    </row>
    <row r="2019" spans="1:4">
      <c r="A2019" s="3" t="s">
        <v>4122</v>
      </c>
      <c r="B2019" s="3" t="s">
        <v>4123</v>
      </c>
      <c r="C2019" t="str">
        <f t="shared" si="31"/>
        <v>v</v>
      </c>
      <c r="D2019">
        <f>_xlfn.XLOOKUP(C2019,lkPartOfSpeech!$C$2:$C$12,lkPartOfSpeech!$A$2:$A$12)</f>
        <v>3</v>
      </c>
    </row>
    <row r="2020" spans="1:4">
      <c r="A2020" s="3" t="s">
        <v>4124</v>
      </c>
      <c r="B2020" s="3" t="s">
        <v>4125</v>
      </c>
      <c r="C2020" t="str">
        <f t="shared" si="31"/>
        <v>v</v>
      </c>
      <c r="D2020">
        <f>_xlfn.XLOOKUP(C2020,lkPartOfSpeech!$C$2:$C$12,lkPartOfSpeech!$A$2:$A$12)</f>
        <v>3</v>
      </c>
    </row>
    <row r="2021" spans="1:4">
      <c r="A2021" s="3" t="s">
        <v>4126</v>
      </c>
      <c r="B2021" s="3" t="s">
        <v>4127</v>
      </c>
      <c r="C2021" t="str">
        <f t="shared" si="31"/>
        <v>n</v>
      </c>
      <c r="D2021">
        <f>_xlfn.XLOOKUP(C2021,lkPartOfSpeech!$C$2:$C$12,lkPartOfSpeech!$A$2:$A$12)</f>
        <v>1</v>
      </c>
    </row>
    <row r="2022" spans="1:4">
      <c r="A2022" s="3" t="s">
        <v>4128</v>
      </c>
      <c r="B2022" s="3" t="s">
        <v>4129</v>
      </c>
      <c r="C2022" t="str">
        <f t="shared" si="31"/>
        <v>v</v>
      </c>
      <c r="D2022">
        <f>_xlfn.XLOOKUP(C2022,lkPartOfSpeech!$C$2:$C$12,lkPartOfSpeech!$A$2:$A$12)</f>
        <v>3</v>
      </c>
    </row>
    <row r="2023" spans="1:4">
      <c r="A2023" s="3" t="s">
        <v>4130</v>
      </c>
      <c r="B2023" s="3" t="s">
        <v>4131</v>
      </c>
      <c r="C2023" t="str">
        <f t="shared" si="31"/>
        <v>n</v>
      </c>
      <c r="D2023">
        <f>_xlfn.XLOOKUP(C2023,lkPartOfSpeech!$C$2:$C$12,lkPartOfSpeech!$A$2:$A$12)</f>
        <v>1</v>
      </c>
    </row>
    <row r="2024" spans="1:4">
      <c r="A2024" s="3" t="s">
        <v>4132</v>
      </c>
      <c r="B2024" s="3" t="s">
        <v>4133</v>
      </c>
      <c r="C2024" t="str">
        <f t="shared" si="31"/>
        <v>v</v>
      </c>
      <c r="D2024">
        <f>_xlfn.XLOOKUP(C2024,lkPartOfSpeech!$C$2:$C$12,lkPartOfSpeech!$A$2:$A$12)</f>
        <v>3</v>
      </c>
    </row>
    <row r="2025" spans="1:4">
      <c r="A2025" s="3" t="s">
        <v>4134</v>
      </c>
      <c r="B2025" s="3" t="s">
        <v>4135</v>
      </c>
      <c r="C2025" t="str">
        <f t="shared" si="31"/>
        <v>n</v>
      </c>
      <c r="D2025">
        <f>_xlfn.XLOOKUP(C2025,lkPartOfSpeech!$C$2:$C$12,lkPartOfSpeech!$A$2:$A$12)</f>
        <v>1</v>
      </c>
    </row>
    <row r="2026" spans="1:4">
      <c r="A2026" s="3" t="s">
        <v>4136</v>
      </c>
      <c r="B2026" s="3" t="s">
        <v>4137</v>
      </c>
      <c r="C2026" t="str">
        <f t="shared" si="31"/>
        <v>adj</v>
      </c>
      <c r="D2026">
        <f>_xlfn.XLOOKUP(C2026,lkPartOfSpeech!$C$2:$C$12,lkPartOfSpeech!$A$2:$A$12)</f>
        <v>4</v>
      </c>
    </row>
    <row r="2027" spans="1:4">
      <c r="A2027" s="3" t="s">
        <v>4138</v>
      </c>
      <c r="B2027" s="3" t="s">
        <v>4139</v>
      </c>
      <c r="C2027" t="str">
        <f t="shared" si="31"/>
        <v>v</v>
      </c>
      <c r="D2027">
        <f>_xlfn.XLOOKUP(C2027,lkPartOfSpeech!$C$2:$C$12,lkPartOfSpeech!$A$2:$A$12)</f>
        <v>3</v>
      </c>
    </row>
    <row r="2028" spans="1:4">
      <c r="A2028" s="3" t="s">
        <v>4140</v>
      </c>
      <c r="B2028" s="3" t="s">
        <v>4141</v>
      </c>
      <c r="C2028" t="str">
        <f t="shared" si="31"/>
        <v>n</v>
      </c>
      <c r="D2028">
        <f>_xlfn.XLOOKUP(C2028,lkPartOfSpeech!$C$2:$C$12,lkPartOfSpeech!$A$2:$A$12)</f>
        <v>1</v>
      </c>
    </row>
    <row r="2029" spans="1:4">
      <c r="A2029" s="3" t="s">
        <v>4142</v>
      </c>
      <c r="B2029" s="3" t="s">
        <v>4143</v>
      </c>
      <c r="C2029" t="str">
        <f t="shared" si="31"/>
        <v>v</v>
      </c>
      <c r="D2029">
        <f>_xlfn.XLOOKUP(C2029,lkPartOfSpeech!$C$2:$C$12,lkPartOfSpeech!$A$2:$A$12)</f>
        <v>3</v>
      </c>
    </row>
    <row r="2030" spans="1:4">
      <c r="A2030" s="3" t="s">
        <v>4144</v>
      </c>
      <c r="B2030" s="3" t="s">
        <v>4145</v>
      </c>
      <c r="C2030" t="str">
        <f t="shared" si="31"/>
        <v>n</v>
      </c>
      <c r="D2030">
        <f>_xlfn.XLOOKUP(C2030,lkPartOfSpeech!$C$2:$C$12,lkPartOfSpeech!$A$2:$A$12)</f>
        <v>1</v>
      </c>
    </row>
    <row r="2031" spans="1:4">
      <c r="A2031" s="3" t="s">
        <v>4146</v>
      </c>
      <c r="B2031" s="3" t="s">
        <v>4147</v>
      </c>
      <c r="C2031" t="str">
        <f t="shared" si="31"/>
        <v>adj</v>
      </c>
      <c r="D2031">
        <f>_xlfn.XLOOKUP(C2031,lkPartOfSpeech!$C$2:$C$12,lkPartOfSpeech!$A$2:$A$12)</f>
        <v>4</v>
      </c>
    </row>
    <row r="2032" spans="1:4">
      <c r="A2032" s="3" t="s">
        <v>4148</v>
      </c>
      <c r="B2032" s="3" t="s">
        <v>4149</v>
      </c>
      <c r="C2032" t="str">
        <f t="shared" si="31"/>
        <v>n</v>
      </c>
      <c r="D2032">
        <f>_xlfn.XLOOKUP(C2032,lkPartOfSpeech!$C$2:$C$12,lkPartOfSpeech!$A$2:$A$12)</f>
        <v>1</v>
      </c>
    </row>
    <row r="2033" spans="1:4">
      <c r="A2033" s="3" t="s">
        <v>4150</v>
      </c>
      <c r="B2033" s="3" t="s">
        <v>4151</v>
      </c>
      <c r="C2033" t="str">
        <f t="shared" si="31"/>
        <v>v</v>
      </c>
      <c r="D2033">
        <f>_xlfn.XLOOKUP(C2033,lkPartOfSpeech!$C$2:$C$12,lkPartOfSpeech!$A$2:$A$12)</f>
        <v>3</v>
      </c>
    </row>
    <row r="2034" spans="1:4">
      <c r="A2034" s="3" t="s">
        <v>4152</v>
      </c>
      <c r="B2034" s="3" t="s">
        <v>4153</v>
      </c>
      <c r="C2034" t="str">
        <f t="shared" si="31"/>
        <v>n</v>
      </c>
      <c r="D2034">
        <f>_xlfn.XLOOKUP(C2034,lkPartOfSpeech!$C$2:$C$12,lkPartOfSpeech!$A$2:$A$12)</f>
        <v>1</v>
      </c>
    </row>
    <row r="2035" spans="1:4">
      <c r="A2035" s="3" t="s">
        <v>4154</v>
      </c>
      <c r="B2035" s="3" t="s">
        <v>4155</v>
      </c>
      <c r="C2035" t="str">
        <f t="shared" si="31"/>
        <v>adj</v>
      </c>
      <c r="D2035">
        <f>_xlfn.XLOOKUP(C2035,lkPartOfSpeech!$C$2:$C$12,lkPartOfSpeech!$A$2:$A$12)</f>
        <v>4</v>
      </c>
    </row>
    <row r="2036" spans="1:4">
      <c r="A2036" s="3" t="s">
        <v>4156</v>
      </c>
      <c r="B2036" s="3" t="s">
        <v>4157</v>
      </c>
      <c r="C2036" t="str">
        <f t="shared" si="31"/>
        <v>n</v>
      </c>
      <c r="D2036">
        <f>_xlfn.XLOOKUP(C2036,lkPartOfSpeech!$C$2:$C$12,lkPartOfSpeech!$A$2:$A$12)</f>
        <v>1</v>
      </c>
    </row>
    <row r="2037" spans="1:4">
      <c r="A2037" s="3" t="s">
        <v>4158</v>
      </c>
      <c r="B2037" s="3" t="s">
        <v>4159</v>
      </c>
      <c r="C2037" t="str">
        <f t="shared" si="31"/>
        <v>adj</v>
      </c>
      <c r="D2037">
        <f>_xlfn.XLOOKUP(C2037,lkPartOfSpeech!$C$2:$C$12,lkPartOfSpeech!$A$2:$A$12)</f>
        <v>4</v>
      </c>
    </row>
    <row r="2038" spans="1:4">
      <c r="A2038" s="3" t="s">
        <v>4160</v>
      </c>
      <c r="B2038" s="3" t="s">
        <v>4161</v>
      </c>
      <c r="C2038" t="str">
        <f t="shared" si="31"/>
        <v>n</v>
      </c>
      <c r="D2038">
        <f>_xlfn.XLOOKUP(C2038,lkPartOfSpeech!$C$2:$C$12,lkPartOfSpeech!$A$2:$A$12)</f>
        <v>1</v>
      </c>
    </row>
    <row r="2039" spans="1:4">
      <c r="A2039" s="3" t="s">
        <v>4162</v>
      </c>
      <c r="B2039" s="3" t="s">
        <v>4163</v>
      </c>
      <c r="C2039" t="str">
        <f t="shared" si="31"/>
        <v>n</v>
      </c>
      <c r="D2039">
        <f>_xlfn.XLOOKUP(C2039,lkPartOfSpeech!$C$2:$C$12,lkPartOfSpeech!$A$2:$A$12)</f>
        <v>1</v>
      </c>
    </row>
    <row r="2040" spans="1:4">
      <c r="A2040" s="3" t="s">
        <v>4164</v>
      </c>
      <c r="B2040" s="3" t="s">
        <v>4165</v>
      </c>
      <c r="C2040" t="str">
        <f t="shared" si="31"/>
        <v>v</v>
      </c>
      <c r="D2040">
        <f>_xlfn.XLOOKUP(C2040,lkPartOfSpeech!$C$2:$C$12,lkPartOfSpeech!$A$2:$A$12)</f>
        <v>3</v>
      </c>
    </row>
    <row r="2041" spans="1:4">
      <c r="A2041" s="3" t="s">
        <v>4166</v>
      </c>
      <c r="B2041" s="3" t="s">
        <v>4167</v>
      </c>
      <c r="C2041" t="str">
        <f t="shared" si="31"/>
        <v>v</v>
      </c>
      <c r="D2041">
        <f>_xlfn.XLOOKUP(C2041,lkPartOfSpeech!$C$2:$C$12,lkPartOfSpeech!$A$2:$A$12)</f>
        <v>3</v>
      </c>
    </row>
    <row r="2042" spans="1:4">
      <c r="A2042" s="3" t="s">
        <v>4168</v>
      </c>
      <c r="B2042" s="3" t="s">
        <v>4169</v>
      </c>
      <c r="C2042" t="str">
        <f t="shared" si="31"/>
        <v>v</v>
      </c>
      <c r="D2042">
        <f>_xlfn.XLOOKUP(C2042,lkPartOfSpeech!$C$2:$C$12,lkPartOfSpeech!$A$2:$A$12)</f>
        <v>3</v>
      </c>
    </row>
    <row r="2043" spans="1:4">
      <c r="A2043" s="3" t="s">
        <v>4170</v>
      </c>
      <c r="B2043" s="3" t="s">
        <v>4171</v>
      </c>
      <c r="C2043" t="str">
        <f t="shared" si="31"/>
        <v>num</v>
      </c>
      <c r="D2043">
        <f>_xlfn.XLOOKUP(C2043,lkPartOfSpeech!$C$2:$C$12,lkPartOfSpeech!$A$2:$A$12)</f>
        <v>8</v>
      </c>
    </row>
    <row r="2044" spans="1:4">
      <c r="A2044" s="3" t="s">
        <v>4172</v>
      </c>
      <c r="B2044" s="3" t="s">
        <v>4173</v>
      </c>
      <c r="C2044" t="str">
        <f t="shared" si="31"/>
        <v>det</v>
      </c>
      <c r="D2044">
        <f>_xlfn.XLOOKUP(C2044,lkPartOfSpeech!$C$2:$C$12,lkPartOfSpeech!$A$2:$A$12)</f>
        <v>10</v>
      </c>
    </row>
    <row r="2045" spans="1:4">
      <c r="A2045" s="3" t="s">
        <v>4174</v>
      </c>
      <c r="B2045" s="3" t="s">
        <v>4175</v>
      </c>
      <c r="C2045" t="str">
        <f t="shared" si="31"/>
        <v>adj</v>
      </c>
      <c r="D2045">
        <f>_xlfn.XLOOKUP(C2045,lkPartOfSpeech!$C$2:$C$12,lkPartOfSpeech!$A$2:$A$12)</f>
        <v>4</v>
      </c>
    </row>
    <row r="2046" spans="1:4">
      <c r="A2046" s="3" t="s">
        <v>4176</v>
      </c>
      <c r="B2046" s="3" t="s">
        <v>4177</v>
      </c>
      <c r="C2046" t="str">
        <f t="shared" si="31"/>
        <v>v</v>
      </c>
      <c r="D2046">
        <f>_xlfn.XLOOKUP(C2046,lkPartOfSpeech!$C$2:$C$12,lkPartOfSpeech!$A$2:$A$12)</f>
        <v>3</v>
      </c>
    </row>
    <row r="2047" spans="1:4">
      <c r="A2047" s="3" t="s">
        <v>4178</v>
      </c>
      <c r="B2047" s="3" t="s">
        <v>4179</v>
      </c>
      <c r="C2047" t="str">
        <f t="shared" si="31"/>
        <v>n</v>
      </c>
      <c r="D2047">
        <f>_xlfn.XLOOKUP(C2047,lkPartOfSpeech!$C$2:$C$12,lkPartOfSpeech!$A$2:$A$12)</f>
        <v>1</v>
      </c>
    </row>
    <row r="2048" spans="1:4">
      <c r="A2048" s="3" t="s">
        <v>4180</v>
      </c>
      <c r="B2048" s="3" t="s">
        <v>4181</v>
      </c>
      <c r="C2048" t="str">
        <f t="shared" si="31"/>
        <v>n</v>
      </c>
      <c r="D2048">
        <f>_xlfn.XLOOKUP(C2048,lkPartOfSpeech!$C$2:$C$12,lkPartOfSpeech!$A$2:$A$12)</f>
        <v>1</v>
      </c>
    </row>
    <row r="2049" spans="1:4">
      <c r="A2049" s="3" t="s">
        <v>4182</v>
      </c>
      <c r="B2049" s="3" t="s">
        <v>4183</v>
      </c>
      <c r="C2049" t="str">
        <f t="shared" si="31"/>
        <v>n</v>
      </c>
      <c r="D2049">
        <f>_xlfn.XLOOKUP(C2049,lkPartOfSpeech!$C$2:$C$12,lkPartOfSpeech!$A$2:$A$12)</f>
        <v>1</v>
      </c>
    </row>
    <row r="2050" spans="1:4">
      <c r="A2050" s="3" t="s">
        <v>4184</v>
      </c>
      <c r="B2050" s="3" t="s">
        <v>4185</v>
      </c>
      <c r="C2050" t="str">
        <f t="shared" si="31"/>
        <v>n</v>
      </c>
      <c r="D2050">
        <f>_xlfn.XLOOKUP(C2050,lkPartOfSpeech!$C$2:$C$12,lkPartOfSpeech!$A$2:$A$12)</f>
        <v>1</v>
      </c>
    </row>
    <row r="2051" spans="1:4">
      <c r="A2051" s="3" t="s">
        <v>4186</v>
      </c>
      <c r="B2051" s="3" t="s">
        <v>4187</v>
      </c>
      <c r="C2051" t="str">
        <f t="shared" ref="C2051:C2114" si="32">TRIM(_xlfn.TEXTBEFORE(B2051," ="))</f>
        <v>v</v>
      </c>
      <c r="D2051">
        <f>_xlfn.XLOOKUP(C2051,lkPartOfSpeech!$C$2:$C$12,lkPartOfSpeech!$A$2:$A$12)</f>
        <v>3</v>
      </c>
    </row>
    <row r="2052" spans="1:4">
      <c r="A2052" s="3" t="s">
        <v>4188</v>
      </c>
      <c r="B2052" s="3" t="s">
        <v>4189</v>
      </c>
      <c r="C2052" t="str">
        <f t="shared" si="32"/>
        <v>n</v>
      </c>
      <c r="D2052">
        <f>_xlfn.XLOOKUP(C2052,lkPartOfSpeech!$C$2:$C$12,lkPartOfSpeech!$A$2:$A$12)</f>
        <v>1</v>
      </c>
    </row>
    <row r="2053" spans="1:4">
      <c r="A2053" s="3" t="s">
        <v>4190</v>
      </c>
      <c r="B2053" s="3" t="s">
        <v>4191</v>
      </c>
      <c r="C2053" t="str">
        <f t="shared" si="32"/>
        <v>n</v>
      </c>
      <c r="D2053">
        <f>_xlfn.XLOOKUP(C2053,lkPartOfSpeech!$C$2:$C$12,lkPartOfSpeech!$A$2:$A$12)</f>
        <v>1</v>
      </c>
    </row>
    <row r="2054" spans="1:4">
      <c r="A2054" s="3" t="s">
        <v>4192</v>
      </c>
      <c r="B2054" s="3" t="s">
        <v>4193</v>
      </c>
      <c r="C2054" t="str">
        <f t="shared" si="32"/>
        <v>v</v>
      </c>
      <c r="D2054">
        <f>_xlfn.XLOOKUP(C2054,lkPartOfSpeech!$C$2:$C$12,lkPartOfSpeech!$A$2:$A$12)</f>
        <v>3</v>
      </c>
    </row>
    <row r="2055" spans="1:4">
      <c r="A2055" s="3" t="s">
        <v>4194</v>
      </c>
      <c r="B2055" s="3" t="s">
        <v>4195</v>
      </c>
      <c r="C2055" t="str">
        <f t="shared" si="32"/>
        <v>n</v>
      </c>
      <c r="D2055">
        <f>_xlfn.XLOOKUP(C2055,lkPartOfSpeech!$C$2:$C$12,lkPartOfSpeech!$A$2:$A$12)</f>
        <v>1</v>
      </c>
    </row>
    <row r="2056" spans="1:4">
      <c r="A2056" s="3" t="s">
        <v>4196</v>
      </c>
      <c r="B2056" s="3" t="s">
        <v>4197</v>
      </c>
      <c r="C2056" t="str">
        <f t="shared" si="32"/>
        <v>adj</v>
      </c>
      <c r="D2056">
        <f>_xlfn.XLOOKUP(C2056,lkPartOfSpeech!$C$2:$C$12,lkPartOfSpeech!$A$2:$A$12)</f>
        <v>4</v>
      </c>
    </row>
    <row r="2057" spans="1:4">
      <c r="A2057" s="3" t="s">
        <v>4198</v>
      </c>
      <c r="B2057" s="3" t="s">
        <v>4199</v>
      </c>
      <c r="C2057" t="str">
        <f t="shared" si="32"/>
        <v>v</v>
      </c>
      <c r="D2057">
        <f>_xlfn.XLOOKUP(C2057,lkPartOfSpeech!$C$2:$C$12,lkPartOfSpeech!$A$2:$A$12)</f>
        <v>3</v>
      </c>
    </row>
    <row r="2058" spans="1:4">
      <c r="A2058" s="3" t="s">
        <v>4200</v>
      </c>
      <c r="B2058" s="3" t="s">
        <v>4201</v>
      </c>
      <c r="C2058" t="str">
        <f t="shared" si="32"/>
        <v>n</v>
      </c>
      <c r="D2058">
        <f>_xlfn.XLOOKUP(C2058,lkPartOfSpeech!$C$2:$C$12,lkPartOfSpeech!$A$2:$A$12)</f>
        <v>1</v>
      </c>
    </row>
    <row r="2059" spans="1:4">
      <c r="A2059" s="3" t="s">
        <v>4202</v>
      </c>
      <c r="B2059" s="3" t="s">
        <v>4203</v>
      </c>
      <c r="C2059" t="str">
        <f t="shared" si="32"/>
        <v>n</v>
      </c>
      <c r="D2059">
        <f>_xlfn.XLOOKUP(C2059,lkPartOfSpeech!$C$2:$C$12,lkPartOfSpeech!$A$2:$A$12)</f>
        <v>1</v>
      </c>
    </row>
    <row r="2060" spans="1:4">
      <c r="A2060" s="3" t="s">
        <v>4204</v>
      </c>
      <c r="B2060" s="3" t="s">
        <v>4205</v>
      </c>
      <c r="C2060" t="str">
        <f t="shared" si="32"/>
        <v>n</v>
      </c>
      <c r="D2060">
        <f>_xlfn.XLOOKUP(C2060,lkPartOfSpeech!$C$2:$C$12,lkPartOfSpeech!$A$2:$A$12)</f>
        <v>1</v>
      </c>
    </row>
    <row r="2061" spans="1:4">
      <c r="A2061" s="3" t="s">
        <v>4206</v>
      </c>
      <c r="B2061" s="3" t="s">
        <v>4207</v>
      </c>
      <c r="C2061" t="str">
        <f t="shared" si="32"/>
        <v>n</v>
      </c>
      <c r="D2061">
        <f>_xlfn.XLOOKUP(C2061,lkPartOfSpeech!$C$2:$C$12,lkPartOfSpeech!$A$2:$A$12)</f>
        <v>1</v>
      </c>
    </row>
    <row r="2062" spans="1:4">
      <c r="A2062" s="3" t="s">
        <v>4208</v>
      </c>
      <c r="B2062" s="3" t="s">
        <v>4209</v>
      </c>
      <c r="C2062" t="str">
        <f t="shared" si="32"/>
        <v>n</v>
      </c>
      <c r="D2062">
        <f>_xlfn.XLOOKUP(C2062,lkPartOfSpeech!$C$2:$C$12,lkPartOfSpeech!$A$2:$A$12)</f>
        <v>1</v>
      </c>
    </row>
    <row r="2063" spans="1:4">
      <c r="A2063" s="3" t="s">
        <v>4210</v>
      </c>
      <c r="B2063" s="3" t="s">
        <v>4211</v>
      </c>
      <c r="C2063" t="str">
        <f t="shared" si="32"/>
        <v>n</v>
      </c>
      <c r="D2063">
        <f>_xlfn.XLOOKUP(C2063,lkPartOfSpeech!$C$2:$C$12,lkPartOfSpeech!$A$2:$A$12)</f>
        <v>1</v>
      </c>
    </row>
    <row r="2064" spans="1:4">
      <c r="A2064" s="3" t="s">
        <v>4212</v>
      </c>
      <c r="B2064" s="3" t="s">
        <v>4213</v>
      </c>
      <c r="C2064" t="str">
        <f t="shared" si="32"/>
        <v>n</v>
      </c>
      <c r="D2064">
        <f>_xlfn.XLOOKUP(C2064,lkPartOfSpeech!$C$2:$C$12,lkPartOfSpeech!$A$2:$A$12)</f>
        <v>1</v>
      </c>
    </row>
    <row r="2065" spans="1:4">
      <c r="A2065" s="3" t="s">
        <v>4214</v>
      </c>
      <c r="B2065" s="3" t="s">
        <v>4215</v>
      </c>
      <c r="C2065" t="str">
        <f t="shared" si="32"/>
        <v>v</v>
      </c>
      <c r="D2065">
        <f>_xlfn.XLOOKUP(C2065,lkPartOfSpeech!$C$2:$C$12,lkPartOfSpeech!$A$2:$A$12)</f>
        <v>3</v>
      </c>
    </row>
    <row r="2066" spans="1:4">
      <c r="A2066" s="3" t="s">
        <v>4216</v>
      </c>
      <c r="B2066" s="3" t="s">
        <v>4217</v>
      </c>
      <c r="C2066" t="str">
        <f t="shared" si="32"/>
        <v>v</v>
      </c>
      <c r="D2066">
        <f>_xlfn.XLOOKUP(C2066,lkPartOfSpeech!$C$2:$C$12,lkPartOfSpeech!$A$2:$A$12)</f>
        <v>3</v>
      </c>
    </row>
    <row r="2067" spans="1:4">
      <c r="A2067" s="3" t="s">
        <v>4218</v>
      </c>
      <c r="B2067" s="3" t="s">
        <v>4219</v>
      </c>
      <c r="C2067" t="str">
        <f t="shared" si="32"/>
        <v>n</v>
      </c>
      <c r="D2067">
        <f>_xlfn.XLOOKUP(C2067,lkPartOfSpeech!$C$2:$C$12,lkPartOfSpeech!$A$2:$A$12)</f>
        <v>1</v>
      </c>
    </row>
    <row r="2068" spans="1:4">
      <c r="A2068" s="3" t="s">
        <v>4220</v>
      </c>
      <c r="B2068" s="3" t="s">
        <v>4221</v>
      </c>
      <c r="C2068" t="str">
        <f t="shared" si="32"/>
        <v>n</v>
      </c>
      <c r="D2068">
        <f>_xlfn.XLOOKUP(C2068,lkPartOfSpeech!$C$2:$C$12,lkPartOfSpeech!$A$2:$A$12)</f>
        <v>1</v>
      </c>
    </row>
    <row r="2069" spans="1:4">
      <c r="A2069" s="3" t="s">
        <v>4222</v>
      </c>
      <c r="B2069" s="3" t="s">
        <v>4223</v>
      </c>
      <c r="C2069" t="str">
        <f t="shared" si="32"/>
        <v>n</v>
      </c>
      <c r="D2069">
        <f>_xlfn.XLOOKUP(C2069,lkPartOfSpeech!$C$2:$C$12,lkPartOfSpeech!$A$2:$A$12)</f>
        <v>1</v>
      </c>
    </row>
    <row r="2070" spans="1:4">
      <c r="A2070" s="3" t="s">
        <v>4224</v>
      </c>
      <c r="B2070" s="3" t="s">
        <v>4225</v>
      </c>
      <c r="C2070" t="str">
        <f t="shared" si="32"/>
        <v>v</v>
      </c>
      <c r="D2070">
        <f>_xlfn.XLOOKUP(C2070,lkPartOfSpeech!$C$2:$C$12,lkPartOfSpeech!$A$2:$A$12)</f>
        <v>3</v>
      </c>
    </row>
    <row r="2071" spans="1:4">
      <c r="A2071" s="3" t="s">
        <v>4226</v>
      </c>
      <c r="B2071" s="3" t="s">
        <v>4227</v>
      </c>
      <c r="C2071" t="str">
        <f t="shared" si="32"/>
        <v>n</v>
      </c>
      <c r="D2071">
        <f>_xlfn.XLOOKUP(C2071,lkPartOfSpeech!$C$2:$C$12,lkPartOfSpeech!$A$2:$A$12)</f>
        <v>1</v>
      </c>
    </row>
    <row r="2072" spans="1:4">
      <c r="A2072" s="3" t="s">
        <v>4228</v>
      </c>
      <c r="B2072" s="3" t="s">
        <v>4229</v>
      </c>
      <c r="C2072" t="str">
        <f t="shared" si="32"/>
        <v>n</v>
      </c>
      <c r="D2072">
        <f>_xlfn.XLOOKUP(C2072,lkPartOfSpeech!$C$2:$C$12,lkPartOfSpeech!$A$2:$A$12)</f>
        <v>1</v>
      </c>
    </row>
    <row r="2073" spans="1:4">
      <c r="A2073" s="3" t="s">
        <v>4230</v>
      </c>
      <c r="B2073" s="3" t="s">
        <v>4231</v>
      </c>
      <c r="C2073" t="str">
        <f t="shared" si="32"/>
        <v>adj</v>
      </c>
      <c r="D2073">
        <f>_xlfn.XLOOKUP(C2073,lkPartOfSpeech!$C$2:$C$12,lkPartOfSpeech!$A$2:$A$12)</f>
        <v>4</v>
      </c>
    </row>
    <row r="2074" spans="1:4">
      <c r="A2074" s="3" t="s">
        <v>4232</v>
      </c>
      <c r="B2074" s="3" t="s">
        <v>4233</v>
      </c>
      <c r="C2074" t="str">
        <f t="shared" si="32"/>
        <v>v</v>
      </c>
      <c r="D2074">
        <f>_xlfn.XLOOKUP(C2074,lkPartOfSpeech!$C$2:$C$12,lkPartOfSpeech!$A$2:$A$12)</f>
        <v>3</v>
      </c>
    </row>
    <row r="2075" spans="1:4">
      <c r="A2075" s="3" t="s">
        <v>4234</v>
      </c>
      <c r="B2075" s="3" t="s">
        <v>4235</v>
      </c>
      <c r="C2075" t="str">
        <f t="shared" si="32"/>
        <v>n</v>
      </c>
      <c r="D2075">
        <f>_xlfn.XLOOKUP(C2075,lkPartOfSpeech!$C$2:$C$12,lkPartOfSpeech!$A$2:$A$12)</f>
        <v>1</v>
      </c>
    </row>
    <row r="2076" spans="1:4">
      <c r="A2076" s="3" t="s">
        <v>4236</v>
      </c>
      <c r="B2076" s="3" t="s">
        <v>4237</v>
      </c>
      <c r="C2076" t="str">
        <f t="shared" si="32"/>
        <v>v</v>
      </c>
      <c r="D2076">
        <f>_xlfn.XLOOKUP(C2076,lkPartOfSpeech!$C$2:$C$12,lkPartOfSpeech!$A$2:$A$12)</f>
        <v>3</v>
      </c>
    </row>
    <row r="2077" spans="1:4">
      <c r="A2077" s="3" t="s">
        <v>4238</v>
      </c>
      <c r="B2077" s="3" t="s">
        <v>4239</v>
      </c>
      <c r="C2077" t="str">
        <f t="shared" si="32"/>
        <v>v</v>
      </c>
      <c r="D2077">
        <f>_xlfn.XLOOKUP(C2077,lkPartOfSpeech!$C$2:$C$12,lkPartOfSpeech!$A$2:$A$12)</f>
        <v>3</v>
      </c>
    </row>
    <row r="2078" spans="1:4">
      <c r="A2078" s="3" t="s">
        <v>4240</v>
      </c>
      <c r="B2078" s="3" t="s">
        <v>4241</v>
      </c>
      <c r="C2078" t="str">
        <f t="shared" si="32"/>
        <v>n</v>
      </c>
      <c r="D2078">
        <f>_xlfn.XLOOKUP(C2078,lkPartOfSpeech!$C$2:$C$12,lkPartOfSpeech!$A$2:$A$12)</f>
        <v>1</v>
      </c>
    </row>
    <row r="2079" spans="1:4">
      <c r="A2079" s="3" t="s">
        <v>4242</v>
      </c>
      <c r="B2079" s="3" t="s">
        <v>4243</v>
      </c>
      <c r="C2079" t="str">
        <f t="shared" si="32"/>
        <v>n</v>
      </c>
      <c r="D2079">
        <f>_xlfn.XLOOKUP(C2079,lkPartOfSpeech!$C$2:$C$12,lkPartOfSpeech!$A$2:$A$12)</f>
        <v>1</v>
      </c>
    </row>
    <row r="2080" spans="1:4">
      <c r="A2080" s="3" t="s">
        <v>4244</v>
      </c>
      <c r="B2080" s="3" t="s">
        <v>4245</v>
      </c>
      <c r="C2080" t="str">
        <f t="shared" si="32"/>
        <v>v</v>
      </c>
      <c r="D2080">
        <f>_xlfn.XLOOKUP(C2080,lkPartOfSpeech!$C$2:$C$12,lkPartOfSpeech!$A$2:$A$12)</f>
        <v>3</v>
      </c>
    </row>
    <row r="2081" spans="1:4">
      <c r="A2081" s="3" t="s">
        <v>4246</v>
      </c>
      <c r="B2081" s="3" t="s">
        <v>4247</v>
      </c>
      <c r="C2081" t="str">
        <f t="shared" si="32"/>
        <v>v</v>
      </c>
      <c r="D2081">
        <f>_xlfn.XLOOKUP(C2081,lkPartOfSpeech!$C$2:$C$12,lkPartOfSpeech!$A$2:$A$12)</f>
        <v>3</v>
      </c>
    </row>
    <row r="2082" spans="1:4">
      <c r="A2082" s="3" t="s">
        <v>4248</v>
      </c>
      <c r="B2082" s="3" t="s">
        <v>4249</v>
      </c>
      <c r="C2082" t="str">
        <f t="shared" si="32"/>
        <v>n</v>
      </c>
      <c r="D2082">
        <f>_xlfn.XLOOKUP(C2082,lkPartOfSpeech!$C$2:$C$12,lkPartOfSpeech!$A$2:$A$12)</f>
        <v>1</v>
      </c>
    </row>
    <row r="2083" spans="1:4">
      <c r="A2083" s="3" t="s">
        <v>4250</v>
      </c>
      <c r="B2083" s="3" t="s">
        <v>4251</v>
      </c>
      <c r="C2083" t="str">
        <f t="shared" si="32"/>
        <v>n</v>
      </c>
      <c r="D2083">
        <f>_xlfn.XLOOKUP(C2083,lkPartOfSpeech!$C$2:$C$12,lkPartOfSpeech!$A$2:$A$12)</f>
        <v>1</v>
      </c>
    </row>
    <row r="2084" spans="1:4">
      <c r="A2084" s="3" t="s">
        <v>4252</v>
      </c>
      <c r="B2084" s="3" t="s">
        <v>4253</v>
      </c>
      <c r="C2084" t="str">
        <f t="shared" si="32"/>
        <v>n</v>
      </c>
      <c r="D2084">
        <f>_xlfn.XLOOKUP(C2084,lkPartOfSpeech!$C$2:$C$12,lkPartOfSpeech!$A$2:$A$12)</f>
        <v>1</v>
      </c>
    </row>
    <row r="2085" spans="1:4">
      <c r="A2085" s="3" t="s">
        <v>4254</v>
      </c>
      <c r="B2085" s="3" t="s">
        <v>4255</v>
      </c>
      <c r="C2085" t="str">
        <f t="shared" si="32"/>
        <v>v</v>
      </c>
      <c r="D2085">
        <f>_xlfn.XLOOKUP(C2085,lkPartOfSpeech!$C$2:$C$12,lkPartOfSpeech!$A$2:$A$12)</f>
        <v>3</v>
      </c>
    </row>
    <row r="2086" spans="1:4">
      <c r="A2086" s="3" t="s">
        <v>4256</v>
      </c>
      <c r="B2086" s="3" t="s">
        <v>4257</v>
      </c>
      <c r="C2086" t="str">
        <f t="shared" si="32"/>
        <v>v</v>
      </c>
      <c r="D2086">
        <f>_xlfn.XLOOKUP(C2086,lkPartOfSpeech!$C$2:$C$12,lkPartOfSpeech!$A$2:$A$12)</f>
        <v>3</v>
      </c>
    </row>
    <row r="2087" spans="1:4">
      <c r="A2087" s="3" t="s">
        <v>4258</v>
      </c>
      <c r="B2087" s="3" t="s">
        <v>4259</v>
      </c>
      <c r="C2087" t="str">
        <f t="shared" si="32"/>
        <v>v</v>
      </c>
      <c r="D2087">
        <f>_xlfn.XLOOKUP(C2087,lkPartOfSpeech!$C$2:$C$12,lkPartOfSpeech!$A$2:$A$12)</f>
        <v>3</v>
      </c>
    </row>
    <row r="2088" spans="1:4">
      <c r="A2088" s="3" t="s">
        <v>4260</v>
      </c>
      <c r="B2088" s="3" t="s">
        <v>4261</v>
      </c>
      <c r="C2088" t="str">
        <f t="shared" si="32"/>
        <v>adj</v>
      </c>
      <c r="D2088">
        <f>_xlfn.XLOOKUP(C2088,lkPartOfSpeech!$C$2:$C$12,lkPartOfSpeech!$A$2:$A$12)</f>
        <v>4</v>
      </c>
    </row>
    <row r="2089" spans="1:4">
      <c r="A2089" s="3" t="s">
        <v>4262</v>
      </c>
      <c r="B2089" s="3" t="s">
        <v>4263</v>
      </c>
      <c r="C2089" t="str">
        <f t="shared" si="32"/>
        <v>n</v>
      </c>
      <c r="D2089">
        <f>_xlfn.XLOOKUP(C2089,lkPartOfSpeech!$C$2:$C$12,lkPartOfSpeech!$A$2:$A$12)</f>
        <v>1</v>
      </c>
    </row>
    <row r="2090" spans="1:4">
      <c r="A2090" s="3" t="s">
        <v>4264</v>
      </c>
      <c r="B2090" s="3" t="s">
        <v>4265</v>
      </c>
      <c r="C2090" t="str">
        <f t="shared" si="32"/>
        <v>adj</v>
      </c>
      <c r="D2090">
        <f>_xlfn.XLOOKUP(C2090,lkPartOfSpeech!$C$2:$C$12,lkPartOfSpeech!$A$2:$A$12)</f>
        <v>4</v>
      </c>
    </row>
    <row r="2091" spans="1:4">
      <c r="A2091" s="3" t="s">
        <v>4266</v>
      </c>
      <c r="B2091" s="3" t="s">
        <v>4267</v>
      </c>
      <c r="C2091" t="str">
        <f t="shared" si="32"/>
        <v>n</v>
      </c>
      <c r="D2091">
        <f>_xlfn.XLOOKUP(C2091,lkPartOfSpeech!$C$2:$C$12,lkPartOfSpeech!$A$2:$A$12)</f>
        <v>1</v>
      </c>
    </row>
    <row r="2092" spans="1:4">
      <c r="A2092" s="3" t="s">
        <v>4268</v>
      </c>
      <c r="B2092" s="3" t="s">
        <v>4269</v>
      </c>
      <c r="C2092" t="str">
        <f t="shared" si="32"/>
        <v>n</v>
      </c>
      <c r="D2092">
        <f>_xlfn.XLOOKUP(C2092,lkPartOfSpeech!$C$2:$C$12,lkPartOfSpeech!$A$2:$A$12)</f>
        <v>1</v>
      </c>
    </row>
    <row r="2093" spans="1:4">
      <c r="A2093" s="3" t="s">
        <v>4270</v>
      </c>
      <c r="B2093" s="3" t="s">
        <v>4271</v>
      </c>
      <c r="C2093" t="str">
        <f t="shared" si="32"/>
        <v>n</v>
      </c>
      <c r="D2093">
        <f>_xlfn.XLOOKUP(C2093,lkPartOfSpeech!$C$2:$C$12,lkPartOfSpeech!$A$2:$A$12)</f>
        <v>1</v>
      </c>
    </row>
    <row r="2094" spans="1:4">
      <c r="A2094" s="3" t="s">
        <v>4272</v>
      </c>
      <c r="B2094" s="3" t="s">
        <v>4273</v>
      </c>
      <c r="C2094" t="str">
        <f t="shared" si="32"/>
        <v>n</v>
      </c>
      <c r="D2094">
        <f>_xlfn.XLOOKUP(C2094,lkPartOfSpeech!$C$2:$C$12,lkPartOfSpeech!$A$2:$A$12)</f>
        <v>1</v>
      </c>
    </row>
    <row r="2095" spans="1:4">
      <c r="A2095" s="3" t="s">
        <v>4274</v>
      </c>
      <c r="B2095" s="3" t="s">
        <v>4275</v>
      </c>
      <c r="C2095" t="str">
        <f t="shared" si="32"/>
        <v>n</v>
      </c>
      <c r="D2095">
        <f>_xlfn.XLOOKUP(C2095,lkPartOfSpeech!$C$2:$C$12,lkPartOfSpeech!$A$2:$A$12)</f>
        <v>1</v>
      </c>
    </row>
    <row r="2096" spans="1:4">
      <c r="A2096" s="3" t="s">
        <v>4276</v>
      </c>
      <c r="B2096" s="3" t="s">
        <v>4277</v>
      </c>
      <c r="C2096" t="str">
        <f t="shared" si="32"/>
        <v>adj</v>
      </c>
      <c r="D2096">
        <f>_xlfn.XLOOKUP(C2096,lkPartOfSpeech!$C$2:$C$12,lkPartOfSpeech!$A$2:$A$12)</f>
        <v>4</v>
      </c>
    </row>
    <row r="2097" spans="1:4">
      <c r="A2097" s="3" t="s">
        <v>4278</v>
      </c>
      <c r="B2097" s="3" t="s">
        <v>4279</v>
      </c>
      <c r="C2097" t="str">
        <f t="shared" si="32"/>
        <v>n</v>
      </c>
      <c r="D2097">
        <f>_xlfn.XLOOKUP(C2097,lkPartOfSpeech!$C$2:$C$12,lkPartOfSpeech!$A$2:$A$12)</f>
        <v>1</v>
      </c>
    </row>
    <row r="2098" spans="1:4">
      <c r="A2098" s="3" t="s">
        <v>4280</v>
      </c>
      <c r="B2098" s="3" t="s">
        <v>4281</v>
      </c>
      <c r="C2098" t="str">
        <f t="shared" si="32"/>
        <v>adj</v>
      </c>
      <c r="D2098">
        <f>_xlfn.XLOOKUP(C2098,lkPartOfSpeech!$C$2:$C$12,lkPartOfSpeech!$A$2:$A$12)</f>
        <v>4</v>
      </c>
    </row>
    <row r="2099" spans="1:4">
      <c r="A2099" s="3" t="s">
        <v>4282</v>
      </c>
      <c r="B2099" s="3" t="s">
        <v>4283</v>
      </c>
      <c r="C2099" t="str">
        <f t="shared" si="32"/>
        <v>adj</v>
      </c>
      <c r="D2099">
        <f>_xlfn.XLOOKUP(C2099,lkPartOfSpeech!$C$2:$C$12,lkPartOfSpeech!$A$2:$A$12)</f>
        <v>4</v>
      </c>
    </row>
    <row r="2100" spans="1:4">
      <c r="A2100" s="3" t="s">
        <v>4284</v>
      </c>
      <c r="B2100" s="3" t="s">
        <v>4285</v>
      </c>
      <c r="C2100" t="str">
        <f t="shared" si="32"/>
        <v>n</v>
      </c>
      <c r="D2100">
        <f>_xlfn.XLOOKUP(C2100,lkPartOfSpeech!$C$2:$C$12,lkPartOfSpeech!$A$2:$A$12)</f>
        <v>1</v>
      </c>
    </row>
    <row r="2101" spans="1:4">
      <c r="A2101" s="3" t="s">
        <v>4286</v>
      </c>
      <c r="B2101" s="3" t="s">
        <v>4287</v>
      </c>
      <c r="C2101" t="str">
        <f t="shared" si="32"/>
        <v>conj</v>
      </c>
      <c r="D2101">
        <f>_xlfn.XLOOKUP(C2101,lkPartOfSpeech!$C$2:$C$12,lkPartOfSpeech!$A$2:$A$12)</f>
        <v>7</v>
      </c>
    </row>
    <row r="2102" spans="1:4">
      <c r="A2102" s="3" t="s">
        <v>4288</v>
      </c>
      <c r="B2102" s="3" t="s">
        <v>4289</v>
      </c>
      <c r="C2102" t="str">
        <f t="shared" si="32"/>
        <v>adj</v>
      </c>
      <c r="D2102">
        <f>_xlfn.XLOOKUP(C2102,lkPartOfSpeech!$C$2:$C$12,lkPartOfSpeech!$A$2:$A$12)</f>
        <v>4</v>
      </c>
    </row>
    <row r="2103" spans="1:4">
      <c r="A2103" s="3" t="s">
        <v>4290</v>
      </c>
      <c r="B2103" s="3" t="s">
        <v>4291</v>
      </c>
      <c r="C2103" t="str">
        <f t="shared" si="32"/>
        <v>n</v>
      </c>
      <c r="D2103">
        <f>_xlfn.XLOOKUP(C2103,lkPartOfSpeech!$C$2:$C$12,lkPartOfSpeech!$A$2:$A$12)</f>
        <v>1</v>
      </c>
    </row>
    <row r="2104" spans="1:4">
      <c r="A2104" s="3" t="s">
        <v>4292</v>
      </c>
      <c r="B2104" s="3" t="s">
        <v>4293</v>
      </c>
      <c r="C2104" t="str">
        <f t="shared" si="32"/>
        <v>n</v>
      </c>
      <c r="D2104">
        <f>_xlfn.XLOOKUP(C2104,lkPartOfSpeech!$C$2:$C$12,lkPartOfSpeech!$A$2:$A$12)</f>
        <v>1</v>
      </c>
    </row>
    <row r="2105" spans="1:4">
      <c r="A2105" s="3" t="s">
        <v>4294</v>
      </c>
      <c r="B2105" s="3" t="s">
        <v>4295</v>
      </c>
      <c r="C2105" t="str">
        <f t="shared" si="32"/>
        <v>v</v>
      </c>
      <c r="D2105">
        <f>_xlfn.XLOOKUP(C2105,lkPartOfSpeech!$C$2:$C$12,lkPartOfSpeech!$A$2:$A$12)</f>
        <v>3</v>
      </c>
    </row>
    <row r="2106" spans="1:4">
      <c r="A2106" s="3" t="s">
        <v>4296</v>
      </c>
      <c r="B2106" s="3" t="s">
        <v>4297</v>
      </c>
      <c r="C2106" t="str">
        <f t="shared" si="32"/>
        <v>n</v>
      </c>
      <c r="D2106">
        <f>_xlfn.XLOOKUP(C2106,lkPartOfSpeech!$C$2:$C$12,lkPartOfSpeech!$A$2:$A$12)</f>
        <v>1</v>
      </c>
    </row>
    <row r="2107" spans="1:4">
      <c r="A2107" s="3" t="s">
        <v>4298</v>
      </c>
      <c r="B2107" s="3" t="s">
        <v>4299</v>
      </c>
      <c r="C2107" t="str">
        <f t="shared" si="32"/>
        <v>v</v>
      </c>
      <c r="D2107">
        <f>_xlfn.XLOOKUP(C2107,lkPartOfSpeech!$C$2:$C$12,lkPartOfSpeech!$A$2:$A$12)</f>
        <v>3</v>
      </c>
    </row>
    <row r="2108" spans="1:4">
      <c r="A2108" s="3" t="s">
        <v>4300</v>
      </c>
      <c r="B2108" s="3" t="s">
        <v>4301</v>
      </c>
      <c r="C2108" t="str">
        <f t="shared" si="32"/>
        <v>n</v>
      </c>
      <c r="D2108">
        <f>_xlfn.XLOOKUP(C2108,lkPartOfSpeech!$C$2:$C$12,lkPartOfSpeech!$A$2:$A$12)</f>
        <v>1</v>
      </c>
    </row>
    <row r="2109" spans="1:4">
      <c r="A2109" s="3" t="s">
        <v>4302</v>
      </c>
      <c r="B2109" s="3" t="s">
        <v>4303</v>
      </c>
      <c r="C2109" t="str">
        <f t="shared" si="32"/>
        <v>num</v>
      </c>
      <c r="D2109">
        <f>_xlfn.XLOOKUP(C2109,lkPartOfSpeech!$C$2:$C$12,lkPartOfSpeech!$A$2:$A$12)</f>
        <v>8</v>
      </c>
    </row>
    <row r="2110" spans="1:4">
      <c r="A2110" s="3" t="s">
        <v>4304</v>
      </c>
      <c r="B2110" s="3" t="s">
        <v>4305</v>
      </c>
      <c r="C2110" t="str">
        <f t="shared" si="32"/>
        <v>n</v>
      </c>
      <c r="D2110">
        <f>_xlfn.XLOOKUP(C2110,lkPartOfSpeech!$C$2:$C$12,lkPartOfSpeech!$A$2:$A$12)</f>
        <v>1</v>
      </c>
    </row>
    <row r="2111" spans="1:4">
      <c r="A2111" s="3" t="s">
        <v>4306</v>
      </c>
      <c r="B2111" s="3" t="s">
        <v>4307</v>
      </c>
      <c r="C2111" t="str">
        <f t="shared" si="32"/>
        <v>v</v>
      </c>
      <c r="D2111">
        <f>_xlfn.XLOOKUP(C2111,lkPartOfSpeech!$C$2:$C$12,lkPartOfSpeech!$A$2:$A$12)</f>
        <v>3</v>
      </c>
    </row>
    <row r="2112" spans="1:4">
      <c r="A2112" s="3" t="s">
        <v>4308</v>
      </c>
      <c r="B2112" s="3" t="s">
        <v>4309</v>
      </c>
      <c r="C2112" t="str">
        <f t="shared" si="32"/>
        <v>n</v>
      </c>
      <c r="D2112">
        <f>_xlfn.XLOOKUP(C2112,lkPartOfSpeech!$C$2:$C$12,lkPartOfSpeech!$A$2:$A$12)</f>
        <v>1</v>
      </c>
    </row>
    <row r="2113" spans="1:4">
      <c r="A2113" s="3" t="s">
        <v>4310</v>
      </c>
      <c r="B2113" s="3" t="s">
        <v>4311</v>
      </c>
      <c r="C2113" t="str">
        <f t="shared" si="32"/>
        <v>n</v>
      </c>
      <c r="D2113">
        <f>_xlfn.XLOOKUP(C2113,lkPartOfSpeech!$C$2:$C$12,lkPartOfSpeech!$A$2:$A$12)</f>
        <v>1</v>
      </c>
    </row>
    <row r="2114" spans="1:4">
      <c r="A2114" s="3" t="s">
        <v>4312</v>
      </c>
      <c r="B2114" s="3" t="s">
        <v>4313</v>
      </c>
      <c r="C2114" t="str">
        <f t="shared" si="32"/>
        <v>n</v>
      </c>
      <c r="D2114">
        <f>_xlfn.XLOOKUP(C2114,lkPartOfSpeech!$C$2:$C$12,lkPartOfSpeech!$A$2:$A$12)</f>
        <v>1</v>
      </c>
    </row>
    <row r="2115" spans="1:4">
      <c r="A2115" s="3" t="s">
        <v>4314</v>
      </c>
      <c r="B2115" s="3" t="s">
        <v>4315</v>
      </c>
      <c r="C2115" t="str">
        <f t="shared" ref="C2115:C2178" si="33">TRIM(_xlfn.TEXTBEFORE(B2115," ="))</f>
        <v>n</v>
      </c>
      <c r="D2115">
        <f>_xlfn.XLOOKUP(C2115,lkPartOfSpeech!$C$2:$C$12,lkPartOfSpeech!$A$2:$A$12)</f>
        <v>1</v>
      </c>
    </row>
    <row r="2116" spans="1:4">
      <c r="A2116" s="3" t="s">
        <v>4316</v>
      </c>
      <c r="B2116" s="3" t="s">
        <v>4317</v>
      </c>
      <c r="C2116" t="str">
        <f t="shared" si="33"/>
        <v>n</v>
      </c>
      <c r="D2116">
        <f>_xlfn.XLOOKUP(C2116,lkPartOfSpeech!$C$2:$C$12,lkPartOfSpeech!$A$2:$A$12)</f>
        <v>1</v>
      </c>
    </row>
    <row r="2117" spans="1:4">
      <c r="A2117" s="3" t="s">
        <v>4318</v>
      </c>
      <c r="B2117" s="3" t="s">
        <v>4319</v>
      </c>
      <c r="C2117" t="str">
        <f t="shared" si="33"/>
        <v>adj</v>
      </c>
      <c r="D2117">
        <f>_xlfn.XLOOKUP(C2117,lkPartOfSpeech!$C$2:$C$12,lkPartOfSpeech!$A$2:$A$12)</f>
        <v>4</v>
      </c>
    </row>
    <row r="2118" spans="1:4">
      <c r="A2118" s="3" t="s">
        <v>4320</v>
      </c>
      <c r="B2118" s="3" t="s">
        <v>4321</v>
      </c>
      <c r="C2118" t="str">
        <f t="shared" si="33"/>
        <v>v</v>
      </c>
      <c r="D2118">
        <f>_xlfn.XLOOKUP(C2118,lkPartOfSpeech!$C$2:$C$12,lkPartOfSpeech!$A$2:$A$12)</f>
        <v>3</v>
      </c>
    </row>
    <row r="2119" spans="1:4">
      <c r="A2119" s="3" t="s">
        <v>4322</v>
      </c>
      <c r="B2119" s="3" t="s">
        <v>4323</v>
      </c>
      <c r="C2119" t="str">
        <f t="shared" si="33"/>
        <v>n</v>
      </c>
      <c r="D2119">
        <f>_xlfn.XLOOKUP(C2119,lkPartOfSpeech!$C$2:$C$12,lkPartOfSpeech!$A$2:$A$12)</f>
        <v>1</v>
      </c>
    </row>
    <row r="2120" spans="1:4">
      <c r="A2120" s="3" t="s">
        <v>4324</v>
      </c>
      <c r="B2120" s="3" t="s">
        <v>4325</v>
      </c>
      <c r="C2120" t="str">
        <f t="shared" si="33"/>
        <v>n</v>
      </c>
      <c r="D2120">
        <f>_xlfn.XLOOKUP(C2120,lkPartOfSpeech!$C$2:$C$12,lkPartOfSpeech!$A$2:$A$12)</f>
        <v>1</v>
      </c>
    </row>
    <row r="2121" spans="1:4">
      <c r="A2121" s="3" t="s">
        <v>4326</v>
      </c>
      <c r="B2121" s="3" t="s">
        <v>4327</v>
      </c>
      <c r="C2121" t="str">
        <f t="shared" si="33"/>
        <v>n</v>
      </c>
      <c r="D2121">
        <f>_xlfn.XLOOKUP(C2121,lkPartOfSpeech!$C$2:$C$12,lkPartOfSpeech!$A$2:$A$12)</f>
        <v>1</v>
      </c>
    </row>
    <row r="2122" spans="1:4">
      <c r="A2122" s="3" t="s">
        <v>4328</v>
      </c>
      <c r="B2122" s="3" t="s">
        <v>4329</v>
      </c>
      <c r="C2122" t="str">
        <f t="shared" si="33"/>
        <v>v</v>
      </c>
      <c r="D2122">
        <f>_xlfn.XLOOKUP(C2122,lkPartOfSpeech!$C$2:$C$12,lkPartOfSpeech!$A$2:$A$12)</f>
        <v>3</v>
      </c>
    </row>
    <row r="2123" spans="1:4">
      <c r="A2123" s="3" t="s">
        <v>4330</v>
      </c>
      <c r="B2123" s="3" t="s">
        <v>4331</v>
      </c>
      <c r="C2123" t="str">
        <f t="shared" si="33"/>
        <v>n</v>
      </c>
      <c r="D2123">
        <f>_xlfn.XLOOKUP(C2123,lkPartOfSpeech!$C$2:$C$12,lkPartOfSpeech!$A$2:$A$12)</f>
        <v>1</v>
      </c>
    </row>
    <row r="2124" spans="1:4">
      <c r="A2124" s="3" t="s">
        <v>4332</v>
      </c>
      <c r="B2124" s="3" t="s">
        <v>4333</v>
      </c>
      <c r="C2124" t="str">
        <f t="shared" si="33"/>
        <v>v</v>
      </c>
      <c r="D2124">
        <f>_xlfn.XLOOKUP(C2124,lkPartOfSpeech!$C$2:$C$12,lkPartOfSpeech!$A$2:$A$12)</f>
        <v>3</v>
      </c>
    </row>
    <row r="2125" spans="1:4">
      <c r="A2125" s="3" t="s">
        <v>4334</v>
      </c>
      <c r="B2125" s="3" t="s">
        <v>4335</v>
      </c>
      <c r="C2125" t="str">
        <f t="shared" si="33"/>
        <v>n</v>
      </c>
      <c r="D2125">
        <f>_xlfn.XLOOKUP(C2125,lkPartOfSpeech!$C$2:$C$12,lkPartOfSpeech!$A$2:$A$12)</f>
        <v>1</v>
      </c>
    </row>
    <row r="2126" spans="1:4">
      <c r="A2126" s="3" t="s">
        <v>4336</v>
      </c>
      <c r="B2126" s="3" t="s">
        <v>4337</v>
      </c>
      <c r="C2126" t="str">
        <f t="shared" si="33"/>
        <v>n</v>
      </c>
      <c r="D2126">
        <f>_xlfn.XLOOKUP(C2126,lkPartOfSpeech!$C$2:$C$12,lkPartOfSpeech!$A$2:$A$12)</f>
        <v>1</v>
      </c>
    </row>
    <row r="2127" spans="1:4">
      <c r="A2127" s="3" t="s">
        <v>4338</v>
      </c>
      <c r="B2127" s="3" t="s">
        <v>4339</v>
      </c>
      <c r="C2127" t="str">
        <f t="shared" si="33"/>
        <v>n</v>
      </c>
      <c r="D2127">
        <f>_xlfn.XLOOKUP(C2127,lkPartOfSpeech!$C$2:$C$12,lkPartOfSpeech!$A$2:$A$12)</f>
        <v>1</v>
      </c>
    </row>
    <row r="2128" spans="1:4">
      <c r="A2128" s="3" t="s">
        <v>4340</v>
      </c>
      <c r="B2128" s="3" t="s">
        <v>4341</v>
      </c>
      <c r="C2128" t="str">
        <f t="shared" si="33"/>
        <v>n</v>
      </c>
      <c r="D2128">
        <f>_xlfn.XLOOKUP(C2128,lkPartOfSpeech!$C$2:$C$12,lkPartOfSpeech!$A$2:$A$12)</f>
        <v>1</v>
      </c>
    </row>
    <row r="2129" spans="1:4">
      <c r="A2129" s="3" t="s">
        <v>4342</v>
      </c>
      <c r="B2129" s="3" t="s">
        <v>4343</v>
      </c>
      <c r="C2129" t="str">
        <f t="shared" si="33"/>
        <v>adj</v>
      </c>
      <c r="D2129">
        <f>_xlfn.XLOOKUP(C2129,lkPartOfSpeech!$C$2:$C$12,lkPartOfSpeech!$A$2:$A$12)</f>
        <v>4</v>
      </c>
    </row>
    <row r="2130" spans="1:4">
      <c r="A2130" s="3" t="s">
        <v>4344</v>
      </c>
      <c r="B2130" s="3" t="s">
        <v>4345</v>
      </c>
      <c r="C2130" t="str">
        <f t="shared" si="33"/>
        <v>adj</v>
      </c>
      <c r="D2130">
        <f>_xlfn.XLOOKUP(C2130,lkPartOfSpeech!$C$2:$C$12,lkPartOfSpeech!$A$2:$A$12)</f>
        <v>4</v>
      </c>
    </row>
    <row r="2131" spans="1:4">
      <c r="A2131" s="3" t="s">
        <v>4346</v>
      </c>
      <c r="B2131" s="3" t="s">
        <v>4347</v>
      </c>
      <c r="C2131" t="str">
        <f t="shared" si="33"/>
        <v>adj</v>
      </c>
      <c r="D2131">
        <f>_xlfn.XLOOKUP(C2131,lkPartOfSpeech!$C$2:$C$12,lkPartOfSpeech!$A$2:$A$12)</f>
        <v>4</v>
      </c>
    </row>
    <row r="2132" spans="1:4">
      <c r="A2132" s="3" t="s">
        <v>4348</v>
      </c>
      <c r="B2132" s="3" t="s">
        <v>4349</v>
      </c>
      <c r="C2132" t="str">
        <f t="shared" si="33"/>
        <v>v</v>
      </c>
      <c r="D2132">
        <f>_xlfn.XLOOKUP(C2132,lkPartOfSpeech!$C$2:$C$12,lkPartOfSpeech!$A$2:$A$12)</f>
        <v>3</v>
      </c>
    </row>
    <row r="2133" spans="1:4">
      <c r="A2133" s="3" t="s">
        <v>4350</v>
      </c>
      <c r="B2133" s="3" t="s">
        <v>4351</v>
      </c>
      <c r="C2133" t="str">
        <f t="shared" si="33"/>
        <v>v</v>
      </c>
      <c r="D2133">
        <f>_xlfn.XLOOKUP(C2133,lkPartOfSpeech!$C$2:$C$12,lkPartOfSpeech!$A$2:$A$12)</f>
        <v>3</v>
      </c>
    </row>
    <row r="2134" spans="1:4">
      <c r="A2134" s="3" t="s">
        <v>4352</v>
      </c>
      <c r="B2134" s="3" t="s">
        <v>4353</v>
      </c>
      <c r="C2134" t="str">
        <f t="shared" si="33"/>
        <v>v</v>
      </c>
      <c r="D2134">
        <f>_xlfn.XLOOKUP(C2134,lkPartOfSpeech!$C$2:$C$12,lkPartOfSpeech!$A$2:$A$12)</f>
        <v>3</v>
      </c>
    </row>
    <row r="2135" spans="1:4">
      <c r="A2135" s="3" t="s">
        <v>4354</v>
      </c>
      <c r="B2135" s="3" t="s">
        <v>4355</v>
      </c>
      <c r="C2135" t="str">
        <f t="shared" si="33"/>
        <v>n</v>
      </c>
      <c r="D2135">
        <f>_xlfn.XLOOKUP(C2135,lkPartOfSpeech!$C$2:$C$12,lkPartOfSpeech!$A$2:$A$12)</f>
        <v>1</v>
      </c>
    </row>
    <row r="2136" spans="1:4">
      <c r="A2136" s="3" t="s">
        <v>4356</v>
      </c>
      <c r="B2136" s="3" t="s">
        <v>4357</v>
      </c>
      <c r="C2136" t="str">
        <f t="shared" si="33"/>
        <v>adj</v>
      </c>
      <c r="D2136">
        <f>_xlfn.XLOOKUP(C2136,lkPartOfSpeech!$C$2:$C$12,lkPartOfSpeech!$A$2:$A$12)</f>
        <v>4</v>
      </c>
    </row>
    <row r="2137" spans="1:4">
      <c r="A2137" s="3" t="s">
        <v>4358</v>
      </c>
      <c r="B2137" s="3" t="s">
        <v>4359</v>
      </c>
      <c r="C2137" t="str">
        <f t="shared" si="33"/>
        <v>v</v>
      </c>
      <c r="D2137">
        <f>_xlfn.XLOOKUP(C2137,lkPartOfSpeech!$C$2:$C$12,lkPartOfSpeech!$A$2:$A$12)</f>
        <v>3</v>
      </c>
    </row>
    <row r="2138" spans="1:4">
      <c r="A2138" s="3" t="s">
        <v>4360</v>
      </c>
      <c r="B2138" s="3" t="s">
        <v>4361</v>
      </c>
      <c r="C2138" t="str">
        <f t="shared" si="33"/>
        <v>n</v>
      </c>
      <c r="D2138">
        <f>_xlfn.XLOOKUP(C2138,lkPartOfSpeech!$C$2:$C$12,lkPartOfSpeech!$A$2:$A$12)</f>
        <v>1</v>
      </c>
    </row>
    <row r="2139" spans="1:4">
      <c r="A2139" s="3" t="s">
        <v>4362</v>
      </c>
      <c r="B2139" s="3" t="s">
        <v>4363</v>
      </c>
      <c r="C2139" t="str">
        <f t="shared" si="33"/>
        <v>n</v>
      </c>
      <c r="D2139">
        <f>_xlfn.XLOOKUP(C2139,lkPartOfSpeech!$C$2:$C$12,lkPartOfSpeech!$A$2:$A$12)</f>
        <v>1</v>
      </c>
    </row>
    <row r="2140" spans="1:4">
      <c r="A2140" s="3" t="s">
        <v>4364</v>
      </c>
      <c r="B2140" s="3" t="s">
        <v>4365</v>
      </c>
      <c r="C2140" t="str">
        <f t="shared" si="33"/>
        <v>v</v>
      </c>
      <c r="D2140">
        <f>_xlfn.XLOOKUP(C2140,lkPartOfSpeech!$C$2:$C$12,lkPartOfSpeech!$A$2:$A$12)</f>
        <v>3</v>
      </c>
    </row>
    <row r="2141" spans="1:4">
      <c r="A2141" s="3" t="s">
        <v>4366</v>
      </c>
      <c r="B2141" s="3" t="s">
        <v>4367</v>
      </c>
      <c r="C2141" t="str">
        <f t="shared" si="33"/>
        <v>v</v>
      </c>
      <c r="D2141">
        <f>_xlfn.XLOOKUP(C2141,lkPartOfSpeech!$C$2:$C$12,lkPartOfSpeech!$A$2:$A$12)</f>
        <v>3</v>
      </c>
    </row>
    <row r="2142" spans="1:4">
      <c r="A2142" s="3" t="s">
        <v>4368</v>
      </c>
      <c r="B2142" s="3" t="s">
        <v>4369</v>
      </c>
      <c r="C2142" t="str">
        <f t="shared" si="33"/>
        <v>v</v>
      </c>
      <c r="D2142">
        <f>_xlfn.XLOOKUP(C2142,lkPartOfSpeech!$C$2:$C$12,lkPartOfSpeech!$A$2:$A$12)</f>
        <v>3</v>
      </c>
    </row>
    <row r="2143" spans="1:4">
      <c r="A2143" s="3" t="s">
        <v>4370</v>
      </c>
      <c r="B2143" s="3" t="s">
        <v>4371</v>
      </c>
      <c r="C2143" t="str">
        <f t="shared" si="33"/>
        <v>v</v>
      </c>
      <c r="D2143">
        <f>_xlfn.XLOOKUP(C2143,lkPartOfSpeech!$C$2:$C$12,lkPartOfSpeech!$A$2:$A$12)</f>
        <v>3</v>
      </c>
    </row>
    <row r="2144" spans="1:4">
      <c r="A2144" s="3" t="s">
        <v>4372</v>
      </c>
      <c r="B2144" s="3" t="s">
        <v>4373</v>
      </c>
      <c r="C2144" t="str">
        <f t="shared" si="33"/>
        <v>n</v>
      </c>
      <c r="D2144">
        <f>_xlfn.XLOOKUP(C2144,lkPartOfSpeech!$C$2:$C$12,lkPartOfSpeech!$A$2:$A$12)</f>
        <v>1</v>
      </c>
    </row>
    <row r="2145" spans="1:4">
      <c r="A2145" s="3" t="s">
        <v>4374</v>
      </c>
      <c r="B2145" s="3" t="s">
        <v>4375</v>
      </c>
      <c r="C2145" t="str">
        <f t="shared" si="33"/>
        <v>adv</v>
      </c>
      <c r="D2145">
        <f>_xlfn.XLOOKUP(C2145,lkPartOfSpeech!$C$2:$C$12,lkPartOfSpeech!$A$2:$A$12)</f>
        <v>5</v>
      </c>
    </row>
    <row r="2146" spans="1:4">
      <c r="A2146" s="3" t="s">
        <v>4376</v>
      </c>
      <c r="B2146" s="3" t="s">
        <v>4377</v>
      </c>
      <c r="C2146" t="str">
        <f t="shared" si="33"/>
        <v>v</v>
      </c>
      <c r="D2146">
        <f>_xlfn.XLOOKUP(C2146,lkPartOfSpeech!$C$2:$C$12,lkPartOfSpeech!$A$2:$A$12)</f>
        <v>3</v>
      </c>
    </row>
    <row r="2147" spans="1:4">
      <c r="A2147" s="3" t="s">
        <v>4378</v>
      </c>
      <c r="B2147" s="3" t="s">
        <v>4379</v>
      </c>
      <c r="C2147" t="str">
        <f t="shared" si="33"/>
        <v>n</v>
      </c>
      <c r="D2147">
        <f>_xlfn.XLOOKUP(C2147,lkPartOfSpeech!$C$2:$C$12,lkPartOfSpeech!$A$2:$A$12)</f>
        <v>1</v>
      </c>
    </row>
    <row r="2148" spans="1:4">
      <c r="A2148" s="3" t="s">
        <v>4380</v>
      </c>
      <c r="B2148" s="3" t="s">
        <v>4381</v>
      </c>
      <c r="C2148" t="str">
        <f t="shared" si="33"/>
        <v>v</v>
      </c>
      <c r="D2148">
        <f>_xlfn.XLOOKUP(C2148,lkPartOfSpeech!$C$2:$C$12,lkPartOfSpeech!$A$2:$A$12)</f>
        <v>3</v>
      </c>
    </row>
    <row r="2149" spans="1:4">
      <c r="A2149" s="3" t="s">
        <v>4382</v>
      </c>
      <c r="B2149" s="3" t="s">
        <v>4383</v>
      </c>
      <c r="C2149" t="str">
        <f t="shared" si="33"/>
        <v>adj</v>
      </c>
      <c r="D2149">
        <f>_xlfn.XLOOKUP(C2149,lkPartOfSpeech!$C$2:$C$12,lkPartOfSpeech!$A$2:$A$12)</f>
        <v>4</v>
      </c>
    </row>
    <row r="2150" spans="1:4">
      <c r="A2150" s="3" t="s">
        <v>4384</v>
      </c>
      <c r="B2150" s="3" t="s">
        <v>4385</v>
      </c>
      <c r="C2150" t="str">
        <f t="shared" si="33"/>
        <v>n</v>
      </c>
      <c r="D2150">
        <f>_xlfn.XLOOKUP(C2150,lkPartOfSpeech!$C$2:$C$12,lkPartOfSpeech!$A$2:$A$12)</f>
        <v>1</v>
      </c>
    </row>
    <row r="2151" spans="1:4">
      <c r="A2151" s="3" t="s">
        <v>4386</v>
      </c>
      <c r="B2151" s="3" t="s">
        <v>4387</v>
      </c>
      <c r="C2151" t="str">
        <f t="shared" si="33"/>
        <v>n</v>
      </c>
      <c r="D2151">
        <f>_xlfn.XLOOKUP(C2151,lkPartOfSpeech!$C$2:$C$12,lkPartOfSpeech!$A$2:$A$12)</f>
        <v>1</v>
      </c>
    </row>
    <row r="2152" spans="1:4">
      <c r="A2152" s="3" t="s">
        <v>4388</v>
      </c>
      <c r="B2152" s="3" t="s">
        <v>4389</v>
      </c>
      <c r="C2152" t="str">
        <f t="shared" si="33"/>
        <v>adj</v>
      </c>
      <c r="D2152">
        <f>_xlfn.XLOOKUP(C2152,lkPartOfSpeech!$C$2:$C$12,lkPartOfSpeech!$A$2:$A$12)</f>
        <v>4</v>
      </c>
    </row>
    <row r="2153" spans="1:4">
      <c r="A2153" s="3" t="s">
        <v>4390</v>
      </c>
      <c r="B2153" s="3" t="s">
        <v>4391</v>
      </c>
      <c r="C2153" t="str">
        <f t="shared" si="33"/>
        <v>n</v>
      </c>
      <c r="D2153">
        <f>_xlfn.XLOOKUP(C2153,lkPartOfSpeech!$C$2:$C$12,lkPartOfSpeech!$A$2:$A$12)</f>
        <v>1</v>
      </c>
    </row>
    <row r="2154" spans="1:4">
      <c r="A2154" s="3" t="s">
        <v>4392</v>
      </c>
      <c r="B2154" s="3" t="s">
        <v>4393</v>
      </c>
      <c r="C2154" t="str">
        <f t="shared" si="33"/>
        <v>adj</v>
      </c>
      <c r="D2154">
        <f>_xlfn.XLOOKUP(C2154,lkPartOfSpeech!$C$2:$C$12,lkPartOfSpeech!$A$2:$A$12)</f>
        <v>4</v>
      </c>
    </row>
    <row r="2155" spans="1:4">
      <c r="A2155" s="3" t="s">
        <v>4394</v>
      </c>
      <c r="B2155" s="3" t="s">
        <v>4395</v>
      </c>
      <c r="C2155" t="str">
        <f t="shared" si="33"/>
        <v>v</v>
      </c>
      <c r="D2155">
        <f>_xlfn.XLOOKUP(C2155,lkPartOfSpeech!$C$2:$C$12,lkPartOfSpeech!$A$2:$A$12)</f>
        <v>3</v>
      </c>
    </row>
    <row r="2156" spans="1:4">
      <c r="A2156" s="3" t="s">
        <v>4396</v>
      </c>
      <c r="B2156" s="3" t="s">
        <v>4397</v>
      </c>
      <c r="C2156" t="str">
        <f t="shared" si="33"/>
        <v>pron</v>
      </c>
      <c r="D2156">
        <f>_xlfn.XLOOKUP(C2156,lkPartOfSpeech!$C$2:$C$12,lkPartOfSpeech!$A$2:$A$12)</f>
        <v>2</v>
      </c>
    </row>
    <row r="2157" spans="1:4">
      <c r="A2157" s="3" t="s">
        <v>4398</v>
      </c>
      <c r="B2157" s="3" t="s">
        <v>4399</v>
      </c>
      <c r="C2157" t="str">
        <f t="shared" si="33"/>
        <v>pron</v>
      </c>
      <c r="D2157">
        <f>_xlfn.XLOOKUP(C2157,lkPartOfSpeech!$C$2:$C$12,lkPartOfSpeech!$A$2:$A$12)</f>
        <v>2</v>
      </c>
    </row>
    <row r="2158" spans="1:4">
      <c r="A2158" s="3" t="s">
        <v>4400</v>
      </c>
      <c r="B2158" s="3" t="s">
        <v>4401</v>
      </c>
      <c r="C2158" t="str">
        <f t="shared" si="33"/>
        <v>adv</v>
      </c>
      <c r="D2158">
        <f>_xlfn.XLOOKUP(C2158,lkPartOfSpeech!$C$2:$C$12,lkPartOfSpeech!$A$2:$A$12)</f>
        <v>5</v>
      </c>
    </row>
    <row r="2159" spans="1:4">
      <c r="A2159" s="3" t="s">
        <v>4402</v>
      </c>
      <c r="B2159" s="3" t="s">
        <v>4403</v>
      </c>
      <c r="C2159" t="str">
        <f t="shared" si="33"/>
        <v>adv</v>
      </c>
      <c r="D2159">
        <f>_xlfn.XLOOKUP(C2159,lkPartOfSpeech!$C$2:$C$12,lkPartOfSpeech!$A$2:$A$12)</f>
        <v>5</v>
      </c>
    </row>
    <row r="2160" spans="1:4">
      <c r="A2160" s="3" t="s">
        <v>4404</v>
      </c>
      <c r="B2160" s="3" t="s">
        <v>4405</v>
      </c>
      <c r="C2160" t="str">
        <f t="shared" si="33"/>
        <v>n</v>
      </c>
      <c r="D2160">
        <f>_xlfn.XLOOKUP(C2160,lkPartOfSpeech!$C$2:$C$12,lkPartOfSpeech!$A$2:$A$12)</f>
        <v>1</v>
      </c>
    </row>
    <row r="2161" spans="1:4">
      <c r="A2161" s="3" t="s">
        <v>4406</v>
      </c>
      <c r="B2161" s="3" t="s">
        <v>4407</v>
      </c>
      <c r="C2161" t="str">
        <f t="shared" si="33"/>
        <v>n</v>
      </c>
      <c r="D2161">
        <f>_xlfn.XLOOKUP(C2161,lkPartOfSpeech!$C$2:$C$12,lkPartOfSpeech!$A$2:$A$12)</f>
        <v>1</v>
      </c>
    </row>
    <row r="2162" spans="1:4">
      <c r="A2162" s="3" t="s">
        <v>4408</v>
      </c>
      <c r="B2162" s="3" t="s">
        <v>4409</v>
      </c>
      <c r="C2162" t="str">
        <f t="shared" si="33"/>
        <v>adv</v>
      </c>
      <c r="D2162">
        <f>_xlfn.XLOOKUP(C2162,lkPartOfSpeech!$C$2:$C$12,lkPartOfSpeech!$A$2:$A$12)</f>
        <v>5</v>
      </c>
    </row>
    <row r="2163" spans="1:4">
      <c r="A2163" s="3" t="s">
        <v>4410</v>
      </c>
      <c r="B2163" s="3" t="s">
        <v>4411</v>
      </c>
      <c r="C2163" t="str">
        <f t="shared" si="33"/>
        <v>adj</v>
      </c>
      <c r="D2163">
        <f>_xlfn.XLOOKUP(C2163,lkPartOfSpeech!$C$2:$C$12,lkPartOfSpeech!$A$2:$A$12)</f>
        <v>4</v>
      </c>
    </row>
    <row r="2164" spans="1:4">
      <c r="A2164" s="3" t="s">
        <v>4412</v>
      </c>
      <c r="B2164" s="3" t="s">
        <v>4413</v>
      </c>
      <c r="C2164" t="str">
        <f t="shared" si="33"/>
        <v>adj</v>
      </c>
      <c r="D2164">
        <f>_xlfn.XLOOKUP(C2164,lkPartOfSpeech!$C$2:$C$12,lkPartOfSpeech!$A$2:$A$12)</f>
        <v>4</v>
      </c>
    </row>
    <row r="2165" spans="1:4">
      <c r="A2165" s="3" t="s">
        <v>4414</v>
      </c>
      <c r="B2165" s="3" t="s">
        <v>4415</v>
      </c>
      <c r="C2165" t="str">
        <f t="shared" si="33"/>
        <v>n</v>
      </c>
      <c r="D2165">
        <f>_xlfn.XLOOKUP(C2165,lkPartOfSpeech!$C$2:$C$12,lkPartOfSpeech!$A$2:$A$12)</f>
        <v>1</v>
      </c>
    </row>
    <row r="2166" spans="1:4">
      <c r="A2166" s="3" t="s">
        <v>4416</v>
      </c>
      <c r="B2166" s="3" t="s">
        <v>4417</v>
      </c>
      <c r="C2166" t="str">
        <f t="shared" si="33"/>
        <v>adj</v>
      </c>
      <c r="D2166">
        <f>_xlfn.XLOOKUP(C2166,lkPartOfSpeech!$C$2:$C$12,lkPartOfSpeech!$A$2:$A$12)</f>
        <v>4</v>
      </c>
    </row>
    <row r="2167" spans="1:4">
      <c r="A2167" s="3" t="s">
        <v>4418</v>
      </c>
      <c r="B2167" s="3" t="s">
        <v>4419</v>
      </c>
      <c r="C2167" t="str">
        <f t="shared" si="33"/>
        <v>v</v>
      </c>
      <c r="D2167">
        <f>_xlfn.XLOOKUP(C2167,lkPartOfSpeech!$C$2:$C$12,lkPartOfSpeech!$A$2:$A$12)</f>
        <v>3</v>
      </c>
    </row>
    <row r="2168" spans="1:4">
      <c r="A2168" s="3" t="s">
        <v>4420</v>
      </c>
      <c r="B2168" s="3" t="s">
        <v>4421</v>
      </c>
      <c r="C2168" t="str">
        <f t="shared" si="33"/>
        <v>n</v>
      </c>
      <c r="D2168">
        <f>_xlfn.XLOOKUP(C2168,lkPartOfSpeech!$C$2:$C$12,lkPartOfSpeech!$A$2:$A$12)</f>
        <v>1</v>
      </c>
    </row>
    <row r="2169" spans="1:4">
      <c r="A2169" s="3" t="s">
        <v>4422</v>
      </c>
      <c r="B2169" s="3" t="s">
        <v>4423</v>
      </c>
      <c r="C2169" t="str">
        <f t="shared" si="33"/>
        <v>n</v>
      </c>
      <c r="D2169">
        <f>_xlfn.XLOOKUP(C2169,lkPartOfSpeech!$C$2:$C$12,lkPartOfSpeech!$A$2:$A$12)</f>
        <v>1</v>
      </c>
    </row>
    <row r="2170" spans="1:4">
      <c r="A2170" s="3" t="s">
        <v>4424</v>
      </c>
      <c r="B2170" s="3" t="s">
        <v>4425</v>
      </c>
      <c r="C2170" t="str">
        <f t="shared" si="33"/>
        <v>adj</v>
      </c>
      <c r="D2170">
        <f>_xlfn.XLOOKUP(C2170,lkPartOfSpeech!$C$2:$C$12,lkPartOfSpeech!$A$2:$A$12)</f>
        <v>4</v>
      </c>
    </row>
    <row r="2171" spans="1:4">
      <c r="A2171" s="3" t="s">
        <v>4426</v>
      </c>
      <c r="B2171" s="3" t="s">
        <v>4427</v>
      </c>
      <c r="C2171" t="str">
        <f t="shared" si="33"/>
        <v>n</v>
      </c>
      <c r="D2171">
        <f>_xlfn.XLOOKUP(C2171,lkPartOfSpeech!$C$2:$C$12,lkPartOfSpeech!$A$2:$A$12)</f>
        <v>1</v>
      </c>
    </row>
    <row r="2172" spans="1:4">
      <c r="A2172" s="3" t="s">
        <v>4428</v>
      </c>
      <c r="B2172" s="3" t="s">
        <v>4429</v>
      </c>
      <c r="C2172" t="str">
        <f t="shared" si="33"/>
        <v>n</v>
      </c>
      <c r="D2172">
        <f>_xlfn.XLOOKUP(C2172,lkPartOfSpeech!$C$2:$C$12,lkPartOfSpeech!$A$2:$A$12)</f>
        <v>1</v>
      </c>
    </row>
    <row r="2173" spans="1:4">
      <c r="A2173" s="3" t="s">
        <v>4430</v>
      </c>
      <c r="B2173" s="3" t="s">
        <v>4431</v>
      </c>
      <c r="C2173" t="str">
        <f t="shared" si="33"/>
        <v>n</v>
      </c>
      <c r="D2173">
        <f>_xlfn.XLOOKUP(C2173,lkPartOfSpeech!$C$2:$C$12,lkPartOfSpeech!$A$2:$A$12)</f>
        <v>1</v>
      </c>
    </row>
    <row r="2174" spans="1:4">
      <c r="A2174" s="3" t="s">
        <v>4432</v>
      </c>
      <c r="B2174" s="3" t="s">
        <v>4433</v>
      </c>
      <c r="C2174" t="str">
        <f t="shared" si="33"/>
        <v>n</v>
      </c>
      <c r="D2174">
        <f>_xlfn.XLOOKUP(C2174,lkPartOfSpeech!$C$2:$C$12,lkPartOfSpeech!$A$2:$A$12)</f>
        <v>1</v>
      </c>
    </row>
    <row r="2175" spans="1:4">
      <c r="A2175" s="3" t="s">
        <v>4434</v>
      </c>
      <c r="B2175" s="3" t="s">
        <v>4435</v>
      </c>
      <c r="C2175" t="str">
        <f t="shared" si="33"/>
        <v>n</v>
      </c>
      <c r="D2175">
        <f>_xlfn.XLOOKUP(C2175,lkPartOfSpeech!$C$2:$C$12,lkPartOfSpeech!$A$2:$A$12)</f>
        <v>1</v>
      </c>
    </row>
    <row r="2176" spans="1:4">
      <c r="A2176" s="3" t="s">
        <v>4436</v>
      </c>
      <c r="B2176" s="3" t="s">
        <v>4437</v>
      </c>
      <c r="C2176" t="str">
        <f t="shared" si="33"/>
        <v>n</v>
      </c>
      <c r="D2176">
        <f>_xlfn.XLOOKUP(C2176,lkPartOfSpeech!$C$2:$C$12,lkPartOfSpeech!$A$2:$A$12)</f>
        <v>1</v>
      </c>
    </row>
    <row r="2177" spans="1:4">
      <c r="A2177" s="3" t="s">
        <v>4438</v>
      </c>
      <c r="B2177" s="3" t="s">
        <v>4439</v>
      </c>
      <c r="C2177" t="str">
        <f t="shared" si="33"/>
        <v>v</v>
      </c>
      <c r="D2177">
        <f>_xlfn.XLOOKUP(C2177,lkPartOfSpeech!$C$2:$C$12,lkPartOfSpeech!$A$2:$A$12)</f>
        <v>3</v>
      </c>
    </row>
    <row r="2178" spans="1:4">
      <c r="A2178" s="3" t="s">
        <v>4440</v>
      </c>
      <c r="B2178" s="3" t="s">
        <v>4441</v>
      </c>
      <c r="C2178" t="str">
        <f t="shared" si="33"/>
        <v>adj</v>
      </c>
      <c r="D2178">
        <f>_xlfn.XLOOKUP(C2178,lkPartOfSpeech!$C$2:$C$12,lkPartOfSpeech!$A$2:$A$12)</f>
        <v>4</v>
      </c>
    </row>
    <row r="2179" spans="1:4">
      <c r="A2179" s="3" t="s">
        <v>4442</v>
      </c>
      <c r="B2179" s="3" t="s">
        <v>4443</v>
      </c>
      <c r="C2179" t="str">
        <f t="shared" ref="C2179:C2242" si="34">TRIM(_xlfn.TEXTBEFORE(B2179," ="))</f>
        <v>n</v>
      </c>
      <c r="D2179">
        <f>_xlfn.XLOOKUP(C2179,lkPartOfSpeech!$C$2:$C$12,lkPartOfSpeech!$A$2:$A$12)</f>
        <v>1</v>
      </c>
    </row>
    <row r="2180" spans="1:4">
      <c r="A2180" s="3" t="s">
        <v>4444</v>
      </c>
      <c r="B2180" s="3" t="s">
        <v>4445</v>
      </c>
      <c r="C2180" t="str">
        <f t="shared" si="34"/>
        <v>n</v>
      </c>
      <c r="D2180">
        <f>_xlfn.XLOOKUP(C2180,lkPartOfSpeech!$C$2:$C$12,lkPartOfSpeech!$A$2:$A$12)</f>
        <v>1</v>
      </c>
    </row>
    <row r="2181" spans="1:4">
      <c r="A2181" s="3" t="s">
        <v>4446</v>
      </c>
      <c r="B2181" s="3" t="s">
        <v>4447</v>
      </c>
      <c r="C2181" t="str">
        <f t="shared" si="34"/>
        <v>n</v>
      </c>
      <c r="D2181">
        <f>_xlfn.XLOOKUP(C2181,lkPartOfSpeech!$C$2:$C$12,lkPartOfSpeech!$A$2:$A$12)</f>
        <v>1</v>
      </c>
    </row>
    <row r="2182" spans="1:4">
      <c r="A2182" s="3" t="s">
        <v>4448</v>
      </c>
      <c r="B2182" s="3" t="s">
        <v>4449</v>
      </c>
      <c r="C2182" t="str">
        <f t="shared" si="34"/>
        <v>adj</v>
      </c>
      <c r="D2182">
        <f>_xlfn.XLOOKUP(C2182,lkPartOfSpeech!$C$2:$C$12,lkPartOfSpeech!$A$2:$A$12)</f>
        <v>4</v>
      </c>
    </row>
    <row r="2183" spans="1:4">
      <c r="A2183" s="3" t="s">
        <v>4450</v>
      </c>
      <c r="B2183" s="3" t="s">
        <v>4451</v>
      </c>
      <c r="C2183" t="str">
        <f t="shared" si="34"/>
        <v>n</v>
      </c>
      <c r="D2183">
        <f>_xlfn.XLOOKUP(C2183,lkPartOfSpeech!$C$2:$C$12,lkPartOfSpeech!$A$2:$A$12)</f>
        <v>1</v>
      </c>
    </row>
    <row r="2184" spans="1:4">
      <c r="A2184" s="3" t="s">
        <v>4452</v>
      </c>
      <c r="B2184" s="3" t="s">
        <v>4453</v>
      </c>
      <c r="C2184" t="str">
        <f t="shared" si="34"/>
        <v>adj</v>
      </c>
      <c r="D2184">
        <f>_xlfn.XLOOKUP(C2184,lkPartOfSpeech!$C$2:$C$12,lkPartOfSpeech!$A$2:$A$12)</f>
        <v>4</v>
      </c>
    </row>
    <row r="2185" spans="1:4">
      <c r="A2185" s="3" t="s">
        <v>4454</v>
      </c>
      <c r="B2185" s="3" t="s">
        <v>4455</v>
      </c>
      <c r="C2185" t="str">
        <f t="shared" si="34"/>
        <v>v</v>
      </c>
      <c r="D2185">
        <f>_xlfn.XLOOKUP(C2185,lkPartOfSpeech!$C$2:$C$12,lkPartOfSpeech!$A$2:$A$12)</f>
        <v>3</v>
      </c>
    </row>
    <row r="2186" spans="1:4">
      <c r="A2186" s="3" t="s">
        <v>4456</v>
      </c>
      <c r="B2186" s="3" t="s">
        <v>4457</v>
      </c>
      <c r="C2186" t="str">
        <f t="shared" si="34"/>
        <v>n</v>
      </c>
      <c r="D2186">
        <f>_xlfn.XLOOKUP(C2186,lkPartOfSpeech!$C$2:$C$12,lkPartOfSpeech!$A$2:$A$12)</f>
        <v>1</v>
      </c>
    </row>
    <row r="2187" spans="1:4">
      <c r="A2187" s="3" t="s">
        <v>4458</v>
      </c>
      <c r="B2187" s="3" t="s">
        <v>4459</v>
      </c>
      <c r="C2187" t="str">
        <f t="shared" si="34"/>
        <v>n</v>
      </c>
      <c r="D2187">
        <f>_xlfn.XLOOKUP(C2187,lkPartOfSpeech!$C$2:$C$12,lkPartOfSpeech!$A$2:$A$12)</f>
        <v>1</v>
      </c>
    </row>
    <row r="2188" spans="1:4">
      <c r="A2188" s="3" t="s">
        <v>4460</v>
      </c>
      <c r="B2188" s="3" t="s">
        <v>4461</v>
      </c>
      <c r="C2188" t="str">
        <f t="shared" si="34"/>
        <v>v</v>
      </c>
      <c r="D2188">
        <f>_xlfn.XLOOKUP(C2188,lkPartOfSpeech!$C$2:$C$12,lkPartOfSpeech!$A$2:$A$12)</f>
        <v>3</v>
      </c>
    </row>
    <row r="2189" spans="1:4">
      <c r="A2189" s="3" t="s">
        <v>4462</v>
      </c>
      <c r="B2189" s="3" t="s">
        <v>4463</v>
      </c>
      <c r="C2189" t="str">
        <f t="shared" si="34"/>
        <v>v</v>
      </c>
      <c r="D2189">
        <f>_xlfn.XLOOKUP(C2189,lkPartOfSpeech!$C$2:$C$12,lkPartOfSpeech!$A$2:$A$12)</f>
        <v>3</v>
      </c>
    </row>
    <row r="2190" spans="1:4">
      <c r="A2190" s="3" t="s">
        <v>4464</v>
      </c>
      <c r="B2190" s="3" t="s">
        <v>4465</v>
      </c>
      <c r="C2190" t="str">
        <f t="shared" si="34"/>
        <v>n</v>
      </c>
      <c r="D2190">
        <f>_xlfn.XLOOKUP(C2190,lkPartOfSpeech!$C$2:$C$12,lkPartOfSpeech!$A$2:$A$12)</f>
        <v>1</v>
      </c>
    </row>
    <row r="2191" spans="1:4">
      <c r="A2191" s="3" t="s">
        <v>4466</v>
      </c>
      <c r="B2191" s="3" t="s">
        <v>4467</v>
      </c>
      <c r="C2191" t="str">
        <f t="shared" si="34"/>
        <v>n</v>
      </c>
      <c r="D2191">
        <f>_xlfn.XLOOKUP(C2191,lkPartOfSpeech!$C$2:$C$12,lkPartOfSpeech!$A$2:$A$12)</f>
        <v>1</v>
      </c>
    </row>
    <row r="2192" spans="1:4">
      <c r="A2192" s="3" t="s">
        <v>4468</v>
      </c>
      <c r="B2192" s="3" t="s">
        <v>4469</v>
      </c>
      <c r="C2192" t="str">
        <f t="shared" si="34"/>
        <v>n</v>
      </c>
      <c r="D2192">
        <f>_xlfn.XLOOKUP(C2192,lkPartOfSpeech!$C$2:$C$12,lkPartOfSpeech!$A$2:$A$12)</f>
        <v>1</v>
      </c>
    </row>
    <row r="2193" spans="1:4">
      <c r="A2193" s="3" t="s">
        <v>4470</v>
      </c>
      <c r="B2193" s="3" t="s">
        <v>4471</v>
      </c>
      <c r="C2193" t="str">
        <f t="shared" si="34"/>
        <v>v</v>
      </c>
      <c r="D2193">
        <f>_xlfn.XLOOKUP(C2193,lkPartOfSpeech!$C$2:$C$12,lkPartOfSpeech!$A$2:$A$12)</f>
        <v>3</v>
      </c>
    </row>
    <row r="2194" spans="1:4">
      <c r="A2194" s="3" t="s">
        <v>4472</v>
      </c>
      <c r="B2194" s="3" t="s">
        <v>4473</v>
      </c>
      <c r="C2194" t="str">
        <f t="shared" si="34"/>
        <v>n</v>
      </c>
      <c r="D2194">
        <f>_xlfn.XLOOKUP(C2194,lkPartOfSpeech!$C$2:$C$12,lkPartOfSpeech!$A$2:$A$12)</f>
        <v>1</v>
      </c>
    </row>
    <row r="2195" spans="1:4">
      <c r="A2195" s="3" t="s">
        <v>4474</v>
      </c>
      <c r="B2195" s="3" t="s">
        <v>4475</v>
      </c>
      <c r="C2195" t="str">
        <f t="shared" si="34"/>
        <v>n</v>
      </c>
      <c r="D2195">
        <f>_xlfn.XLOOKUP(C2195,lkPartOfSpeech!$C$2:$C$12,lkPartOfSpeech!$A$2:$A$12)</f>
        <v>1</v>
      </c>
    </row>
    <row r="2196" spans="1:4">
      <c r="A2196" s="3" t="s">
        <v>4476</v>
      </c>
      <c r="B2196" s="3" t="s">
        <v>4477</v>
      </c>
      <c r="C2196" t="str">
        <f t="shared" si="34"/>
        <v>n</v>
      </c>
      <c r="D2196">
        <f>_xlfn.XLOOKUP(C2196,lkPartOfSpeech!$C$2:$C$12,lkPartOfSpeech!$A$2:$A$12)</f>
        <v>1</v>
      </c>
    </row>
    <row r="2197" spans="1:4">
      <c r="A2197" s="3" t="s">
        <v>4478</v>
      </c>
      <c r="B2197" s="3" t="s">
        <v>4479</v>
      </c>
      <c r="C2197" t="str">
        <f t="shared" si="34"/>
        <v>v</v>
      </c>
      <c r="D2197">
        <f>_xlfn.XLOOKUP(C2197,lkPartOfSpeech!$C$2:$C$12,lkPartOfSpeech!$A$2:$A$12)</f>
        <v>3</v>
      </c>
    </row>
    <row r="2198" spans="1:4">
      <c r="A2198" s="3" t="s">
        <v>4480</v>
      </c>
      <c r="B2198" s="3" t="s">
        <v>4481</v>
      </c>
      <c r="C2198" t="str">
        <f t="shared" si="34"/>
        <v>v</v>
      </c>
      <c r="D2198">
        <f>_xlfn.XLOOKUP(C2198,lkPartOfSpeech!$C$2:$C$12,lkPartOfSpeech!$A$2:$A$12)</f>
        <v>3</v>
      </c>
    </row>
    <row r="2199" spans="1:4">
      <c r="A2199" s="3" t="s">
        <v>4482</v>
      </c>
      <c r="B2199" s="3" t="s">
        <v>4483</v>
      </c>
      <c r="C2199" t="str">
        <f t="shared" si="34"/>
        <v>v</v>
      </c>
      <c r="D2199">
        <f>_xlfn.XLOOKUP(C2199,lkPartOfSpeech!$C$2:$C$12,lkPartOfSpeech!$A$2:$A$12)</f>
        <v>3</v>
      </c>
    </row>
    <row r="2200" spans="1:4">
      <c r="A2200" s="3" t="s">
        <v>4484</v>
      </c>
      <c r="B2200" s="3" t="s">
        <v>4485</v>
      </c>
      <c r="C2200" t="str">
        <f t="shared" si="34"/>
        <v>v</v>
      </c>
      <c r="D2200">
        <f>_xlfn.XLOOKUP(C2200,lkPartOfSpeech!$C$2:$C$12,lkPartOfSpeech!$A$2:$A$12)</f>
        <v>3</v>
      </c>
    </row>
    <row r="2201" spans="1:4">
      <c r="A2201" s="3" t="s">
        <v>4486</v>
      </c>
      <c r="B2201" s="3" t="s">
        <v>4487</v>
      </c>
      <c r="C2201" t="str">
        <f t="shared" si="34"/>
        <v>n</v>
      </c>
      <c r="D2201">
        <f>_xlfn.XLOOKUP(C2201,lkPartOfSpeech!$C$2:$C$12,lkPartOfSpeech!$A$2:$A$12)</f>
        <v>1</v>
      </c>
    </row>
    <row r="2202" spans="1:4">
      <c r="A2202" s="3" t="s">
        <v>4488</v>
      </c>
      <c r="B2202" s="3" t="s">
        <v>4489</v>
      </c>
      <c r="C2202" t="str">
        <f t="shared" si="34"/>
        <v>v</v>
      </c>
      <c r="D2202">
        <f>_xlfn.XLOOKUP(C2202,lkPartOfSpeech!$C$2:$C$12,lkPartOfSpeech!$A$2:$A$12)</f>
        <v>3</v>
      </c>
    </row>
    <row r="2203" spans="1:4">
      <c r="A2203" s="3" t="s">
        <v>4490</v>
      </c>
      <c r="B2203" s="3" t="s">
        <v>4491</v>
      </c>
      <c r="C2203" t="str">
        <f t="shared" si="34"/>
        <v>adj</v>
      </c>
      <c r="D2203">
        <f>_xlfn.XLOOKUP(C2203,lkPartOfSpeech!$C$2:$C$12,lkPartOfSpeech!$A$2:$A$12)</f>
        <v>4</v>
      </c>
    </row>
    <row r="2204" spans="1:4">
      <c r="A2204" s="3" t="s">
        <v>4492</v>
      </c>
      <c r="B2204" s="3" t="s">
        <v>4493</v>
      </c>
      <c r="C2204" t="str">
        <f t="shared" si="34"/>
        <v>n</v>
      </c>
      <c r="D2204">
        <f>_xlfn.XLOOKUP(C2204,lkPartOfSpeech!$C$2:$C$12,lkPartOfSpeech!$A$2:$A$12)</f>
        <v>1</v>
      </c>
    </row>
    <row r="2205" spans="1:4">
      <c r="A2205" s="3" t="s">
        <v>4494</v>
      </c>
      <c r="B2205" s="3" t="s">
        <v>4495</v>
      </c>
      <c r="C2205" t="str">
        <f t="shared" si="34"/>
        <v>n</v>
      </c>
      <c r="D2205">
        <f>_xlfn.XLOOKUP(C2205,lkPartOfSpeech!$C$2:$C$12,lkPartOfSpeech!$A$2:$A$12)</f>
        <v>1</v>
      </c>
    </row>
    <row r="2206" spans="1:4">
      <c r="A2206" s="3" t="s">
        <v>4496</v>
      </c>
      <c r="B2206" s="3" t="s">
        <v>4497</v>
      </c>
      <c r="C2206" t="str">
        <f t="shared" si="34"/>
        <v>n</v>
      </c>
      <c r="D2206">
        <f>_xlfn.XLOOKUP(C2206,lkPartOfSpeech!$C$2:$C$12,lkPartOfSpeech!$A$2:$A$12)</f>
        <v>1</v>
      </c>
    </row>
    <row r="2207" spans="1:4">
      <c r="A2207" s="3" t="s">
        <v>4498</v>
      </c>
      <c r="B2207" s="3" t="s">
        <v>4499</v>
      </c>
      <c r="C2207" t="str">
        <f t="shared" si="34"/>
        <v>v</v>
      </c>
      <c r="D2207">
        <f>_xlfn.XLOOKUP(C2207,lkPartOfSpeech!$C$2:$C$12,lkPartOfSpeech!$A$2:$A$12)</f>
        <v>3</v>
      </c>
    </row>
    <row r="2208" spans="1:4">
      <c r="A2208" s="3" t="s">
        <v>4500</v>
      </c>
      <c r="B2208" s="3" t="s">
        <v>4501</v>
      </c>
      <c r="C2208" t="str">
        <f t="shared" si="34"/>
        <v>v</v>
      </c>
      <c r="D2208">
        <f>_xlfn.XLOOKUP(C2208,lkPartOfSpeech!$C$2:$C$12,lkPartOfSpeech!$A$2:$A$12)</f>
        <v>3</v>
      </c>
    </row>
    <row r="2209" spans="1:4">
      <c r="A2209" s="3" t="s">
        <v>4502</v>
      </c>
      <c r="B2209" s="3" t="s">
        <v>4503</v>
      </c>
      <c r="C2209" t="str">
        <f t="shared" si="34"/>
        <v>n</v>
      </c>
      <c r="D2209">
        <f>_xlfn.XLOOKUP(C2209,lkPartOfSpeech!$C$2:$C$12,lkPartOfSpeech!$A$2:$A$12)</f>
        <v>1</v>
      </c>
    </row>
    <row r="2210" spans="1:4">
      <c r="A2210" s="3" t="s">
        <v>4504</v>
      </c>
      <c r="B2210" s="3" t="s">
        <v>4505</v>
      </c>
      <c r="C2210" t="str">
        <f t="shared" si="34"/>
        <v>n</v>
      </c>
      <c r="D2210">
        <f>_xlfn.XLOOKUP(C2210,lkPartOfSpeech!$C$2:$C$12,lkPartOfSpeech!$A$2:$A$12)</f>
        <v>1</v>
      </c>
    </row>
    <row r="2211" spans="1:4">
      <c r="A2211" s="3" t="s">
        <v>4506</v>
      </c>
      <c r="B2211" s="3" t="s">
        <v>4507</v>
      </c>
      <c r="C2211" t="str">
        <f t="shared" si="34"/>
        <v>n</v>
      </c>
      <c r="D2211">
        <f>_xlfn.XLOOKUP(C2211,lkPartOfSpeech!$C$2:$C$12,lkPartOfSpeech!$A$2:$A$12)</f>
        <v>1</v>
      </c>
    </row>
    <row r="2212" spans="1:4">
      <c r="A2212" s="3" t="s">
        <v>4508</v>
      </c>
      <c r="B2212" s="3" t="s">
        <v>4509</v>
      </c>
      <c r="C2212" t="str">
        <f t="shared" si="34"/>
        <v>n</v>
      </c>
      <c r="D2212">
        <f>_xlfn.XLOOKUP(C2212,lkPartOfSpeech!$C$2:$C$12,lkPartOfSpeech!$A$2:$A$12)</f>
        <v>1</v>
      </c>
    </row>
    <row r="2213" spans="1:4">
      <c r="A2213" s="3" t="s">
        <v>4510</v>
      </c>
      <c r="B2213" s="3" t="s">
        <v>4511</v>
      </c>
      <c r="C2213" t="str">
        <f t="shared" si="34"/>
        <v>n</v>
      </c>
      <c r="D2213">
        <f>_xlfn.XLOOKUP(C2213,lkPartOfSpeech!$C$2:$C$12,lkPartOfSpeech!$A$2:$A$12)</f>
        <v>1</v>
      </c>
    </row>
    <row r="2214" spans="1:4">
      <c r="A2214" s="3" t="s">
        <v>4512</v>
      </c>
      <c r="B2214" s="3" t="s">
        <v>4513</v>
      </c>
      <c r="C2214" t="str">
        <f t="shared" si="34"/>
        <v>v</v>
      </c>
      <c r="D2214">
        <f>_xlfn.XLOOKUP(C2214,lkPartOfSpeech!$C$2:$C$12,lkPartOfSpeech!$A$2:$A$12)</f>
        <v>3</v>
      </c>
    </row>
    <row r="2215" spans="1:4">
      <c r="A2215" s="3" t="s">
        <v>4514</v>
      </c>
      <c r="B2215" s="3" t="s">
        <v>4515</v>
      </c>
      <c r="C2215" t="str">
        <f t="shared" si="34"/>
        <v>v</v>
      </c>
      <c r="D2215">
        <f>_xlfn.XLOOKUP(C2215,lkPartOfSpeech!$C$2:$C$12,lkPartOfSpeech!$A$2:$A$12)</f>
        <v>3</v>
      </c>
    </row>
    <row r="2216" spans="1:4">
      <c r="A2216" s="3" t="s">
        <v>4516</v>
      </c>
      <c r="B2216" s="3" t="s">
        <v>4517</v>
      </c>
      <c r="C2216" t="str">
        <f t="shared" si="34"/>
        <v>v</v>
      </c>
      <c r="D2216">
        <f>_xlfn.XLOOKUP(C2216,lkPartOfSpeech!$C$2:$C$12,lkPartOfSpeech!$A$2:$A$12)</f>
        <v>3</v>
      </c>
    </row>
    <row r="2217" spans="1:4">
      <c r="A2217" s="3" t="s">
        <v>4518</v>
      </c>
      <c r="B2217" s="3" t="s">
        <v>4519</v>
      </c>
      <c r="C2217" t="str">
        <f t="shared" si="34"/>
        <v>n</v>
      </c>
      <c r="D2217">
        <f>_xlfn.XLOOKUP(C2217,lkPartOfSpeech!$C$2:$C$12,lkPartOfSpeech!$A$2:$A$12)</f>
        <v>1</v>
      </c>
    </row>
    <row r="2218" spans="1:4">
      <c r="A2218" s="3" t="s">
        <v>4520</v>
      </c>
      <c r="B2218" s="3" t="s">
        <v>4521</v>
      </c>
      <c r="C2218" t="str">
        <f t="shared" si="34"/>
        <v>v</v>
      </c>
      <c r="D2218">
        <f>_xlfn.XLOOKUP(C2218,lkPartOfSpeech!$C$2:$C$12,lkPartOfSpeech!$A$2:$A$12)</f>
        <v>3</v>
      </c>
    </row>
    <row r="2219" spans="1:4">
      <c r="A2219" s="3" t="s">
        <v>4522</v>
      </c>
      <c r="B2219" s="3" t="s">
        <v>4523</v>
      </c>
      <c r="C2219" t="str">
        <f t="shared" si="34"/>
        <v>n</v>
      </c>
      <c r="D2219">
        <f>_xlfn.XLOOKUP(C2219,lkPartOfSpeech!$C$2:$C$12,lkPartOfSpeech!$A$2:$A$12)</f>
        <v>1</v>
      </c>
    </row>
    <row r="2220" spans="1:4">
      <c r="A2220" s="3" t="s">
        <v>4524</v>
      </c>
      <c r="B2220" s="3" t="s">
        <v>4525</v>
      </c>
      <c r="C2220" t="str">
        <f t="shared" si="34"/>
        <v>adj</v>
      </c>
      <c r="D2220">
        <f>_xlfn.XLOOKUP(C2220,lkPartOfSpeech!$C$2:$C$12,lkPartOfSpeech!$A$2:$A$12)</f>
        <v>4</v>
      </c>
    </row>
    <row r="2221" spans="1:4">
      <c r="A2221" s="3" t="s">
        <v>4526</v>
      </c>
      <c r="B2221" s="3" t="s">
        <v>4527</v>
      </c>
      <c r="C2221" t="str">
        <f t="shared" si="34"/>
        <v>v</v>
      </c>
      <c r="D2221">
        <f>_xlfn.XLOOKUP(C2221,lkPartOfSpeech!$C$2:$C$12,lkPartOfSpeech!$A$2:$A$12)</f>
        <v>3</v>
      </c>
    </row>
    <row r="2222" spans="1:4">
      <c r="A2222" s="3" t="s">
        <v>4528</v>
      </c>
      <c r="B2222" s="3" t="s">
        <v>4529</v>
      </c>
      <c r="C2222" t="str">
        <f t="shared" si="34"/>
        <v>n</v>
      </c>
      <c r="D2222">
        <f>_xlfn.XLOOKUP(C2222,lkPartOfSpeech!$C$2:$C$12,lkPartOfSpeech!$A$2:$A$12)</f>
        <v>1</v>
      </c>
    </row>
    <row r="2223" spans="1:4">
      <c r="A2223" s="3" t="s">
        <v>4530</v>
      </c>
      <c r="B2223" s="3" t="s">
        <v>4531</v>
      </c>
      <c r="C2223" t="str">
        <f t="shared" si="34"/>
        <v>n</v>
      </c>
      <c r="D2223">
        <f>_xlfn.XLOOKUP(C2223,lkPartOfSpeech!$C$2:$C$12,lkPartOfSpeech!$A$2:$A$12)</f>
        <v>1</v>
      </c>
    </row>
    <row r="2224" spans="1:4">
      <c r="A2224" s="3" t="s">
        <v>4532</v>
      </c>
      <c r="B2224" s="3" t="s">
        <v>4533</v>
      </c>
      <c r="C2224" t="str">
        <f t="shared" si="34"/>
        <v>v</v>
      </c>
      <c r="D2224">
        <f>_xlfn.XLOOKUP(C2224,lkPartOfSpeech!$C$2:$C$12,lkPartOfSpeech!$A$2:$A$12)</f>
        <v>3</v>
      </c>
    </row>
    <row r="2225" spans="1:4">
      <c r="A2225" s="3" t="s">
        <v>4534</v>
      </c>
      <c r="B2225" s="3" t="s">
        <v>4535</v>
      </c>
      <c r="C2225" t="str">
        <f t="shared" si="34"/>
        <v>n</v>
      </c>
      <c r="D2225">
        <f>_xlfn.XLOOKUP(C2225,lkPartOfSpeech!$C$2:$C$12,lkPartOfSpeech!$A$2:$A$12)</f>
        <v>1</v>
      </c>
    </row>
    <row r="2226" spans="1:4">
      <c r="A2226" s="3" t="s">
        <v>4536</v>
      </c>
      <c r="B2226" s="3" t="s">
        <v>4537</v>
      </c>
      <c r="C2226" t="str">
        <f t="shared" si="34"/>
        <v>v</v>
      </c>
      <c r="D2226">
        <f>_xlfn.XLOOKUP(C2226,lkPartOfSpeech!$C$2:$C$12,lkPartOfSpeech!$A$2:$A$12)</f>
        <v>3</v>
      </c>
    </row>
    <row r="2227" spans="1:4">
      <c r="A2227" s="3" t="s">
        <v>4538</v>
      </c>
      <c r="B2227" s="3" t="s">
        <v>4539</v>
      </c>
      <c r="C2227" t="str">
        <f t="shared" si="34"/>
        <v>n</v>
      </c>
      <c r="D2227">
        <f>_xlfn.XLOOKUP(C2227,lkPartOfSpeech!$C$2:$C$12,lkPartOfSpeech!$A$2:$A$12)</f>
        <v>1</v>
      </c>
    </row>
    <row r="2228" spans="1:4">
      <c r="A2228" s="3" t="s">
        <v>4538</v>
      </c>
      <c r="B2228" s="3" t="s">
        <v>4540</v>
      </c>
      <c r="C2228" t="str">
        <f t="shared" si="34"/>
        <v>v</v>
      </c>
      <c r="D2228">
        <f>_xlfn.XLOOKUP(C2228,lkPartOfSpeech!$C$2:$C$12,lkPartOfSpeech!$A$2:$A$12)</f>
        <v>3</v>
      </c>
    </row>
    <row r="2229" spans="1:4">
      <c r="A2229" s="3" t="s">
        <v>4541</v>
      </c>
      <c r="B2229" s="3" t="s">
        <v>4542</v>
      </c>
      <c r="C2229" t="str">
        <f t="shared" si="34"/>
        <v>n</v>
      </c>
      <c r="D2229">
        <f>_xlfn.XLOOKUP(C2229,lkPartOfSpeech!$C$2:$C$12,lkPartOfSpeech!$A$2:$A$12)</f>
        <v>1</v>
      </c>
    </row>
    <row r="2230" spans="1:4">
      <c r="A2230" s="3" t="s">
        <v>4543</v>
      </c>
      <c r="B2230" s="3" t="s">
        <v>4544</v>
      </c>
      <c r="C2230" t="str">
        <f t="shared" si="34"/>
        <v>n</v>
      </c>
      <c r="D2230">
        <f>_xlfn.XLOOKUP(C2230,lkPartOfSpeech!$C$2:$C$12,lkPartOfSpeech!$A$2:$A$12)</f>
        <v>1</v>
      </c>
    </row>
    <row r="2231" spans="1:4">
      <c r="A2231" s="3" t="s">
        <v>4545</v>
      </c>
      <c r="B2231" s="3" t="s">
        <v>4546</v>
      </c>
      <c r="C2231" t="str">
        <f t="shared" si="34"/>
        <v>v</v>
      </c>
      <c r="D2231">
        <f>_xlfn.XLOOKUP(C2231,lkPartOfSpeech!$C$2:$C$12,lkPartOfSpeech!$A$2:$A$12)</f>
        <v>3</v>
      </c>
    </row>
    <row r="2232" spans="1:4">
      <c r="A2232" s="3" t="s">
        <v>4547</v>
      </c>
      <c r="B2232" s="3" t="s">
        <v>4548</v>
      </c>
      <c r="C2232" t="str">
        <f t="shared" si="34"/>
        <v>v</v>
      </c>
      <c r="D2232">
        <f>_xlfn.XLOOKUP(C2232,lkPartOfSpeech!$C$2:$C$12,lkPartOfSpeech!$A$2:$A$12)</f>
        <v>3</v>
      </c>
    </row>
    <row r="2233" spans="1:4">
      <c r="A2233" s="3" t="s">
        <v>4549</v>
      </c>
      <c r="B2233" s="3" t="s">
        <v>4550</v>
      </c>
      <c r="C2233" t="str">
        <f t="shared" si="34"/>
        <v>v</v>
      </c>
      <c r="D2233">
        <f>_xlfn.XLOOKUP(C2233,lkPartOfSpeech!$C$2:$C$12,lkPartOfSpeech!$A$2:$A$12)</f>
        <v>3</v>
      </c>
    </row>
    <row r="2234" spans="1:4">
      <c r="A2234" s="3" t="s">
        <v>4551</v>
      </c>
      <c r="B2234" s="3" t="s">
        <v>4552</v>
      </c>
      <c r="C2234" t="str">
        <f t="shared" si="34"/>
        <v>n</v>
      </c>
      <c r="D2234">
        <f>_xlfn.XLOOKUP(C2234,lkPartOfSpeech!$C$2:$C$12,lkPartOfSpeech!$A$2:$A$12)</f>
        <v>1</v>
      </c>
    </row>
    <row r="2235" spans="1:4">
      <c r="A2235" s="3" t="s">
        <v>4553</v>
      </c>
      <c r="B2235" s="3" t="s">
        <v>4554</v>
      </c>
      <c r="C2235" t="str">
        <f t="shared" si="34"/>
        <v>n</v>
      </c>
      <c r="D2235">
        <f>_xlfn.XLOOKUP(C2235,lkPartOfSpeech!$C$2:$C$12,lkPartOfSpeech!$A$2:$A$12)</f>
        <v>1</v>
      </c>
    </row>
    <row r="2236" spans="1:4">
      <c r="A2236" s="3" t="s">
        <v>4555</v>
      </c>
      <c r="B2236" s="3" t="s">
        <v>4556</v>
      </c>
      <c r="C2236" t="str">
        <f t="shared" si="34"/>
        <v>v</v>
      </c>
      <c r="D2236">
        <f>_xlfn.XLOOKUP(C2236,lkPartOfSpeech!$C$2:$C$12,lkPartOfSpeech!$A$2:$A$12)</f>
        <v>3</v>
      </c>
    </row>
    <row r="2237" spans="1:4">
      <c r="A2237" s="3" t="s">
        <v>4557</v>
      </c>
      <c r="B2237" s="3" t="s">
        <v>4558</v>
      </c>
      <c r="C2237" t="str">
        <f t="shared" si="34"/>
        <v>adj</v>
      </c>
      <c r="D2237">
        <f>_xlfn.XLOOKUP(C2237,lkPartOfSpeech!$C$2:$C$12,lkPartOfSpeech!$A$2:$A$12)</f>
        <v>4</v>
      </c>
    </row>
    <row r="2238" spans="1:4">
      <c r="A2238" s="3" t="s">
        <v>4559</v>
      </c>
      <c r="B2238" s="3" t="s">
        <v>4560</v>
      </c>
      <c r="C2238" t="str">
        <f t="shared" si="34"/>
        <v>n</v>
      </c>
      <c r="D2238">
        <f>_xlfn.XLOOKUP(C2238,lkPartOfSpeech!$C$2:$C$12,lkPartOfSpeech!$A$2:$A$12)</f>
        <v>1</v>
      </c>
    </row>
    <row r="2239" spans="1:4">
      <c r="A2239" s="3" t="s">
        <v>4561</v>
      </c>
      <c r="B2239" s="3" t="s">
        <v>4562</v>
      </c>
      <c r="C2239" t="str">
        <f t="shared" si="34"/>
        <v>n</v>
      </c>
      <c r="D2239">
        <f>_xlfn.XLOOKUP(C2239,lkPartOfSpeech!$C$2:$C$12,lkPartOfSpeech!$A$2:$A$12)</f>
        <v>1</v>
      </c>
    </row>
    <row r="2240" spans="1:4">
      <c r="A2240" s="3" t="s">
        <v>4563</v>
      </c>
      <c r="B2240" s="3" t="s">
        <v>4564</v>
      </c>
      <c r="C2240" t="str">
        <f t="shared" si="34"/>
        <v>n</v>
      </c>
      <c r="D2240">
        <f>_xlfn.XLOOKUP(C2240,lkPartOfSpeech!$C$2:$C$12,lkPartOfSpeech!$A$2:$A$12)</f>
        <v>1</v>
      </c>
    </row>
    <row r="2241" spans="1:4">
      <c r="A2241" s="3" t="s">
        <v>4565</v>
      </c>
      <c r="B2241" s="3" t="s">
        <v>4566</v>
      </c>
      <c r="C2241" t="str">
        <f t="shared" si="34"/>
        <v>v</v>
      </c>
      <c r="D2241">
        <f>_xlfn.XLOOKUP(C2241,lkPartOfSpeech!$C$2:$C$12,lkPartOfSpeech!$A$2:$A$12)</f>
        <v>3</v>
      </c>
    </row>
    <row r="2242" spans="1:4">
      <c r="A2242" s="3" t="s">
        <v>4567</v>
      </c>
      <c r="B2242" s="3" t="s">
        <v>4568</v>
      </c>
      <c r="C2242" t="str">
        <f t="shared" si="34"/>
        <v>n</v>
      </c>
      <c r="D2242">
        <f>_xlfn.XLOOKUP(C2242,lkPartOfSpeech!$C$2:$C$12,lkPartOfSpeech!$A$2:$A$12)</f>
        <v>1</v>
      </c>
    </row>
    <row r="2243" spans="1:4">
      <c r="A2243" s="3" t="s">
        <v>4569</v>
      </c>
      <c r="B2243" s="3" t="s">
        <v>4570</v>
      </c>
      <c r="C2243" t="str">
        <f t="shared" ref="C2243:C2306" si="35">TRIM(_xlfn.TEXTBEFORE(B2243," ="))</f>
        <v>n</v>
      </c>
      <c r="D2243">
        <f>_xlfn.XLOOKUP(C2243,lkPartOfSpeech!$C$2:$C$12,lkPartOfSpeech!$A$2:$A$12)</f>
        <v>1</v>
      </c>
    </row>
    <row r="2244" spans="1:4">
      <c r="A2244" s="3" t="s">
        <v>4571</v>
      </c>
      <c r="B2244" s="3" t="s">
        <v>4572</v>
      </c>
      <c r="C2244" t="str">
        <f t="shared" si="35"/>
        <v>adj</v>
      </c>
      <c r="D2244">
        <f>_xlfn.XLOOKUP(C2244,lkPartOfSpeech!$C$2:$C$12,lkPartOfSpeech!$A$2:$A$12)</f>
        <v>4</v>
      </c>
    </row>
    <row r="2245" spans="1:4">
      <c r="A2245" s="3" t="s">
        <v>4573</v>
      </c>
      <c r="B2245" s="3" t="s">
        <v>4574</v>
      </c>
      <c r="C2245" t="str">
        <f t="shared" si="35"/>
        <v>v</v>
      </c>
      <c r="D2245">
        <f>_xlfn.XLOOKUP(C2245,lkPartOfSpeech!$C$2:$C$12,lkPartOfSpeech!$A$2:$A$12)</f>
        <v>3</v>
      </c>
    </row>
    <row r="2246" spans="1:4">
      <c r="A2246" s="3" t="s">
        <v>4575</v>
      </c>
      <c r="B2246" s="3" t="s">
        <v>4576</v>
      </c>
      <c r="C2246" t="str">
        <f t="shared" si="35"/>
        <v>n</v>
      </c>
      <c r="D2246">
        <f>_xlfn.XLOOKUP(C2246,lkPartOfSpeech!$C$2:$C$12,lkPartOfSpeech!$A$2:$A$12)</f>
        <v>1</v>
      </c>
    </row>
    <row r="2247" spans="1:4">
      <c r="A2247" s="3" t="s">
        <v>4577</v>
      </c>
      <c r="B2247" s="3" t="s">
        <v>4578</v>
      </c>
      <c r="C2247" t="str">
        <f t="shared" si="35"/>
        <v>n</v>
      </c>
      <c r="D2247">
        <f>_xlfn.XLOOKUP(C2247,lkPartOfSpeech!$C$2:$C$12,lkPartOfSpeech!$A$2:$A$12)</f>
        <v>1</v>
      </c>
    </row>
    <row r="2248" spans="1:4">
      <c r="A2248" s="3" t="s">
        <v>4579</v>
      </c>
      <c r="B2248" s="3" t="s">
        <v>4580</v>
      </c>
      <c r="C2248" t="str">
        <f t="shared" si="35"/>
        <v>n</v>
      </c>
      <c r="D2248">
        <f>_xlfn.XLOOKUP(C2248,lkPartOfSpeech!$C$2:$C$12,lkPartOfSpeech!$A$2:$A$12)</f>
        <v>1</v>
      </c>
    </row>
    <row r="2249" spans="1:4">
      <c r="A2249" s="3" t="s">
        <v>4581</v>
      </c>
      <c r="B2249" s="3" t="s">
        <v>4582</v>
      </c>
      <c r="C2249" t="str">
        <f t="shared" si="35"/>
        <v>n</v>
      </c>
      <c r="D2249">
        <f>_xlfn.XLOOKUP(C2249,lkPartOfSpeech!$C$2:$C$12,lkPartOfSpeech!$A$2:$A$12)</f>
        <v>1</v>
      </c>
    </row>
    <row r="2250" spans="1:4">
      <c r="A2250" s="3" t="s">
        <v>4583</v>
      </c>
      <c r="B2250" s="3" t="s">
        <v>4584</v>
      </c>
      <c r="C2250" t="str">
        <f t="shared" si="35"/>
        <v>n</v>
      </c>
      <c r="D2250">
        <f>_xlfn.XLOOKUP(C2250,lkPartOfSpeech!$C$2:$C$12,lkPartOfSpeech!$A$2:$A$12)</f>
        <v>1</v>
      </c>
    </row>
    <row r="2251" spans="1:4">
      <c r="A2251" s="3" t="s">
        <v>4585</v>
      </c>
      <c r="B2251" s="3" t="s">
        <v>4586</v>
      </c>
      <c r="C2251" t="str">
        <f t="shared" si="35"/>
        <v>v</v>
      </c>
      <c r="D2251">
        <f>_xlfn.XLOOKUP(C2251,lkPartOfSpeech!$C$2:$C$12,lkPartOfSpeech!$A$2:$A$12)</f>
        <v>3</v>
      </c>
    </row>
    <row r="2252" spans="1:4">
      <c r="A2252" s="3" t="s">
        <v>4587</v>
      </c>
      <c r="B2252" s="3" t="s">
        <v>4588</v>
      </c>
      <c r="C2252" t="str">
        <f t="shared" si="35"/>
        <v>adj</v>
      </c>
      <c r="D2252">
        <f>_xlfn.XLOOKUP(C2252,lkPartOfSpeech!$C$2:$C$12,lkPartOfSpeech!$A$2:$A$12)</f>
        <v>4</v>
      </c>
    </row>
    <row r="2253" spans="1:4">
      <c r="A2253" s="3" t="s">
        <v>4589</v>
      </c>
      <c r="B2253" s="3" t="s">
        <v>4590</v>
      </c>
      <c r="C2253" t="str">
        <f t="shared" si="35"/>
        <v>adv</v>
      </c>
      <c r="D2253">
        <f>_xlfn.XLOOKUP(C2253,lkPartOfSpeech!$C$2:$C$12,lkPartOfSpeech!$A$2:$A$12)</f>
        <v>5</v>
      </c>
    </row>
    <row r="2254" spans="1:4">
      <c r="A2254" s="3" t="s">
        <v>4591</v>
      </c>
      <c r="B2254" s="3" t="s">
        <v>4592</v>
      </c>
      <c r="C2254" t="str">
        <f t="shared" si="35"/>
        <v>v</v>
      </c>
      <c r="D2254">
        <f>_xlfn.XLOOKUP(C2254,lkPartOfSpeech!$C$2:$C$12,lkPartOfSpeech!$A$2:$A$12)</f>
        <v>3</v>
      </c>
    </row>
    <row r="2255" spans="1:4">
      <c r="A2255" s="3" t="s">
        <v>4593</v>
      </c>
      <c r="B2255" s="3" t="s">
        <v>4594</v>
      </c>
      <c r="C2255" t="str">
        <f t="shared" si="35"/>
        <v>n</v>
      </c>
      <c r="D2255">
        <f>_xlfn.XLOOKUP(C2255,lkPartOfSpeech!$C$2:$C$12,lkPartOfSpeech!$A$2:$A$12)</f>
        <v>1</v>
      </c>
    </row>
    <row r="2256" spans="1:4">
      <c r="A2256" s="3" t="s">
        <v>4595</v>
      </c>
      <c r="B2256" s="3" t="s">
        <v>4596</v>
      </c>
      <c r="C2256" t="str">
        <f t="shared" si="35"/>
        <v>n</v>
      </c>
      <c r="D2256">
        <f>_xlfn.XLOOKUP(C2256,lkPartOfSpeech!$C$2:$C$12,lkPartOfSpeech!$A$2:$A$12)</f>
        <v>1</v>
      </c>
    </row>
    <row r="2257" spans="1:4">
      <c r="A2257" s="3" t="s">
        <v>4597</v>
      </c>
      <c r="B2257" s="3" t="s">
        <v>4598</v>
      </c>
      <c r="C2257" t="str">
        <f t="shared" si="35"/>
        <v>v</v>
      </c>
      <c r="D2257">
        <f>_xlfn.XLOOKUP(C2257,lkPartOfSpeech!$C$2:$C$12,lkPartOfSpeech!$A$2:$A$12)</f>
        <v>3</v>
      </c>
    </row>
    <row r="2258" spans="1:4">
      <c r="A2258" s="3" t="s">
        <v>4599</v>
      </c>
      <c r="B2258" s="3" t="s">
        <v>4600</v>
      </c>
      <c r="C2258" t="str">
        <f t="shared" si="35"/>
        <v>n</v>
      </c>
      <c r="D2258">
        <f>_xlfn.XLOOKUP(C2258,lkPartOfSpeech!$C$2:$C$12,lkPartOfSpeech!$A$2:$A$12)</f>
        <v>1</v>
      </c>
    </row>
    <row r="2259" spans="1:4">
      <c r="A2259" s="3" t="s">
        <v>4601</v>
      </c>
      <c r="B2259" s="3" t="s">
        <v>4602</v>
      </c>
      <c r="C2259" t="str">
        <f t="shared" si="35"/>
        <v>n</v>
      </c>
      <c r="D2259">
        <f>_xlfn.XLOOKUP(C2259,lkPartOfSpeech!$C$2:$C$12,lkPartOfSpeech!$A$2:$A$12)</f>
        <v>1</v>
      </c>
    </row>
    <row r="2260" spans="1:4">
      <c r="A2260" s="3" t="s">
        <v>4603</v>
      </c>
      <c r="B2260" s="3" t="s">
        <v>4604</v>
      </c>
      <c r="C2260" t="str">
        <f t="shared" si="35"/>
        <v>v</v>
      </c>
      <c r="D2260">
        <f>_xlfn.XLOOKUP(C2260,lkPartOfSpeech!$C$2:$C$12,lkPartOfSpeech!$A$2:$A$12)</f>
        <v>3</v>
      </c>
    </row>
    <row r="2261" spans="1:4">
      <c r="A2261" s="3" t="s">
        <v>4605</v>
      </c>
      <c r="B2261" s="3" t="s">
        <v>4606</v>
      </c>
      <c r="C2261" t="str">
        <f t="shared" si="35"/>
        <v>n</v>
      </c>
      <c r="D2261">
        <f>_xlfn.XLOOKUP(C2261,lkPartOfSpeech!$C$2:$C$12,lkPartOfSpeech!$A$2:$A$12)</f>
        <v>1</v>
      </c>
    </row>
    <row r="2262" spans="1:4">
      <c r="A2262" s="3" t="s">
        <v>4607</v>
      </c>
      <c r="B2262" s="3" t="s">
        <v>4608</v>
      </c>
      <c r="C2262" t="str">
        <f t="shared" si="35"/>
        <v>n</v>
      </c>
      <c r="D2262">
        <f>_xlfn.XLOOKUP(C2262,lkPartOfSpeech!$C$2:$C$12,lkPartOfSpeech!$A$2:$A$12)</f>
        <v>1</v>
      </c>
    </row>
    <row r="2263" spans="1:4">
      <c r="A2263" s="3" t="s">
        <v>4609</v>
      </c>
      <c r="B2263" s="3" t="s">
        <v>4610</v>
      </c>
      <c r="C2263" t="str">
        <f t="shared" si="35"/>
        <v>n</v>
      </c>
      <c r="D2263">
        <f>_xlfn.XLOOKUP(C2263,lkPartOfSpeech!$C$2:$C$12,lkPartOfSpeech!$A$2:$A$12)</f>
        <v>1</v>
      </c>
    </row>
    <row r="2264" spans="1:4">
      <c r="A2264" s="3" t="s">
        <v>4611</v>
      </c>
      <c r="B2264" s="3" t="s">
        <v>4612</v>
      </c>
      <c r="C2264" t="str">
        <f t="shared" si="35"/>
        <v>adj</v>
      </c>
      <c r="D2264">
        <f>_xlfn.XLOOKUP(C2264,lkPartOfSpeech!$C$2:$C$12,lkPartOfSpeech!$A$2:$A$12)</f>
        <v>4</v>
      </c>
    </row>
    <row r="2265" spans="1:4">
      <c r="A2265" s="3" t="s">
        <v>4613</v>
      </c>
      <c r="B2265" s="3" t="s">
        <v>4614</v>
      </c>
      <c r="C2265" t="str">
        <f t="shared" si="35"/>
        <v>n</v>
      </c>
      <c r="D2265">
        <f>_xlfn.XLOOKUP(C2265,lkPartOfSpeech!$C$2:$C$12,lkPartOfSpeech!$A$2:$A$12)</f>
        <v>1</v>
      </c>
    </row>
    <row r="2266" spans="1:4">
      <c r="A2266" s="3" t="s">
        <v>4615</v>
      </c>
      <c r="B2266" s="3" t="s">
        <v>4616</v>
      </c>
      <c r="C2266" t="str">
        <f t="shared" si="35"/>
        <v>n</v>
      </c>
      <c r="D2266">
        <f>_xlfn.XLOOKUP(C2266,lkPartOfSpeech!$C$2:$C$12,lkPartOfSpeech!$A$2:$A$12)</f>
        <v>1</v>
      </c>
    </row>
    <row r="2267" spans="1:4">
      <c r="A2267" s="3" t="s">
        <v>4617</v>
      </c>
      <c r="B2267" s="3" t="s">
        <v>4618</v>
      </c>
      <c r="C2267" t="str">
        <f t="shared" si="35"/>
        <v>n</v>
      </c>
      <c r="D2267">
        <f>_xlfn.XLOOKUP(C2267,lkPartOfSpeech!$C$2:$C$12,lkPartOfSpeech!$A$2:$A$12)</f>
        <v>1</v>
      </c>
    </row>
    <row r="2268" spans="1:4">
      <c r="A2268" s="3" t="s">
        <v>4619</v>
      </c>
      <c r="B2268" s="3" t="s">
        <v>4620</v>
      </c>
      <c r="C2268" t="str">
        <f t="shared" si="35"/>
        <v>v</v>
      </c>
      <c r="D2268">
        <f>_xlfn.XLOOKUP(C2268,lkPartOfSpeech!$C$2:$C$12,lkPartOfSpeech!$A$2:$A$12)</f>
        <v>3</v>
      </c>
    </row>
    <row r="2269" spans="1:4">
      <c r="A2269" s="3" t="s">
        <v>4621</v>
      </c>
      <c r="B2269" s="3" t="s">
        <v>4622</v>
      </c>
      <c r="C2269" t="str">
        <f t="shared" si="35"/>
        <v>v</v>
      </c>
      <c r="D2269">
        <f>_xlfn.XLOOKUP(C2269,lkPartOfSpeech!$C$2:$C$12,lkPartOfSpeech!$A$2:$A$12)</f>
        <v>3</v>
      </c>
    </row>
    <row r="2270" spans="1:4">
      <c r="A2270" s="3" t="s">
        <v>4623</v>
      </c>
      <c r="B2270" s="3" t="s">
        <v>4624</v>
      </c>
      <c r="C2270" t="str">
        <f t="shared" si="35"/>
        <v>v</v>
      </c>
      <c r="D2270">
        <f>_xlfn.XLOOKUP(C2270,lkPartOfSpeech!$C$2:$C$12,lkPartOfSpeech!$A$2:$A$12)</f>
        <v>3</v>
      </c>
    </row>
    <row r="2271" spans="1:4">
      <c r="A2271" s="3" t="s">
        <v>4625</v>
      </c>
      <c r="B2271" s="3" t="s">
        <v>4626</v>
      </c>
      <c r="C2271" t="str">
        <f t="shared" si="35"/>
        <v>n</v>
      </c>
      <c r="D2271">
        <f>_xlfn.XLOOKUP(C2271,lkPartOfSpeech!$C$2:$C$12,lkPartOfSpeech!$A$2:$A$12)</f>
        <v>1</v>
      </c>
    </row>
    <row r="2272" spans="1:4">
      <c r="A2272" s="3" t="s">
        <v>4627</v>
      </c>
      <c r="B2272" s="3" t="s">
        <v>4628</v>
      </c>
      <c r="C2272" t="str">
        <f t="shared" si="35"/>
        <v>v</v>
      </c>
      <c r="D2272">
        <f>_xlfn.XLOOKUP(C2272,lkPartOfSpeech!$C$2:$C$12,lkPartOfSpeech!$A$2:$A$12)</f>
        <v>3</v>
      </c>
    </row>
    <row r="2273" spans="1:4">
      <c r="A2273" s="3" t="s">
        <v>4629</v>
      </c>
      <c r="B2273" s="3" t="s">
        <v>4630</v>
      </c>
      <c r="C2273" t="str">
        <f t="shared" si="35"/>
        <v>v</v>
      </c>
      <c r="D2273">
        <f>_xlfn.XLOOKUP(C2273,lkPartOfSpeech!$C$2:$C$12,lkPartOfSpeech!$A$2:$A$12)</f>
        <v>3</v>
      </c>
    </row>
    <row r="2274" spans="1:4">
      <c r="A2274" s="3" t="s">
        <v>4631</v>
      </c>
      <c r="B2274" s="3" t="s">
        <v>4632</v>
      </c>
      <c r="C2274" t="str">
        <f t="shared" si="35"/>
        <v>adj</v>
      </c>
      <c r="D2274">
        <f>_xlfn.XLOOKUP(C2274,lkPartOfSpeech!$C$2:$C$12,lkPartOfSpeech!$A$2:$A$12)</f>
        <v>4</v>
      </c>
    </row>
    <row r="2275" spans="1:4">
      <c r="A2275" s="3" t="s">
        <v>4633</v>
      </c>
      <c r="B2275" s="3" t="s">
        <v>4634</v>
      </c>
      <c r="C2275" t="str">
        <f t="shared" si="35"/>
        <v>v</v>
      </c>
      <c r="D2275">
        <f>_xlfn.XLOOKUP(C2275,lkPartOfSpeech!$C$2:$C$12,lkPartOfSpeech!$A$2:$A$12)</f>
        <v>3</v>
      </c>
    </row>
    <row r="2276" spans="1:4">
      <c r="A2276" s="3" t="s">
        <v>4635</v>
      </c>
      <c r="B2276" s="3" t="s">
        <v>4636</v>
      </c>
      <c r="C2276" t="str">
        <f t="shared" si="35"/>
        <v>adj</v>
      </c>
      <c r="D2276">
        <f>_xlfn.XLOOKUP(C2276,lkPartOfSpeech!$C$2:$C$12,lkPartOfSpeech!$A$2:$A$12)</f>
        <v>4</v>
      </c>
    </row>
    <row r="2277" spans="1:4">
      <c r="A2277" s="3" t="s">
        <v>4637</v>
      </c>
      <c r="B2277" s="3" t="s">
        <v>4638</v>
      </c>
      <c r="C2277" t="str">
        <f t="shared" si="35"/>
        <v>n</v>
      </c>
      <c r="D2277">
        <f>_xlfn.XLOOKUP(C2277,lkPartOfSpeech!$C$2:$C$12,lkPartOfSpeech!$A$2:$A$12)</f>
        <v>1</v>
      </c>
    </row>
    <row r="2278" spans="1:4">
      <c r="A2278" s="3" t="s">
        <v>4639</v>
      </c>
      <c r="B2278" s="3" t="s">
        <v>4640</v>
      </c>
      <c r="C2278" t="str">
        <f t="shared" si="35"/>
        <v>v</v>
      </c>
      <c r="D2278">
        <f>_xlfn.XLOOKUP(C2278,lkPartOfSpeech!$C$2:$C$12,lkPartOfSpeech!$A$2:$A$12)</f>
        <v>3</v>
      </c>
    </row>
    <row r="2279" spans="1:4">
      <c r="A2279" s="3" t="s">
        <v>4641</v>
      </c>
      <c r="B2279" s="3" t="s">
        <v>4642</v>
      </c>
      <c r="C2279" t="str">
        <f t="shared" si="35"/>
        <v>v</v>
      </c>
      <c r="D2279">
        <f>_xlfn.XLOOKUP(C2279,lkPartOfSpeech!$C$2:$C$12,lkPartOfSpeech!$A$2:$A$12)</f>
        <v>3</v>
      </c>
    </row>
    <row r="2280" spans="1:4">
      <c r="A2280" s="3" t="s">
        <v>4643</v>
      </c>
      <c r="B2280" s="3" t="s">
        <v>4644</v>
      </c>
      <c r="C2280" t="str">
        <f t="shared" si="35"/>
        <v>n</v>
      </c>
      <c r="D2280">
        <f>_xlfn.XLOOKUP(C2280,lkPartOfSpeech!$C$2:$C$12,lkPartOfSpeech!$A$2:$A$12)</f>
        <v>1</v>
      </c>
    </row>
    <row r="2281" spans="1:4">
      <c r="A2281" s="3" t="s">
        <v>4645</v>
      </c>
      <c r="B2281" s="3" t="s">
        <v>4646</v>
      </c>
      <c r="C2281" t="str">
        <f t="shared" si="35"/>
        <v>adj</v>
      </c>
      <c r="D2281">
        <f>_xlfn.XLOOKUP(C2281,lkPartOfSpeech!$C$2:$C$12,lkPartOfSpeech!$A$2:$A$12)</f>
        <v>4</v>
      </c>
    </row>
    <row r="2282" spans="1:4">
      <c r="A2282" s="3" t="s">
        <v>4647</v>
      </c>
      <c r="B2282" s="3" t="s">
        <v>4648</v>
      </c>
      <c r="C2282" t="str">
        <f t="shared" si="35"/>
        <v>n</v>
      </c>
      <c r="D2282">
        <f>_xlfn.XLOOKUP(C2282,lkPartOfSpeech!$C$2:$C$12,lkPartOfSpeech!$A$2:$A$12)</f>
        <v>1</v>
      </c>
    </row>
    <row r="2283" spans="1:4">
      <c r="A2283" s="3" t="s">
        <v>4649</v>
      </c>
      <c r="B2283" s="3" t="s">
        <v>4650</v>
      </c>
      <c r="C2283" t="str">
        <f t="shared" si="35"/>
        <v>n</v>
      </c>
      <c r="D2283">
        <f>_xlfn.XLOOKUP(C2283,lkPartOfSpeech!$C$2:$C$12,lkPartOfSpeech!$A$2:$A$12)</f>
        <v>1</v>
      </c>
    </row>
    <row r="2284" spans="1:4">
      <c r="A2284" s="3" t="s">
        <v>4651</v>
      </c>
      <c r="B2284" s="3" t="s">
        <v>4652</v>
      </c>
      <c r="C2284" t="str">
        <f t="shared" si="35"/>
        <v>adj</v>
      </c>
      <c r="D2284">
        <f>_xlfn.XLOOKUP(C2284,lkPartOfSpeech!$C$2:$C$12,lkPartOfSpeech!$A$2:$A$12)</f>
        <v>4</v>
      </c>
    </row>
    <row r="2285" spans="1:4">
      <c r="A2285" s="3" t="s">
        <v>4653</v>
      </c>
      <c r="B2285" s="3" t="s">
        <v>4654</v>
      </c>
      <c r="C2285" t="str">
        <f t="shared" si="35"/>
        <v>det</v>
      </c>
      <c r="D2285">
        <f>_xlfn.XLOOKUP(C2285,lkPartOfSpeech!$C$2:$C$12,lkPartOfSpeech!$A$2:$A$12)</f>
        <v>10</v>
      </c>
    </row>
    <row r="2286" spans="1:4">
      <c r="A2286" s="3" t="s">
        <v>4655</v>
      </c>
      <c r="B2286" s="3" t="s">
        <v>4656</v>
      </c>
      <c r="C2286" t="str">
        <f t="shared" si="35"/>
        <v>v</v>
      </c>
      <c r="D2286">
        <f>_xlfn.XLOOKUP(C2286,lkPartOfSpeech!$C$2:$C$12,lkPartOfSpeech!$A$2:$A$12)</f>
        <v>3</v>
      </c>
    </row>
    <row r="2287" spans="1:4">
      <c r="A2287" s="3" t="s">
        <v>4657</v>
      </c>
      <c r="B2287" s="3" t="s">
        <v>4658</v>
      </c>
      <c r="C2287" t="str">
        <f t="shared" si="35"/>
        <v>adj</v>
      </c>
      <c r="D2287">
        <f>_xlfn.XLOOKUP(C2287,lkPartOfSpeech!$C$2:$C$12,lkPartOfSpeech!$A$2:$A$12)</f>
        <v>4</v>
      </c>
    </row>
    <row r="2288" spans="1:4">
      <c r="A2288" s="3" t="s">
        <v>4659</v>
      </c>
      <c r="B2288" s="3" t="s">
        <v>4660</v>
      </c>
      <c r="C2288" t="str">
        <f t="shared" si="35"/>
        <v>n</v>
      </c>
      <c r="D2288">
        <f>_xlfn.XLOOKUP(C2288,lkPartOfSpeech!$C$2:$C$12,lkPartOfSpeech!$A$2:$A$12)</f>
        <v>1</v>
      </c>
    </row>
    <row r="2289" spans="1:4">
      <c r="A2289" s="3" t="s">
        <v>4661</v>
      </c>
      <c r="B2289" s="3" t="s">
        <v>4662</v>
      </c>
      <c r="C2289" t="str">
        <f t="shared" si="35"/>
        <v>v</v>
      </c>
      <c r="D2289">
        <f>_xlfn.XLOOKUP(C2289,lkPartOfSpeech!$C$2:$C$12,lkPartOfSpeech!$A$2:$A$12)</f>
        <v>3</v>
      </c>
    </row>
    <row r="2290" spans="1:4">
      <c r="A2290" s="3" t="s">
        <v>4663</v>
      </c>
      <c r="B2290" s="3" t="s">
        <v>4664</v>
      </c>
      <c r="C2290" t="str">
        <f t="shared" si="35"/>
        <v>n</v>
      </c>
      <c r="D2290">
        <f>_xlfn.XLOOKUP(C2290,lkPartOfSpeech!$C$2:$C$12,lkPartOfSpeech!$A$2:$A$12)</f>
        <v>1</v>
      </c>
    </row>
    <row r="2291" spans="1:4">
      <c r="A2291" s="3" t="s">
        <v>4665</v>
      </c>
      <c r="B2291" s="3" t="s">
        <v>4666</v>
      </c>
      <c r="C2291" t="str">
        <f t="shared" si="35"/>
        <v>n</v>
      </c>
      <c r="D2291">
        <f>_xlfn.XLOOKUP(C2291,lkPartOfSpeech!$C$2:$C$12,lkPartOfSpeech!$A$2:$A$12)</f>
        <v>1</v>
      </c>
    </row>
    <row r="2292" spans="1:4">
      <c r="A2292" s="3" t="s">
        <v>4667</v>
      </c>
      <c r="B2292" s="3" t="s">
        <v>4668</v>
      </c>
      <c r="C2292" t="str">
        <f t="shared" si="35"/>
        <v>n</v>
      </c>
      <c r="D2292">
        <f>_xlfn.XLOOKUP(C2292,lkPartOfSpeech!$C$2:$C$12,lkPartOfSpeech!$A$2:$A$12)</f>
        <v>1</v>
      </c>
    </row>
    <row r="2293" spans="1:4">
      <c r="A2293" s="3" t="s">
        <v>4669</v>
      </c>
      <c r="B2293" s="3" t="s">
        <v>4670</v>
      </c>
      <c r="C2293" t="str">
        <f t="shared" si="35"/>
        <v>n</v>
      </c>
      <c r="D2293">
        <f>_xlfn.XLOOKUP(C2293,lkPartOfSpeech!$C$2:$C$12,lkPartOfSpeech!$A$2:$A$12)</f>
        <v>1</v>
      </c>
    </row>
    <row r="2294" spans="1:4">
      <c r="A2294" s="3" t="s">
        <v>4671</v>
      </c>
      <c r="B2294" s="3" t="s">
        <v>4672</v>
      </c>
      <c r="C2294" t="str">
        <f t="shared" si="35"/>
        <v>v</v>
      </c>
      <c r="D2294">
        <f>_xlfn.XLOOKUP(C2294,lkPartOfSpeech!$C$2:$C$12,lkPartOfSpeech!$A$2:$A$12)</f>
        <v>3</v>
      </c>
    </row>
    <row r="2295" spans="1:4">
      <c r="A2295" s="3" t="s">
        <v>4673</v>
      </c>
      <c r="B2295" s="3" t="s">
        <v>4674</v>
      </c>
      <c r="C2295" t="str">
        <f t="shared" si="35"/>
        <v>n</v>
      </c>
      <c r="D2295">
        <f>_xlfn.XLOOKUP(C2295,lkPartOfSpeech!$C$2:$C$12,lkPartOfSpeech!$A$2:$A$12)</f>
        <v>1</v>
      </c>
    </row>
    <row r="2296" spans="1:4">
      <c r="A2296" s="3" t="s">
        <v>4675</v>
      </c>
      <c r="B2296" s="3" t="s">
        <v>4676</v>
      </c>
      <c r="C2296" t="str">
        <f t="shared" si="35"/>
        <v>v</v>
      </c>
      <c r="D2296">
        <f>_xlfn.XLOOKUP(C2296,lkPartOfSpeech!$C$2:$C$12,lkPartOfSpeech!$A$2:$A$12)</f>
        <v>3</v>
      </c>
    </row>
    <row r="2297" spans="1:4">
      <c r="A2297" s="3" t="s">
        <v>4677</v>
      </c>
      <c r="B2297" s="3" t="s">
        <v>4678</v>
      </c>
      <c r="C2297" t="str">
        <f t="shared" si="35"/>
        <v>v</v>
      </c>
      <c r="D2297">
        <f>_xlfn.XLOOKUP(C2297,lkPartOfSpeech!$C$2:$C$12,lkPartOfSpeech!$A$2:$A$12)</f>
        <v>3</v>
      </c>
    </row>
    <row r="2298" spans="1:4">
      <c r="A2298" s="3" t="s">
        <v>4679</v>
      </c>
      <c r="B2298" s="3" t="s">
        <v>4680</v>
      </c>
      <c r="C2298" t="str">
        <f t="shared" si="35"/>
        <v>v</v>
      </c>
      <c r="D2298">
        <f>_xlfn.XLOOKUP(C2298,lkPartOfSpeech!$C$2:$C$12,lkPartOfSpeech!$A$2:$A$12)</f>
        <v>3</v>
      </c>
    </row>
    <row r="2299" spans="1:4">
      <c r="A2299" s="3" t="s">
        <v>4681</v>
      </c>
      <c r="B2299" s="3" t="s">
        <v>4682</v>
      </c>
      <c r="C2299" t="str">
        <f t="shared" si="35"/>
        <v>n</v>
      </c>
      <c r="D2299">
        <f>_xlfn.XLOOKUP(C2299,lkPartOfSpeech!$C$2:$C$12,lkPartOfSpeech!$A$2:$A$12)</f>
        <v>1</v>
      </c>
    </row>
    <row r="2300" spans="1:4">
      <c r="A2300" s="3" t="s">
        <v>4683</v>
      </c>
      <c r="B2300" s="3" t="s">
        <v>4684</v>
      </c>
      <c r="C2300" t="str">
        <f t="shared" si="35"/>
        <v>n</v>
      </c>
      <c r="D2300">
        <f>_xlfn.XLOOKUP(C2300,lkPartOfSpeech!$C$2:$C$12,lkPartOfSpeech!$A$2:$A$12)</f>
        <v>1</v>
      </c>
    </row>
    <row r="2301" spans="1:4">
      <c r="A2301" s="3" t="s">
        <v>4685</v>
      </c>
      <c r="B2301" s="3" t="s">
        <v>4686</v>
      </c>
      <c r="C2301" t="str">
        <f t="shared" si="35"/>
        <v>n</v>
      </c>
      <c r="D2301">
        <f>_xlfn.XLOOKUP(C2301,lkPartOfSpeech!$C$2:$C$12,lkPartOfSpeech!$A$2:$A$12)</f>
        <v>1</v>
      </c>
    </row>
    <row r="2302" spans="1:4">
      <c r="A2302" s="3" t="s">
        <v>4687</v>
      </c>
      <c r="B2302" s="3" t="s">
        <v>4688</v>
      </c>
      <c r="C2302" t="str">
        <f t="shared" si="35"/>
        <v>v</v>
      </c>
      <c r="D2302">
        <f>_xlfn.XLOOKUP(C2302,lkPartOfSpeech!$C$2:$C$12,lkPartOfSpeech!$A$2:$A$12)</f>
        <v>3</v>
      </c>
    </row>
    <row r="2303" spans="1:4">
      <c r="A2303" s="3" t="s">
        <v>4689</v>
      </c>
      <c r="B2303" s="3" t="s">
        <v>4690</v>
      </c>
      <c r="C2303" t="str">
        <f t="shared" si="35"/>
        <v>v</v>
      </c>
      <c r="D2303">
        <f>_xlfn.XLOOKUP(C2303,lkPartOfSpeech!$C$2:$C$12,lkPartOfSpeech!$A$2:$A$12)</f>
        <v>3</v>
      </c>
    </row>
    <row r="2304" spans="1:4">
      <c r="A2304" s="3" t="s">
        <v>4691</v>
      </c>
      <c r="B2304" s="3" t="s">
        <v>4692</v>
      </c>
      <c r="C2304" t="str">
        <f t="shared" si="35"/>
        <v>v</v>
      </c>
      <c r="D2304">
        <f>_xlfn.XLOOKUP(C2304,lkPartOfSpeech!$C$2:$C$12,lkPartOfSpeech!$A$2:$A$12)</f>
        <v>3</v>
      </c>
    </row>
    <row r="2305" spans="1:4">
      <c r="A2305" s="3" t="s">
        <v>4693</v>
      </c>
      <c r="B2305" s="3" t="s">
        <v>4694</v>
      </c>
      <c r="C2305" t="str">
        <f t="shared" si="35"/>
        <v>v</v>
      </c>
      <c r="D2305">
        <f>_xlfn.XLOOKUP(C2305,lkPartOfSpeech!$C$2:$C$12,lkPartOfSpeech!$A$2:$A$12)</f>
        <v>3</v>
      </c>
    </row>
    <row r="2306" spans="1:4">
      <c r="A2306" s="3" t="s">
        <v>4695</v>
      </c>
      <c r="B2306" s="3" t="s">
        <v>4696</v>
      </c>
      <c r="C2306" t="str">
        <f t="shared" si="35"/>
        <v>n</v>
      </c>
      <c r="D2306">
        <f>_xlfn.XLOOKUP(C2306,lkPartOfSpeech!$C$2:$C$12,lkPartOfSpeech!$A$2:$A$12)</f>
        <v>1</v>
      </c>
    </row>
    <row r="2307" spans="1:4">
      <c r="A2307" s="3" t="s">
        <v>4697</v>
      </c>
      <c r="B2307" s="3" t="s">
        <v>4698</v>
      </c>
      <c r="C2307" t="str">
        <f t="shared" ref="C2307:C2370" si="36">TRIM(_xlfn.TEXTBEFORE(B2307," ="))</f>
        <v>v</v>
      </c>
      <c r="D2307">
        <f>_xlfn.XLOOKUP(C2307,lkPartOfSpeech!$C$2:$C$12,lkPartOfSpeech!$A$2:$A$12)</f>
        <v>3</v>
      </c>
    </row>
    <row r="2308" spans="1:4">
      <c r="A2308" s="3" t="s">
        <v>4699</v>
      </c>
      <c r="B2308" s="3" t="s">
        <v>4700</v>
      </c>
      <c r="C2308" t="str">
        <f t="shared" si="36"/>
        <v>v</v>
      </c>
      <c r="D2308">
        <f>_xlfn.XLOOKUP(C2308,lkPartOfSpeech!$C$2:$C$12,lkPartOfSpeech!$A$2:$A$12)</f>
        <v>3</v>
      </c>
    </row>
    <row r="2309" spans="1:4">
      <c r="A2309" s="3" t="s">
        <v>4701</v>
      </c>
      <c r="B2309" s="3" t="s">
        <v>4702</v>
      </c>
      <c r="C2309" t="str">
        <f t="shared" si="36"/>
        <v>v</v>
      </c>
      <c r="D2309">
        <f>_xlfn.XLOOKUP(C2309,lkPartOfSpeech!$C$2:$C$12,lkPartOfSpeech!$A$2:$A$12)</f>
        <v>3</v>
      </c>
    </row>
    <row r="2310" spans="1:4">
      <c r="A2310" s="3" t="s">
        <v>4703</v>
      </c>
      <c r="B2310" s="3" t="s">
        <v>4704</v>
      </c>
      <c r="C2310" t="str">
        <f t="shared" si="36"/>
        <v>n</v>
      </c>
      <c r="D2310">
        <f>_xlfn.XLOOKUP(C2310,lkPartOfSpeech!$C$2:$C$12,lkPartOfSpeech!$A$2:$A$12)</f>
        <v>1</v>
      </c>
    </row>
    <row r="2311" spans="1:4">
      <c r="A2311" s="3" t="s">
        <v>4705</v>
      </c>
      <c r="B2311" s="3" t="s">
        <v>4706</v>
      </c>
      <c r="C2311" t="str">
        <f t="shared" si="36"/>
        <v>v</v>
      </c>
      <c r="D2311">
        <f>_xlfn.XLOOKUP(C2311,lkPartOfSpeech!$C$2:$C$12,lkPartOfSpeech!$A$2:$A$12)</f>
        <v>3</v>
      </c>
    </row>
    <row r="2312" spans="1:4">
      <c r="A2312" s="3" t="s">
        <v>4707</v>
      </c>
      <c r="B2312" s="3" t="s">
        <v>4708</v>
      </c>
      <c r="C2312" t="str">
        <f t="shared" si="36"/>
        <v>v</v>
      </c>
      <c r="D2312">
        <f>_xlfn.XLOOKUP(C2312,lkPartOfSpeech!$C$2:$C$12,lkPartOfSpeech!$A$2:$A$12)</f>
        <v>3</v>
      </c>
    </row>
    <row r="2313" spans="1:4">
      <c r="A2313" s="3" t="s">
        <v>4709</v>
      </c>
      <c r="B2313" s="3" t="s">
        <v>4710</v>
      </c>
      <c r="C2313" t="str">
        <f t="shared" si="36"/>
        <v>v</v>
      </c>
      <c r="D2313">
        <f>_xlfn.XLOOKUP(C2313,lkPartOfSpeech!$C$2:$C$12,lkPartOfSpeech!$A$2:$A$12)</f>
        <v>3</v>
      </c>
    </row>
    <row r="2314" spans="1:4">
      <c r="A2314" s="3" t="s">
        <v>4711</v>
      </c>
      <c r="B2314" s="3" t="s">
        <v>4712</v>
      </c>
      <c r="C2314" t="str">
        <f t="shared" si="36"/>
        <v>adj</v>
      </c>
      <c r="D2314">
        <f>_xlfn.XLOOKUP(C2314,lkPartOfSpeech!$C$2:$C$12,lkPartOfSpeech!$A$2:$A$12)</f>
        <v>4</v>
      </c>
    </row>
    <row r="2315" spans="1:4">
      <c r="A2315" s="3" t="s">
        <v>4713</v>
      </c>
      <c r="B2315" s="3" t="s">
        <v>4714</v>
      </c>
      <c r="C2315" t="str">
        <f t="shared" si="36"/>
        <v>n</v>
      </c>
      <c r="D2315">
        <f>_xlfn.XLOOKUP(C2315,lkPartOfSpeech!$C$2:$C$12,lkPartOfSpeech!$A$2:$A$12)</f>
        <v>1</v>
      </c>
    </row>
    <row r="2316" spans="1:4">
      <c r="A2316" s="3" t="s">
        <v>4715</v>
      </c>
      <c r="B2316" s="3" t="s">
        <v>4716</v>
      </c>
      <c r="C2316" t="str">
        <f t="shared" si="36"/>
        <v>adj</v>
      </c>
      <c r="D2316">
        <f>_xlfn.XLOOKUP(C2316,lkPartOfSpeech!$C$2:$C$12,lkPartOfSpeech!$A$2:$A$12)</f>
        <v>4</v>
      </c>
    </row>
    <row r="2317" spans="1:4">
      <c r="A2317" s="3" t="s">
        <v>4717</v>
      </c>
      <c r="B2317" s="3" t="s">
        <v>4718</v>
      </c>
      <c r="C2317" t="str">
        <f t="shared" si="36"/>
        <v>v</v>
      </c>
      <c r="D2317">
        <f>_xlfn.XLOOKUP(C2317,lkPartOfSpeech!$C$2:$C$12,lkPartOfSpeech!$A$2:$A$12)</f>
        <v>3</v>
      </c>
    </row>
    <row r="2318" spans="1:4">
      <c r="A2318" s="3" t="s">
        <v>4719</v>
      </c>
      <c r="B2318" s="3" t="s">
        <v>4720</v>
      </c>
      <c r="C2318" t="str">
        <f t="shared" si="36"/>
        <v>v</v>
      </c>
      <c r="D2318">
        <f>_xlfn.XLOOKUP(C2318,lkPartOfSpeech!$C$2:$C$12,lkPartOfSpeech!$A$2:$A$12)</f>
        <v>3</v>
      </c>
    </row>
    <row r="2319" spans="1:4">
      <c r="A2319" s="3" t="s">
        <v>4721</v>
      </c>
      <c r="B2319" s="3" t="s">
        <v>4722</v>
      </c>
      <c r="C2319" t="str">
        <f t="shared" si="36"/>
        <v>n</v>
      </c>
      <c r="D2319">
        <f>_xlfn.XLOOKUP(C2319,lkPartOfSpeech!$C$2:$C$12,lkPartOfSpeech!$A$2:$A$12)</f>
        <v>1</v>
      </c>
    </row>
    <row r="2320" spans="1:4">
      <c r="A2320" s="3" t="s">
        <v>4723</v>
      </c>
      <c r="B2320" s="3" t="s">
        <v>4724</v>
      </c>
      <c r="C2320" t="str">
        <f t="shared" si="36"/>
        <v>n</v>
      </c>
      <c r="D2320">
        <f>_xlfn.XLOOKUP(C2320,lkPartOfSpeech!$C$2:$C$12,lkPartOfSpeech!$A$2:$A$12)</f>
        <v>1</v>
      </c>
    </row>
    <row r="2321" spans="1:4">
      <c r="A2321" s="3" t="s">
        <v>4725</v>
      </c>
      <c r="B2321" s="3" t="s">
        <v>4726</v>
      </c>
      <c r="C2321" t="str">
        <f t="shared" si="36"/>
        <v>n</v>
      </c>
      <c r="D2321">
        <f>_xlfn.XLOOKUP(C2321,lkPartOfSpeech!$C$2:$C$12,lkPartOfSpeech!$A$2:$A$12)</f>
        <v>1</v>
      </c>
    </row>
    <row r="2322" spans="1:4">
      <c r="A2322" s="3" t="s">
        <v>4727</v>
      </c>
      <c r="B2322" s="3" t="s">
        <v>4728</v>
      </c>
      <c r="C2322" t="str">
        <f t="shared" si="36"/>
        <v>n</v>
      </c>
      <c r="D2322">
        <f>_xlfn.XLOOKUP(C2322,lkPartOfSpeech!$C$2:$C$12,lkPartOfSpeech!$A$2:$A$12)</f>
        <v>1</v>
      </c>
    </row>
    <row r="2323" spans="1:4">
      <c r="A2323" s="3" t="s">
        <v>4729</v>
      </c>
      <c r="B2323" s="3" t="s">
        <v>4730</v>
      </c>
      <c r="C2323" t="str">
        <f t="shared" si="36"/>
        <v>n</v>
      </c>
      <c r="D2323">
        <f>_xlfn.XLOOKUP(C2323,lkPartOfSpeech!$C$2:$C$12,lkPartOfSpeech!$A$2:$A$12)</f>
        <v>1</v>
      </c>
    </row>
    <row r="2324" spans="1:4">
      <c r="A2324" s="3" t="s">
        <v>4731</v>
      </c>
      <c r="B2324" s="3" t="s">
        <v>4732</v>
      </c>
      <c r="C2324" t="str">
        <f t="shared" si="36"/>
        <v>n</v>
      </c>
      <c r="D2324">
        <f>_xlfn.XLOOKUP(C2324,lkPartOfSpeech!$C$2:$C$12,lkPartOfSpeech!$A$2:$A$12)</f>
        <v>1</v>
      </c>
    </row>
    <row r="2325" spans="1:4">
      <c r="A2325" s="3" t="s">
        <v>4733</v>
      </c>
      <c r="B2325" s="3" t="s">
        <v>4734</v>
      </c>
      <c r="C2325" t="str">
        <f t="shared" si="36"/>
        <v>n</v>
      </c>
      <c r="D2325">
        <f>_xlfn.XLOOKUP(C2325,lkPartOfSpeech!$C$2:$C$12,lkPartOfSpeech!$A$2:$A$12)</f>
        <v>1</v>
      </c>
    </row>
    <row r="2326" spans="1:4">
      <c r="A2326" s="3" t="s">
        <v>4735</v>
      </c>
      <c r="B2326" s="3" t="s">
        <v>4736</v>
      </c>
      <c r="C2326" t="str">
        <f t="shared" si="36"/>
        <v>n</v>
      </c>
      <c r="D2326">
        <f>_xlfn.XLOOKUP(C2326,lkPartOfSpeech!$C$2:$C$12,lkPartOfSpeech!$A$2:$A$12)</f>
        <v>1</v>
      </c>
    </row>
    <row r="2327" spans="1:4">
      <c r="A2327" s="3" t="s">
        <v>4737</v>
      </c>
      <c r="B2327" s="3" t="s">
        <v>4738</v>
      </c>
      <c r="C2327" t="str">
        <f t="shared" si="36"/>
        <v>n</v>
      </c>
      <c r="D2327">
        <f>_xlfn.XLOOKUP(C2327,lkPartOfSpeech!$C$2:$C$12,lkPartOfSpeech!$A$2:$A$12)</f>
        <v>1</v>
      </c>
    </row>
    <row r="2328" spans="1:4">
      <c r="A2328" s="3" t="s">
        <v>4739</v>
      </c>
      <c r="B2328" s="3" t="s">
        <v>4740</v>
      </c>
      <c r="C2328" t="str">
        <f t="shared" si="36"/>
        <v>v</v>
      </c>
      <c r="D2328">
        <f>_xlfn.XLOOKUP(C2328,lkPartOfSpeech!$C$2:$C$12,lkPartOfSpeech!$A$2:$A$12)</f>
        <v>3</v>
      </c>
    </row>
    <row r="2329" spans="1:4">
      <c r="A2329" s="3" t="s">
        <v>4741</v>
      </c>
      <c r="B2329" s="3" t="s">
        <v>4742</v>
      </c>
      <c r="C2329" t="str">
        <f t="shared" si="36"/>
        <v>n</v>
      </c>
      <c r="D2329">
        <f>_xlfn.XLOOKUP(C2329,lkPartOfSpeech!$C$2:$C$12,lkPartOfSpeech!$A$2:$A$12)</f>
        <v>1</v>
      </c>
    </row>
    <row r="2330" spans="1:4">
      <c r="A2330" s="3" t="s">
        <v>4743</v>
      </c>
      <c r="B2330" s="3" t="s">
        <v>4744</v>
      </c>
      <c r="C2330" t="str">
        <f t="shared" si="36"/>
        <v>n</v>
      </c>
      <c r="D2330">
        <f>_xlfn.XLOOKUP(C2330,lkPartOfSpeech!$C$2:$C$12,lkPartOfSpeech!$A$2:$A$12)</f>
        <v>1</v>
      </c>
    </row>
    <row r="2331" spans="1:4">
      <c r="A2331" s="3" t="s">
        <v>4745</v>
      </c>
      <c r="B2331" s="3" t="s">
        <v>4746</v>
      </c>
      <c r="C2331" t="str">
        <f t="shared" si="36"/>
        <v>n</v>
      </c>
      <c r="D2331">
        <f>_xlfn.XLOOKUP(C2331,lkPartOfSpeech!$C$2:$C$12,lkPartOfSpeech!$A$2:$A$12)</f>
        <v>1</v>
      </c>
    </row>
    <row r="2332" spans="1:4">
      <c r="A2332" s="3" t="s">
        <v>4747</v>
      </c>
      <c r="B2332" s="3" t="s">
        <v>4748</v>
      </c>
      <c r="C2332" t="str">
        <f t="shared" si="36"/>
        <v>n</v>
      </c>
      <c r="D2332">
        <f>_xlfn.XLOOKUP(C2332,lkPartOfSpeech!$C$2:$C$12,lkPartOfSpeech!$A$2:$A$12)</f>
        <v>1</v>
      </c>
    </row>
    <row r="2333" spans="1:4">
      <c r="A2333" s="3" t="s">
        <v>4749</v>
      </c>
      <c r="B2333" s="3" t="s">
        <v>4750</v>
      </c>
      <c r="C2333" t="str">
        <f t="shared" si="36"/>
        <v>v</v>
      </c>
      <c r="D2333">
        <f>_xlfn.XLOOKUP(C2333,lkPartOfSpeech!$C$2:$C$12,lkPartOfSpeech!$A$2:$A$12)</f>
        <v>3</v>
      </c>
    </row>
    <row r="2334" spans="1:4">
      <c r="A2334" s="3" t="s">
        <v>4751</v>
      </c>
      <c r="B2334" s="3" t="s">
        <v>4752</v>
      </c>
      <c r="C2334" t="str">
        <f t="shared" si="36"/>
        <v>v</v>
      </c>
      <c r="D2334">
        <f>_xlfn.XLOOKUP(C2334,lkPartOfSpeech!$C$2:$C$12,lkPartOfSpeech!$A$2:$A$12)</f>
        <v>3</v>
      </c>
    </row>
    <row r="2335" spans="1:4">
      <c r="A2335" s="3" t="s">
        <v>4753</v>
      </c>
      <c r="B2335" s="3" t="s">
        <v>4754</v>
      </c>
      <c r="C2335" t="str">
        <f t="shared" si="36"/>
        <v>n</v>
      </c>
      <c r="D2335">
        <f>_xlfn.XLOOKUP(C2335,lkPartOfSpeech!$C$2:$C$12,lkPartOfSpeech!$A$2:$A$12)</f>
        <v>1</v>
      </c>
    </row>
    <row r="2336" spans="1:4">
      <c r="A2336" s="3" t="s">
        <v>4755</v>
      </c>
      <c r="B2336" s="3" t="s">
        <v>4756</v>
      </c>
      <c r="C2336" t="str">
        <f t="shared" si="36"/>
        <v>v</v>
      </c>
      <c r="D2336">
        <f>_xlfn.XLOOKUP(C2336,lkPartOfSpeech!$C$2:$C$12,lkPartOfSpeech!$A$2:$A$12)</f>
        <v>3</v>
      </c>
    </row>
    <row r="2337" spans="1:4">
      <c r="A2337" s="3" t="s">
        <v>4757</v>
      </c>
      <c r="B2337" s="3" t="s">
        <v>4758</v>
      </c>
      <c r="C2337" t="str">
        <f t="shared" si="36"/>
        <v>adj</v>
      </c>
      <c r="D2337">
        <f>_xlfn.XLOOKUP(C2337,lkPartOfSpeech!$C$2:$C$12,lkPartOfSpeech!$A$2:$A$12)</f>
        <v>4</v>
      </c>
    </row>
    <row r="2338" spans="1:4">
      <c r="A2338" s="3" t="s">
        <v>4759</v>
      </c>
      <c r="B2338" s="3" t="s">
        <v>4760</v>
      </c>
      <c r="C2338" t="str">
        <f t="shared" si="36"/>
        <v>v</v>
      </c>
      <c r="D2338">
        <f>_xlfn.XLOOKUP(C2338,lkPartOfSpeech!$C$2:$C$12,lkPartOfSpeech!$A$2:$A$12)</f>
        <v>3</v>
      </c>
    </row>
    <row r="2339" spans="1:4">
      <c r="A2339" s="3" t="s">
        <v>4761</v>
      </c>
      <c r="B2339" s="3" t="s">
        <v>4762</v>
      </c>
      <c r="C2339" t="str">
        <f t="shared" si="36"/>
        <v>n</v>
      </c>
      <c r="D2339">
        <f>_xlfn.XLOOKUP(C2339,lkPartOfSpeech!$C$2:$C$12,lkPartOfSpeech!$A$2:$A$12)</f>
        <v>1</v>
      </c>
    </row>
    <row r="2340" spans="1:4">
      <c r="A2340" s="3" t="s">
        <v>4763</v>
      </c>
      <c r="B2340" s="3" t="s">
        <v>4764</v>
      </c>
      <c r="C2340" t="str">
        <f t="shared" si="36"/>
        <v>n</v>
      </c>
      <c r="D2340">
        <f>_xlfn.XLOOKUP(C2340,lkPartOfSpeech!$C$2:$C$12,lkPartOfSpeech!$A$2:$A$12)</f>
        <v>1</v>
      </c>
    </row>
    <row r="2341" spans="1:4">
      <c r="A2341" s="3" t="s">
        <v>4765</v>
      </c>
      <c r="B2341" s="3" t="s">
        <v>4766</v>
      </c>
      <c r="C2341" t="str">
        <f t="shared" si="36"/>
        <v>n</v>
      </c>
      <c r="D2341">
        <f>_xlfn.XLOOKUP(C2341,lkPartOfSpeech!$C$2:$C$12,lkPartOfSpeech!$A$2:$A$12)</f>
        <v>1</v>
      </c>
    </row>
    <row r="2342" spans="1:4">
      <c r="A2342" s="3" t="s">
        <v>4767</v>
      </c>
      <c r="B2342" s="3" t="s">
        <v>4768</v>
      </c>
      <c r="C2342" t="str">
        <f t="shared" si="36"/>
        <v>n</v>
      </c>
      <c r="D2342">
        <f>_xlfn.XLOOKUP(C2342,lkPartOfSpeech!$C$2:$C$12,lkPartOfSpeech!$A$2:$A$12)</f>
        <v>1</v>
      </c>
    </row>
    <row r="2343" spans="1:4">
      <c r="A2343" s="3" t="s">
        <v>4769</v>
      </c>
      <c r="B2343" s="3" t="s">
        <v>4770</v>
      </c>
      <c r="C2343" t="str">
        <f t="shared" si="36"/>
        <v>v</v>
      </c>
      <c r="D2343">
        <f>_xlfn.XLOOKUP(C2343,lkPartOfSpeech!$C$2:$C$12,lkPartOfSpeech!$A$2:$A$12)</f>
        <v>3</v>
      </c>
    </row>
    <row r="2344" spans="1:4">
      <c r="A2344" s="3" t="s">
        <v>4771</v>
      </c>
      <c r="B2344" s="3" t="s">
        <v>4772</v>
      </c>
      <c r="C2344" t="str">
        <f t="shared" si="36"/>
        <v>n</v>
      </c>
      <c r="D2344">
        <f>_xlfn.XLOOKUP(C2344,lkPartOfSpeech!$C$2:$C$12,lkPartOfSpeech!$A$2:$A$12)</f>
        <v>1</v>
      </c>
    </row>
    <row r="2345" spans="1:4">
      <c r="A2345" s="3" t="s">
        <v>4773</v>
      </c>
      <c r="B2345" s="3" t="s">
        <v>4774</v>
      </c>
      <c r="C2345" t="str">
        <f t="shared" si="36"/>
        <v>n</v>
      </c>
      <c r="D2345">
        <f>_xlfn.XLOOKUP(C2345,lkPartOfSpeech!$C$2:$C$12,lkPartOfSpeech!$A$2:$A$12)</f>
        <v>1</v>
      </c>
    </row>
    <row r="2346" spans="1:4">
      <c r="A2346" s="3" t="s">
        <v>4775</v>
      </c>
      <c r="B2346" s="3" t="s">
        <v>4776</v>
      </c>
      <c r="C2346" t="str">
        <f t="shared" si="36"/>
        <v>n</v>
      </c>
      <c r="D2346">
        <f>_xlfn.XLOOKUP(C2346,lkPartOfSpeech!$C$2:$C$12,lkPartOfSpeech!$A$2:$A$12)</f>
        <v>1</v>
      </c>
    </row>
    <row r="2347" spans="1:4">
      <c r="A2347" s="3" t="s">
        <v>4777</v>
      </c>
      <c r="B2347" s="3" t="s">
        <v>4778</v>
      </c>
      <c r="C2347" t="str">
        <f t="shared" si="36"/>
        <v>n</v>
      </c>
      <c r="D2347">
        <f>_xlfn.XLOOKUP(C2347,lkPartOfSpeech!$C$2:$C$12,lkPartOfSpeech!$A$2:$A$12)</f>
        <v>1</v>
      </c>
    </row>
    <row r="2348" spans="1:4">
      <c r="A2348" s="3" t="s">
        <v>4779</v>
      </c>
      <c r="B2348" s="3" t="s">
        <v>4780</v>
      </c>
      <c r="C2348" t="str">
        <f t="shared" si="36"/>
        <v>v</v>
      </c>
      <c r="D2348">
        <f>_xlfn.XLOOKUP(C2348,lkPartOfSpeech!$C$2:$C$12,lkPartOfSpeech!$A$2:$A$12)</f>
        <v>3</v>
      </c>
    </row>
    <row r="2349" spans="1:4">
      <c r="A2349" s="3" t="s">
        <v>4781</v>
      </c>
      <c r="B2349" s="3" t="s">
        <v>4782</v>
      </c>
      <c r="C2349" t="str">
        <f t="shared" si="36"/>
        <v>n</v>
      </c>
      <c r="D2349">
        <f>_xlfn.XLOOKUP(C2349,lkPartOfSpeech!$C$2:$C$12,lkPartOfSpeech!$A$2:$A$12)</f>
        <v>1</v>
      </c>
    </row>
    <row r="2350" spans="1:4">
      <c r="A2350" s="3" t="s">
        <v>4783</v>
      </c>
      <c r="B2350" s="3" t="s">
        <v>4784</v>
      </c>
      <c r="C2350" t="str">
        <f t="shared" si="36"/>
        <v>n</v>
      </c>
      <c r="D2350">
        <f>_xlfn.XLOOKUP(C2350,lkPartOfSpeech!$C$2:$C$12,lkPartOfSpeech!$A$2:$A$12)</f>
        <v>1</v>
      </c>
    </row>
    <row r="2351" spans="1:4">
      <c r="A2351" s="3" t="s">
        <v>4785</v>
      </c>
      <c r="B2351" s="3" t="s">
        <v>4786</v>
      </c>
      <c r="C2351" t="str">
        <f t="shared" si="36"/>
        <v>v</v>
      </c>
      <c r="D2351">
        <f>_xlfn.XLOOKUP(C2351,lkPartOfSpeech!$C$2:$C$12,lkPartOfSpeech!$A$2:$A$12)</f>
        <v>3</v>
      </c>
    </row>
    <row r="2352" spans="1:4">
      <c r="A2352" s="3" t="s">
        <v>4787</v>
      </c>
      <c r="B2352" s="3" t="s">
        <v>4788</v>
      </c>
      <c r="C2352" t="str">
        <f t="shared" si="36"/>
        <v>v</v>
      </c>
      <c r="D2352">
        <f>_xlfn.XLOOKUP(C2352,lkPartOfSpeech!$C$2:$C$12,lkPartOfSpeech!$A$2:$A$12)</f>
        <v>3</v>
      </c>
    </row>
    <row r="2353" spans="1:4">
      <c r="A2353" s="3" t="s">
        <v>4789</v>
      </c>
      <c r="B2353" s="3" t="s">
        <v>4790</v>
      </c>
      <c r="C2353" t="str">
        <f t="shared" si="36"/>
        <v>n</v>
      </c>
      <c r="D2353">
        <f>_xlfn.XLOOKUP(C2353,lkPartOfSpeech!$C$2:$C$12,lkPartOfSpeech!$A$2:$A$12)</f>
        <v>1</v>
      </c>
    </row>
    <row r="2354" spans="1:4">
      <c r="A2354" s="3" t="s">
        <v>4791</v>
      </c>
      <c r="B2354" s="3" t="s">
        <v>4792</v>
      </c>
      <c r="C2354" t="str">
        <f t="shared" si="36"/>
        <v>n</v>
      </c>
      <c r="D2354">
        <f>_xlfn.XLOOKUP(C2354,lkPartOfSpeech!$C$2:$C$12,lkPartOfSpeech!$A$2:$A$12)</f>
        <v>1</v>
      </c>
    </row>
    <row r="2355" spans="1:4">
      <c r="A2355" s="3" t="s">
        <v>4793</v>
      </c>
      <c r="B2355" s="3" t="s">
        <v>4794</v>
      </c>
      <c r="C2355" t="str">
        <f t="shared" si="36"/>
        <v>n</v>
      </c>
      <c r="D2355">
        <f>_xlfn.XLOOKUP(C2355,lkPartOfSpeech!$C$2:$C$12,lkPartOfSpeech!$A$2:$A$12)</f>
        <v>1</v>
      </c>
    </row>
    <row r="2356" spans="1:4">
      <c r="A2356" s="3" t="s">
        <v>4795</v>
      </c>
      <c r="B2356" s="3" t="s">
        <v>4796</v>
      </c>
      <c r="C2356" t="str">
        <f t="shared" si="36"/>
        <v>n</v>
      </c>
      <c r="D2356">
        <f>_xlfn.XLOOKUP(C2356,lkPartOfSpeech!$C$2:$C$12,lkPartOfSpeech!$A$2:$A$12)</f>
        <v>1</v>
      </c>
    </row>
    <row r="2357" spans="1:4">
      <c r="A2357" s="3" t="s">
        <v>4797</v>
      </c>
      <c r="B2357" s="3" t="s">
        <v>4798</v>
      </c>
      <c r="C2357" t="str">
        <f t="shared" si="36"/>
        <v>n</v>
      </c>
      <c r="D2357">
        <f>_xlfn.XLOOKUP(C2357,lkPartOfSpeech!$C$2:$C$12,lkPartOfSpeech!$A$2:$A$12)</f>
        <v>1</v>
      </c>
    </row>
    <row r="2358" spans="1:4">
      <c r="A2358" s="3" t="s">
        <v>4799</v>
      </c>
      <c r="B2358" s="3" t="s">
        <v>4800</v>
      </c>
      <c r="C2358" t="str">
        <f t="shared" si="36"/>
        <v>adj</v>
      </c>
      <c r="D2358">
        <f>_xlfn.XLOOKUP(C2358,lkPartOfSpeech!$C$2:$C$12,lkPartOfSpeech!$A$2:$A$12)</f>
        <v>4</v>
      </c>
    </row>
    <row r="2359" spans="1:4">
      <c r="A2359" s="3" t="s">
        <v>4801</v>
      </c>
      <c r="B2359" s="3" t="s">
        <v>4802</v>
      </c>
      <c r="C2359" t="str">
        <f t="shared" si="36"/>
        <v>v</v>
      </c>
      <c r="D2359">
        <f>_xlfn.XLOOKUP(C2359,lkPartOfSpeech!$C$2:$C$12,lkPartOfSpeech!$A$2:$A$12)</f>
        <v>3</v>
      </c>
    </row>
    <row r="2360" spans="1:4">
      <c r="A2360" s="3" t="s">
        <v>4803</v>
      </c>
      <c r="B2360" s="3" t="s">
        <v>4804</v>
      </c>
      <c r="C2360" t="str">
        <f t="shared" si="36"/>
        <v>num</v>
      </c>
      <c r="D2360">
        <f>_xlfn.XLOOKUP(C2360,lkPartOfSpeech!$C$2:$C$12,lkPartOfSpeech!$A$2:$A$12)</f>
        <v>8</v>
      </c>
    </row>
    <row r="2361" spans="1:4">
      <c r="A2361" s="3" t="s">
        <v>4805</v>
      </c>
      <c r="B2361" s="3" t="s">
        <v>4806</v>
      </c>
      <c r="C2361" t="str">
        <f t="shared" si="36"/>
        <v>n</v>
      </c>
      <c r="D2361">
        <f>_xlfn.XLOOKUP(C2361,lkPartOfSpeech!$C$2:$C$12,lkPartOfSpeech!$A$2:$A$12)</f>
        <v>1</v>
      </c>
    </row>
    <row r="2362" spans="1:4">
      <c r="A2362" s="3" t="s">
        <v>4807</v>
      </c>
      <c r="B2362" s="3" t="s">
        <v>4808</v>
      </c>
      <c r="C2362" t="str">
        <f t="shared" si="36"/>
        <v>adj</v>
      </c>
      <c r="D2362">
        <f>_xlfn.XLOOKUP(C2362,lkPartOfSpeech!$C$2:$C$12,lkPartOfSpeech!$A$2:$A$12)</f>
        <v>4</v>
      </c>
    </row>
    <row r="2363" spans="1:4">
      <c r="A2363" s="3" t="s">
        <v>4809</v>
      </c>
      <c r="B2363" s="3" t="s">
        <v>4810</v>
      </c>
      <c r="C2363" t="str">
        <f t="shared" si="36"/>
        <v>n</v>
      </c>
      <c r="D2363">
        <f>_xlfn.XLOOKUP(C2363,lkPartOfSpeech!$C$2:$C$12,lkPartOfSpeech!$A$2:$A$12)</f>
        <v>1</v>
      </c>
    </row>
    <row r="2364" spans="1:4">
      <c r="A2364" s="3" t="s">
        <v>4811</v>
      </c>
      <c r="B2364" s="3" t="s">
        <v>4812</v>
      </c>
      <c r="C2364" t="str">
        <f t="shared" si="36"/>
        <v>v</v>
      </c>
      <c r="D2364">
        <f>_xlfn.XLOOKUP(C2364,lkPartOfSpeech!$C$2:$C$12,lkPartOfSpeech!$A$2:$A$12)</f>
        <v>3</v>
      </c>
    </row>
    <row r="2365" spans="1:4">
      <c r="A2365" s="3" t="s">
        <v>4813</v>
      </c>
      <c r="B2365" s="3" t="s">
        <v>4814</v>
      </c>
      <c r="C2365" t="str">
        <f t="shared" si="36"/>
        <v>n</v>
      </c>
      <c r="D2365">
        <f>_xlfn.XLOOKUP(C2365,lkPartOfSpeech!$C$2:$C$12,lkPartOfSpeech!$A$2:$A$12)</f>
        <v>1</v>
      </c>
    </row>
    <row r="2366" spans="1:4">
      <c r="A2366" s="3" t="s">
        <v>4815</v>
      </c>
      <c r="B2366" s="3" t="s">
        <v>4816</v>
      </c>
      <c r="C2366" t="str">
        <f t="shared" si="36"/>
        <v>v</v>
      </c>
      <c r="D2366">
        <f>_xlfn.XLOOKUP(C2366,lkPartOfSpeech!$C$2:$C$12,lkPartOfSpeech!$A$2:$A$12)</f>
        <v>3</v>
      </c>
    </row>
    <row r="2367" spans="1:4">
      <c r="A2367" s="3" t="s">
        <v>4817</v>
      </c>
      <c r="B2367" s="3" t="s">
        <v>4818</v>
      </c>
      <c r="C2367" t="str">
        <f t="shared" si="36"/>
        <v>n</v>
      </c>
      <c r="D2367">
        <f>_xlfn.XLOOKUP(C2367,lkPartOfSpeech!$C$2:$C$12,lkPartOfSpeech!$A$2:$A$12)</f>
        <v>1</v>
      </c>
    </row>
    <row r="2368" spans="1:4">
      <c r="A2368" s="3" t="s">
        <v>4819</v>
      </c>
      <c r="B2368" s="3" t="s">
        <v>4820</v>
      </c>
      <c r="C2368" t="str">
        <f t="shared" si="36"/>
        <v>conj</v>
      </c>
      <c r="D2368">
        <f>_xlfn.XLOOKUP(C2368,lkPartOfSpeech!$C$2:$C$12,lkPartOfSpeech!$A$2:$A$12)</f>
        <v>7</v>
      </c>
    </row>
    <row r="2369" spans="1:4">
      <c r="A2369" s="3" t="s">
        <v>4821</v>
      </c>
      <c r="B2369" s="3" t="s">
        <v>4822</v>
      </c>
      <c r="C2369" t="str">
        <f t="shared" si="36"/>
        <v>v</v>
      </c>
      <c r="D2369">
        <f>_xlfn.XLOOKUP(C2369,lkPartOfSpeech!$C$2:$C$12,lkPartOfSpeech!$A$2:$A$12)</f>
        <v>3</v>
      </c>
    </row>
    <row r="2370" spans="1:4">
      <c r="A2370" s="3" t="s">
        <v>4823</v>
      </c>
      <c r="B2370" s="3" t="s">
        <v>4824</v>
      </c>
      <c r="C2370" t="str">
        <f t="shared" si="36"/>
        <v>adv</v>
      </c>
      <c r="D2370">
        <f>_xlfn.XLOOKUP(C2370,lkPartOfSpeech!$C$2:$C$12,lkPartOfSpeech!$A$2:$A$12)</f>
        <v>5</v>
      </c>
    </row>
    <row r="2371" spans="1:4">
      <c r="A2371" s="3" t="s">
        <v>4823</v>
      </c>
      <c r="B2371" s="3" t="s">
        <v>4825</v>
      </c>
      <c r="C2371" t="str">
        <f t="shared" ref="C2371:C2434" si="37">TRIM(_xlfn.TEXTBEFORE(B2371," ="))</f>
        <v>conj</v>
      </c>
      <c r="D2371">
        <f>_xlfn.XLOOKUP(C2371,lkPartOfSpeech!$C$2:$C$12,lkPartOfSpeech!$A$2:$A$12)</f>
        <v>7</v>
      </c>
    </row>
    <row r="2372" spans="1:4">
      <c r="A2372" s="3" t="s">
        <v>4823</v>
      </c>
      <c r="B2372" s="3" t="s">
        <v>4826</v>
      </c>
      <c r="C2372" t="str">
        <f t="shared" si="37"/>
        <v>det</v>
      </c>
      <c r="D2372">
        <f>_xlfn.XLOOKUP(C2372,lkPartOfSpeech!$C$2:$C$12,lkPartOfSpeech!$A$2:$A$12)</f>
        <v>10</v>
      </c>
    </row>
    <row r="2373" spans="1:4">
      <c r="A2373" s="3" t="s">
        <v>4827</v>
      </c>
      <c r="B2373" s="3" t="s">
        <v>4828</v>
      </c>
      <c r="C2373" t="str">
        <f t="shared" si="37"/>
        <v>n</v>
      </c>
      <c r="D2373">
        <f>_xlfn.XLOOKUP(C2373,lkPartOfSpeech!$C$2:$C$12,lkPartOfSpeech!$A$2:$A$12)</f>
        <v>1</v>
      </c>
    </row>
    <row r="2374" spans="1:4">
      <c r="A2374" s="3" t="s">
        <v>4829</v>
      </c>
      <c r="B2374" s="3" t="s">
        <v>4830</v>
      </c>
      <c r="C2374" t="str">
        <f t="shared" si="37"/>
        <v>adv</v>
      </c>
      <c r="D2374">
        <f>_xlfn.XLOOKUP(C2374,lkPartOfSpeech!$C$2:$C$12,lkPartOfSpeech!$A$2:$A$12)</f>
        <v>5</v>
      </c>
    </row>
    <row r="2375" spans="1:4">
      <c r="A2375" s="3" t="s">
        <v>4831</v>
      </c>
      <c r="B2375" s="3" t="s">
        <v>4832</v>
      </c>
      <c r="C2375" t="str">
        <f t="shared" si="37"/>
        <v>n</v>
      </c>
      <c r="D2375">
        <f>_xlfn.XLOOKUP(C2375,lkPartOfSpeech!$C$2:$C$12,lkPartOfSpeech!$A$2:$A$12)</f>
        <v>1</v>
      </c>
    </row>
    <row r="2376" spans="1:4">
      <c r="A2376" s="3" t="s">
        <v>4833</v>
      </c>
      <c r="B2376" s="3" t="s">
        <v>4834</v>
      </c>
      <c r="C2376" t="str">
        <f t="shared" si="37"/>
        <v>n</v>
      </c>
      <c r="D2376">
        <f>_xlfn.XLOOKUP(C2376,lkPartOfSpeech!$C$2:$C$12,lkPartOfSpeech!$A$2:$A$12)</f>
        <v>1</v>
      </c>
    </row>
    <row r="2377" spans="1:4">
      <c r="A2377" s="3" t="s">
        <v>4835</v>
      </c>
      <c r="B2377" s="3" t="s">
        <v>4836</v>
      </c>
      <c r="C2377" t="str">
        <f t="shared" si="37"/>
        <v>adv</v>
      </c>
      <c r="D2377">
        <f>_xlfn.XLOOKUP(C2377,lkPartOfSpeech!$C$2:$C$12,lkPartOfSpeech!$A$2:$A$12)</f>
        <v>5</v>
      </c>
    </row>
    <row r="2378" spans="1:4">
      <c r="A2378" s="3" t="s">
        <v>4837</v>
      </c>
      <c r="B2378" s="3" t="s">
        <v>4838</v>
      </c>
      <c r="C2378" t="str">
        <f t="shared" si="37"/>
        <v>adv</v>
      </c>
      <c r="D2378">
        <f>_xlfn.XLOOKUP(C2378,lkPartOfSpeech!$C$2:$C$12,lkPartOfSpeech!$A$2:$A$12)</f>
        <v>5</v>
      </c>
    </row>
    <row r="2379" spans="1:4">
      <c r="A2379" s="3" t="s">
        <v>4839</v>
      </c>
      <c r="B2379" s="3" t="s">
        <v>4840</v>
      </c>
      <c r="C2379" t="str">
        <f t="shared" si="37"/>
        <v>n</v>
      </c>
      <c r="D2379">
        <f>_xlfn.XLOOKUP(C2379,lkPartOfSpeech!$C$2:$C$12,lkPartOfSpeech!$A$2:$A$12)</f>
        <v>1</v>
      </c>
    </row>
    <row r="2380" spans="1:4">
      <c r="A2380" s="3" t="s">
        <v>4841</v>
      </c>
      <c r="B2380" s="3" t="s">
        <v>4842</v>
      </c>
      <c r="C2380" t="str">
        <f t="shared" si="37"/>
        <v>adj</v>
      </c>
      <c r="D2380">
        <f>_xlfn.XLOOKUP(C2380,lkPartOfSpeech!$C$2:$C$12,lkPartOfSpeech!$A$2:$A$12)</f>
        <v>4</v>
      </c>
    </row>
    <row r="2381" spans="1:4">
      <c r="A2381" s="3" t="s">
        <v>4843</v>
      </c>
      <c r="B2381" s="3" t="s">
        <v>4844</v>
      </c>
      <c r="C2381" t="str">
        <f t="shared" si="37"/>
        <v>n</v>
      </c>
      <c r="D2381">
        <f>_xlfn.XLOOKUP(C2381,lkPartOfSpeech!$C$2:$C$12,lkPartOfSpeech!$A$2:$A$12)</f>
        <v>1</v>
      </c>
    </row>
    <row r="2382" spans="1:4">
      <c r="A2382" s="3" t="s">
        <v>4845</v>
      </c>
      <c r="B2382" s="3" t="s">
        <v>4846</v>
      </c>
      <c r="C2382" t="str">
        <f t="shared" si="37"/>
        <v>n</v>
      </c>
      <c r="D2382">
        <f>_xlfn.XLOOKUP(C2382,lkPartOfSpeech!$C$2:$C$12,lkPartOfSpeech!$A$2:$A$12)</f>
        <v>1</v>
      </c>
    </row>
    <row r="2383" spans="1:4">
      <c r="A2383" s="3" t="s">
        <v>4847</v>
      </c>
      <c r="B2383" s="3" t="s">
        <v>4848</v>
      </c>
      <c r="C2383" t="str">
        <f t="shared" si="37"/>
        <v>adj</v>
      </c>
      <c r="D2383">
        <f>_xlfn.XLOOKUP(C2383,lkPartOfSpeech!$C$2:$C$12,lkPartOfSpeech!$A$2:$A$12)</f>
        <v>4</v>
      </c>
    </row>
    <row r="2384" spans="1:4">
      <c r="A2384" s="3" t="s">
        <v>4849</v>
      </c>
      <c r="B2384" s="3" t="s">
        <v>4850</v>
      </c>
      <c r="C2384" t="str">
        <f t="shared" si="37"/>
        <v>adj</v>
      </c>
      <c r="D2384">
        <f>_xlfn.XLOOKUP(C2384,lkPartOfSpeech!$C$2:$C$12,lkPartOfSpeech!$A$2:$A$12)</f>
        <v>4</v>
      </c>
    </row>
    <row r="2385" spans="1:4">
      <c r="A2385" s="3" t="s">
        <v>4851</v>
      </c>
      <c r="B2385" s="3" t="s">
        <v>4852</v>
      </c>
      <c r="C2385" t="str">
        <f t="shared" si="37"/>
        <v>n</v>
      </c>
      <c r="D2385">
        <f>_xlfn.XLOOKUP(C2385,lkPartOfSpeech!$C$2:$C$12,lkPartOfSpeech!$A$2:$A$12)</f>
        <v>1</v>
      </c>
    </row>
    <row r="2386" spans="1:4">
      <c r="A2386" s="3" t="s">
        <v>4853</v>
      </c>
      <c r="B2386" s="3" t="s">
        <v>4854</v>
      </c>
      <c r="C2386" t="str">
        <f t="shared" si="37"/>
        <v>v</v>
      </c>
      <c r="D2386">
        <f>_xlfn.XLOOKUP(C2386,lkPartOfSpeech!$C$2:$C$12,lkPartOfSpeech!$A$2:$A$12)</f>
        <v>3</v>
      </c>
    </row>
    <row r="2387" spans="1:4">
      <c r="A2387" s="3" t="s">
        <v>4855</v>
      </c>
      <c r="B2387" s="3" t="s">
        <v>4856</v>
      </c>
      <c r="C2387" t="str">
        <f t="shared" si="37"/>
        <v>num</v>
      </c>
      <c r="D2387">
        <f>_xlfn.XLOOKUP(C2387,lkPartOfSpeech!$C$2:$C$12,lkPartOfSpeech!$A$2:$A$12)</f>
        <v>8</v>
      </c>
    </row>
    <row r="2388" spans="1:4">
      <c r="A2388" s="3" t="s">
        <v>4857</v>
      </c>
      <c r="B2388" s="3" t="s">
        <v>4858</v>
      </c>
      <c r="C2388" t="str">
        <f t="shared" si="37"/>
        <v>det</v>
      </c>
      <c r="D2388">
        <f>_xlfn.XLOOKUP(C2388,lkPartOfSpeech!$C$2:$C$12,lkPartOfSpeech!$A$2:$A$12)</f>
        <v>10</v>
      </c>
    </row>
    <row r="2389" spans="1:4">
      <c r="A2389" s="3" t="s">
        <v>4859</v>
      </c>
      <c r="B2389" s="3" t="s">
        <v>4860</v>
      </c>
      <c r="C2389" t="str">
        <f t="shared" si="37"/>
        <v>n</v>
      </c>
      <c r="D2389">
        <f>_xlfn.XLOOKUP(C2389,lkPartOfSpeech!$C$2:$C$12,lkPartOfSpeech!$A$2:$A$12)</f>
        <v>1</v>
      </c>
    </row>
    <row r="2390" spans="1:4">
      <c r="A2390" s="3" t="s">
        <v>4861</v>
      </c>
      <c r="B2390" s="3" t="s">
        <v>4862</v>
      </c>
      <c r="C2390" t="str">
        <f t="shared" si="37"/>
        <v>num</v>
      </c>
      <c r="D2390">
        <f>_xlfn.XLOOKUP(C2390,lkPartOfSpeech!$C$2:$C$12,lkPartOfSpeech!$A$2:$A$12)</f>
        <v>8</v>
      </c>
    </row>
    <row r="2391" spans="1:4">
      <c r="A2391" s="3" t="s">
        <v>4863</v>
      </c>
      <c r="B2391" s="3" t="s">
        <v>4864</v>
      </c>
      <c r="C2391" t="str">
        <f t="shared" si="37"/>
        <v>num</v>
      </c>
      <c r="D2391">
        <f>_xlfn.XLOOKUP(C2391,lkPartOfSpeech!$C$2:$C$12,lkPartOfSpeech!$A$2:$A$12)</f>
        <v>8</v>
      </c>
    </row>
    <row r="2392" spans="1:4">
      <c r="A2392" s="3" t="s">
        <v>4865</v>
      </c>
      <c r="B2392" s="3" t="s">
        <v>4866</v>
      </c>
      <c r="C2392" t="str">
        <f t="shared" si="37"/>
        <v>n</v>
      </c>
      <c r="D2392">
        <f>_xlfn.XLOOKUP(C2392,lkPartOfSpeech!$C$2:$C$12,lkPartOfSpeech!$A$2:$A$12)</f>
        <v>1</v>
      </c>
    </row>
    <row r="2393" spans="1:4">
      <c r="A2393" s="3" t="s">
        <v>4867</v>
      </c>
      <c r="B2393" s="3" t="s">
        <v>4868</v>
      </c>
      <c r="C2393" t="str">
        <f t="shared" si="37"/>
        <v>prep</v>
      </c>
      <c r="D2393">
        <f>_xlfn.XLOOKUP(C2393,lkPartOfSpeech!$C$2:$C$12,lkPartOfSpeech!$A$2:$A$12)</f>
        <v>6</v>
      </c>
    </row>
    <row r="2394" spans="1:4">
      <c r="A2394" s="3" t="s">
        <v>4869</v>
      </c>
      <c r="B2394" s="3" t="s">
        <v>4870</v>
      </c>
      <c r="C2394" t="str">
        <f t="shared" si="37"/>
        <v>prep</v>
      </c>
      <c r="D2394">
        <f>_xlfn.XLOOKUP(C2394,lkPartOfSpeech!$C$2:$C$12,lkPartOfSpeech!$A$2:$A$12)</f>
        <v>6</v>
      </c>
    </row>
    <row r="2395" spans="1:4">
      <c r="A2395" s="3" t="s">
        <v>4871</v>
      </c>
      <c r="B2395" s="3" t="s">
        <v>4872</v>
      </c>
      <c r="C2395" t="str">
        <f t="shared" si="37"/>
        <v>v</v>
      </c>
      <c r="D2395">
        <f>_xlfn.XLOOKUP(C2395,lkPartOfSpeech!$C$2:$C$12,lkPartOfSpeech!$A$2:$A$12)</f>
        <v>3</v>
      </c>
    </row>
    <row r="2396" spans="1:4">
      <c r="A2396" s="3" t="s">
        <v>4873</v>
      </c>
      <c r="B2396" s="3" t="s">
        <v>4874</v>
      </c>
      <c r="C2396" t="str">
        <f t="shared" si="37"/>
        <v>v</v>
      </c>
      <c r="D2396">
        <f>_xlfn.XLOOKUP(C2396,lkPartOfSpeech!$C$2:$C$12,lkPartOfSpeech!$A$2:$A$12)</f>
        <v>3</v>
      </c>
    </row>
    <row r="2397" spans="1:4">
      <c r="A2397" s="3" t="s">
        <v>4875</v>
      </c>
      <c r="B2397" s="3" t="s">
        <v>4876</v>
      </c>
      <c r="C2397" t="str">
        <f t="shared" si="37"/>
        <v>n</v>
      </c>
      <c r="D2397">
        <f>_xlfn.XLOOKUP(C2397,lkPartOfSpeech!$C$2:$C$12,lkPartOfSpeech!$A$2:$A$12)</f>
        <v>1</v>
      </c>
    </row>
    <row r="2398" spans="1:4">
      <c r="A2398" s="3" t="s">
        <v>4877</v>
      </c>
      <c r="B2398" s="3" t="s">
        <v>4878</v>
      </c>
      <c r="C2398" t="str">
        <f t="shared" si="37"/>
        <v>n</v>
      </c>
      <c r="D2398">
        <f>_xlfn.XLOOKUP(C2398,lkPartOfSpeech!$C$2:$C$12,lkPartOfSpeech!$A$2:$A$12)</f>
        <v>1</v>
      </c>
    </row>
    <row r="2399" spans="1:4">
      <c r="A2399" s="3" t="s">
        <v>4879</v>
      </c>
      <c r="B2399" s="3" t="s">
        <v>4880</v>
      </c>
      <c r="C2399" t="str">
        <f t="shared" si="37"/>
        <v>n</v>
      </c>
      <c r="D2399">
        <f>_xlfn.XLOOKUP(C2399,lkPartOfSpeech!$C$2:$C$12,lkPartOfSpeech!$A$2:$A$12)</f>
        <v>1</v>
      </c>
    </row>
    <row r="2400" spans="1:4">
      <c r="A2400" s="3" t="s">
        <v>4881</v>
      </c>
      <c r="B2400" s="3" t="s">
        <v>4882</v>
      </c>
      <c r="C2400" t="str">
        <f t="shared" si="37"/>
        <v>n</v>
      </c>
      <c r="D2400">
        <f>_xlfn.XLOOKUP(C2400,lkPartOfSpeech!$C$2:$C$12,lkPartOfSpeech!$A$2:$A$12)</f>
        <v>1</v>
      </c>
    </row>
    <row r="2401" spans="1:4">
      <c r="A2401" s="3" t="s">
        <v>4881</v>
      </c>
      <c r="B2401" s="3" t="s">
        <v>4883</v>
      </c>
      <c r="C2401" t="str">
        <f t="shared" si="37"/>
        <v>v</v>
      </c>
      <c r="D2401">
        <f>_xlfn.XLOOKUP(C2401,lkPartOfSpeech!$C$2:$C$12,lkPartOfSpeech!$A$2:$A$12)</f>
        <v>3</v>
      </c>
    </row>
    <row r="2402" spans="1:4">
      <c r="A2402" s="3" t="s">
        <v>4884</v>
      </c>
      <c r="B2402" s="3" t="s">
        <v>4885</v>
      </c>
      <c r="C2402" t="str">
        <f t="shared" si="37"/>
        <v>n</v>
      </c>
      <c r="D2402">
        <f>_xlfn.XLOOKUP(C2402,lkPartOfSpeech!$C$2:$C$12,lkPartOfSpeech!$A$2:$A$12)</f>
        <v>1</v>
      </c>
    </row>
    <row r="2403" spans="1:4">
      <c r="A2403" s="3" t="s">
        <v>4886</v>
      </c>
      <c r="B2403" s="3" t="s">
        <v>4887</v>
      </c>
      <c r="C2403" t="str">
        <f t="shared" si="37"/>
        <v>adj</v>
      </c>
      <c r="D2403">
        <f>_xlfn.XLOOKUP(C2403,lkPartOfSpeech!$C$2:$C$12,lkPartOfSpeech!$A$2:$A$12)</f>
        <v>4</v>
      </c>
    </row>
    <row r="2404" spans="1:4">
      <c r="A2404" s="3" t="s">
        <v>4888</v>
      </c>
      <c r="B2404" s="3" t="s">
        <v>4889</v>
      </c>
      <c r="C2404" t="str">
        <f t="shared" si="37"/>
        <v>n</v>
      </c>
      <c r="D2404">
        <f>_xlfn.XLOOKUP(C2404,lkPartOfSpeech!$C$2:$C$12,lkPartOfSpeech!$A$2:$A$12)</f>
        <v>1</v>
      </c>
    </row>
    <row r="2405" spans="1:4">
      <c r="A2405" s="3" t="s">
        <v>4890</v>
      </c>
      <c r="B2405" s="3" t="s">
        <v>4891</v>
      </c>
      <c r="C2405" t="str">
        <f t="shared" si="37"/>
        <v>n</v>
      </c>
      <c r="D2405">
        <f>_xlfn.XLOOKUP(C2405,lkPartOfSpeech!$C$2:$C$12,lkPartOfSpeech!$A$2:$A$12)</f>
        <v>1</v>
      </c>
    </row>
    <row r="2406" spans="1:4">
      <c r="A2406" s="3" t="s">
        <v>4892</v>
      </c>
      <c r="B2406" s="3" t="s">
        <v>4893</v>
      </c>
      <c r="C2406" t="str">
        <f t="shared" si="37"/>
        <v>adj</v>
      </c>
      <c r="D2406">
        <f>_xlfn.XLOOKUP(C2406,lkPartOfSpeech!$C$2:$C$12,lkPartOfSpeech!$A$2:$A$12)</f>
        <v>4</v>
      </c>
    </row>
    <row r="2407" spans="1:4">
      <c r="A2407" s="3" t="s">
        <v>4894</v>
      </c>
      <c r="B2407" s="3" t="s">
        <v>4895</v>
      </c>
      <c r="C2407" t="str">
        <f t="shared" si="37"/>
        <v>adj</v>
      </c>
      <c r="D2407">
        <f>_xlfn.XLOOKUP(C2407,lkPartOfSpeech!$C$2:$C$12,lkPartOfSpeech!$A$2:$A$12)</f>
        <v>4</v>
      </c>
    </row>
    <row r="2408" spans="1:4">
      <c r="A2408" s="3" t="s">
        <v>4896</v>
      </c>
      <c r="B2408" s="3" t="s">
        <v>4897</v>
      </c>
      <c r="C2408" t="str">
        <f t="shared" si="37"/>
        <v>prep</v>
      </c>
      <c r="D2408">
        <f>_xlfn.XLOOKUP(C2408,lkPartOfSpeech!$C$2:$C$12,lkPartOfSpeech!$A$2:$A$12)</f>
        <v>6</v>
      </c>
    </row>
    <row r="2409" spans="1:4">
      <c r="A2409" s="3" t="s">
        <v>4898</v>
      </c>
      <c r="B2409" s="3" t="s">
        <v>4899</v>
      </c>
      <c r="C2409" t="str">
        <f t="shared" si="37"/>
        <v>n</v>
      </c>
      <c r="D2409">
        <f>_xlfn.XLOOKUP(C2409,lkPartOfSpeech!$C$2:$C$12,lkPartOfSpeech!$A$2:$A$12)</f>
        <v>1</v>
      </c>
    </row>
    <row r="2410" spans="1:4">
      <c r="A2410" s="3" t="s">
        <v>4900</v>
      </c>
      <c r="B2410" s="3" t="s">
        <v>4901</v>
      </c>
      <c r="C2410" t="str">
        <f t="shared" si="37"/>
        <v>n</v>
      </c>
      <c r="D2410">
        <f>_xlfn.XLOOKUP(C2410,lkPartOfSpeech!$C$2:$C$12,lkPartOfSpeech!$A$2:$A$12)</f>
        <v>1</v>
      </c>
    </row>
    <row r="2411" spans="1:4">
      <c r="A2411" s="3" t="s">
        <v>4902</v>
      </c>
      <c r="B2411" s="3" t="s">
        <v>4903</v>
      </c>
      <c r="C2411" t="str">
        <f t="shared" si="37"/>
        <v>adv</v>
      </c>
      <c r="D2411">
        <f>_xlfn.XLOOKUP(C2411,lkPartOfSpeech!$C$2:$C$12,lkPartOfSpeech!$A$2:$A$12)</f>
        <v>5</v>
      </c>
    </row>
    <row r="2412" spans="1:4">
      <c r="A2412" s="3" t="s">
        <v>4904</v>
      </c>
      <c r="B2412" s="3" t="s">
        <v>4905</v>
      </c>
      <c r="C2412" t="str">
        <f t="shared" si="37"/>
        <v>n</v>
      </c>
      <c r="D2412">
        <f>_xlfn.XLOOKUP(C2412,lkPartOfSpeech!$C$2:$C$12,lkPartOfSpeech!$A$2:$A$12)</f>
        <v>1</v>
      </c>
    </row>
    <row r="2413" spans="1:4">
      <c r="A2413" s="3" t="s">
        <v>4906</v>
      </c>
      <c r="B2413" s="3" t="s">
        <v>4907</v>
      </c>
      <c r="C2413" t="str">
        <f t="shared" si="37"/>
        <v>v</v>
      </c>
      <c r="D2413">
        <f>_xlfn.XLOOKUP(C2413,lkPartOfSpeech!$C$2:$C$12,lkPartOfSpeech!$A$2:$A$12)</f>
        <v>3</v>
      </c>
    </row>
    <row r="2414" spans="1:4">
      <c r="A2414" s="3" t="s">
        <v>4908</v>
      </c>
      <c r="B2414" s="3" t="s">
        <v>4909</v>
      </c>
      <c r="C2414" t="str">
        <f t="shared" si="37"/>
        <v>n</v>
      </c>
      <c r="D2414">
        <f>_xlfn.XLOOKUP(C2414,lkPartOfSpeech!$C$2:$C$12,lkPartOfSpeech!$A$2:$A$12)</f>
        <v>1</v>
      </c>
    </row>
    <row r="2415" spans="1:4">
      <c r="A2415" s="3" t="s">
        <v>4910</v>
      </c>
      <c r="B2415" s="3" t="s">
        <v>4911</v>
      </c>
      <c r="C2415" t="str">
        <f t="shared" si="37"/>
        <v>adv</v>
      </c>
      <c r="D2415">
        <f>_xlfn.XLOOKUP(C2415,lkPartOfSpeech!$C$2:$C$12,lkPartOfSpeech!$A$2:$A$12)</f>
        <v>5</v>
      </c>
    </row>
    <row r="2416" spans="1:4">
      <c r="A2416" s="3" t="s">
        <v>4912</v>
      </c>
      <c r="B2416" s="3" t="s">
        <v>4913</v>
      </c>
      <c r="C2416" t="str">
        <f t="shared" si="37"/>
        <v>n</v>
      </c>
      <c r="D2416">
        <f>_xlfn.XLOOKUP(C2416,lkPartOfSpeech!$C$2:$C$12,lkPartOfSpeech!$A$2:$A$12)</f>
        <v>1</v>
      </c>
    </row>
    <row r="2417" spans="1:4">
      <c r="A2417" s="3" t="s">
        <v>4914</v>
      </c>
      <c r="B2417" s="3" t="s">
        <v>4915</v>
      </c>
      <c r="C2417" t="str">
        <f t="shared" si="37"/>
        <v>n</v>
      </c>
      <c r="D2417">
        <f>_xlfn.XLOOKUP(C2417,lkPartOfSpeech!$C$2:$C$12,lkPartOfSpeech!$A$2:$A$12)</f>
        <v>1</v>
      </c>
    </row>
    <row r="2418" spans="1:4">
      <c r="A2418" s="3" t="s">
        <v>4916</v>
      </c>
      <c r="B2418" s="3" t="s">
        <v>4917</v>
      </c>
      <c r="C2418" t="str">
        <f t="shared" si="37"/>
        <v>adv</v>
      </c>
      <c r="D2418">
        <f>_xlfn.XLOOKUP(C2418,lkPartOfSpeech!$C$2:$C$12,lkPartOfSpeech!$A$2:$A$12)</f>
        <v>5</v>
      </c>
    </row>
    <row r="2419" spans="1:4">
      <c r="A2419" s="3" t="s">
        <v>4918</v>
      </c>
      <c r="B2419" s="3" t="s">
        <v>4919</v>
      </c>
      <c r="C2419" t="str">
        <f t="shared" si="37"/>
        <v>n</v>
      </c>
      <c r="D2419">
        <f>_xlfn.XLOOKUP(C2419,lkPartOfSpeech!$C$2:$C$12,lkPartOfSpeech!$A$2:$A$12)</f>
        <v>1</v>
      </c>
    </row>
    <row r="2420" spans="1:4">
      <c r="A2420" s="3" t="s">
        <v>4920</v>
      </c>
      <c r="B2420" s="3" t="s">
        <v>4921</v>
      </c>
      <c r="C2420" t="str">
        <f t="shared" si="37"/>
        <v>n</v>
      </c>
      <c r="D2420">
        <f>_xlfn.XLOOKUP(C2420,lkPartOfSpeech!$C$2:$C$12,lkPartOfSpeech!$A$2:$A$12)</f>
        <v>1</v>
      </c>
    </row>
    <row r="2421" spans="1:4">
      <c r="A2421" s="3" t="s">
        <v>4922</v>
      </c>
      <c r="B2421" s="3" t="s">
        <v>4923</v>
      </c>
      <c r="C2421" t="str">
        <f t="shared" si="37"/>
        <v>n</v>
      </c>
      <c r="D2421">
        <f>_xlfn.XLOOKUP(C2421,lkPartOfSpeech!$C$2:$C$12,lkPartOfSpeech!$A$2:$A$12)</f>
        <v>1</v>
      </c>
    </row>
    <row r="2422" spans="1:4">
      <c r="A2422" s="3" t="s">
        <v>4924</v>
      </c>
      <c r="B2422" s="3" t="s">
        <v>4925</v>
      </c>
      <c r="C2422" t="str">
        <f t="shared" si="37"/>
        <v>n</v>
      </c>
      <c r="D2422">
        <f>_xlfn.XLOOKUP(C2422,lkPartOfSpeech!$C$2:$C$12,lkPartOfSpeech!$A$2:$A$12)</f>
        <v>1</v>
      </c>
    </row>
    <row r="2423" spans="1:4">
      <c r="A2423" s="3" t="s">
        <v>4926</v>
      </c>
      <c r="B2423" s="3" t="s">
        <v>4927</v>
      </c>
      <c r="C2423" t="str">
        <f t="shared" si="37"/>
        <v>n</v>
      </c>
      <c r="D2423">
        <f>_xlfn.XLOOKUP(C2423,lkPartOfSpeech!$C$2:$C$12,lkPartOfSpeech!$A$2:$A$12)</f>
        <v>1</v>
      </c>
    </row>
    <row r="2424" spans="1:4">
      <c r="A2424" s="3" t="s">
        <v>4928</v>
      </c>
      <c r="B2424" s="3" t="s">
        <v>4929</v>
      </c>
      <c r="C2424" t="str">
        <f t="shared" si="37"/>
        <v>n</v>
      </c>
      <c r="D2424">
        <f>_xlfn.XLOOKUP(C2424,lkPartOfSpeech!$C$2:$C$12,lkPartOfSpeech!$A$2:$A$12)</f>
        <v>1</v>
      </c>
    </row>
    <row r="2425" spans="1:4">
      <c r="A2425" s="3" t="s">
        <v>4930</v>
      </c>
      <c r="B2425" s="3" t="s">
        <v>4931</v>
      </c>
      <c r="C2425" t="str">
        <f t="shared" si="37"/>
        <v>n</v>
      </c>
      <c r="D2425">
        <f>_xlfn.XLOOKUP(C2425,lkPartOfSpeech!$C$2:$C$12,lkPartOfSpeech!$A$2:$A$12)</f>
        <v>1</v>
      </c>
    </row>
    <row r="2426" spans="1:4">
      <c r="A2426" s="3" t="s">
        <v>4932</v>
      </c>
      <c r="B2426" s="3" t="s">
        <v>4933</v>
      </c>
      <c r="C2426" t="str">
        <f t="shared" si="37"/>
        <v>v</v>
      </c>
      <c r="D2426">
        <f>_xlfn.XLOOKUP(C2426,lkPartOfSpeech!$C$2:$C$12,lkPartOfSpeech!$A$2:$A$12)</f>
        <v>3</v>
      </c>
    </row>
    <row r="2427" spans="1:4">
      <c r="A2427" s="3" t="s">
        <v>4934</v>
      </c>
      <c r="B2427" s="3" t="s">
        <v>4935</v>
      </c>
      <c r="C2427" t="str">
        <f t="shared" si="37"/>
        <v>n</v>
      </c>
      <c r="D2427">
        <f>_xlfn.XLOOKUP(C2427,lkPartOfSpeech!$C$2:$C$12,lkPartOfSpeech!$A$2:$A$12)</f>
        <v>1</v>
      </c>
    </row>
    <row r="2428" spans="1:4">
      <c r="A2428" s="3" t="s">
        <v>4936</v>
      </c>
      <c r="B2428" s="3" t="s">
        <v>4937</v>
      </c>
      <c r="C2428" t="str">
        <f t="shared" si="37"/>
        <v>v</v>
      </c>
      <c r="D2428">
        <f>_xlfn.XLOOKUP(C2428,lkPartOfSpeech!$C$2:$C$12,lkPartOfSpeech!$A$2:$A$12)</f>
        <v>3</v>
      </c>
    </row>
    <row r="2429" spans="1:4">
      <c r="A2429" s="3" t="s">
        <v>4938</v>
      </c>
      <c r="B2429" s="3" t="s">
        <v>4939</v>
      </c>
      <c r="C2429" t="str">
        <f t="shared" si="37"/>
        <v>n</v>
      </c>
      <c r="D2429">
        <f>_xlfn.XLOOKUP(C2429,lkPartOfSpeech!$C$2:$C$12,lkPartOfSpeech!$A$2:$A$12)</f>
        <v>1</v>
      </c>
    </row>
    <row r="2430" spans="1:4">
      <c r="A2430" s="3" t="s">
        <v>4940</v>
      </c>
      <c r="B2430" s="3" t="s">
        <v>4941</v>
      </c>
      <c r="C2430" t="str">
        <f t="shared" si="37"/>
        <v>n</v>
      </c>
      <c r="D2430">
        <f>_xlfn.XLOOKUP(C2430,lkPartOfSpeech!$C$2:$C$12,lkPartOfSpeech!$A$2:$A$12)</f>
        <v>1</v>
      </c>
    </row>
    <row r="2431" spans="1:4">
      <c r="A2431" s="3" t="s">
        <v>4942</v>
      </c>
      <c r="B2431" s="3" t="s">
        <v>4943</v>
      </c>
      <c r="C2431" t="str">
        <f t="shared" si="37"/>
        <v>n</v>
      </c>
      <c r="D2431">
        <f>_xlfn.XLOOKUP(C2431,lkPartOfSpeech!$C$2:$C$12,lkPartOfSpeech!$A$2:$A$12)</f>
        <v>1</v>
      </c>
    </row>
    <row r="2432" spans="1:4">
      <c r="A2432" s="3" t="s">
        <v>4944</v>
      </c>
      <c r="B2432" s="3" t="s">
        <v>4945</v>
      </c>
      <c r="C2432" t="str">
        <f t="shared" si="37"/>
        <v>n</v>
      </c>
      <c r="D2432">
        <f>_xlfn.XLOOKUP(C2432,lkPartOfSpeech!$C$2:$C$12,lkPartOfSpeech!$A$2:$A$12)</f>
        <v>1</v>
      </c>
    </row>
    <row r="2433" spans="1:4">
      <c r="A2433" s="3" t="s">
        <v>4946</v>
      </c>
      <c r="B2433" s="3" t="s">
        <v>4947</v>
      </c>
      <c r="C2433" t="str">
        <f t="shared" si="37"/>
        <v>n</v>
      </c>
      <c r="D2433">
        <f>_xlfn.XLOOKUP(C2433,lkPartOfSpeech!$C$2:$C$12,lkPartOfSpeech!$A$2:$A$12)</f>
        <v>1</v>
      </c>
    </row>
    <row r="2434" spans="1:4">
      <c r="A2434" s="3" t="s">
        <v>4948</v>
      </c>
      <c r="B2434" s="3" t="s">
        <v>4949</v>
      </c>
      <c r="C2434" t="str">
        <f t="shared" si="37"/>
        <v>n</v>
      </c>
      <c r="D2434">
        <f>_xlfn.XLOOKUP(C2434,lkPartOfSpeech!$C$2:$C$12,lkPartOfSpeech!$A$2:$A$12)</f>
        <v>1</v>
      </c>
    </row>
    <row r="2435" spans="1:4">
      <c r="A2435" s="3" t="s">
        <v>4948</v>
      </c>
      <c r="B2435" s="3" t="s">
        <v>4950</v>
      </c>
      <c r="C2435" t="str">
        <f t="shared" ref="C2435:C2498" si="38">TRIM(_xlfn.TEXTBEFORE(B2435," ="))</f>
        <v>v</v>
      </c>
      <c r="D2435">
        <f>_xlfn.XLOOKUP(C2435,lkPartOfSpeech!$C$2:$C$12,lkPartOfSpeech!$A$2:$A$12)</f>
        <v>3</v>
      </c>
    </row>
    <row r="2436" spans="1:4">
      <c r="A2436" s="3" t="s">
        <v>4951</v>
      </c>
      <c r="B2436" s="3" t="s">
        <v>4952</v>
      </c>
      <c r="C2436" t="str">
        <f t="shared" si="38"/>
        <v>n</v>
      </c>
      <c r="D2436">
        <f>_xlfn.XLOOKUP(C2436,lkPartOfSpeech!$C$2:$C$12,lkPartOfSpeech!$A$2:$A$12)</f>
        <v>1</v>
      </c>
    </row>
    <row r="2437" spans="1:4">
      <c r="A2437" s="3" t="s">
        <v>4953</v>
      </c>
      <c r="B2437" s="3" t="s">
        <v>4954</v>
      </c>
      <c r="C2437" t="str">
        <f t="shared" si="38"/>
        <v>n</v>
      </c>
      <c r="D2437">
        <f>_xlfn.XLOOKUP(C2437,lkPartOfSpeech!$C$2:$C$12,lkPartOfSpeech!$A$2:$A$12)</f>
        <v>1</v>
      </c>
    </row>
    <row r="2438" spans="1:4">
      <c r="A2438" s="3" t="s">
        <v>4955</v>
      </c>
      <c r="B2438" s="3" t="s">
        <v>4956</v>
      </c>
      <c r="C2438" t="str">
        <f t="shared" si="38"/>
        <v>n</v>
      </c>
      <c r="D2438">
        <f>_xlfn.XLOOKUP(C2438,lkPartOfSpeech!$C$2:$C$12,lkPartOfSpeech!$A$2:$A$12)</f>
        <v>1</v>
      </c>
    </row>
    <row r="2439" spans="1:4">
      <c r="A2439" s="3" t="s">
        <v>4957</v>
      </c>
      <c r="B2439" s="3" t="s">
        <v>4958</v>
      </c>
      <c r="C2439" t="str">
        <f t="shared" si="38"/>
        <v>n</v>
      </c>
      <c r="D2439">
        <f>_xlfn.XLOOKUP(C2439,lkPartOfSpeech!$C$2:$C$12,lkPartOfSpeech!$A$2:$A$12)</f>
        <v>1</v>
      </c>
    </row>
    <row r="2440" spans="1:4">
      <c r="A2440" s="3" t="s">
        <v>4959</v>
      </c>
      <c r="B2440" s="3" t="s">
        <v>4960</v>
      </c>
      <c r="C2440" t="str">
        <f t="shared" si="38"/>
        <v>v</v>
      </c>
      <c r="D2440">
        <f>_xlfn.XLOOKUP(C2440,lkPartOfSpeech!$C$2:$C$12,lkPartOfSpeech!$A$2:$A$12)</f>
        <v>3</v>
      </c>
    </row>
    <row r="2441" spans="1:4">
      <c r="A2441" s="3" t="s">
        <v>4961</v>
      </c>
      <c r="B2441" s="3" t="s">
        <v>4962</v>
      </c>
      <c r="C2441" t="str">
        <f t="shared" si="38"/>
        <v>adj</v>
      </c>
      <c r="D2441">
        <f>_xlfn.XLOOKUP(C2441,lkPartOfSpeech!$C$2:$C$12,lkPartOfSpeech!$A$2:$A$12)</f>
        <v>4</v>
      </c>
    </row>
    <row r="2442" spans="1:4">
      <c r="A2442" s="3" t="s">
        <v>4963</v>
      </c>
      <c r="B2442" s="3" t="s">
        <v>4964</v>
      </c>
      <c r="C2442" t="str">
        <f t="shared" si="38"/>
        <v>n</v>
      </c>
      <c r="D2442">
        <f>_xlfn.XLOOKUP(C2442,lkPartOfSpeech!$C$2:$C$12,lkPartOfSpeech!$A$2:$A$12)</f>
        <v>1</v>
      </c>
    </row>
    <row r="2443" spans="1:4">
      <c r="A2443" s="3" t="s">
        <v>4965</v>
      </c>
      <c r="B2443" s="3" t="s">
        <v>4966</v>
      </c>
      <c r="C2443" t="str">
        <f t="shared" si="38"/>
        <v>n</v>
      </c>
      <c r="D2443">
        <f>_xlfn.XLOOKUP(C2443,lkPartOfSpeech!$C$2:$C$12,lkPartOfSpeech!$A$2:$A$12)</f>
        <v>1</v>
      </c>
    </row>
    <row r="2444" spans="1:4">
      <c r="A2444" s="3" t="s">
        <v>4967</v>
      </c>
      <c r="B2444" s="3" t="s">
        <v>4968</v>
      </c>
      <c r="C2444" t="str">
        <f t="shared" si="38"/>
        <v>n</v>
      </c>
      <c r="D2444">
        <f>_xlfn.XLOOKUP(C2444,lkPartOfSpeech!$C$2:$C$12,lkPartOfSpeech!$A$2:$A$12)</f>
        <v>1</v>
      </c>
    </row>
    <row r="2445" spans="1:4">
      <c r="A2445" s="3" t="s">
        <v>4969</v>
      </c>
      <c r="B2445" s="3" t="s">
        <v>4970</v>
      </c>
      <c r="C2445" t="str">
        <f t="shared" si="38"/>
        <v>v</v>
      </c>
      <c r="D2445">
        <f>_xlfn.XLOOKUP(C2445,lkPartOfSpeech!$C$2:$C$12,lkPartOfSpeech!$A$2:$A$12)</f>
        <v>3</v>
      </c>
    </row>
    <row r="2446" spans="1:4">
      <c r="A2446" s="3" t="s">
        <v>4971</v>
      </c>
      <c r="B2446" s="3" t="s">
        <v>4972</v>
      </c>
      <c r="C2446" t="str">
        <f t="shared" si="38"/>
        <v>v</v>
      </c>
      <c r="D2446">
        <f>_xlfn.XLOOKUP(C2446,lkPartOfSpeech!$C$2:$C$12,lkPartOfSpeech!$A$2:$A$12)</f>
        <v>3</v>
      </c>
    </row>
    <row r="2447" spans="1:4">
      <c r="A2447" s="3" t="s">
        <v>4973</v>
      </c>
      <c r="B2447" s="3" t="s">
        <v>4974</v>
      </c>
      <c r="C2447" t="str">
        <f t="shared" si="38"/>
        <v>n</v>
      </c>
      <c r="D2447">
        <f>_xlfn.XLOOKUP(C2447,lkPartOfSpeech!$C$2:$C$12,lkPartOfSpeech!$A$2:$A$12)</f>
        <v>1</v>
      </c>
    </row>
    <row r="2448" spans="1:4">
      <c r="A2448" s="3" t="s">
        <v>4975</v>
      </c>
      <c r="B2448" s="3" t="s">
        <v>4976</v>
      </c>
      <c r="C2448" t="str">
        <f t="shared" si="38"/>
        <v>n</v>
      </c>
      <c r="D2448">
        <f>_xlfn.XLOOKUP(C2448,lkPartOfSpeech!$C$2:$C$12,lkPartOfSpeech!$A$2:$A$12)</f>
        <v>1</v>
      </c>
    </row>
    <row r="2449" spans="1:4">
      <c r="A2449" s="3" t="s">
        <v>4977</v>
      </c>
      <c r="B2449" s="3" t="s">
        <v>4978</v>
      </c>
      <c r="C2449" t="str">
        <f t="shared" si="38"/>
        <v>n</v>
      </c>
      <c r="D2449">
        <f>_xlfn.XLOOKUP(C2449,lkPartOfSpeech!$C$2:$C$12,lkPartOfSpeech!$A$2:$A$12)</f>
        <v>1</v>
      </c>
    </row>
    <row r="2450" spans="1:4">
      <c r="A2450" s="3" t="s">
        <v>4979</v>
      </c>
      <c r="B2450" s="3" t="s">
        <v>4980</v>
      </c>
      <c r="C2450" t="str">
        <f t="shared" si="38"/>
        <v>n</v>
      </c>
      <c r="D2450">
        <f>_xlfn.XLOOKUP(C2450,lkPartOfSpeech!$C$2:$C$12,lkPartOfSpeech!$A$2:$A$12)</f>
        <v>1</v>
      </c>
    </row>
    <row r="2451" spans="1:4">
      <c r="A2451" s="3" t="s">
        <v>4981</v>
      </c>
      <c r="B2451" s="3" t="s">
        <v>4982</v>
      </c>
      <c r="C2451" t="str">
        <f t="shared" si="38"/>
        <v>n</v>
      </c>
      <c r="D2451">
        <f>_xlfn.XLOOKUP(C2451,lkPartOfSpeech!$C$2:$C$12,lkPartOfSpeech!$A$2:$A$12)</f>
        <v>1</v>
      </c>
    </row>
    <row r="2452" spans="1:4">
      <c r="A2452" s="3" t="s">
        <v>4983</v>
      </c>
      <c r="B2452" s="3" t="s">
        <v>4984</v>
      </c>
      <c r="C2452" t="str">
        <f t="shared" si="38"/>
        <v>n</v>
      </c>
      <c r="D2452">
        <f>_xlfn.XLOOKUP(C2452,lkPartOfSpeech!$C$2:$C$12,lkPartOfSpeech!$A$2:$A$12)</f>
        <v>1</v>
      </c>
    </row>
    <row r="2453" spans="1:4">
      <c r="A2453" s="3" t="s">
        <v>4985</v>
      </c>
      <c r="B2453" s="3" t="s">
        <v>4986</v>
      </c>
      <c r="C2453" t="str">
        <f t="shared" si="38"/>
        <v>n</v>
      </c>
      <c r="D2453">
        <f>_xlfn.XLOOKUP(C2453,lkPartOfSpeech!$C$2:$C$12,lkPartOfSpeech!$A$2:$A$12)</f>
        <v>1</v>
      </c>
    </row>
    <row r="2454" spans="1:4">
      <c r="A2454" s="3" t="s">
        <v>4987</v>
      </c>
      <c r="B2454" s="3" t="s">
        <v>4988</v>
      </c>
      <c r="C2454" t="str">
        <f t="shared" si="38"/>
        <v>n</v>
      </c>
      <c r="D2454">
        <f>_xlfn.XLOOKUP(C2454,lkPartOfSpeech!$C$2:$C$12,lkPartOfSpeech!$A$2:$A$12)</f>
        <v>1</v>
      </c>
    </row>
    <row r="2455" spans="1:4">
      <c r="A2455" s="3" t="s">
        <v>4989</v>
      </c>
      <c r="B2455" s="3" t="s">
        <v>4990</v>
      </c>
      <c r="C2455" t="str">
        <f t="shared" si="38"/>
        <v>n</v>
      </c>
      <c r="D2455">
        <f>_xlfn.XLOOKUP(C2455,lkPartOfSpeech!$C$2:$C$12,lkPartOfSpeech!$A$2:$A$12)</f>
        <v>1</v>
      </c>
    </row>
    <row r="2456" spans="1:4">
      <c r="A2456" s="3" t="s">
        <v>4991</v>
      </c>
      <c r="B2456" s="3" t="s">
        <v>4992</v>
      </c>
      <c r="C2456" t="str">
        <f t="shared" si="38"/>
        <v>v</v>
      </c>
      <c r="D2456">
        <f>_xlfn.XLOOKUP(C2456,lkPartOfSpeech!$C$2:$C$12,lkPartOfSpeech!$A$2:$A$12)</f>
        <v>3</v>
      </c>
    </row>
    <row r="2457" spans="1:4">
      <c r="A2457" s="3" t="s">
        <v>4993</v>
      </c>
      <c r="B2457" s="3" t="s">
        <v>4994</v>
      </c>
      <c r="C2457" t="str">
        <f t="shared" si="38"/>
        <v>n</v>
      </c>
      <c r="D2457">
        <f>_xlfn.XLOOKUP(C2457,lkPartOfSpeech!$C$2:$C$12,lkPartOfSpeech!$A$2:$A$12)</f>
        <v>1</v>
      </c>
    </row>
    <row r="2458" spans="1:4">
      <c r="A2458" s="3" t="s">
        <v>4995</v>
      </c>
      <c r="B2458" s="3" t="s">
        <v>4996</v>
      </c>
      <c r="C2458" t="str">
        <f t="shared" si="38"/>
        <v>num</v>
      </c>
      <c r="D2458">
        <f>_xlfn.XLOOKUP(C2458,lkPartOfSpeech!$C$2:$C$12,lkPartOfSpeech!$A$2:$A$12)</f>
        <v>8</v>
      </c>
    </row>
    <row r="2459" spans="1:4">
      <c r="A2459" s="3" t="s">
        <v>4997</v>
      </c>
      <c r="B2459" s="3" t="s">
        <v>4998</v>
      </c>
      <c r="C2459" t="str">
        <f t="shared" si="38"/>
        <v>v</v>
      </c>
      <c r="D2459">
        <f>_xlfn.XLOOKUP(C2459,lkPartOfSpeech!$C$2:$C$12,lkPartOfSpeech!$A$2:$A$12)</f>
        <v>3</v>
      </c>
    </row>
    <row r="2460" spans="1:4">
      <c r="A2460" s="3" t="s">
        <v>4999</v>
      </c>
      <c r="B2460" s="3" t="s">
        <v>5000</v>
      </c>
      <c r="C2460" t="str">
        <f t="shared" si="38"/>
        <v>adj</v>
      </c>
      <c r="D2460">
        <f>_xlfn.XLOOKUP(C2460,lkPartOfSpeech!$C$2:$C$12,lkPartOfSpeech!$A$2:$A$12)</f>
        <v>4</v>
      </c>
    </row>
    <row r="2461" spans="1:4">
      <c r="A2461" s="3" t="s">
        <v>5001</v>
      </c>
      <c r="B2461" s="3" t="s">
        <v>5002</v>
      </c>
      <c r="C2461" t="str">
        <f t="shared" si="38"/>
        <v>n</v>
      </c>
      <c r="D2461">
        <f>_xlfn.XLOOKUP(C2461,lkPartOfSpeech!$C$2:$C$12,lkPartOfSpeech!$A$2:$A$12)</f>
        <v>1</v>
      </c>
    </row>
    <row r="2462" spans="1:4">
      <c r="A2462" s="3" t="s">
        <v>5003</v>
      </c>
      <c r="B2462" s="3" t="s">
        <v>5004</v>
      </c>
      <c r="C2462" t="str">
        <f t="shared" si="38"/>
        <v>n</v>
      </c>
      <c r="D2462">
        <f>_xlfn.XLOOKUP(C2462,lkPartOfSpeech!$C$2:$C$12,lkPartOfSpeech!$A$2:$A$12)</f>
        <v>1</v>
      </c>
    </row>
    <row r="2463" spans="1:4">
      <c r="A2463" s="3" t="s">
        <v>5005</v>
      </c>
      <c r="B2463" s="3" t="s">
        <v>5006</v>
      </c>
      <c r="C2463" t="str">
        <f t="shared" si="38"/>
        <v>adj</v>
      </c>
      <c r="D2463">
        <f>_xlfn.XLOOKUP(C2463,lkPartOfSpeech!$C$2:$C$12,lkPartOfSpeech!$A$2:$A$12)</f>
        <v>4</v>
      </c>
    </row>
    <row r="2464" spans="1:4">
      <c r="A2464" s="3" t="s">
        <v>5007</v>
      </c>
      <c r="B2464" s="3" t="s">
        <v>5008</v>
      </c>
      <c r="C2464" t="str">
        <f t="shared" si="38"/>
        <v>n</v>
      </c>
      <c r="D2464">
        <f>_xlfn.XLOOKUP(C2464,lkPartOfSpeech!$C$2:$C$12,lkPartOfSpeech!$A$2:$A$12)</f>
        <v>1</v>
      </c>
    </row>
    <row r="2465" spans="1:4">
      <c r="A2465" s="3" t="s">
        <v>5009</v>
      </c>
      <c r="B2465" s="3" t="s">
        <v>5010</v>
      </c>
      <c r="C2465" t="str">
        <f t="shared" si="38"/>
        <v>n</v>
      </c>
      <c r="D2465">
        <f>_xlfn.XLOOKUP(C2465,lkPartOfSpeech!$C$2:$C$12,lkPartOfSpeech!$A$2:$A$12)</f>
        <v>1</v>
      </c>
    </row>
    <row r="2466" spans="1:4">
      <c r="A2466" s="3" t="s">
        <v>5011</v>
      </c>
      <c r="B2466" s="3" t="s">
        <v>5012</v>
      </c>
      <c r="C2466" t="str">
        <f t="shared" si="38"/>
        <v>adj</v>
      </c>
      <c r="D2466">
        <f>_xlfn.XLOOKUP(C2466,lkPartOfSpeech!$C$2:$C$12,lkPartOfSpeech!$A$2:$A$12)</f>
        <v>4</v>
      </c>
    </row>
    <row r="2467" spans="1:4">
      <c r="A2467" s="3" t="s">
        <v>5013</v>
      </c>
      <c r="B2467" s="3" t="s">
        <v>5014</v>
      </c>
      <c r="C2467" t="str">
        <f t="shared" si="38"/>
        <v>n</v>
      </c>
      <c r="D2467">
        <f>_xlfn.XLOOKUP(C2467,lkPartOfSpeech!$C$2:$C$12,lkPartOfSpeech!$A$2:$A$12)</f>
        <v>1</v>
      </c>
    </row>
    <row r="2468" spans="1:4">
      <c r="A2468" s="3" t="s">
        <v>5015</v>
      </c>
      <c r="B2468" s="3" t="s">
        <v>5016</v>
      </c>
      <c r="C2468" t="str">
        <f t="shared" si="38"/>
        <v>n</v>
      </c>
      <c r="D2468">
        <f>_xlfn.XLOOKUP(C2468,lkPartOfSpeech!$C$2:$C$12,lkPartOfSpeech!$A$2:$A$12)</f>
        <v>1</v>
      </c>
    </row>
    <row r="2469" spans="1:4">
      <c r="A2469" s="3" t="s">
        <v>5017</v>
      </c>
      <c r="B2469" s="3" t="s">
        <v>5018</v>
      </c>
      <c r="C2469" t="str">
        <f t="shared" si="38"/>
        <v>v</v>
      </c>
      <c r="D2469">
        <f>_xlfn.XLOOKUP(C2469,lkPartOfSpeech!$C$2:$C$12,lkPartOfSpeech!$A$2:$A$12)</f>
        <v>3</v>
      </c>
    </row>
    <row r="2470" spans="1:4">
      <c r="A2470" s="3" t="s">
        <v>5019</v>
      </c>
      <c r="B2470" s="3" t="s">
        <v>5020</v>
      </c>
      <c r="C2470" t="str">
        <f t="shared" si="38"/>
        <v>v</v>
      </c>
      <c r="D2470">
        <f>_xlfn.XLOOKUP(C2470,lkPartOfSpeech!$C$2:$C$12,lkPartOfSpeech!$A$2:$A$12)</f>
        <v>3</v>
      </c>
    </row>
    <row r="2471" spans="1:4">
      <c r="A2471" s="3" t="s">
        <v>5021</v>
      </c>
      <c r="B2471" s="3" t="s">
        <v>5022</v>
      </c>
      <c r="C2471" t="str">
        <f t="shared" si="38"/>
        <v>v</v>
      </c>
      <c r="D2471">
        <f>_xlfn.XLOOKUP(C2471,lkPartOfSpeech!$C$2:$C$12,lkPartOfSpeech!$A$2:$A$12)</f>
        <v>3</v>
      </c>
    </row>
    <row r="2472" spans="1:4">
      <c r="A2472" s="3" t="s">
        <v>5023</v>
      </c>
      <c r="B2472" s="3" t="s">
        <v>5024</v>
      </c>
      <c r="C2472" t="str">
        <f t="shared" si="38"/>
        <v>v</v>
      </c>
      <c r="D2472">
        <f>_xlfn.XLOOKUP(C2472,lkPartOfSpeech!$C$2:$C$12,lkPartOfSpeech!$A$2:$A$12)</f>
        <v>3</v>
      </c>
    </row>
    <row r="2473" spans="1:4">
      <c r="A2473" s="3" t="s">
        <v>5025</v>
      </c>
      <c r="B2473" s="3" t="s">
        <v>5026</v>
      </c>
      <c r="C2473" t="str">
        <f t="shared" si="38"/>
        <v>v</v>
      </c>
      <c r="D2473">
        <f>_xlfn.XLOOKUP(C2473,lkPartOfSpeech!$C$2:$C$12,lkPartOfSpeech!$A$2:$A$12)</f>
        <v>3</v>
      </c>
    </row>
    <row r="2474" spans="1:4">
      <c r="A2474" s="3" t="s">
        <v>5027</v>
      </c>
      <c r="B2474" s="3" t="s">
        <v>5028</v>
      </c>
      <c r="C2474" t="str">
        <f t="shared" si="38"/>
        <v>n</v>
      </c>
      <c r="D2474">
        <f>_xlfn.XLOOKUP(C2474,lkPartOfSpeech!$C$2:$C$12,lkPartOfSpeech!$A$2:$A$12)</f>
        <v>1</v>
      </c>
    </row>
    <row r="2475" spans="1:4">
      <c r="A2475" s="3" t="s">
        <v>5029</v>
      </c>
      <c r="B2475" s="3" t="s">
        <v>5030</v>
      </c>
      <c r="C2475" t="str">
        <f t="shared" si="38"/>
        <v>n</v>
      </c>
      <c r="D2475">
        <f>_xlfn.XLOOKUP(C2475,lkPartOfSpeech!$C$2:$C$12,lkPartOfSpeech!$A$2:$A$12)</f>
        <v>1</v>
      </c>
    </row>
    <row r="2476" spans="1:4">
      <c r="A2476" s="3" t="s">
        <v>5031</v>
      </c>
      <c r="B2476" s="3" t="s">
        <v>5032</v>
      </c>
      <c r="C2476" t="str">
        <f t="shared" si="38"/>
        <v>n</v>
      </c>
      <c r="D2476">
        <f>_xlfn.XLOOKUP(C2476,lkPartOfSpeech!$C$2:$C$12,lkPartOfSpeech!$A$2:$A$12)</f>
        <v>1</v>
      </c>
    </row>
    <row r="2477" spans="1:4">
      <c r="A2477" s="3" t="s">
        <v>5033</v>
      </c>
      <c r="B2477" s="3" t="s">
        <v>5034</v>
      </c>
      <c r="C2477" t="str">
        <f t="shared" si="38"/>
        <v>v</v>
      </c>
      <c r="D2477">
        <f>_xlfn.XLOOKUP(C2477,lkPartOfSpeech!$C$2:$C$12,lkPartOfSpeech!$A$2:$A$12)</f>
        <v>3</v>
      </c>
    </row>
    <row r="2478" spans="1:4">
      <c r="A2478" s="3" t="s">
        <v>5035</v>
      </c>
      <c r="B2478" s="3" t="s">
        <v>5036</v>
      </c>
      <c r="C2478" t="str">
        <f t="shared" si="38"/>
        <v>v</v>
      </c>
      <c r="D2478">
        <f>_xlfn.XLOOKUP(C2478,lkPartOfSpeech!$C$2:$C$12,lkPartOfSpeech!$A$2:$A$12)</f>
        <v>3</v>
      </c>
    </row>
    <row r="2479" spans="1:4">
      <c r="A2479" s="3" t="s">
        <v>5037</v>
      </c>
      <c r="B2479" s="3" t="s">
        <v>5038</v>
      </c>
      <c r="C2479" t="str">
        <f t="shared" si="38"/>
        <v>n</v>
      </c>
      <c r="D2479">
        <f>_xlfn.XLOOKUP(C2479,lkPartOfSpeech!$C$2:$C$12,lkPartOfSpeech!$A$2:$A$12)</f>
        <v>1</v>
      </c>
    </row>
    <row r="2480" spans="1:4">
      <c r="A2480" s="3" t="s">
        <v>5039</v>
      </c>
      <c r="B2480" s="3" t="s">
        <v>5040</v>
      </c>
      <c r="C2480" t="str">
        <f t="shared" si="38"/>
        <v>n</v>
      </c>
      <c r="D2480">
        <f>_xlfn.XLOOKUP(C2480,lkPartOfSpeech!$C$2:$C$12,lkPartOfSpeech!$A$2:$A$12)</f>
        <v>1</v>
      </c>
    </row>
    <row r="2481" spans="1:4">
      <c r="A2481" s="3" t="s">
        <v>5041</v>
      </c>
      <c r="B2481" s="3" t="s">
        <v>5042</v>
      </c>
      <c r="C2481" t="str">
        <f t="shared" si="38"/>
        <v>n</v>
      </c>
      <c r="D2481">
        <f>_xlfn.XLOOKUP(C2481,lkPartOfSpeech!$C$2:$C$12,lkPartOfSpeech!$A$2:$A$12)</f>
        <v>1</v>
      </c>
    </row>
    <row r="2482" spans="1:4">
      <c r="A2482" s="3" t="s">
        <v>5043</v>
      </c>
      <c r="B2482" s="3" t="s">
        <v>5044</v>
      </c>
      <c r="C2482" t="str">
        <f t="shared" si="38"/>
        <v>num</v>
      </c>
      <c r="D2482">
        <f>_xlfn.XLOOKUP(C2482,lkPartOfSpeech!$C$2:$C$12,lkPartOfSpeech!$A$2:$A$12)</f>
        <v>8</v>
      </c>
    </row>
    <row r="2483" spans="1:4">
      <c r="A2483" s="3" t="s">
        <v>5045</v>
      </c>
      <c r="B2483" s="3" t="s">
        <v>5046</v>
      </c>
      <c r="C2483" t="str">
        <f t="shared" si="38"/>
        <v>adj</v>
      </c>
      <c r="D2483">
        <f>_xlfn.XLOOKUP(C2483,lkPartOfSpeech!$C$2:$C$12,lkPartOfSpeech!$A$2:$A$12)</f>
        <v>4</v>
      </c>
    </row>
    <row r="2484" spans="1:4">
      <c r="A2484" s="3" t="s">
        <v>5047</v>
      </c>
      <c r="B2484" s="3" t="s">
        <v>5048</v>
      </c>
      <c r="C2484" t="str">
        <f t="shared" si="38"/>
        <v>n</v>
      </c>
      <c r="D2484">
        <f>_xlfn.XLOOKUP(C2484,lkPartOfSpeech!$C$2:$C$12,lkPartOfSpeech!$A$2:$A$12)</f>
        <v>1</v>
      </c>
    </row>
    <row r="2485" spans="1:4">
      <c r="A2485" s="3" t="s">
        <v>5049</v>
      </c>
      <c r="B2485" s="3" t="s">
        <v>5050</v>
      </c>
      <c r="C2485" t="str">
        <f t="shared" si="38"/>
        <v>prep</v>
      </c>
      <c r="D2485">
        <f>_xlfn.XLOOKUP(C2485,lkPartOfSpeech!$C$2:$C$12,lkPartOfSpeech!$A$2:$A$12)</f>
        <v>6</v>
      </c>
    </row>
    <row r="2486" spans="1:4">
      <c r="A2486" s="3" t="s">
        <v>5051</v>
      </c>
      <c r="B2486" s="3" t="s">
        <v>5052</v>
      </c>
      <c r="C2486" t="str">
        <f t="shared" si="38"/>
        <v>v</v>
      </c>
      <c r="D2486">
        <f>_xlfn.XLOOKUP(C2486,lkPartOfSpeech!$C$2:$C$12,lkPartOfSpeech!$A$2:$A$12)</f>
        <v>3</v>
      </c>
    </row>
    <row r="2487" spans="1:4">
      <c r="A2487" s="3" t="s">
        <v>5053</v>
      </c>
      <c r="B2487" s="3" t="s">
        <v>5054</v>
      </c>
      <c r="C2487" t="str">
        <f t="shared" si="38"/>
        <v>n</v>
      </c>
      <c r="D2487">
        <f>_xlfn.XLOOKUP(C2487,lkPartOfSpeech!$C$2:$C$12,lkPartOfSpeech!$A$2:$A$12)</f>
        <v>1</v>
      </c>
    </row>
    <row r="2488" spans="1:4">
      <c r="A2488" s="3" t="s">
        <v>5055</v>
      </c>
      <c r="B2488" s="3" t="s">
        <v>5056</v>
      </c>
      <c r="C2488" t="str">
        <f t="shared" si="38"/>
        <v>adj</v>
      </c>
      <c r="D2488">
        <f>_xlfn.XLOOKUP(C2488,lkPartOfSpeech!$C$2:$C$12,lkPartOfSpeech!$A$2:$A$12)</f>
        <v>4</v>
      </c>
    </row>
    <row r="2489" spans="1:4">
      <c r="A2489" s="3" t="s">
        <v>5057</v>
      </c>
      <c r="B2489" s="3" t="s">
        <v>5058</v>
      </c>
      <c r="C2489" t="str">
        <f t="shared" si="38"/>
        <v>n</v>
      </c>
      <c r="D2489">
        <f>_xlfn.XLOOKUP(C2489,lkPartOfSpeech!$C$2:$C$12,lkPartOfSpeech!$A$2:$A$12)</f>
        <v>1</v>
      </c>
    </row>
    <row r="2490" spans="1:4">
      <c r="A2490" s="3" t="s">
        <v>5059</v>
      </c>
      <c r="B2490" s="3" t="s">
        <v>5060</v>
      </c>
      <c r="C2490" t="str">
        <f t="shared" si="38"/>
        <v>n</v>
      </c>
      <c r="D2490">
        <f>_xlfn.XLOOKUP(C2490,lkPartOfSpeech!$C$2:$C$12,lkPartOfSpeech!$A$2:$A$12)</f>
        <v>1</v>
      </c>
    </row>
    <row r="2491" spans="1:4">
      <c r="A2491" s="3" t="s">
        <v>5061</v>
      </c>
      <c r="B2491" s="3" t="s">
        <v>5062</v>
      </c>
      <c r="C2491" t="str">
        <f t="shared" si="38"/>
        <v>n</v>
      </c>
      <c r="D2491">
        <f>_xlfn.XLOOKUP(C2491,lkPartOfSpeech!$C$2:$C$12,lkPartOfSpeech!$A$2:$A$12)</f>
        <v>1</v>
      </c>
    </row>
    <row r="2492" spans="1:4">
      <c r="A2492" s="3" t="s">
        <v>5063</v>
      </c>
      <c r="B2492" s="3" t="s">
        <v>5064</v>
      </c>
      <c r="C2492" t="str">
        <f t="shared" si="38"/>
        <v>conj</v>
      </c>
      <c r="D2492">
        <f>_xlfn.XLOOKUP(C2492,lkPartOfSpeech!$C$2:$C$12,lkPartOfSpeech!$A$2:$A$12)</f>
        <v>7</v>
      </c>
    </row>
    <row r="2493" spans="1:4">
      <c r="A2493" s="3" t="s">
        <v>5065</v>
      </c>
      <c r="B2493" s="3" t="s">
        <v>5066</v>
      </c>
      <c r="C2493" t="str">
        <f t="shared" si="38"/>
        <v>conj</v>
      </c>
      <c r="D2493">
        <f>_xlfn.XLOOKUP(C2493,lkPartOfSpeech!$C$2:$C$12,lkPartOfSpeech!$A$2:$A$12)</f>
        <v>7</v>
      </c>
    </row>
    <row r="2494" spans="1:4">
      <c r="A2494" s="3" t="s">
        <v>5067</v>
      </c>
      <c r="B2494" s="3" t="s">
        <v>5068</v>
      </c>
      <c r="C2494" t="str">
        <f t="shared" si="38"/>
        <v>adv</v>
      </c>
      <c r="D2494">
        <f>_xlfn.XLOOKUP(C2494,lkPartOfSpeech!$C$2:$C$12,lkPartOfSpeech!$A$2:$A$12)</f>
        <v>5</v>
      </c>
    </row>
    <row r="2495" spans="1:4">
      <c r="A2495" s="3" t="s">
        <v>5069</v>
      </c>
      <c r="B2495" s="3" t="s">
        <v>5070</v>
      </c>
      <c r="C2495" t="str">
        <f t="shared" si="38"/>
        <v>n</v>
      </c>
      <c r="D2495">
        <f>_xlfn.XLOOKUP(C2495,lkPartOfSpeech!$C$2:$C$12,lkPartOfSpeech!$A$2:$A$12)</f>
        <v>1</v>
      </c>
    </row>
    <row r="2496" spans="1:4">
      <c r="A2496" s="3" t="s">
        <v>5071</v>
      </c>
      <c r="B2496" s="3" t="s">
        <v>5072</v>
      </c>
      <c r="C2496" t="str">
        <f t="shared" si="38"/>
        <v>prep</v>
      </c>
      <c r="D2496">
        <f>_xlfn.XLOOKUP(C2496,lkPartOfSpeech!$C$2:$C$12,lkPartOfSpeech!$A$2:$A$12)</f>
        <v>6</v>
      </c>
    </row>
    <row r="2497" spans="1:4">
      <c r="A2497" s="3" t="s">
        <v>5073</v>
      </c>
      <c r="B2497" s="3" t="s">
        <v>5074</v>
      </c>
      <c r="C2497" t="str">
        <f t="shared" si="38"/>
        <v>n</v>
      </c>
      <c r="D2497">
        <f>_xlfn.XLOOKUP(C2497,lkPartOfSpeech!$C$2:$C$12,lkPartOfSpeech!$A$2:$A$12)</f>
        <v>1</v>
      </c>
    </row>
    <row r="2498" spans="1:4">
      <c r="A2498" s="3" t="s">
        <v>5075</v>
      </c>
      <c r="B2498" s="3" t="s">
        <v>5076</v>
      </c>
      <c r="C2498" t="str">
        <f t="shared" si="38"/>
        <v>v</v>
      </c>
      <c r="D2498">
        <f>_xlfn.XLOOKUP(C2498,lkPartOfSpeech!$C$2:$C$12,lkPartOfSpeech!$A$2:$A$12)</f>
        <v>3</v>
      </c>
    </row>
    <row r="2499" spans="1:4">
      <c r="A2499" s="3" t="s">
        <v>5077</v>
      </c>
      <c r="B2499" s="3" t="s">
        <v>5078</v>
      </c>
      <c r="C2499" t="str">
        <f t="shared" ref="C2499:C2562" si="39">TRIM(_xlfn.TEXTBEFORE(B2499," ="))</f>
        <v>n</v>
      </c>
      <c r="D2499">
        <f>_xlfn.XLOOKUP(C2499,lkPartOfSpeech!$C$2:$C$12,lkPartOfSpeech!$A$2:$A$12)</f>
        <v>1</v>
      </c>
    </row>
    <row r="2500" spans="1:4">
      <c r="A2500" s="3" t="s">
        <v>5079</v>
      </c>
      <c r="B2500" s="3" t="s">
        <v>5080</v>
      </c>
      <c r="C2500" t="str">
        <f t="shared" si="39"/>
        <v>n</v>
      </c>
      <c r="D2500">
        <f>_xlfn.XLOOKUP(C2500,lkPartOfSpeech!$C$2:$C$12,lkPartOfSpeech!$A$2:$A$12)</f>
        <v>1</v>
      </c>
    </row>
    <row r="2501" spans="1:4">
      <c r="A2501" s="3" t="s">
        <v>5081</v>
      </c>
      <c r="B2501" s="3" t="s">
        <v>5082</v>
      </c>
      <c r="C2501" t="str">
        <f t="shared" si="39"/>
        <v>v</v>
      </c>
      <c r="D2501">
        <f>_xlfn.XLOOKUP(C2501,lkPartOfSpeech!$C$2:$C$12,lkPartOfSpeech!$A$2:$A$12)</f>
        <v>3</v>
      </c>
    </row>
    <row r="2502" spans="1:4">
      <c r="A2502" s="3" t="s">
        <v>5083</v>
      </c>
      <c r="B2502" s="3" t="s">
        <v>5084</v>
      </c>
      <c r="C2502" t="str">
        <f t="shared" si="39"/>
        <v>n</v>
      </c>
      <c r="D2502">
        <f>_xlfn.XLOOKUP(C2502,lkPartOfSpeech!$C$2:$C$12,lkPartOfSpeech!$A$2:$A$12)</f>
        <v>1</v>
      </c>
    </row>
    <row r="2503" spans="1:4">
      <c r="A2503" s="3" t="s">
        <v>5085</v>
      </c>
      <c r="B2503" s="3" t="s">
        <v>5086</v>
      </c>
      <c r="C2503" t="str">
        <f t="shared" si="39"/>
        <v>adj</v>
      </c>
      <c r="D2503">
        <f>_xlfn.XLOOKUP(C2503,lkPartOfSpeech!$C$2:$C$12,lkPartOfSpeech!$A$2:$A$12)</f>
        <v>4</v>
      </c>
    </row>
    <row r="2504" spans="1:4">
      <c r="A2504" s="3" t="s">
        <v>5087</v>
      </c>
      <c r="B2504" s="3" t="s">
        <v>5088</v>
      </c>
      <c r="C2504" t="str">
        <f t="shared" si="39"/>
        <v>n</v>
      </c>
      <c r="D2504">
        <f>_xlfn.XLOOKUP(C2504,lkPartOfSpeech!$C$2:$C$12,lkPartOfSpeech!$A$2:$A$12)</f>
        <v>1</v>
      </c>
    </row>
    <row r="2505" spans="1:4">
      <c r="A2505" s="3" t="s">
        <v>5089</v>
      </c>
      <c r="B2505" s="3" t="s">
        <v>5090</v>
      </c>
      <c r="C2505" t="str">
        <f t="shared" si="39"/>
        <v>adj</v>
      </c>
      <c r="D2505">
        <f>_xlfn.XLOOKUP(C2505,lkPartOfSpeech!$C$2:$C$12,lkPartOfSpeech!$A$2:$A$12)</f>
        <v>4</v>
      </c>
    </row>
    <row r="2506" spans="1:4">
      <c r="A2506" s="3" t="s">
        <v>5091</v>
      </c>
      <c r="B2506" s="3" t="s">
        <v>5092</v>
      </c>
      <c r="C2506" t="str">
        <f t="shared" si="39"/>
        <v>n</v>
      </c>
      <c r="D2506">
        <f>_xlfn.XLOOKUP(C2506,lkPartOfSpeech!$C$2:$C$12,lkPartOfSpeech!$A$2:$A$12)</f>
        <v>1</v>
      </c>
    </row>
    <row r="2507" spans="1:4">
      <c r="A2507" s="3" t="s">
        <v>5093</v>
      </c>
      <c r="B2507" s="3" t="s">
        <v>5094</v>
      </c>
      <c r="C2507" t="str">
        <f t="shared" si="39"/>
        <v>v</v>
      </c>
      <c r="D2507">
        <f>_xlfn.XLOOKUP(C2507,lkPartOfSpeech!$C$2:$C$12,lkPartOfSpeech!$A$2:$A$12)</f>
        <v>3</v>
      </c>
    </row>
    <row r="2508" spans="1:4">
      <c r="A2508" s="3" t="s">
        <v>5095</v>
      </c>
      <c r="B2508" s="3" t="s">
        <v>5096</v>
      </c>
      <c r="C2508" t="str">
        <f t="shared" si="39"/>
        <v>n</v>
      </c>
      <c r="D2508">
        <f>_xlfn.XLOOKUP(C2508,lkPartOfSpeech!$C$2:$C$12,lkPartOfSpeech!$A$2:$A$12)</f>
        <v>1</v>
      </c>
    </row>
    <row r="2509" spans="1:4">
      <c r="A2509" s="3" t="s">
        <v>5097</v>
      </c>
      <c r="B2509" s="3" t="s">
        <v>5098</v>
      </c>
      <c r="C2509" t="str">
        <f t="shared" si="39"/>
        <v>n</v>
      </c>
      <c r="D2509">
        <f>_xlfn.XLOOKUP(C2509,lkPartOfSpeech!$C$2:$C$12,lkPartOfSpeech!$A$2:$A$12)</f>
        <v>1</v>
      </c>
    </row>
    <row r="2510" spans="1:4">
      <c r="A2510" s="3" t="s">
        <v>5099</v>
      </c>
      <c r="B2510" s="3" t="s">
        <v>5100</v>
      </c>
      <c r="C2510" t="str">
        <f t="shared" si="39"/>
        <v>n</v>
      </c>
      <c r="D2510">
        <f>_xlfn.XLOOKUP(C2510,lkPartOfSpeech!$C$2:$C$12,lkPartOfSpeech!$A$2:$A$12)</f>
        <v>1</v>
      </c>
    </row>
    <row r="2511" spans="1:4">
      <c r="A2511" s="3" t="s">
        <v>5101</v>
      </c>
      <c r="B2511" s="3" t="s">
        <v>5102</v>
      </c>
      <c r="C2511" t="str">
        <f t="shared" si="39"/>
        <v>v</v>
      </c>
      <c r="D2511">
        <f>_xlfn.XLOOKUP(C2511,lkPartOfSpeech!$C$2:$C$12,lkPartOfSpeech!$A$2:$A$12)</f>
        <v>3</v>
      </c>
    </row>
    <row r="2512" spans="1:4">
      <c r="A2512" s="3" t="s">
        <v>5103</v>
      </c>
      <c r="B2512" s="3" t="s">
        <v>5104</v>
      </c>
      <c r="C2512" t="str">
        <f t="shared" si="39"/>
        <v>v</v>
      </c>
      <c r="D2512">
        <f>_xlfn.XLOOKUP(C2512,lkPartOfSpeech!$C$2:$C$12,lkPartOfSpeech!$A$2:$A$12)</f>
        <v>3</v>
      </c>
    </row>
    <row r="2513" spans="1:4">
      <c r="A2513" s="3" t="s">
        <v>5105</v>
      </c>
      <c r="B2513" s="3" t="s">
        <v>5106</v>
      </c>
      <c r="C2513" t="str">
        <f t="shared" si="39"/>
        <v>n</v>
      </c>
      <c r="D2513">
        <f>_xlfn.XLOOKUP(C2513,lkPartOfSpeech!$C$2:$C$12,lkPartOfSpeech!$A$2:$A$12)</f>
        <v>1</v>
      </c>
    </row>
    <row r="2514" spans="1:4">
      <c r="A2514" s="3" t="s">
        <v>5107</v>
      </c>
      <c r="B2514" s="3" t="s">
        <v>5108</v>
      </c>
      <c r="C2514" t="str">
        <f t="shared" si="39"/>
        <v>n</v>
      </c>
      <c r="D2514">
        <f>_xlfn.XLOOKUP(C2514,lkPartOfSpeech!$C$2:$C$12,lkPartOfSpeech!$A$2:$A$12)</f>
        <v>1</v>
      </c>
    </row>
    <row r="2515" spans="1:4">
      <c r="A2515" s="3" t="s">
        <v>5109</v>
      </c>
      <c r="B2515" s="3" t="s">
        <v>5110</v>
      </c>
      <c r="C2515" t="str">
        <f t="shared" si="39"/>
        <v>n</v>
      </c>
      <c r="D2515">
        <f>_xlfn.XLOOKUP(C2515,lkPartOfSpeech!$C$2:$C$12,lkPartOfSpeech!$A$2:$A$12)</f>
        <v>1</v>
      </c>
    </row>
    <row r="2516" spans="1:4">
      <c r="A2516" s="3" t="s">
        <v>5111</v>
      </c>
      <c r="B2516" s="3" t="s">
        <v>5112</v>
      </c>
      <c r="C2516" t="str">
        <f t="shared" si="39"/>
        <v>n</v>
      </c>
      <c r="D2516">
        <f>_xlfn.XLOOKUP(C2516,lkPartOfSpeech!$C$2:$C$12,lkPartOfSpeech!$A$2:$A$12)</f>
        <v>1</v>
      </c>
    </row>
    <row r="2517" spans="1:4">
      <c r="A2517" s="3" t="s">
        <v>5113</v>
      </c>
      <c r="B2517" s="3" t="s">
        <v>5114</v>
      </c>
      <c r="C2517" t="str">
        <f t="shared" si="39"/>
        <v>n</v>
      </c>
      <c r="D2517">
        <f>_xlfn.XLOOKUP(C2517,lkPartOfSpeech!$C$2:$C$12,lkPartOfSpeech!$A$2:$A$12)</f>
        <v>1</v>
      </c>
    </row>
    <row r="2518" spans="1:4">
      <c r="A2518" s="3" t="s">
        <v>5115</v>
      </c>
      <c r="B2518" s="3" t="s">
        <v>5116</v>
      </c>
      <c r="C2518" t="str">
        <f t="shared" si="39"/>
        <v>n</v>
      </c>
      <c r="D2518">
        <f>_xlfn.XLOOKUP(C2518,lkPartOfSpeech!$C$2:$C$12,lkPartOfSpeech!$A$2:$A$12)</f>
        <v>1</v>
      </c>
    </row>
    <row r="2519" spans="1:4">
      <c r="A2519" s="3" t="s">
        <v>5117</v>
      </c>
      <c r="B2519" s="3" t="s">
        <v>5118</v>
      </c>
      <c r="C2519" t="str">
        <f t="shared" si="39"/>
        <v>n</v>
      </c>
      <c r="D2519">
        <f>_xlfn.XLOOKUP(C2519,lkPartOfSpeech!$C$2:$C$12,lkPartOfSpeech!$A$2:$A$12)</f>
        <v>1</v>
      </c>
    </row>
    <row r="2520" spans="1:4">
      <c r="A2520" s="3" t="s">
        <v>5119</v>
      </c>
      <c r="B2520" s="3" t="s">
        <v>5120</v>
      </c>
      <c r="C2520" t="str">
        <f t="shared" si="39"/>
        <v>prep</v>
      </c>
      <c r="D2520">
        <f>_xlfn.XLOOKUP(C2520,lkPartOfSpeech!$C$2:$C$12,lkPartOfSpeech!$A$2:$A$12)</f>
        <v>6</v>
      </c>
    </row>
    <row r="2521" spans="1:4">
      <c r="A2521" s="3" t="s">
        <v>5121</v>
      </c>
      <c r="B2521" s="3" t="s">
        <v>5122</v>
      </c>
      <c r="C2521" t="str">
        <f t="shared" si="39"/>
        <v>adv</v>
      </c>
      <c r="D2521">
        <f>_xlfn.XLOOKUP(C2521,lkPartOfSpeech!$C$2:$C$12,lkPartOfSpeech!$A$2:$A$12)</f>
        <v>5</v>
      </c>
    </row>
    <row r="2522" spans="1:4">
      <c r="A2522" s="3" t="s">
        <v>5123</v>
      </c>
      <c r="B2522" s="3" t="s">
        <v>5124</v>
      </c>
      <c r="C2522" t="str">
        <f t="shared" si="39"/>
        <v>n</v>
      </c>
      <c r="D2522">
        <f>_xlfn.XLOOKUP(C2522,lkPartOfSpeech!$C$2:$C$12,lkPartOfSpeech!$A$2:$A$12)</f>
        <v>1</v>
      </c>
    </row>
    <row r="2523" spans="1:4">
      <c r="A2523" s="3" t="s">
        <v>5125</v>
      </c>
      <c r="B2523" s="3" t="s">
        <v>5126</v>
      </c>
      <c r="C2523" t="str">
        <f t="shared" si="39"/>
        <v>v</v>
      </c>
      <c r="D2523">
        <f>_xlfn.XLOOKUP(C2523,lkPartOfSpeech!$C$2:$C$12,lkPartOfSpeech!$A$2:$A$12)</f>
        <v>3</v>
      </c>
    </row>
    <row r="2524" spans="1:4">
      <c r="A2524" s="3" t="s">
        <v>5127</v>
      </c>
      <c r="B2524" s="3" t="s">
        <v>5128</v>
      </c>
      <c r="C2524" t="str">
        <f t="shared" si="39"/>
        <v>adj</v>
      </c>
      <c r="D2524">
        <f>_xlfn.XLOOKUP(C2524,lkPartOfSpeech!$C$2:$C$12,lkPartOfSpeech!$A$2:$A$12)</f>
        <v>4</v>
      </c>
    </row>
    <row r="2525" spans="1:4">
      <c r="A2525" s="3" t="s">
        <v>5129</v>
      </c>
      <c r="B2525" s="3" t="s">
        <v>5130</v>
      </c>
      <c r="C2525" t="str">
        <f t="shared" si="39"/>
        <v>v</v>
      </c>
      <c r="D2525">
        <f>_xlfn.XLOOKUP(C2525,lkPartOfSpeech!$C$2:$C$12,lkPartOfSpeech!$A$2:$A$12)</f>
        <v>3</v>
      </c>
    </row>
    <row r="2526" spans="1:4">
      <c r="A2526" s="3" t="s">
        <v>5131</v>
      </c>
      <c r="B2526" s="3" t="s">
        <v>5132</v>
      </c>
      <c r="C2526" t="str">
        <f t="shared" si="39"/>
        <v>adj</v>
      </c>
      <c r="D2526">
        <f>_xlfn.XLOOKUP(C2526,lkPartOfSpeech!$C$2:$C$12,lkPartOfSpeech!$A$2:$A$12)</f>
        <v>4</v>
      </c>
    </row>
    <row r="2527" spans="1:4">
      <c r="A2527" s="3" t="s">
        <v>5133</v>
      </c>
      <c r="B2527" s="3" t="s">
        <v>5134</v>
      </c>
      <c r="C2527" t="str">
        <f t="shared" si="39"/>
        <v>n</v>
      </c>
      <c r="D2527">
        <f>_xlfn.XLOOKUP(C2527,lkPartOfSpeech!$C$2:$C$12,lkPartOfSpeech!$A$2:$A$12)</f>
        <v>1</v>
      </c>
    </row>
    <row r="2528" spans="1:4">
      <c r="A2528" s="3" t="s">
        <v>5135</v>
      </c>
      <c r="B2528" s="3" t="s">
        <v>5136</v>
      </c>
      <c r="C2528" t="str">
        <f t="shared" si="39"/>
        <v>n</v>
      </c>
      <c r="D2528">
        <f>_xlfn.XLOOKUP(C2528,lkPartOfSpeech!$C$2:$C$12,lkPartOfSpeech!$A$2:$A$12)</f>
        <v>1</v>
      </c>
    </row>
    <row r="2529" spans="1:4">
      <c r="A2529" s="3" t="s">
        <v>5137</v>
      </c>
      <c r="B2529" s="3" t="s">
        <v>5138</v>
      </c>
      <c r="C2529" t="str">
        <f t="shared" si="39"/>
        <v>n</v>
      </c>
      <c r="D2529">
        <f>_xlfn.XLOOKUP(C2529,lkPartOfSpeech!$C$2:$C$12,lkPartOfSpeech!$A$2:$A$12)</f>
        <v>1</v>
      </c>
    </row>
    <row r="2530" spans="1:4">
      <c r="A2530" s="3" t="s">
        <v>5139</v>
      </c>
      <c r="B2530" s="3" t="s">
        <v>5140</v>
      </c>
      <c r="C2530" t="str">
        <f t="shared" si="39"/>
        <v>n</v>
      </c>
      <c r="D2530">
        <f>_xlfn.XLOOKUP(C2530,lkPartOfSpeech!$C$2:$C$12,lkPartOfSpeech!$A$2:$A$12)</f>
        <v>1</v>
      </c>
    </row>
    <row r="2531" spans="1:4">
      <c r="A2531" s="3" t="s">
        <v>5141</v>
      </c>
      <c r="B2531" s="3" t="s">
        <v>5142</v>
      </c>
      <c r="C2531" t="str">
        <f t="shared" si="39"/>
        <v>adj</v>
      </c>
      <c r="D2531">
        <f>_xlfn.XLOOKUP(C2531,lkPartOfSpeech!$C$2:$C$12,lkPartOfSpeech!$A$2:$A$12)</f>
        <v>4</v>
      </c>
    </row>
    <row r="2532" spans="1:4">
      <c r="A2532" s="3" t="s">
        <v>5143</v>
      </c>
      <c r="B2532" s="3" t="s">
        <v>5144</v>
      </c>
      <c r="C2532" t="str">
        <f t="shared" si="39"/>
        <v>n</v>
      </c>
      <c r="D2532">
        <f>_xlfn.XLOOKUP(C2532,lkPartOfSpeech!$C$2:$C$12,lkPartOfSpeech!$A$2:$A$12)</f>
        <v>1</v>
      </c>
    </row>
    <row r="2533" spans="1:4">
      <c r="A2533" s="3" t="s">
        <v>5145</v>
      </c>
      <c r="B2533" s="3" t="s">
        <v>5146</v>
      </c>
      <c r="C2533" t="str">
        <f t="shared" si="39"/>
        <v>n</v>
      </c>
      <c r="D2533">
        <f>_xlfn.XLOOKUP(C2533,lkPartOfSpeech!$C$2:$C$12,lkPartOfSpeech!$A$2:$A$12)</f>
        <v>1</v>
      </c>
    </row>
    <row r="2534" spans="1:4">
      <c r="A2534" s="3" t="s">
        <v>5147</v>
      </c>
      <c r="B2534" s="3" t="s">
        <v>5148</v>
      </c>
      <c r="C2534" t="str">
        <f t="shared" si="39"/>
        <v>n</v>
      </c>
      <c r="D2534">
        <f>_xlfn.XLOOKUP(C2534,lkPartOfSpeech!$C$2:$C$12,lkPartOfSpeech!$A$2:$A$12)</f>
        <v>1</v>
      </c>
    </row>
    <row r="2535" spans="1:4">
      <c r="A2535" s="3" t="s">
        <v>5149</v>
      </c>
      <c r="B2535" s="3" t="s">
        <v>5150</v>
      </c>
      <c r="C2535" t="str">
        <f t="shared" si="39"/>
        <v>n</v>
      </c>
      <c r="D2535">
        <f>_xlfn.XLOOKUP(C2535,lkPartOfSpeech!$C$2:$C$12,lkPartOfSpeech!$A$2:$A$12)</f>
        <v>1</v>
      </c>
    </row>
    <row r="2536" spans="1:4">
      <c r="A2536" s="3" t="s">
        <v>5149</v>
      </c>
      <c r="B2536" s="3" t="s">
        <v>5151</v>
      </c>
      <c r="C2536" t="str">
        <f t="shared" si="39"/>
        <v>v</v>
      </c>
      <c r="D2536">
        <f>_xlfn.XLOOKUP(C2536,lkPartOfSpeech!$C$2:$C$12,lkPartOfSpeech!$A$2:$A$12)</f>
        <v>3</v>
      </c>
    </row>
    <row r="2537" spans="1:4">
      <c r="A2537" s="3" t="s">
        <v>5152</v>
      </c>
      <c r="B2537" s="3" t="s">
        <v>5153</v>
      </c>
      <c r="C2537" t="str">
        <f t="shared" si="39"/>
        <v>n</v>
      </c>
      <c r="D2537">
        <f>_xlfn.XLOOKUP(C2537,lkPartOfSpeech!$C$2:$C$12,lkPartOfSpeech!$A$2:$A$12)</f>
        <v>1</v>
      </c>
    </row>
    <row r="2538" spans="1:4">
      <c r="A2538" s="3" t="s">
        <v>5154</v>
      </c>
      <c r="B2538" s="3" t="s">
        <v>5155</v>
      </c>
      <c r="C2538" t="str">
        <f t="shared" si="39"/>
        <v>n</v>
      </c>
      <c r="D2538">
        <f>_xlfn.XLOOKUP(C2538,lkPartOfSpeech!$C$2:$C$12,lkPartOfSpeech!$A$2:$A$12)</f>
        <v>1</v>
      </c>
    </row>
    <row r="2539" spans="1:4">
      <c r="A2539" s="3" t="s">
        <v>5156</v>
      </c>
      <c r="B2539" s="3" t="s">
        <v>5157</v>
      </c>
      <c r="C2539" t="str">
        <f t="shared" si="39"/>
        <v>adj</v>
      </c>
      <c r="D2539">
        <f>_xlfn.XLOOKUP(C2539,lkPartOfSpeech!$C$2:$C$12,lkPartOfSpeech!$A$2:$A$12)</f>
        <v>4</v>
      </c>
    </row>
    <row r="2540" spans="1:4">
      <c r="A2540" s="3" t="s">
        <v>5158</v>
      </c>
      <c r="B2540" s="3" t="s">
        <v>5159</v>
      </c>
      <c r="C2540" t="str">
        <f t="shared" si="39"/>
        <v>n</v>
      </c>
      <c r="D2540">
        <f>_xlfn.XLOOKUP(C2540,lkPartOfSpeech!$C$2:$C$12,lkPartOfSpeech!$A$2:$A$12)</f>
        <v>1</v>
      </c>
    </row>
    <row r="2541" spans="1:4">
      <c r="A2541" s="3" t="s">
        <v>5160</v>
      </c>
      <c r="B2541" s="3" t="s">
        <v>5161</v>
      </c>
      <c r="C2541" t="str">
        <f t="shared" si="39"/>
        <v>v</v>
      </c>
      <c r="D2541">
        <f>_xlfn.XLOOKUP(C2541,lkPartOfSpeech!$C$2:$C$12,lkPartOfSpeech!$A$2:$A$12)</f>
        <v>3</v>
      </c>
    </row>
    <row r="2542" spans="1:4">
      <c r="A2542" s="3" t="s">
        <v>5162</v>
      </c>
      <c r="B2542" s="3" t="s">
        <v>5163</v>
      </c>
      <c r="C2542" t="str">
        <f t="shared" si="39"/>
        <v>v</v>
      </c>
      <c r="D2542">
        <f>_xlfn.XLOOKUP(C2542,lkPartOfSpeech!$C$2:$C$12,lkPartOfSpeech!$A$2:$A$12)</f>
        <v>3</v>
      </c>
    </row>
    <row r="2543" spans="1:4">
      <c r="A2543" s="3" t="s">
        <v>5164</v>
      </c>
      <c r="B2543" s="3" t="s">
        <v>5165</v>
      </c>
      <c r="C2543" t="str">
        <f t="shared" si="39"/>
        <v>v</v>
      </c>
      <c r="D2543">
        <f>_xlfn.XLOOKUP(C2543,lkPartOfSpeech!$C$2:$C$12,lkPartOfSpeech!$A$2:$A$12)</f>
        <v>3</v>
      </c>
    </row>
    <row r="2544" spans="1:4">
      <c r="A2544" s="3" t="s">
        <v>5166</v>
      </c>
      <c r="B2544" s="3" t="s">
        <v>5167</v>
      </c>
      <c r="C2544" t="str">
        <f t="shared" si="39"/>
        <v>v</v>
      </c>
      <c r="D2544">
        <f>_xlfn.XLOOKUP(C2544,lkPartOfSpeech!$C$2:$C$12,lkPartOfSpeech!$A$2:$A$12)</f>
        <v>3</v>
      </c>
    </row>
    <row r="2545" spans="1:4">
      <c r="A2545" s="3" t="s">
        <v>5168</v>
      </c>
      <c r="B2545" s="3" t="s">
        <v>5169</v>
      </c>
      <c r="C2545" t="str">
        <f t="shared" si="39"/>
        <v>n</v>
      </c>
      <c r="D2545">
        <f>_xlfn.XLOOKUP(C2545,lkPartOfSpeech!$C$2:$C$12,lkPartOfSpeech!$A$2:$A$12)</f>
        <v>1</v>
      </c>
    </row>
    <row r="2546" spans="1:4">
      <c r="A2546" s="3" t="s">
        <v>5170</v>
      </c>
      <c r="B2546" s="3" t="s">
        <v>5171</v>
      </c>
      <c r="C2546" t="str">
        <f t="shared" si="39"/>
        <v>n</v>
      </c>
      <c r="D2546">
        <f>_xlfn.XLOOKUP(C2546,lkPartOfSpeech!$C$2:$C$12,lkPartOfSpeech!$A$2:$A$12)</f>
        <v>1</v>
      </c>
    </row>
    <row r="2547" spans="1:4">
      <c r="A2547" s="3" t="s">
        <v>5172</v>
      </c>
      <c r="B2547" s="3" t="s">
        <v>5173</v>
      </c>
      <c r="C2547" t="str">
        <f t="shared" si="39"/>
        <v>n</v>
      </c>
      <c r="D2547">
        <f>_xlfn.XLOOKUP(C2547,lkPartOfSpeech!$C$2:$C$12,lkPartOfSpeech!$A$2:$A$12)</f>
        <v>1</v>
      </c>
    </row>
    <row r="2548" spans="1:4">
      <c r="A2548" s="3" t="s">
        <v>5174</v>
      </c>
      <c r="B2548" s="3" t="s">
        <v>5175</v>
      </c>
      <c r="C2548" t="str">
        <f t="shared" si="39"/>
        <v>v</v>
      </c>
      <c r="D2548">
        <f>_xlfn.XLOOKUP(C2548,lkPartOfSpeech!$C$2:$C$12,lkPartOfSpeech!$A$2:$A$12)</f>
        <v>3</v>
      </c>
    </row>
    <row r="2549" spans="1:4">
      <c r="A2549" s="3" t="s">
        <v>5176</v>
      </c>
      <c r="B2549" s="3" t="s">
        <v>5177</v>
      </c>
      <c r="C2549" t="str">
        <f t="shared" si="39"/>
        <v>v</v>
      </c>
      <c r="D2549">
        <f>_xlfn.XLOOKUP(C2549,lkPartOfSpeech!$C$2:$C$12,lkPartOfSpeech!$A$2:$A$12)</f>
        <v>3</v>
      </c>
    </row>
    <row r="2550" spans="1:4">
      <c r="A2550" s="3" t="s">
        <v>5178</v>
      </c>
      <c r="B2550" s="3" t="s">
        <v>5179</v>
      </c>
      <c r="C2550" t="str">
        <f t="shared" si="39"/>
        <v>v</v>
      </c>
      <c r="D2550">
        <f>_xlfn.XLOOKUP(C2550,lkPartOfSpeech!$C$2:$C$12,lkPartOfSpeech!$A$2:$A$12)</f>
        <v>3</v>
      </c>
    </row>
    <row r="2551" spans="1:4">
      <c r="A2551" s="3" t="s">
        <v>5180</v>
      </c>
      <c r="B2551" s="3" t="s">
        <v>5181</v>
      </c>
      <c r="C2551" t="str">
        <f t="shared" si="39"/>
        <v>n</v>
      </c>
      <c r="D2551">
        <f>_xlfn.XLOOKUP(C2551,lkPartOfSpeech!$C$2:$C$12,lkPartOfSpeech!$A$2:$A$12)</f>
        <v>1</v>
      </c>
    </row>
    <row r="2552" spans="1:4">
      <c r="A2552" s="3" t="s">
        <v>5182</v>
      </c>
      <c r="B2552" s="3" t="s">
        <v>5183</v>
      </c>
      <c r="C2552" t="str">
        <f t="shared" si="39"/>
        <v>v</v>
      </c>
      <c r="D2552">
        <f>_xlfn.XLOOKUP(C2552,lkPartOfSpeech!$C$2:$C$12,lkPartOfSpeech!$A$2:$A$12)</f>
        <v>3</v>
      </c>
    </row>
    <row r="2553" spans="1:4">
      <c r="A2553" s="3" t="s">
        <v>5184</v>
      </c>
      <c r="B2553" s="3" t="s">
        <v>5185</v>
      </c>
      <c r="C2553" t="str">
        <f t="shared" si="39"/>
        <v>v</v>
      </c>
      <c r="D2553">
        <f>_xlfn.XLOOKUP(C2553,lkPartOfSpeech!$C$2:$C$12,lkPartOfSpeech!$A$2:$A$12)</f>
        <v>3</v>
      </c>
    </row>
    <row r="2554" spans="1:4">
      <c r="A2554" s="3" t="s">
        <v>5186</v>
      </c>
      <c r="B2554" s="3" t="s">
        <v>5187</v>
      </c>
      <c r="C2554" t="str">
        <f t="shared" si="39"/>
        <v>n</v>
      </c>
      <c r="D2554">
        <f>_xlfn.XLOOKUP(C2554,lkPartOfSpeech!$C$2:$C$12,lkPartOfSpeech!$A$2:$A$12)</f>
        <v>1</v>
      </c>
    </row>
    <row r="2555" spans="1:4">
      <c r="A2555" s="3" t="s">
        <v>5188</v>
      </c>
      <c r="B2555" s="3" t="s">
        <v>5189</v>
      </c>
      <c r="C2555" t="str">
        <f t="shared" si="39"/>
        <v>n</v>
      </c>
      <c r="D2555">
        <f>_xlfn.XLOOKUP(C2555,lkPartOfSpeech!$C$2:$C$12,lkPartOfSpeech!$A$2:$A$12)</f>
        <v>1</v>
      </c>
    </row>
    <row r="2556" spans="1:4">
      <c r="A2556" s="3" t="s">
        <v>5190</v>
      </c>
      <c r="B2556" s="3" t="s">
        <v>5191</v>
      </c>
      <c r="C2556" t="str">
        <f t="shared" si="39"/>
        <v>adj</v>
      </c>
      <c r="D2556">
        <f>_xlfn.XLOOKUP(C2556,lkPartOfSpeech!$C$2:$C$12,lkPartOfSpeech!$A$2:$A$12)</f>
        <v>4</v>
      </c>
    </row>
    <row r="2557" spans="1:4">
      <c r="A2557" s="3" t="s">
        <v>5192</v>
      </c>
      <c r="B2557" s="3" t="s">
        <v>5193</v>
      </c>
      <c r="C2557" t="str">
        <f t="shared" si="39"/>
        <v>v</v>
      </c>
      <c r="D2557">
        <f>_xlfn.XLOOKUP(C2557,lkPartOfSpeech!$C$2:$C$12,lkPartOfSpeech!$A$2:$A$12)</f>
        <v>3</v>
      </c>
    </row>
    <row r="2558" spans="1:4">
      <c r="A2558" s="3" t="s">
        <v>5194</v>
      </c>
      <c r="B2558" s="3" t="s">
        <v>5195</v>
      </c>
      <c r="C2558" t="str">
        <f t="shared" si="39"/>
        <v>n</v>
      </c>
      <c r="D2558">
        <f>_xlfn.XLOOKUP(C2558,lkPartOfSpeech!$C$2:$C$12,lkPartOfSpeech!$A$2:$A$12)</f>
        <v>1</v>
      </c>
    </row>
    <row r="2559" spans="1:4">
      <c r="A2559" s="3" t="s">
        <v>5196</v>
      </c>
      <c r="B2559" s="3" t="s">
        <v>5197</v>
      </c>
      <c r="C2559" t="str">
        <f t="shared" si="39"/>
        <v>v</v>
      </c>
      <c r="D2559">
        <f>_xlfn.XLOOKUP(C2559,lkPartOfSpeech!$C$2:$C$12,lkPartOfSpeech!$A$2:$A$12)</f>
        <v>3</v>
      </c>
    </row>
    <row r="2560" spans="1:4">
      <c r="A2560" s="3" t="s">
        <v>5198</v>
      </c>
      <c r="B2560" s="3" t="s">
        <v>5199</v>
      </c>
      <c r="C2560" t="str">
        <f t="shared" si="39"/>
        <v>v</v>
      </c>
      <c r="D2560">
        <f>_xlfn.XLOOKUP(C2560,lkPartOfSpeech!$C$2:$C$12,lkPartOfSpeech!$A$2:$A$12)</f>
        <v>3</v>
      </c>
    </row>
    <row r="2561" spans="1:4">
      <c r="A2561" s="3" t="s">
        <v>5200</v>
      </c>
      <c r="B2561" s="3" t="s">
        <v>5201</v>
      </c>
      <c r="C2561" t="str">
        <f t="shared" si="39"/>
        <v>v</v>
      </c>
      <c r="D2561">
        <f>_xlfn.XLOOKUP(C2561,lkPartOfSpeech!$C$2:$C$12,lkPartOfSpeech!$A$2:$A$12)</f>
        <v>3</v>
      </c>
    </row>
    <row r="2562" spans="1:4">
      <c r="A2562" s="3" t="s">
        <v>5202</v>
      </c>
      <c r="B2562" s="3" t="s">
        <v>5203</v>
      </c>
      <c r="C2562" t="str">
        <f t="shared" si="39"/>
        <v>n</v>
      </c>
      <c r="D2562">
        <f>_xlfn.XLOOKUP(C2562,lkPartOfSpeech!$C$2:$C$12,lkPartOfSpeech!$A$2:$A$12)</f>
        <v>1</v>
      </c>
    </row>
    <row r="2563" spans="1:4">
      <c r="A2563" s="3" t="s">
        <v>5204</v>
      </c>
      <c r="B2563" s="3" t="s">
        <v>5205</v>
      </c>
      <c r="C2563" t="str">
        <f t="shared" ref="C2563:C2626" si="40">TRIM(_xlfn.TEXTBEFORE(B2563," ="))</f>
        <v>n</v>
      </c>
      <c r="D2563">
        <f>_xlfn.XLOOKUP(C2563,lkPartOfSpeech!$C$2:$C$12,lkPartOfSpeech!$A$2:$A$12)</f>
        <v>1</v>
      </c>
    </row>
    <row r="2564" spans="1:4">
      <c r="A2564" s="3" t="s">
        <v>5206</v>
      </c>
      <c r="B2564" s="3" t="s">
        <v>5207</v>
      </c>
      <c r="C2564" t="str">
        <f t="shared" si="40"/>
        <v>v</v>
      </c>
      <c r="D2564">
        <f>_xlfn.XLOOKUP(C2564,lkPartOfSpeech!$C$2:$C$12,lkPartOfSpeech!$A$2:$A$12)</f>
        <v>3</v>
      </c>
    </row>
    <row r="2565" spans="1:4">
      <c r="A2565" s="3" t="s">
        <v>5208</v>
      </c>
      <c r="B2565" s="3" t="s">
        <v>5209</v>
      </c>
      <c r="C2565" t="str">
        <f t="shared" si="40"/>
        <v>n</v>
      </c>
      <c r="D2565">
        <f>_xlfn.XLOOKUP(C2565,lkPartOfSpeech!$C$2:$C$12,lkPartOfSpeech!$A$2:$A$12)</f>
        <v>1</v>
      </c>
    </row>
    <row r="2566" spans="1:4">
      <c r="A2566" s="3" t="s">
        <v>5210</v>
      </c>
      <c r="B2566" s="3" t="s">
        <v>5211</v>
      </c>
      <c r="C2566" t="str">
        <f t="shared" si="40"/>
        <v>n</v>
      </c>
      <c r="D2566">
        <f>_xlfn.XLOOKUP(C2566,lkPartOfSpeech!$C$2:$C$12,lkPartOfSpeech!$A$2:$A$12)</f>
        <v>1</v>
      </c>
    </row>
    <row r="2567" spans="1:4">
      <c r="A2567" s="3" t="s">
        <v>5212</v>
      </c>
      <c r="B2567" s="3" t="s">
        <v>5213</v>
      </c>
      <c r="C2567" t="str">
        <f t="shared" si="40"/>
        <v>adj</v>
      </c>
      <c r="D2567">
        <f>_xlfn.XLOOKUP(C2567,lkPartOfSpeech!$C$2:$C$12,lkPartOfSpeech!$A$2:$A$12)</f>
        <v>4</v>
      </c>
    </row>
    <row r="2568" spans="1:4">
      <c r="A2568" s="3" t="s">
        <v>5214</v>
      </c>
      <c r="B2568" s="3" t="s">
        <v>5215</v>
      </c>
      <c r="C2568" t="str">
        <f t="shared" si="40"/>
        <v>n</v>
      </c>
      <c r="D2568">
        <f>_xlfn.XLOOKUP(C2568,lkPartOfSpeech!$C$2:$C$12,lkPartOfSpeech!$A$2:$A$12)</f>
        <v>1</v>
      </c>
    </row>
    <row r="2569" spans="1:4">
      <c r="A2569" s="3" t="s">
        <v>5216</v>
      </c>
      <c r="B2569" s="3" t="s">
        <v>5217</v>
      </c>
      <c r="C2569" t="str">
        <f t="shared" si="40"/>
        <v>n</v>
      </c>
      <c r="D2569">
        <f>_xlfn.XLOOKUP(C2569,lkPartOfSpeech!$C$2:$C$12,lkPartOfSpeech!$A$2:$A$12)</f>
        <v>1</v>
      </c>
    </row>
    <row r="2570" spans="1:4">
      <c r="A2570" s="3" t="s">
        <v>5218</v>
      </c>
      <c r="B2570" s="3" t="s">
        <v>5219</v>
      </c>
      <c r="C2570" t="str">
        <f t="shared" si="40"/>
        <v>v</v>
      </c>
      <c r="D2570">
        <f>_xlfn.XLOOKUP(C2570,lkPartOfSpeech!$C$2:$C$12,lkPartOfSpeech!$A$2:$A$12)</f>
        <v>3</v>
      </c>
    </row>
    <row r="2571" spans="1:4">
      <c r="A2571" s="3" t="s">
        <v>5220</v>
      </c>
      <c r="B2571" s="3" t="s">
        <v>5221</v>
      </c>
      <c r="C2571" t="str">
        <f t="shared" si="40"/>
        <v>n</v>
      </c>
      <c r="D2571">
        <f>_xlfn.XLOOKUP(C2571,lkPartOfSpeech!$C$2:$C$12,lkPartOfSpeech!$A$2:$A$12)</f>
        <v>1</v>
      </c>
    </row>
    <row r="2572" spans="1:4">
      <c r="A2572" s="3" t="s">
        <v>5222</v>
      </c>
      <c r="B2572" s="3" t="s">
        <v>5223</v>
      </c>
      <c r="C2572" t="str">
        <f t="shared" si="40"/>
        <v>v</v>
      </c>
      <c r="D2572">
        <f>_xlfn.XLOOKUP(C2572,lkPartOfSpeech!$C$2:$C$12,lkPartOfSpeech!$A$2:$A$12)</f>
        <v>3</v>
      </c>
    </row>
    <row r="2573" spans="1:4">
      <c r="A2573" s="3" t="s">
        <v>5224</v>
      </c>
      <c r="B2573" s="3" t="s">
        <v>5225</v>
      </c>
      <c r="C2573" t="str">
        <f t="shared" si="40"/>
        <v>n</v>
      </c>
      <c r="D2573">
        <f>_xlfn.XLOOKUP(C2573,lkPartOfSpeech!$C$2:$C$12,lkPartOfSpeech!$A$2:$A$12)</f>
        <v>1</v>
      </c>
    </row>
    <row r="2574" spans="1:4">
      <c r="A2574" s="3" t="s">
        <v>5226</v>
      </c>
      <c r="B2574" s="3" t="s">
        <v>5227</v>
      </c>
      <c r="C2574" t="str">
        <f t="shared" si="40"/>
        <v>n</v>
      </c>
      <c r="D2574">
        <f>_xlfn.XLOOKUP(C2574,lkPartOfSpeech!$C$2:$C$12,lkPartOfSpeech!$A$2:$A$12)</f>
        <v>1</v>
      </c>
    </row>
    <row r="2575" spans="1:4">
      <c r="A2575" s="3" t="s">
        <v>5228</v>
      </c>
      <c r="B2575" s="3" t="s">
        <v>5229</v>
      </c>
      <c r="C2575" t="str">
        <f t="shared" si="40"/>
        <v>n</v>
      </c>
      <c r="D2575">
        <f>_xlfn.XLOOKUP(C2575,lkPartOfSpeech!$C$2:$C$12,lkPartOfSpeech!$A$2:$A$12)</f>
        <v>1</v>
      </c>
    </row>
    <row r="2576" spans="1:4">
      <c r="A2576" s="3" t="s">
        <v>5230</v>
      </c>
      <c r="B2576" s="3" t="s">
        <v>5231</v>
      </c>
      <c r="C2576" t="str">
        <f t="shared" si="40"/>
        <v>n</v>
      </c>
      <c r="D2576">
        <f>_xlfn.XLOOKUP(C2576,lkPartOfSpeech!$C$2:$C$12,lkPartOfSpeech!$A$2:$A$12)</f>
        <v>1</v>
      </c>
    </row>
    <row r="2577" spans="1:4">
      <c r="A2577" s="3" t="s">
        <v>5232</v>
      </c>
      <c r="B2577" s="3" t="s">
        <v>5233</v>
      </c>
      <c r="C2577" t="str">
        <f t="shared" si="40"/>
        <v>n</v>
      </c>
      <c r="D2577">
        <f>_xlfn.XLOOKUP(C2577,lkPartOfSpeech!$C$2:$C$12,lkPartOfSpeech!$A$2:$A$12)</f>
        <v>1</v>
      </c>
    </row>
    <row r="2578" spans="1:4">
      <c r="A2578" s="3" t="s">
        <v>5234</v>
      </c>
      <c r="B2578" s="3" t="s">
        <v>5235</v>
      </c>
      <c r="C2578" t="str">
        <f t="shared" si="40"/>
        <v>adj</v>
      </c>
      <c r="D2578">
        <f>_xlfn.XLOOKUP(C2578,lkPartOfSpeech!$C$2:$C$12,lkPartOfSpeech!$A$2:$A$12)</f>
        <v>4</v>
      </c>
    </row>
    <row r="2579" spans="1:4">
      <c r="A2579" s="3" t="s">
        <v>5236</v>
      </c>
      <c r="B2579" s="3" t="s">
        <v>5237</v>
      </c>
      <c r="C2579" t="str">
        <f t="shared" si="40"/>
        <v>interj</v>
      </c>
      <c r="D2579">
        <f>_xlfn.XLOOKUP(C2579,lkPartOfSpeech!$C$2:$C$12,lkPartOfSpeech!$A$2:$A$12)</f>
        <v>9</v>
      </c>
    </row>
    <row r="2580" spans="1:4">
      <c r="A2580" s="3" t="s">
        <v>5238</v>
      </c>
      <c r="B2580" s="3" t="s">
        <v>5239</v>
      </c>
      <c r="C2580" t="str">
        <f t="shared" si="40"/>
        <v>adv</v>
      </c>
      <c r="D2580">
        <f>_xlfn.XLOOKUP(C2580,lkPartOfSpeech!$C$2:$C$12,lkPartOfSpeech!$A$2:$A$12)</f>
        <v>5</v>
      </c>
    </row>
    <row r="2581" spans="1:4">
      <c r="A2581" s="3" t="s">
        <v>5238</v>
      </c>
      <c r="B2581" s="3" t="s">
        <v>5240</v>
      </c>
      <c r="C2581" t="str">
        <f t="shared" si="40"/>
        <v>interj</v>
      </c>
      <c r="D2581">
        <f>_xlfn.XLOOKUP(C2581,lkPartOfSpeech!$C$2:$C$12,lkPartOfSpeech!$A$2:$A$12)</f>
        <v>9</v>
      </c>
    </row>
    <row r="2582" spans="1:4">
      <c r="A2582" s="3" t="s">
        <v>5241</v>
      </c>
      <c r="B2582" s="3" t="s">
        <v>5242</v>
      </c>
      <c r="C2582" t="str">
        <f t="shared" si="40"/>
        <v>n</v>
      </c>
      <c r="D2582">
        <f>_xlfn.XLOOKUP(C2582,lkPartOfSpeech!$C$2:$C$12,lkPartOfSpeech!$A$2:$A$12)</f>
        <v>1</v>
      </c>
    </row>
    <row r="2583" spans="1:4">
      <c r="A2583" s="3" t="s">
        <v>5243</v>
      </c>
      <c r="B2583" s="3" t="s">
        <v>5244</v>
      </c>
      <c r="C2583" t="str">
        <f t="shared" si="40"/>
        <v>n</v>
      </c>
      <c r="D2583">
        <f>_xlfn.XLOOKUP(C2583,lkPartOfSpeech!$C$2:$C$12,lkPartOfSpeech!$A$2:$A$12)</f>
        <v>1</v>
      </c>
    </row>
    <row r="2584" spans="1:4">
      <c r="A2584" s="3" t="s">
        <v>5245</v>
      </c>
      <c r="B2584" s="3" t="s">
        <v>5246</v>
      </c>
      <c r="C2584" t="str">
        <f t="shared" si="40"/>
        <v>adj</v>
      </c>
      <c r="D2584">
        <f>_xlfn.XLOOKUP(C2584,lkPartOfSpeech!$C$2:$C$12,lkPartOfSpeech!$A$2:$A$12)</f>
        <v>4</v>
      </c>
    </row>
    <row r="2585" spans="1:4">
      <c r="A2585" s="3" t="s">
        <v>5247</v>
      </c>
      <c r="B2585" s="3" t="s">
        <v>5248</v>
      </c>
      <c r="C2585" t="str">
        <f t="shared" si="40"/>
        <v>det</v>
      </c>
      <c r="D2585">
        <f>_xlfn.XLOOKUP(C2585,lkPartOfSpeech!$C$2:$C$12,lkPartOfSpeech!$A$2:$A$12)</f>
        <v>10</v>
      </c>
    </row>
    <row r="2586" spans="1:4">
      <c r="A2586" s="3" t="s">
        <v>5249</v>
      </c>
      <c r="B2586" s="3" t="s">
        <v>5250</v>
      </c>
      <c r="C2586" t="str">
        <f t="shared" si="40"/>
        <v>adv</v>
      </c>
      <c r="D2586">
        <f>_xlfn.XLOOKUP(C2586,lkPartOfSpeech!$C$2:$C$12,lkPartOfSpeech!$A$2:$A$12)</f>
        <v>5</v>
      </c>
    </row>
    <row r="2587" spans="1:4">
      <c r="A2587" s="3" t="s">
        <v>5251</v>
      </c>
      <c r="B2587" s="3" t="s">
        <v>5252</v>
      </c>
      <c r="C2587" t="str">
        <f t="shared" si="40"/>
        <v>conj</v>
      </c>
      <c r="D2587">
        <f>_xlfn.XLOOKUP(C2587,lkPartOfSpeech!$C$2:$C$12,lkPartOfSpeech!$A$2:$A$12)</f>
        <v>7</v>
      </c>
    </row>
    <row r="2588" spans="1:4">
      <c r="A2588" s="3" t="s">
        <v>5253</v>
      </c>
      <c r="B2588" s="3" t="s">
        <v>5254</v>
      </c>
      <c r="C2588" t="str">
        <f t="shared" si="40"/>
        <v>adv</v>
      </c>
      <c r="D2588">
        <f>_xlfn.XLOOKUP(C2588,lkPartOfSpeech!$C$2:$C$12,lkPartOfSpeech!$A$2:$A$12)</f>
        <v>5</v>
      </c>
    </row>
    <row r="2589" spans="1:4">
      <c r="A2589" s="3" t="s">
        <v>5255</v>
      </c>
      <c r="B2589" s="3" t="s">
        <v>5256</v>
      </c>
      <c r="C2589" t="str">
        <f t="shared" si="40"/>
        <v>conj</v>
      </c>
      <c r="D2589">
        <f>_xlfn.XLOOKUP(C2589,lkPartOfSpeech!$C$2:$C$12,lkPartOfSpeech!$A$2:$A$12)</f>
        <v>7</v>
      </c>
    </row>
    <row r="2590" spans="1:4">
      <c r="A2590" s="3" t="s">
        <v>5257</v>
      </c>
      <c r="B2590" s="3" t="s">
        <v>5258</v>
      </c>
      <c r="C2590" t="str">
        <f t="shared" si="40"/>
        <v>det</v>
      </c>
      <c r="D2590">
        <f>_xlfn.XLOOKUP(C2590,lkPartOfSpeech!$C$2:$C$12,lkPartOfSpeech!$A$2:$A$12)</f>
        <v>10</v>
      </c>
    </row>
    <row r="2591" spans="1:4">
      <c r="A2591" s="3" t="s">
        <v>5259</v>
      </c>
      <c r="B2591" s="3" t="s">
        <v>5260</v>
      </c>
      <c r="C2591" t="str">
        <f t="shared" si="40"/>
        <v>conj</v>
      </c>
      <c r="D2591">
        <f>_xlfn.XLOOKUP(C2591,lkPartOfSpeech!$C$2:$C$12,lkPartOfSpeech!$A$2:$A$12)</f>
        <v>7</v>
      </c>
    </row>
    <row r="2592" spans="1:4">
      <c r="A2592" s="3" t="s">
        <v>5261</v>
      </c>
      <c r="B2592" s="3" t="s">
        <v>5262</v>
      </c>
      <c r="C2592" t="str">
        <f t="shared" si="40"/>
        <v>n</v>
      </c>
      <c r="D2592">
        <f>_xlfn.XLOOKUP(C2592,lkPartOfSpeech!$C$2:$C$12,lkPartOfSpeech!$A$2:$A$12)</f>
        <v>1</v>
      </c>
    </row>
    <row r="2593" spans="1:4">
      <c r="A2593" s="3" t="s">
        <v>5263</v>
      </c>
      <c r="B2593" s="3" t="s">
        <v>5264</v>
      </c>
      <c r="C2593" t="str">
        <f t="shared" si="40"/>
        <v>n</v>
      </c>
      <c r="D2593">
        <f>_xlfn.XLOOKUP(C2593,lkPartOfSpeech!$C$2:$C$12,lkPartOfSpeech!$A$2:$A$12)</f>
        <v>1</v>
      </c>
    </row>
    <row r="2594" spans="1:4">
      <c r="A2594" s="3" t="s">
        <v>5265</v>
      </c>
      <c r="B2594" s="3" t="s">
        <v>5266</v>
      </c>
      <c r="C2594" t="str">
        <f t="shared" si="40"/>
        <v>v</v>
      </c>
      <c r="D2594">
        <f>_xlfn.XLOOKUP(C2594,lkPartOfSpeech!$C$2:$C$12,lkPartOfSpeech!$A$2:$A$12)</f>
        <v>3</v>
      </c>
    </row>
    <row r="2595" spans="1:4">
      <c r="A2595" s="3" t="s">
        <v>5267</v>
      </c>
      <c r="B2595" s="3" t="s">
        <v>5268</v>
      </c>
      <c r="C2595" t="str">
        <f t="shared" si="40"/>
        <v>v</v>
      </c>
      <c r="D2595">
        <f>_xlfn.XLOOKUP(C2595,lkPartOfSpeech!$C$2:$C$12,lkPartOfSpeech!$A$2:$A$12)</f>
        <v>3</v>
      </c>
    </row>
    <row r="2596" spans="1:4">
      <c r="A2596" s="3" t="s">
        <v>5269</v>
      </c>
      <c r="B2596" s="3" t="s">
        <v>5270</v>
      </c>
      <c r="C2596" t="str">
        <f t="shared" si="40"/>
        <v>adj</v>
      </c>
      <c r="D2596">
        <f>_xlfn.XLOOKUP(C2596,lkPartOfSpeech!$C$2:$C$12,lkPartOfSpeech!$A$2:$A$12)</f>
        <v>4</v>
      </c>
    </row>
    <row r="2597" spans="1:4">
      <c r="A2597" s="3" t="s">
        <v>5271</v>
      </c>
      <c r="B2597" s="3" t="s">
        <v>5272</v>
      </c>
      <c r="C2597" t="str">
        <f t="shared" si="40"/>
        <v>pron</v>
      </c>
      <c r="D2597">
        <f>_xlfn.XLOOKUP(C2597,lkPartOfSpeech!$C$2:$C$12,lkPartOfSpeech!$A$2:$A$12)</f>
        <v>2</v>
      </c>
    </row>
    <row r="2598" spans="1:4">
      <c r="A2598" s="3" t="s">
        <v>5273</v>
      </c>
      <c r="B2598" s="3" t="s">
        <v>5274</v>
      </c>
      <c r="C2598" t="str">
        <f t="shared" si="40"/>
        <v>adj</v>
      </c>
      <c r="D2598">
        <f>_xlfn.XLOOKUP(C2598,lkPartOfSpeech!$C$2:$C$12,lkPartOfSpeech!$A$2:$A$12)</f>
        <v>4</v>
      </c>
    </row>
    <row r="2599" spans="1:4">
      <c r="A2599" s="3" t="s">
        <v>5275</v>
      </c>
      <c r="B2599" s="3" t="s">
        <v>5276</v>
      </c>
      <c r="C2599" t="str">
        <f t="shared" si="40"/>
        <v>adj</v>
      </c>
      <c r="D2599">
        <f>_xlfn.XLOOKUP(C2599,lkPartOfSpeech!$C$2:$C$12,lkPartOfSpeech!$A$2:$A$12)</f>
        <v>4</v>
      </c>
    </row>
    <row r="2600" spans="1:4">
      <c r="A2600" s="3" t="s">
        <v>5277</v>
      </c>
      <c r="B2600" s="3" t="s">
        <v>5278</v>
      </c>
      <c r="C2600" t="str">
        <f t="shared" si="40"/>
        <v>det</v>
      </c>
      <c r="D2600">
        <f>_xlfn.XLOOKUP(C2600,lkPartOfSpeech!$C$2:$C$12,lkPartOfSpeech!$A$2:$A$12)</f>
        <v>10</v>
      </c>
    </row>
    <row r="2601" spans="1:4">
      <c r="A2601" s="3" t="s">
        <v>5279</v>
      </c>
      <c r="B2601" s="3" t="s">
        <v>5280</v>
      </c>
      <c r="C2601" t="str">
        <f t="shared" si="40"/>
        <v>adv</v>
      </c>
      <c r="D2601">
        <f>_xlfn.XLOOKUP(C2601,lkPartOfSpeech!$C$2:$C$12,lkPartOfSpeech!$A$2:$A$12)</f>
        <v>5</v>
      </c>
    </row>
    <row r="2602" spans="1:4">
      <c r="A2602" s="3" t="s">
        <v>5281</v>
      </c>
      <c r="B2602" s="3" t="s">
        <v>5282</v>
      </c>
      <c r="C2602" t="str">
        <f t="shared" si="40"/>
        <v>n</v>
      </c>
      <c r="D2602">
        <f>_xlfn.XLOOKUP(C2602,lkPartOfSpeech!$C$2:$C$12,lkPartOfSpeech!$A$2:$A$12)</f>
        <v>1</v>
      </c>
    </row>
    <row r="2603" spans="1:4">
      <c r="A2603" s="3" t="s">
        <v>5283</v>
      </c>
      <c r="B2603" s="3" t="s">
        <v>5284</v>
      </c>
      <c r="C2603" t="str">
        <f t="shared" si="40"/>
        <v>n</v>
      </c>
      <c r="D2603">
        <f>_xlfn.XLOOKUP(C2603,lkPartOfSpeech!$C$2:$C$12,lkPartOfSpeech!$A$2:$A$12)</f>
        <v>1</v>
      </c>
    </row>
    <row r="2604" spans="1:4">
      <c r="A2604" s="3" t="s">
        <v>5285</v>
      </c>
      <c r="B2604" s="3" t="s">
        <v>5286</v>
      </c>
      <c r="C2604" t="str">
        <f t="shared" si="40"/>
        <v>n</v>
      </c>
      <c r="D2604">
        <f>_xlfn.XLOOKUP(C2604,lkPartOfSpeech!$C$2:$C$12,lkPartOfSpeech!$A$2:$A$12)</f>
        <v>1</v>
      </c>
    </row>
    <row r="2605" spans="1:4">
      <c r="A2605" s="3" t="s">
        <v>5287</v>
      </c>
      <c r="B2605" s="3" t="s">
        <v>5288</v>
      </c>
      <c r="C2605" t="str">
        <f t="shared" si="40"/>
        <v>v</v>
      </c>
      <c r="D2605">
        <f>_xlfn.XLOOKUP(C2605,lkPartOfSpeech!$C$2:$C$12,lkPartOfSpeech!$A$2:$A$12)</f>
        <v>3</v>
      </c>
    </row>
    <row r="2606" spans="1:4">
      <c r="A2606" s="3" t="s">
        <v>5289</v>
      </c>
      <c r="B2606" s="3" t="s">
        <v>5290</v>
      </c>
      <c r="C2606" t="str">
        <f t="shared" si="40"/>
        <v>adj</v>
      </c>
      <c r="D2606">
        <f>_xlfn.XLOOKUP(C2606,lkPartOfSpeech!$C$2:$C$12,lkPartOfSpeech!$A$2:$A$12)</f>
        <v>4</v>
      </c>
    </row>
    <row r="2607" spans="1:4">
      <c r="A2607" s="3" t="s">
        <v>5291</v>
      </c>
      <c r="B2607" s="3" t="s">
        <v>5292</v>
      </c>
      <c r="C2607" t="str">
        <f t="shared" si="40"/>
        <v>n</v>
      </c>
      <c r="D2607">
        <f>_xlfn.XLOOKUP(C2607,lkPartOfSpeech!$C$2:$C$12,lkPartOfSpeech!$A$2:$A$12)</f>
        <v>1</v>
      </c>
    </row>
    <row r="2608" spans="1:4">
      <c r="A2608" s="3" t="s">
        <v>5293</v>
      </c>
      <c r="B2608" s="3" t="s">
        <v>5294</v>
      </c>
      <c r="C2608" t="str">
        <f t="shared" si="40"/>
        <v>v</v>
      </c>
      <c r="D2608">
        <f>_xlfn.XLOOKUP(C2608,lkPartOfSpeech!$C$2:$C$12,lkPartOfSpeech!$A$2:$A$12)</f>
        <v>3</v>
      </c>
    </row>
    <row r="2609" spans="1:4">
      <c r="A2609" s="3" t="s">
        <v>5295</v>
      </c>
      <c r="B2609" s="3" t="s">
        <v>5296</v>
      </c>
      <c r="C2609" t="str">
        <f t="shared" si="40"/>
        <v>v</v>
      </c>
      <c r="D2609">
        <f>_xlfn.XLOOKUP(C2609,lkPartOfSpeech!$C$2:$C$12,lkPartOfSpeech!$A$2:$A$12)</f>
        <v>3</v>
      </c>
    </row>
    <row r="2610" spans="1:4">
      <c r="A2610" s="3" t="s">
        <v>5297</v>
      </c>
      <c r="B2610" s="3" t="s">
        <v>5298</v>
      </c>
      <c r="C2610" t="str">
        <f t="shared" si="40"/>
        <v>n</v>
      </c>
      <c r="D2610">
        <f>_xlfn.XLOOKUP(C2610,lkPartOfSpeech!$C$2:$C$12,lkPartOfSpeech!$A$2:$A$12)</f>
        <v>1</v>
      </c>
    </row>
    <row r="2611" spans="1:4">
      <c r="A2611" s="3" t="s">
        <v>5299</v>
      </c>
      <c r="B2611" s="3" t="s">
        <v>5300</v>
      </c>
      <c r="C2611" t="str">
        <f t="shared" si="40"/>
        <v>n</v>
      </c>
      <c r="D2611">
        <f>_xlfn.XLOOKUP(C2611,lkPartOfSpeech!$C$2:$C$12,lkPartOfSpeech!$A$2:$A$12)</f>
        <v>1</v>
      </c>
    </row>
    <row r="2612" spans="1:4">
      <c r="A2612" s="3" t="s">
        <v>5301</v>
      </c>
      <c r="B2612" s="3" t="s">
        <v>5302</v>
      </c>
      <c r="C2612" t="str">
        <f t="shared" si="40"/>
        <v>n</v>
      </c>
      <c r="D2612">
        <f>_xlfn.XLOOKUP(C2612,lkPartOfSpeech!$C$2:$C$12,lkPartOfSpeech!$A$2:$A$12)</f>
        <v>1</v>
      </c>
    </row>
    <row r="2613" spans="1:4">
      <c r="A2613" s="3" t="s">
        <v>5303</v>
      </c>
      <c r="B2613" s="3" t="s">
        <v>5304</v>
      </c>
      <c r="C2613" t="str">
        <f t="shared" si="40"/>
        <v>n</v>
      </c>
      <c r="D2613">
        <f>_xlfn.XLOOKUP(C2613,lkPartOfSpeech!$C$2:$C$12,lkPartOfSpeech!$A$2:$A$12)</f>
        <v>1</v>
      </c>
    </row>
    <row r="2614" spans="1:4">
      <c r="A2614" s="3" t="s">
        <v>5305</v>
      </c>
      <c r="B2614" s="3" t="s">
        <v>5306</v>
      </c>
      <c r="C2614" t="str">
        <f t="shared" si="40"/>
        <v>v</v>
      </c>
      <c r="D2614">
        <f>_xlfn.XLOOKUP(C2614,lkPartOfSpeech!$C$2:$C$12,lkPartOfSpeech!$A$2:$A$12)</f>
        <v>3</v>
      </c>
    </row>
    <row r="2615" spans="1:4">
      <c r="A2615" s="3" t="s">
        <v>5307</v>
      </c>
      <c r="B2615" s="3" t="s">
        <v>5308</v>
      </c>
      <c r="C2615" t="str">
        <f t="shared" si="40"/>
        <v>n</v>
      </c>
      <c r="D2615">
        <f>_xlfn.XLOOKUP(C2615,lkPartOfSpeech!$C$2:$C$12,lkPartOfSpeech!$A$2:$A$12)</f>
        <v>1</v>
      </c>
    </row>
    <row r="2616" spans="1:4">
      <c r="A2616" s="3" t="s">
        <v>5309</v>
      </c>
      <c r="B2616" s="3" t="s">
        <v>5310</v>
      </c>
      <c r="C2616" t="str">
        <f t="shared" si="40"/>
        <v>v</v>
      </c>
      <c r="D2616">
        <f>_xlfn.XLOOKUP(C2616,lkPartOfSpeech!$C$2:$C$12,lkPartOfSpeech!$A$2:$A$12)</f>
        <v>3</v>
      </c>
    </row>
    <row r="2617" spans="1:4">
      <c r="A2617" s="3" t="s">
        <v>5311</v>
      </c>
      <c r="B2617" s="3" t="s">
        <v>5312</v>
      </c>
      <c r="C2617" t="str">
        <f t="shared" si="40"/>
        <v>n</v>
      </c>
      <c r="D2617">
        <f>_xlfn.XLOOKUP(C2617,lkPartOfSpeech!$C$2:$C$12,lkPartOfSpeech!$A$2:$A$12)</f>
        <v>1</v>
      </c>
    </row>
    <row r="2618" spans="1:4">
      <c r="A2618" s="3" t="s">
        <v>5313</v>
      </c>
      <c r="B2618" s="3" t="s">
        <v>5314</v>
      </c>
      <c r="C2618" t="str">
        <f t="shared" si="40"/>
        <v>v</v>
      </c>
      <c r="D2618">
        <f>_xlfn.XLOOKUP(C2618,lkPartOfSpeech!$C$2:$C$12,lkPartOfSpeech!$A$2:$A$12)</f>
        <v>3</v>
      </c>
    </row>
    <row r="2619" spans="1:4">
      <c r="A2619" s="3" t="s">
        <v>5315</v>
      </c>
      <c r="B2619" s="3" t="s">
        <v>5316</v>
      </c>
      <c r="C2619" t="str">
        <f t="shared" si="40"/>
        <v>n</v>
      </c>
      <c r="D2619">
        <f>_xlfn.XLOOKUP(C2619,lkPartOfSpeech!$C$2:$C$12,lkPartOfSpeech!$A$2:$A$12)</f>
        <v>1</v>
      </c>
    </row>
    <row r="2620" spans="1:4">
      <c r="A2620" s="3" t="s">
        <v>5317</v>
      </c>
      <c r="B2620" s="3" t="s">
        <v>5318</v>
      </c>
      <c r="C2620" t="str">
        <f t="shared" si="40"/>
        <v>prep</v>
      </c>
      <c r="D2620">
        <f>_xlfn.XLOOKUP(C2620,lkPartOfSpeech!$C$2:$C$12,lkPartOfSpeech!$A$2:$A$12)</f>
        <v>6</v>
      </c>
    </row>
    <row r="2621" spans="1:4">
      <c r="A2621" s="3" t="s">
        <v>5319</v>
      </c>
      <c r="B2621" s="3" t="s">
        <v>5320</v>
      </c>
      <c r="C2621" t="str">
        <f t="shared" si="40"/>
        <v>prep</v>
      </c>
      <c r="D2621">
        <f>_xlfn.XLOOKUP(C2621,lkPartOfSpeech!$C$2:$C$12,lkPartOfSpeech!$A$2:$A$12)</f>
        <v>6</v>
      </c>
    </row>
    <row r="2622" spans="1:4">
      <c r="A2622" s="3" t="s">
        <v>5321</v>
      </c>
      <c r="B2622" s="3" t="s">
        <v>5322</v>
      </c>
      <c r="C2622" t="str">
        <f t="shared" si="40"/>
        <v>v</v>
      </c>
      <c r="D2622">
        <f>_xlfn.XLOOKUP(C2622,lkPartOfSpeech!$C$2:$C$12,lkPartOfSpeech!$A$2:$A$12)</f>
        <v>3</v>
      </c>
    </row>
    <row r="2623" spans="1:4">
      <c r="A2623" s="3" t="s">
        <v>5323</v>
      </c>
      <c r="B2623" s="3" t="s">
        <v>5324</v>
      </c>
      <c r="C2623" t="str">
        <f t="shared" si="40"/>
        <v>prep</v>
      </c>
      <c r="D2623">
        <f>_xlfn.XLOOKUP(C2623,lkPartOfSpeech!$C$2:$C$12,lkPartOfSpeech!$A$2:$A$12)</f>
        <v>6</v>
      </c>
    </row>
    <row r="2624" spans="1:4">
      <c r="A2624" s="3" t="s">
        <v>5325</v>
      </c>
      <c r="B2624" s="3" t="s">
        <v>5326</v>
      </c>
      <c r="C2624" t="str">
        <f t="shared" si="40"/>
        <v>n</v>
      </c>
      <c r="D2624">
        <f>_xlfn.XLOOKUP(C2624,lkPartOfSpeech!$C$2:$C$12,lkPartOfSpeech!$A$2:$A$12)</f>
        <v>1</v>
      </c>
    </row>
    <row r="2625" spans="1:4">
      <c r="A2625" s="3" t="s">
        <v>5327</v>
      </c>
      <c r="B2625" s="3" t="s">
        <v>5328</v>
      </c>
      <c r="C2625" t="str">
        <f t="shared" si="40"/>
        <v>n</v>
      </c>
      <c r="D2625">
        <f>_xlfn.XLOOKUP(C2625,lkPartOfSpeech!$C$2:$C$12,lkPartOfSpeech!$A$2:$A$12)</f>
        <v>1</v>
      </c>
    </row>
    <row r="2626" spans="1:4">
      <c r="A2626" s="3" t="s">
        <v>5329</v>
      </c>
      <c r="B2626" s="3" t="s">
        <v>5330</v>
      </c>
      <c r="C2626" t="str">
        <f t="shared" si="40"/>
        <v>v</v>
      </c>
      <c r="D2626">
        <f>_xlfn.XLOOKUP(C2626,lkPartOfSpeech!$C$2:$C$12,lkPartOfSpeech!$A$2:$A$12)</f>
        <v>3</v>
      </c>
    </row>
    <row r="2627" spans="1:4">
      <c r="A2627" s="3" t="s">
        <v>5331</v>
      </c>
      <c r="B2627" s="3" t="s">
        <v>5332</v>
      </c>
      <c r="C2627" t="str">
        <f t="shared" ref="C2627:C2652" si="41">TRIM(_xlfn.TEXTBEFORE(B2627," ="))</f>
        <v>n</v>
      </c>
      <c r="D2627">
        <f>_xlfn.XLOOKUP(C2627,lkPartOfSpeech!$C$2:$C$12,lkPartOfSpeech!$A$2:$A$12)</f>
        <v>1</v>
      </c>
    </row>
    <row r="2628" spans="1:4">
      <c r="A2628" s="3" t="s">
        <v>5333</v>
      </c>
      <c r="B2628" s="3" t="s">
        <v>5334</v>
      </c>
      <c r="C2628" t="str">
        <f t="shared" si="41"/>
        <v>n</v>
      </c>
      <c r="D2628">
        <f>_xlfn.XLOOKUP(C2628,lkPartOfSpeech!$C$2:$C$12,lkPartOfSpeech!$A$2:$A$12)</f>
        <v>1</v>
      </c>
    </row>
    <row r="2629" spans="1:4">
      <c r="A2629" s="3" t="s">
        <v>5335</v>
      </c>
      <c r="B2629" s="3" t="s">
        <v>5336</v>
      </c>
      <c r="C2629" t="str">
        <f t="shared" si="41"/>
        <v>v</v>
      </c>
      <c r="D2629">
        <f>_xlfn.XLOOKUP(C2629,lkPartOfSpeech!$C$2:$C$12,lkPartOfSpeech!$A$2:$A$12)</f>
        <v>3</v>
      </c>
    </row>
    <row r="2630" spans="1:4">
      <c r="A2630" s="3" t="s">
        <v>5337</v>
      </c>
      <c r="B2630" s="3" t="s">
        <v>5338</v>
      </c>
      <c r="C2630" t="str">
        <f t="shared" si="41"/>
        <v>v</v>
      </c>
      <c r="D2630">
        <f>_xlfn.XLOOKUP(C2630,lkPartOfSpeech!$C$2:$C$12,lkPartOfSpeech!$A$2:$A$12)</f>
        <v>3</v>
      </c>
    </row>
    <row r="2631" spans="1:4">
      <c r="A2631" s="3" t="s">
        <v>5339</v>
      </c>
      <c r="B2631" s="3" t="s">
        <v>5340</v>
      </c>
      <c r="C2631" t="str">
        <f t="shared" si="41"/>
        <v>n</v>
      </c>
      <c r="D2631">
        <f>_xlfn.XLOOKUP(C2631,lkPartOfSpeech!$C$2:$C$12,lkPartOfSpeech!$A$2:$A$12)</f>
        <v>1</v>
      </c>
    </row>
    <row r="2632" spans="1:4">
      <c r="A2632" s="3" t="s">
        <v>5341</v>
      </c>
      <c r="B2632" s="3" t="s">
        <v>5342</v>
      </c>
      <c r="C2632" t="str">
        <f t="shared" si="41"/>
        <v>n</v>
      </c>
      <c r="D2632">
        <f>_xlfn.XLOOKUP(C2632,lkPartOfSpeech!$C$2:$C$12,lkPartOfSpeech!$A$2:$A$12)</f>
        <v>1</v>
      </c>
    </row>
    <row r="2633" spans="1:4">
      <c r="A2633" s="3" t="s">
        <v>5343</v>
      </c>
      <c r="B2633" s="3" t="s">
        <v>5344</v>
      </c>
      <c r="C2633" t="str">
        <f t="shared" si="41"/>
        <v>v</v>
      </c>
      <c r="D2633">
        <f>_xlfn.XLOOKUP(C2633,lkPartOfSpeech!$C$2:$C$12,lkPartOfSpeech!$A$2:$A$12)</f>
        <v>3</v>
      </c>
    </row>
    <row r="2634" spans="1:4">
      <c r="A2634" s="3" t="s">
        <v>5345</v>
      </c>
      <c r="B2634" s="3" t="s">
        <v>5346</v>
      </c>
      <c r="C2634" t="str">
        <f t="shared" si="41"/>
        <v>v</v>
      </c>
      <c r="D2634">
        <f>_xlfn.XLOOKUP(C2634,lkPartOfSpeech!$C$2:$C$12,lkPartOfSpeech!$A$2:$A$12)</f>
        <v>3</v>
      </c>
    </row>
    <row r="2635" spans="1:4">
      <c r="A2635" s="3" t="s">
        <v>5347</v>
      </c>
      <c r="B2635" s="3" t="s">
        <v>5348</v>
      </c>
      <c r="C2635" t="str">
        <f t="shared" si="41"/>
        <v>v</v>
      </c>
      <c r="D2635">
        <f>_xlfn.XLOOKUP(C2635,lkPartOfSpeech!$C$2:$C$12,lkPartOfSpeech!$A$2:$A$12)</f>
        <v>3</v>
      </c>
    </row>
    <row r="2636" spans="1:4">
      <c r="A2636" s="3" t="s">
        <v>5349</v>
      </c>
      <c r="B2636" s="3" t="s">
        <v>5350</v>
      </c>
      <c r="C2636" t="str">
        <f t="shared" si="41"/>
        <v>n</v>
      </c>
      <c r="D2636">
        <f>_xlfn.XLOOKUP(C2636,lkPartOfSpeech!$C$2:$C$12,lkPartOfSpeech!$A$2:$A$12)</f>
        <v>1</v>
      </c>
    </row>
    <row r="2637" spans="1:4">
      <c r="A2637" s="3" t="s">
        <v>5351</v>
      </c>
      <c r="B2637" s="3" t="s">
        <v>5352</v>
      </c>
      <c r="C2637" t="str">
        <f t="shared" si="41"/>
        <v>v</v>
      </c>
      <c r="D2637">
        <f>_xlfn.XLOOKUP(C2637,lkPartOfSpeech!$C$2:$C$12,lkPartOfSpeech!$A$2:$A$12)</f>
        <v>3</v>
      </c>
    </row>
    <row r="2638" spans="1:4">
      <c r="A2638" s="3" t="s">
        <v>5353</v>
      </c>
      <c r="B2638" s="3" t="s">
        <v>5354</v>
      </c>
      <c r="C2638" t="str">
        <f t="shared" si="41"/>
        <v>v</v>
      </c>
      <c r="D2638">
        <f>_xlfn.XLOOKUP(C2638,lkPartOfSpeech!$C$2:$C$12,lkPartOfSpeech!$A$2:$A$12)</f>
        <v>3</v>
      </c>
    </row>
    <row r="2639" spans="1:4">
      <c r="A2639" s="3" t="s">
        <v>5355</v>
      </c>
      <c r="B2639" s="3" t="s">
        <v>5356</v>
      </c>
      <c r="C2639" t="str">
        <f t="shared" si="41"/>
        <v>v</v>
      </c>
      <c r="D2639">
        <f>_xlfn.XLOOKUP(C2639,lkPartOfSpeech!$C$2:$C$12,lkPartOfSpeech!$A$2:$A$12)</f>
        <v>3</v>
      </c>
    </row>
    <row r="2640" spans="1:4">
      <c r="A2640" s="3" t="s">
        <v>5357</v>
      </c>
      <c r="B2640" s="3" t="s">
        <v>5358</v>
      </c>
      <c r="C2640" t="str">
        <f t="shared" si="41"/>
        <v>n</v>
      </c>
      <c r="D2640">
        <f>_xlfn.XLOOKUP(C2640,lkPartOfSpeech!$C$2:$C$12,lkPartOfSpeech!$A$2:$A$12)</f>
        <v>1</v>
      </c>
    </row>
    <row r="2641" spans="1:4">
      <c r="A2641" s="3" t="s">
        <v>5359</v>
      </c>
      <c r="B2641" s="3" t="s">
        <v>5360</v>
      </c>
      <c r="C2641" t="str">
        <f t="shared" si="41"/>
        <v>v</v>
      </c>
      <c r="D2641">
        <f>_xlfn.XLOOKUP(C2641,lkPartOfSpeech!$C$2:$C$12,lkPartOfSpeech!$A$2:$A$12)</f>
        <v>3</v>
      </c>
    </row>
    <row r="2642" spans="1:4">
      <c r="A2642" s="3" t="s">
        <v>5361</v>
      </c>
      <c r="B2642" s="3" t="s">
        <v>5362</v>
      </c>
      <c r="C2642" t="str">
        <f t="shared" si="41"/>
        <v>adj</v>
      </c>
      <c r="D2642">
        <f>_xlfn.XLOOKUP(C2642,lkPartOfSpeech!$C$2:$C$12,lkPartOfSpeech!$A$2:$A$12)</f>
        <v>4</v>
      </c>
    </row>
    <row r="2643" spans="1:4">
      <c r="A2643" s="3" t="s">
        <v>5363</v>
      </c>
      <c r="B2643" s="3" t="s">
        <v>5364</v>
      </c>
      <c r="C2643" t="str">
        <f t="shared" si="41"/>
        <v>n</v>
      </c>
      <c r="D2643">
        <f>_xlfn.XLOOKUP(C2643,lkPartOfSpeech!$C$2:$C$12,lkPartOfSpeech!$A$2:$A$12)</f>
        <v>1</v>
      </c>
    </row>
    <row r="2644" spans="1:4">
      <c r="A2644" s="3" t="s">
        <v>5365</v>
      </c>
      <c r="B2644" s="3" t="s">
        <v>5366</v>
      </c>
      <c r="C2644" t="str">
        <f t="shared" si="41"/>
        <v>n</v>
      </c>
      <c r="D2644">
        <f>_xlfn.XLOOKUP(C2644,lkPartOfSpeech!$C$2:$C$12,lkPartOfSpeech!$A$2:$A$12)</f>
        <v>1</v>
      </c>
    </row>
    <row r="2645" spans="1:4">
      <c r="A2645" s="3" t="s">
        <v>5367</v>
      </c>
      <c r="B2645" s="3" t="s">
        <v>5368</v>
      </c>
      <c r="C2645" t="str">
        <f t="shared" si="41"/>
        <v>interj</v>
      </c>
      <c r="D2645">
        <f>_xlfn.XLOOKUP(C2645,lkPartOfSpeech!$C$2:$C$12,lkPartOfSpeech!$A$2:$A$12)</f>
        <v>9</v>
      </c>
    </row>
    <row r="2646" spans="1:4">
      <c r="A2646" s="3" t="s">
        <v>5369</v>
      </c>
      <c r="B2646" s="3" t="s">
        <v>5370</v>
      </c>
      <c r="C2646" t="str">
        <f t="shared" si="41"/>
        <v>adv</v>
      </c>
      <c r="D2646">
        <f>_xlfn.XLOOKUP(C2646,lkPartOfSpeech!$C$2:$C$12,lkPartOfSpeech!$A$2:$A$12)</f>
        <v>5</v>
      </c>
    </row>
    <row r="2647" spans="1:4">
      <c r="A2647" s="3" t="s">
        <v>5371</v>
      </c>
      <c r="B2647" s="3" t="s">
        <v>5372</v>
      </c>
      <c r="C2647" t="str">
        <f t="shared" si="41"/>
        <v>adv</v>
      </c>
      <c r="D2647">
        <f>_xlfn.XLOOKUP(C2647,lkPartOfSpeech!$C$2:$C$12,lkPartOfSpeech!$A$2:$A$12)</f>
        <v>5</v>
      </c>
    </row>
    <row r="2648" spans="1:4">
      <c r="A2648" s="3" t="s">
        <v>5373</v>
      </c>
      <c r="B2648" s="3" t="s">
        <v>5374</v>
      </c>
      <c r="C2648" t="str">
        <f t="shared" si="41"/>
        <v>n</v>
      </c>
      <c r="D2648">
        <f>_xlfn.XLOOKUP(C2648,lkPartOfSpeech!$C$2:$C$12,lkPartOfSpeech!$A$2:$A$12)</f>
        <v>1</v>
      </c>
    </row>
    <row r="2649" spans="1:4">
      <c r="A2649" s="3" t="s">
        <v>5375</v>
      </c>
      <c r="B2649" s="3" t="s">
        <v>5376</v>
      </c>
      <c r="C2649" t="str">
        <f t="shared" si="41"/>
        <v>adj</v>
      </c>
      <c r="D2649">
        <f>_xlfn.XLOOKUP(C2649,lkPartOfSpeech!$C$2:$C$12,lkPartOfSpeech!$A$2:$A$12)</f>
        <v>4</v>
      </c>
    </row>
    <row r="2650" spans="1:4">
      <c r="A2650" s="3" t="s">
        <v>5377</v>
      </c>
      <c r="B2650" s="3" t="s">
        <v>5378</v>
      </c>
      <c r="C2650" t="str">
        <f t="shared" si="41"/>
        <v>num</v>
      </c>
      <c r="D2650">
        <f>_xlfn.XLOOKUP(C2650,lkPartOfSpeech!$C$2:$C$12,lkPartOfSpeech!$A$2:$A$12)</f>
        <v>8</v>
      </c>
    </row>
    <row r="2651" spans="1:4">
      <c r="A2651" s="3" t="s">
        <v>5379</v>
      </c>
      <c r="B2651" s="3" t="s">
        <v>5380</v>
      </c>
      <c r="C2651" t="str">
        <f t="shared" si="41"/>
        <v>n</v>
      </c>
      <c r="D2651">
        <f>_xlfn.XLOOKUP(C2651,lkPartOfSpeech!$C$2:$C$12,lkPartOfSpeech!$A$2:$A$12)</f>
        <v>1</v>
      </c>
    </row>
    <row r="2652" spans="1:4">
      <c r="A2652" s="3" t="s">
        <v>5381</v>
      </c>
      <c r="B2652" s="3" t="s">
        <v>5382</v>
      </c>
      <c r="C2652" t="str">
        <f t="shared" si="41"/>
        <v>n</v>
      </c>
      <c r="D2652">
        <f>_xlfn.XLOOKUP(C2652,lkPartOfSpeech!$C$2:$C$12,lkPartOfSpeech!$A$2:$A$12)</f>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1F52-19A3-4CBC-ABEF-64F59C28DD86}">
  <dimension ref="A1:B30"/>
  <sheetViews>
    <sheetView tabSelected="1" workbookViewId="0">
      <selection activeCell="D10" sqref="D10"/>
    </sheetView>
  </sheetViews>
  <sheetFormatPr defaultRowHeight="15"/>
  <cols>
    <col min="1" max="1" width="9.77734375" bestFit="1" customWidth="1"/>
  </cols>
  <sheetData>
    <row r="1" spans="1:2" ht="15.75">
      <c r="A1" s="1" t="s">
        <v>8</v>
      </c>
      <c r="B1" s="1" t="s">
        <v>9</v>
      </c>
    </row>
    <row r="2" spans="1:2">
      <c r="A2">
        <v>3</v>
      </c>
      <c r="B2" t="s">
        <v>6079</v>
      </c>
    </row>
    <row r="3" spans="1:2">
      <c r="A3">
        <v>7</v>
      </c>
      <c r="B3" t="s">
        <v>6080</v>
      </c>
    </row>
    <row r="4" spans="1:2">
      <c r="A4">
        <v>11</v>
      </c>
      <c r="B4" t="s">
        <v>6081</v>
      </c>
    </row>
    <row r="5" spans="1:2">
      <c r="A5">
        <v>15</v>
      </c>
      <c r="B5" t="s">
        <v>6082</v>
      </c>
    </row>
    <row r="6" spans="1:2">
      <c r="A6">
        <v>19</v>
      </c>
      <c r="B6" t="s">
        <v>6</v>
      </c>
    </row>
    <row r="7" spans="1:2">
      <c r="A7">
        <v>23</v>
      </c>
      <c r="B7" t="s">
        <v>6083</v>
      </c>
    </row>
    <row r="8" spans="1:2">
      <c r="A8">
        <v>27</v>
      </c>
      <c r="B8" t="s">
        <v>6084</v>
      </c>
    </row>
    <row r="9" spans="1:2">
      <c r="A9">
        <v>31</v>
      </c>
      <c r="B9" t="s">
        <v>6085</v>
      </c>
    </row>
    <row r="10" spans="1:2">
      <c r="A10">
        <v>35</v>
      </c>
      <c r="B10" t="s">
        <v>6086</v>
      </c>
    </row>
    <row r="11" spans="1:2">
      <c r="A11">
        <v>39</v>
      </c>
      <c r="B11" t="s">
        <v>6087</v>
      </c>
    </row>
    <row r="12" spans="1:2">
      <c r="A12">
        <v>43</v>
      </c>
      <c r="B12" t="s">
        <v>6088</v>
      </c>
    </row>
    <row r="13" spans="1:2">
      <c r="A13">
        <v>47</v>
      </c>
      <c r="B13" t="s">
        <v>6089</v>
      </c>
    </row>
    <row r="14" spans="1:2">
      <c r="A14">
        <v>51</v>
      </c>
      <c r="B14" t="s">
        <v>6090</v>
      </c>
    </row>
    <row r="15" spans="1:2">
      <c r="A15">
        <v>55</v>
      </c>
      <c r="B15" t="s">
        <v>6091</v>
      </c>
    </row>
    <row r="16" spans="1:2">
      <c r="A16">
        <v>59</v>
      </c>
      <c r="B16" t="s">
        <v>6092</v>
      </c>
    </row>
    <row r="17" spans="1:2">
      <c r="A17">
        <v>63</v>
      </c>
      <c r="B17" t="s">
        <v>6093</v>
      </c>
    </row>
    <row r="18" spans="1:2">
      <c r="A18">
        <v>67</v>
      </c>
      <c r="B18" t="s">
        <v>6094</v>
      </c>
    </row>
    <row r="19" spans="1:2">
      <c r="A19">
        <v>71</v>
      </c>
      <c r="B19" t="s">
        <v>6095</v>
      </c>
    </row>
    <row r="20" spans="1:2">
      <c r="A20">
        <v>75</v>
      </c>
      <c r="B20" t="s">
        <v>6096</v>
      </c>
    </row>
    <row r="21" spans="1:2">
      <c r="A21">
        <v>79</v>
      </c>
      <c r="B21" t="s">
        <v>6097</v>
      </c>
    </row>
    <row r="22" spans="1:2">
      <c r="A22">
        <v>83</v>
      </c>
      <c r="B22" t="s">
        <v>6098</v>
      </c>
    </row>
    <row r="23" spans="1:2">
      <c r="A23">
        <v>87</v>
      </c>
      <c r="B23" t="s">
        <v>6099</v>
      </c>
    </row>
    <row r="24" spans="1:2">
      <c r="A24">
        <v>91</v>
      </c>
      <c r="B24" t="s">
        <v>6100</v>
      </c>
    </row>
    <row r="25" spans="1:2">
      <c r="A25">
        <v>95</v>
      </c>
      <c r="B25" t="s">
        <v>6101</v>
      </c>
    </row>
    <row r="26" spans="1:2">
      <c r="A26">
        <v>99</v>
      </c>
      <c r="B26" t="s">
        <v>6102</v>
      </c>
    </row>
    <row r="27" spans="1:2">
      <c r="A27">
        <v>103</v>
      </c>
      <c r="B27" t="s">
        <v>6103</v>
      </c>
    </row>
    <row r="28" spans="1:2">
      <c r="A28">
        <v>107</v>
      </c>
      <c r="B28" t="s">
        <v>6104</v>
      </c>
    </row>
    <row r="29" spans="1:2">
      <c r="A29">
        <v>111</v>
      </c>
      <c r="B29" t="s">
        <v>6105</v>
      </c>
    </row>
    <row r="30" spans="1:2">
      <c r="A30">
        <v>115</v>
      </c>
      <c r="B30" t="s">
        <v>6106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983F9-1D05-41A9-B2AC-5B3DCEF555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lkMetaCategories</vt:lpstr>
      <vt:lpstr>lkMetaTemplates</vt:lpstr>
      <vt:lpstr>lkWordDict</vt:lpstr>
      <vt:lpstr>lkDefaultSpelling</vt:lpstr>
      <vt:lpstr>lkLanguage</vt:lpstr>
      <vt:lpstr>ISO_Language</vt:lpstr>
      <vt:lpstr>lkPartOfSpeech</vt:lpstr>
      <vt:lpstr>VulgarDict</vt:lpstr>
      <vt:lpstr>lkArticleCategories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MacDougall</dc:creator>
  <cp:lastModifiedBy>Oliver MacDougall</cp:lastModifiedBy>
  <dcterms:created xsi:type="dcterms:W3CDTF">2023-11-29T13:06:17Z</dcterms:created>
  <dcterms:modified xsi:type="dcterms:W3CDTF">2024-03-03T06:27:35Z</dcterms:modified>
</cp:coreProperties>
</file>