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simbyungki\git\car_news_zip\data\youtube_live_chats\"/>
    </mc:Choice>
  </mc:AlternateContent>
  <xr:revisionPtr revIDLastSave="0" documentId="13_ncr:1_{CAC32806-31DE-417D-BF2C-FBCEF3017D12}" xr6:coauthVersionLast="47" xr6:coauthVersionMax="47" xr10:uidLastSave="{00000000-0000-0000-0000-000000000000}"/>
  <bookViews>
    <workbookView xWindow="-120" yWindow="-16320" windowWidth="28110" windowHeight="16440" xr2:uid="{00000000-000D-0000-FFFF-FFFF00000000}"/>
  </bookViews>
  <sheets>
    <sheet name="live_chat_keyword_list" sheetId="1" r:id="rId1"/>
    <sheet name="Sheet1" sheetId="2" r:id="rId2"/>
    <sheet name="Sheet2" sheetId="3" r:id="rId3"/>
  </sheets>
  <definedNames>
    <definedName name="_xlnm._FilterDatabase" localSheetId="0" hidden="1">live_chat_keyword_list!$A$1:$E$5338</definedName>
    <definedName name="_xlnm._FilterDatabase" localSheetId="1" hidden="1">Sheet2!$A$2:$E$1467</definedName>
    <definedName name="_xlnm._FilterDatabase" localSheetId="2" hidden="1">Sheet2!$A$2:$E$1467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L22" i="1"/>
  <c r="L7" i="1"/>
  <c r="E37" i="1"/>
  <c r="E58" i="1"/>
  <c r="L13" i="1"/>
  <c r="L2" i="1"/>
  <c r="L23" i="1"/>
  <c r="L21" i="1"/>
  <c r="L17" i="1"/>
  <c r="L16" i="1"/>
  <c r="L15" i="1"/>
  <c r="L14" i="1"/>
  <c r="L12" i="1"/>
  <c r="L20" i="1"/>
  <c r="M20" i="1" s="1"/>
  <c r="L19" i="1"/>
  <c r="L11" i="1"/>
  <c r="L10" i="1"/>
  <c r="L9" i="1"/>
  <c r="L8" i="1"/>
  <c r="L6" i="1"/>
  <c r="L5" i="1"/>
  <c r="L3" i="1"/>
  <c r="M3" i="1" s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6" i="1"/>
  <c r="E35" i="1"/>
  <c r="E34" i="1"/>
  <c r="E33" i="1"/>
  <c r="E32" i="1"/>
  <c r="E31" i="1"/>
  <c r="E30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L4" i="1" l="1"/>
  <c r="M4" i="1" s="1"/>
  <c r="M10" i="1"/>
  <c r="M19" i="1"/>
  <c r="M23" i="1"/>
  <c r="M12" i="1"/>
  <c r="M13" i="1"/>
  <c r="M6" i="1"/>
  <c r="M14" i="1"/>
  <c r="M8" i="1"/>
  <c r="M15" i="1"/>
  <c r="M9" i="1"/>
  <c r="M16" i="1"/>
  <c r="M7" i="1"/>
  <c r="M17" i="1"/>
  <c r="M22" i="1"/>
  <c r="M11" i="1"/>
  <c r="M21" i="1"/>
  <c r="M5" i="1"/>
  <c r="L18" i="1"/>
  <c r="M18" i="1" s="1"/>
  <c r="E36" i="3"/>
  <c r="E18" i="3"/>
  <c r="E23" i="3"/>
  <c r="E10" i="3"/>
  <c r="E24" i="3"/>
  <c r="E32" i="3"/>
  <c r="E40" i="3"/>
  <c r="E117" i="3"/>
  <c r="E202" i="3"/>
  <c r="E6" i="3"/>
  <c r="E14" i="3"/>
  <c r="E67" i="3"/>
  <c r="E189" i="3"/>
  <c r="E13" i="3"/>
  <c r="E19" i="3"/>
  <c r="E31" i="3"/>
  <c r="E37" i="3"/>
  <c r="E48" i="3"/>
  <c r="E55" i="3"/>
  <c r="E74" i="3"/>
  <c r="E82" i="3"/>
  <c r="E87" i="3"/>
  <c r="E93" i="3"/>
  <c r="E107" i="3"/>
  <c r="E134" i="3"/>
  <c r="E142" i="3"/>
  <c r="E147" i="3"/>
  <c r="E154" i="3"/>
  <c r="E190" i="3"/>
  <c r="E205" i="3"/>
  <c r="E213" i="3"/>
  <c r="E228" i="3"/>
  <c r="E92" i="3"/>
  <c r="E173" i="3"/>
  <c r="E20" i="3"/>
  <c r="E49" i="3"/>
  <c r="E68" i="3"/>
  <c r="E108" i="3"/>
  <c r="E143" i="3"/>
  <c r="E175" i="3"/>
  <c r="E237" i="3"/>
  <c r="E269" i="3"/>
  <c r="E292" i="3"/>
  <c r="E299" i="3"/>
  <c r="E315" i="3"/>
  <c r="E374" i="3"/>
  <c r="E50" i="3"/>
  <c r="E89" i="3"/>
  <c r="E95" i="3"/>
  <c r="E101" i="3"/>
  <c r="E109" i="3"/>
  <c r="E123" i="3"/>
  <c r="E149" i="3"/>
  <c r="E113" i="3"/>
  <c r="E204" i="3"/>
  <c r="E43" i="3"/>
  <c r="E62" i="3"/>
  <c r="E83" i="3"/>
  <c r="E128" i="3"/>
  <c r="E169" i="3"/>
  <c r="E222" i="3"/>
  <c r="E261" i="3"/>
  <c r="E9" i="3"/>
  <c r="E15" i="3"/>
  <c r="E21" i="3"/>
  <c r="E27" i="3"/>
  <c r="E33" i="3"/>
  <c r="E44" i="3"/>
  <c r="E63" i="3"/>
  <c r="E84" i="3"/>
  <c r="E96" i="3"/>
  <c r="E124" i="3"/>
  <c r="E144" i="3"/>
  <c r="E163" i="3"/>
  <c r="E185" i="3"/>
  <c r="E200" i="3"/>
  <c r="E160" i="3"/>
  <c r="E16" i="3"/>
  <c r="E28" i="3"/>
  <c r="E39" i="3"/>
  <c r="E45" i="3"/>
  <c r="E52" i="3"/>
  <c r="E58" i="3"/>
  <c r="E64" i="3"/>
  <c r="E78" i="3"/>
  <c r="E103" i="3"/>
  <c r="E111" i="3"/>
  <c r="E125" i="3"/>
  <c r="E138" i="3"/>
  <c r="E193" i="3"/>
  <c r="E248" i="3"/>
  <c r="E256" i="3"/>
  <c r="E280" i="3"/>
  <c r="E287" i="3"/>
  <c r="E355" i="3"/>
  <c r="E54" i="3"/>
  <c r="E127" i="3"/>
  <c r="E749" i="3"/>
  <c r="E22" i="3"/>
  <c r="E226" i="3"/>
  <c r="E216" i="3"/>
  <c r="E210" i="3"/>
  <c r="E217" i="3"/>
  <c r="E47" i="3"/>
  <c r="E206" i="3"/>
  <c r="E164" i="3"/>
  <c r="E201" i="3"/>
  <c r="E35" i="3"/>
  <c r="E46" i="3"/>
  <c r="E53" i="3"/>
  <c r="E59" i="3"/>
  <c r="E79" i="3"/>
  <c r="E97" i="3"/>
  <c r="E112" i="3"/>
  <c r="E139" i="3"/>
  <c r="E158" i="3"/>
  <c r="E5" i="3"/>
  <c r="E66" i="3"/>
  <c r="E72" i="3"/>
  <c r="E80" i="3"/>
  <c r="E119" i="3"/>
  <c r="E126" i="3"/>
  <c r="E132" i="3"/>
  <c r="E140" i="3"/>
  <c r="E153" i="3"/>
  <c r="E343" i="3"/>
  <c r="E361" i="3"/>
  <c r="E398" i="3"/>
  <c r="E500" i="3"/>
  <c r="E542" i="3"/>
  <c r="E561" i="3"/>
  <c r="E610" i="3"/>
  <c r="E616" i="3"/>
  <c r="E665" i="3"/>
  <c r="E41" i="3"/>
  <c r="E85" i="3"/>
  <c r="E114" i="3"/>
  <c r="E145" i="3"/>
  <c r="E186" i="3"/>
  <c r="E196" i="3"/>
  <c r="E207" i="3"/>
  <c r="E218" i="3"/>
  <c r="E233" i="3"/>
  <c r="E245" i="3"/>
  <c r="E252" i="3"/>
  <c r="E258" i="3"/>
  <c r="E264" i="3"/>
  <c r="E277" i="3"/>
  <c r="E283" i="3"/>
  <c r="E289" i="3"/>
  <c r="E295" i="3"/>
  <c r="E322" i="3"/>
  <c r="E336" i="3"/>
  <c r="E349" i="3"/>
  <c r="E426" i="3"/>
  <c r="E456" i="3"/>
  <c r="E462" i="3"/>
  <c r="E480" i="3"/>
  <c r="E522" i="3"/>
  <c r="E7" i="3"/>
  <c r="E75" i="3"/>
  <c r="E90" i="3"/>
  <c r="E104" i="3"/>
  <c r="E120" i="3"/>
  <c r="E135" i="3"/>
  <c r="E150" i="3"/>
  <c r="E155" i="3"/>
  <c r="E166" i="3"/>
  <c r="E176" i="3"/>
  <c r="E187" i="3"/>
  <c r="E224" i="3"/>
  <c r="E259" i="3"/>
  <c r="E265" i="3"/>
  <c r="E290" i="3"/>
  <c r="E323" i="3"/>
  <c r="E330" i="3"/>
  <c r="E337" i="3"/>
  <c r="E344" i="3"/>
  <c r="E386" i="3"/>
  <c r="E393" i="3"/>
  <c r="E404" i="3"/>
  <c r="E417" i="3"/>
  <c r="E421" i="3"/>
  <c r="E433" i="3"/>
  <c r="E445" i="3"/>
  <c r="E451" i="3"/>
  <c r="E583" i="3"/>
  <c r="E195" i="3"/>
  <c r="E212" i="3"/>
  <c r="E11" i="3"/>
  <c r="E69" i="3"/>
  <c r="E98" i="3"/>
  <c r="E129" i="3"/>
  <c r="E165" i="3"/>
  <c r="E181" i="3"/>
  <c r="E681" i="3"/>
  <c r="E12" i="3"/>
  <c r="E29" i="3"/>
  <c r="E34" i="3"/>
  <c r="E42" i="3"/>
  <c r="E51" i="3"/>
  <c r="E60" i="3"/>
  <c r="E65" i="3"/>
  <c r="E70" i="3"/>
  <c r="E81" i="3"/>
  <c r="E94" i="3"/>
  <c r="E99" i="3"/>
  <c r="E110" i="3"/>
  <c r="E115" i="3"/>
  <c r="E130" i="3"/>
  <c r="E141" i="3"/>
  <c r="E156" i="3"/>
  <c r="E171" i="3"/>
  <c r="E182" i="3"/>
  <c r="E192" i="3"/>
  <c r="E197" i="3"/>
  <c r="E208" i="3"/>
  <c r="E214" i="3"/>
  <c r="E229" i="3"/>
  <c r="E240" i="3"/>
  <c r="E253" i="3"/>
  <c r="E260" i="3"/>
  <c r="E266" i="3"/>
  <c r="E272" i="3"/>
  <c r="E284" i="3"/>
  <c r="E291" i="3"/>
  <c r="E296" i="3"/>
  <c r="E302" i="3"/>
  <c r="E316" i="3"/>
  <c r="E338" i="3"/>
  <c r="E350" i="3"/>
  <c r="E356" i="3"/>
  <c r="E363" i="3"/>
  <c r="E375" i="3"/>
  <c r="E382" i="3"/>
  <c r="E399" i="3"/>
  <c r="E427" i="3"/>
  <c r="E476" i="3"/>
  <c r="E495" i="3"/>
  <c r="E516" i="3"/>
  <c r="E556" i="3"/>
  <c r="E605" i="3"/>
  <c r="E711" i="3"/>
  <c r="E61" i="3"/>
  <c r="E76" i="3"/>
  <c r="E105" i="3"/>
  <c r="E121" i="3"/>
  <c r="E136" i="3"/>
  <c r="E151" i="3"/>
  <c r="E167" i="3"/>
  <c r="E183" i="3"/>
  <c r="E225" i="3"/>
  <c r="E230" i="3"/>
  <c r="E235" i="3"/>
  <c r="E241" i="3"/>
  <c r="E254" i="3"/>
  <c r="E267" i="3"/>
  <c r="E273" i="3"/>
  <c r="E285" i="3"/>
  <c r="E297" i="3"/>
  <c r="E303" i="3"/>
  <c r="E310" i="3"/>
  <c r="E331" i="3"/>
  <c r="E339" i="3"/>
  <c r="E345" i="3"/>
  <c r="E351" i="3"/>
  <c r="E357" i="3"/>
  <c r="E364" i="3"/>
  <c r="E370" i="3"/>
  <c r="E387" i="3"/>
  <c r="E394" i="3"/>
  <c r="E406" i="3"/>
  <c r="E418" i="3"/>
  <c r="E422" i="3"/>
  <c r="E446" i="3"/>
  <c r="E452" i="3"/>
  <c r="E639" i="3"/>
  <c r="E646" i="3"/>
  <c r="E180" i="3"/>
  <c r="E844" i="3"/>
  <c r="E470" i="3"/>
  <c r="E460" i="3"/>
  <c r="E8" i="3"/>
  <c r="E17" i="3"/>
  <c r="E25" i="3"/>
  <c r="E30" i="3"/>
  <c r="E38" i="3"/>
  <c r="E56" i="3"/>
  <c r="E71" i="3"/>
  <c r="E86" i="3"/>
  <c r="E100" i="3"/>
  <c r="E116" i="3"/>
  <c r="E131" i="3"/>
  <c r="E146" i="3"/>
  <c r="E162" i="3"/>
  <c r="E177" i="3"/>
  <c r="E198" i="3"/>
  <c r="E209" i="3"/>
  <c r="E215" i="3"/>
  <c r="E220" i="3"/>
  <c r="E4" i="3"/>
  <c r="E26" i="3"/>
  <c r="E57" i="3"/>
  <c r="E77" i="3"/>
  <c r="E91" i="3"/>
  <c r="E106" i="3"/>
  <c r="E122" i="3"/>
  <c r="E137" i="3"/>
  <c r="E152" i="3"/>
  <c r="E168" i="3"/>
  <c r="E178" i="3"/>
  <c r="E184" i="3"/>
  <c r="E199" i="3"/>
  <c r="E221" i="3"/>
  <c r="E231" i="3"/>
  <c r="E236" i="3"/>
  <c r="E242" i="3"/>
  <c r="E268" i="3"/>
  <c r="E274" i="3"/>
  <c r="E298" i="3"/>
  <c r="E304" i="3"/>
  <c r="E311" i="3"/>
  <c r="E318" i="3"/>
  <c r="E332" i="3"/>
  <c r="E365" i="3"/>
  <c r="E377" i="3"/>
  <c r="E413" i="3"/>
  <c r="E441" i="3"/>
  <c r="E471" i="3"/>
  <c r="E511" i="3"/>
  <c r="E532" i="3"/>
  <c r="E551" i="3"/>
  <c r="E601" i="3"/>
  <c r="E243" i="3"/>
  <c r="E249" i="3"/>
  <c r="E275" i="3"/>
  <c r="E281" i="3"/>
  <c r="E305" i="3"/>
  <c r="E312" i="3"/>
  <c r="E319" i="3"/>
  <c r="E326" i="3"/>
  <c r="E346" i="3"/>
  <c r="E352" i="3"/>
  <c r="E359" i="3"/>
  <c r="E366" i="3"/>
  <c r="E378" i="3"/>
  <c r="E389" i="3"/>
  <c r="E402" i="3"/>
  <c r="E408" i="3"/>
  <c r="E419" i="3"/>
  <c r="E430" i="3"/>
  <c r="E437" i="3"/>
  <c r="E459" i="3"/>
  <c r="E594" i="3"/>
  <c r="E634" i="3"/>
  <c r="E73" i="3"/>
  <c r="E88" i="3"/>
  <c r="E102" i="3"/>
  <c r="E118" i="3"/>
  <c r="E133" i="3"/>
  <c r="E148" i="3"/>
  <c r="E159" i="3"/>
  <c r="E170" i="3"/>
  <c r="E174" i="3"/>
  <c r="E179" i="3"/>
  <c r="E194" i="3"/>
  <c r="E211" i="3"/>
  <c r="E227" i="3"/>
  <c r="E232" i="3"/>
  <c r="E244" i="3"/>
  <c r="E250" i="3"/>
  <c r="E276" i="3"/>
  <c r="E306" i="3"/>
  <c r="E320" i="3"/>
  <c r="E327" i="3"/>
  <c r="E334" i="3"/>
  <c r="E347" i="3"/>
  <c r="E367" i="3"/>
  <c r="E379" i="3"/>
  <c r="E383" i="3"/>
  <c r="E414" i="3"/>
  <c r="E442" i="3"/>
  <c r="E467" i="3"/>
  <c r="E485" i="3"/>
  <c r="E506" i="3"/>
  <c r="E527" i="3"/>
  <c r="E567" i="3"/>
  <c r="E670" i="3"/>
  <c r="E677" i="3"/>
  <c r="E238" i="3"/>
  <c r="E251" i="3"/>
  <c r="E257" i="3"/>
  <c r="E270" i="3"/>
  <c r="E282" i="3"/>
  <c r="E288" i="3"/>
  <c r="E300" i="3"/>
  <c r="E307" i="3"/>
  <c r="E314" i="3"/>
  <c r="E321" i="3"/>
  <c r="E328" i="3"/>
  <c r="E335" i="3"/>
  <c r="E342" i="3"/>
  <c r="E360" i="3"/>
  <c r="E373" i="3"/>
  <c r="E380" i="3"/>
  <c r="E391" i="3"/>
  <c r="E409" i="3"/>
  <c r="E431" i="3"/>
  <c r="E473" i="3"/>
  <c r="E589" i="3"/>
  <c r="E172" i="3"/>
  <c r="E203" i="3"/>
  <c r="E234" i="3"/>
  <c r="E239" i="3"/>
  <c r="E255" i="3"/>
  <c r="E271" i="3"/>
  <c r="E286" i="3"/>
  <c r="E301" i="3"/>
  <c r="E317" i="3"/>
  <c r="E333" i="3"/>
  <c r="E348" i="3"/>
  <c r="E362" i="3"/>
  <c r="E376" i="3"/>
  <c r="E384" i="3"/>
  <c r="E400" i="3"/>
  <c r="E415" i="3"/>
  <c r="E428" i="3"/>
  <c r="E443" i="3"/>
  <c r="E457" i="3"/>
  <c r="E486" i="3"/>
  <c r="E574" i="3"/>
  <c r="E579" i="3"/>
  <c r="E590" i="3"/>
  <c r="E595" i="3"/>
  <c r="E606" i="3"/>
  <c r="E612" i="3"/>
  <c r="E629" i="3"/>
  <c r="E641" i="3"/>
  <c r="E660" i="3"/>
  <c r="E672" i="3"/>
  <c r="E757" i="3"/>
  <c r="E765" i="3"/>
  <c r="E773" i="3"/>
  <c r="E371" i="3"/>
  <c r="E381" i="3"/>
  <c r="E385" i="3"/>
  <c r="E390" i="3"/>
  <c r="E395" i="3"/>
  <c r="E401" i="3"/>
  <c r="E405" i="3"/>
  <c r="E410" i="3"/>
  <c r="E416" i="3"/>
  <c r="E423" i="3"/>
  <c r="E429" i="3"/>
  <c r="E434" i="3"/>
  <c r="E438" i="3"/>
  <c r="E444" i="3"/>
  <c r="E448" i="3"/>
  <c r="E453" i="3"/>
  <c r="E458" i="3"/>
  <c r="E463" i="3"/>
  <c r="E472" i="3"/>
  <c r="E481" i="3"/>
  <c r="E487" i="3"/>
  <c r="E491" i="3"/>
  <c r="E496" i="3"/>
  <c r="E502" i="3"/>
  <c r="E507" i="3"/>
  <c r="E512" i="3"/>
  <c r="E518" i="3"/>
  <c r="E523" i="3"/>
  <c r="E528" i="3"/>
  <c r="E534" i="3"/>
  <c r="E538" i="3"/>
  <c r="E543" i="3"/>
  <c r="E547" i="3"/>
  <c r="E552" i="3"/>
  <c r="E568" i="3"/>
  <c r="E585" i="3"/>
  <c r="E602" i="3"/>
  <c r="E635" i="3"/>
  <c r="E642" i="3"/>
  <c r="E666" i="3"/>
  <c r="E809" i="3"/>
  <c r="E870" i="3"/>
  <c r="E329" i="3"/>
  <c r="E358" i="3"/>
  <c r="E372" i="3"/>
  <c r="E396" i="3"/>
  <c r="E411" i="3"/>
  <c r="E424" i="3"/>
  <c r="E439" i="3"/>
  <c r="E454" i="3"/>
  <c r="E468" i="3"/>
  <c r="E482" i="3"/>
  <c r="E559" i="3"/>
  <c r="E564" i="3"/>
  <c r="E575" i="3"/>
  <c r="E591" i="3"/>
  <c r="E597" i="3"/>
  <c r="E625" i="3"/>
  <c r="E630" i="3"/>
  <c r="E654" i="3"/>
  <c r="E661" i="3"/>
  <c r="E687" i="3"/>
  <c r="E723" i="3"/>
  <c r="E730" i="3"/>
  <c r="E738" i="3"/>
  <c r="E745" i="3"/>
  <c r="E191" i="3"/>
  <c r="E246" i="3"/>
  <c r="E278" i="3"/>
  <c r="E293" i="3"/>
  <c r="E308" i="3"/>
  <c r="E324" i="3"/>
  <c r="E340" i="3"/>
  <c r="E353" i="3"/>
  <c r="E368" i="3"/>
  <c r="E397" i="3"/>
  <c r="E412" i="3"/>
  <c r="E420" i="3"/>
  <c r="E425" i="3"/>
  <c r="E435" i="3"/>
  <c r="E440" i="3"/>
  <c r="E449" i="3"/>
  <c r="E455" i="3"/>
  <c r="E464" i="3"/>
  <c r="E469" i="3"/>
  <c r="E477" i="3"/>
  <c r="E483" i="3"/>
  <c r="E488" i="3"/>
  <c r="E492" i="3"/>
  <c r="E498" i="3"/>
  <c r="E503" i="3"/>
  <c r="E508" i="3"/>
  <c r="E514" i="3"/>
  <c r="E519" i="3"/>
  <c r="E524" i="3"/>
  <c r="E530" i="3"/>
  <c r="E535" i="3"/>
  <c r="E539" i="3"/>
  <c r="E548" i="3"/>
  <c r="E553" i="3"/>
  <c r="E570" i="3"/>
  <c r="E586" i="3"/>
  <c r="E598" i="3"/>
  <c r="E620" i="3"/>
  <c r="E313" i="3"/>
  <c r="E1343" i="3"/>
  <c r="E841" i="3"/>
  <c r="E849" i="3"/>
  <c r="E817" i="3"/>
  <c r="E722" i="3"/>
  <c r="E715" i="3"/>
  <c r="E691" i="3"/>
  <c r="E837" i="3"/>
  <c r="E786" i="3"/>
  <c r="E726" i="3"/>
  <c r="E695" i="3"/>
  <c r="E680" i="3"/>
  <c r="E674" i="3"/>
  <c r="E669" i="3"/>
  <c r="E658" i="3"/>
  <c r="E653" i="3"/>
  <c r="E643" i="3"/>
  <c r="E638" i="3"/>
  <c r="E624" i="3"/>
  <c r="E613" i="3"/>
  <c r="E813" i="3"/>
  <c r="E753" i="3"/>
  <c r="E690" i="3"/>
  <c r="E878" i="3"/>
  <c r="E725" i="3"/>
  <c r="E694" i="3"/>
  <c r="E673" i="3"/>
  <c r="E662" i="3"/>
  <c r="E647" i="3"/>
  <c r="E631" i="3"/>
  <c r="E617" i="3"/>
  <c r="E603" i="3"/>
  <c r="E587" i="3"/>
  <c r="E582" i="3"/>
  <c r="E572" i="3"/>
  <c r="E557" i="3"/>
  <c r="E706" i="3"/>
  <c r="E699" i="3"/>
  <c r="E683" i="3"/>
  <c r="E161" i="3"/>
  <c r="E223" i="3"/>
  <c r="E262" i="3"/>
  <c r="E3" i="3"/>
  <c r="E157" i="3"/>
  <c r="E188" i="3"/>
  <c r="E219" i="3"/>
  <c r="E247" i="3"/>
  <c r="E263" i="3"/>
  <c r="E279" i="3"/>
  <c r="E294" i="3"/>
  <c r="E309" i="3"/>
  <c r="E325" i="3"/>
  <c r="E341" i="3"/>
  <c r="E354" i="3"/>
  <c r="E369" i="3"/>
  <c r="E560" i="3"/>
  <c r="E565" i="3"/>
  <c r="E576" i="3"/>
  <c r="E581" i="3"/>
  <c r="E609" i="3"/>
  <c r="E615" i="3"/>
  <c r="E626" i="3"/>
  <c r="E645" i="3"/>
  <c r="E656" i="3"/>
  <c r="E676" i="3"/>
  <c r="E688" i="3"/>
  <c r="E710" i="3"/>
  <c r="E777" i="3"/>
  <c r="E790" i="3"/>
  <c r="E797" i="3"/>
  <c r="E805" i="3"/>
  <c r="E466" i="3"/>
  <c r="E474" i="3"/>
  <c r="E479" i="3"/>
  <c r="E484" i="3"/>
  <c r="E489" i="3"/>
  <c r="E494" i="3"/>
  <c r="E499" i="3"/>
  <c r="E504" i="3"/>
  <c r="E510" i="3"/>
  <c r="E515" i="3"/>
  <c r="E520" i="3"/>
  <c r="E526" i="3"/>
  <c r="E531" i="3"/>
  <c r="E536" i="3"/>
  <c r="E541" i="3"/>
  <c r="E545" i="3"/>
  <c r="E549" i="3"/>
  <c r="E555" i="3"/>
  <c r="E571" i="3"/>
  <c r="E599" i="3"/>
  <c r="E621" i="3"/>
  <c r="E627" i="3"/>
  <c r="E650" i="3"/>
  <c r="E657" i="3"/>
  <c r="E718" i="3"/>
  <c r="E388" i="3"/>
  <c r="E403" i="3"/>
  <c r="E432" i="3"/>
  <c r="E447" i="3"/>
  <c r="E461" i="3"/>
  <c r="E475" i="3"/>
  <c r="E490" i="3"/>
  <c r="E505" i="3"/>
  <c r="E521" i="3"/>
  <c r="E537" i="3"/>
  <c r="E550" i="3"/>
  <c r="E566" i="3"/>
  <c r="E580" i="3"/>
  <c r="E596" i="3"/>
  <c r="E611" i="3"/>
  <c r="E640" i="3"/>
  <c r="E655" i="3"/>
  <c r="E671" i="3"/>
  <c r="E698" i="3"/>
  <c r="E825" i="3"/>
  <c r="E833" i="3"/>
  <c r="E501" i="3"/>
  <c r="E517" i="3"/>
  <c r="E533" i="3"/>
  <c r="E546" i="3"/>
  <c r="E562" i="3"/>
  <c r="E577" i="3"/>
  <c r="E592" i="3"/>
  <c r="E607" i="3"/>
  <c r="E622" i="3"/>
  <c r="E636" i="3"/>
  <c r="E651" i="3"/>
  <c r="E667" i="3"/>
  <c r="E719" i="3"/>
  <c r="E563" i="3"/>
  <c r="E578" i="3"/>
  <c r="E593" i="3"/>
  <c r="E608" i="3"/>
  <c r="E623" i="3"/>
  <c r="E637" i="3"/>
  <c r="E652" i="3"/>
  <c r="E668" i="3"/>
  <c r="E679" i="3"/>
  <c r="E684" i="3"/>
  <c r="E707" i="3"/>
  <c r="E858" i="3"/>
  <c r="E497" i="3"/>
  <c r="E513" i="3"/>
  <c r="E529" i="3"/>
  <c r="E544" i="3"/>
  <c r="E558" i="3"/>
  <c r="E573" i="3"/>
  <c r="E588" i="3"/>
  <c r="E604" i="3"/>
  <c r="E618" i="3"/>
  <c r="E632" i="3"/>
  <c r="E648" i="3"/>
  <c r="E663" i="3"/>
  <c r="E714" i="3"/>
  <c r="E821" i="3"/>
  <c r="E829" i="3"/>
  <c r="E866" i="3"/>
  <c r="E619" i="3"/>
  <c r="E633" i="3"/>
  <c r="E649" i="3"/>
  <c r="E664" i="3"/>
  <c r="E702" i="3"/>
  <c r="E734" i="3"/>
  <c r="E742" i="3"/>
  <c r="E761" i="3"/>
  <c r="E769" i="3"/>
  <c r="E794" i="3"/>
  <c r="E801" i="3"/>
  <c r="E392" i="3"/>
  <c r="E407" i="3"/>
  <c r="E436" i="3"/>
  <c r="E450" i="3"/>
  <c r="E465" i="3"/>
  <c r="E478" i="3"/>
  <c r="E493" i="3"/>
  <c r="E509" i="3"/>
  <c r="E525" i="3"/>
  <c r="E540" i="3"/>
  <c r="E554" i="3"/>
  <c r="E569" i="3"/>
  <c r="E584" i="3"/>
  <c r="E600" i="3"/>
  <c r="E614" i="3"/>
  <c r="E628" i="3"/>
  <c r="E644" i="3"/>
  <c r="E659" i="3"/>
  <c r="E675" i="3"/>
  <c r="E703" i="3"/>
  <c r="E887" i="3"/>
  <c r="E907" i="3"/>
  <c r="E923" i="3"/>
  <c r="E899" i="3"/>
  <c r="E928" i="3"/>
  <c r="E937" i="3"/>
  <c r="E944" i="3"/>
  <c r="E953" i="3"/>
  <c r="E964" i="3"/>
  <c r="E969" i="3"/>
  <c r="E979" i="3"/>
  <c r="E985" i="3"/>
  <c r="E1030" i="3"/>
  <c r="E1043" i="3"/>
  <c r="E1118" i="3"/>
  <c r="E1153" i="3"/>
  <c r="E1198" i="3"/>
  <c r="E1219" i="3"/>
  <c r="E1234" i="3"/>
  <c r="E1242" i="3"/>
  <c r="E1327" i="3"/>
  <c r="E1369" i="3"/>
  <c r="E846" i="3"/>
  <c r="E854" i="3"/>
  <c r="E863" i="3"/>
  <c r="E867" i="3"/>
  <c r="E875" i="3"/>
  <c r="E883" i="3"/>
  <c r="E891" i="3"/>
  <c r="E895" i="3"/>
  <c r="E903" i="3"/>
  <c r="E912" i="3"/>
  <c r="E919" i="3"/>
  <c r="E924" i="3"/>
  <c r="E933" i="3"/>
  <c r="E940" i="3"/>
  <c r="E949" i="3"/>
  <c r="E954" i="3"/>
  <c r="E970" i="3"/>
  <c r="E1018" i="3"/>
  <c r="E1069" i="3"/>
  <c r="E1139" i="3"/>
  <c r="E1175" i="3"/>
  <c r="E1213" i="3"/>
  <c r="E1271" i="3"/>
  <c r="E1445" i="3"/>
  <c r="E685" i="3"/>
  <c r="E692" i="3"/>
  <c r="E700" i="3"/>
  <c r="E708" i="3"/>
  <c r="E716" i="3"/>
  <c r="E720" i="3"/>
  <c r="E731" i="3"/>
  <c r="E735" i="3"/>
  <c r="E750" i="3"/>
  <c r="E758" i="3"/>
  <c r="E766" i="3"/>
  <c r="E778" i="3"/>
  <c r="E802" i="3"/>
  <c r="E810" i="3"/>
  <c r="E814" i="3"/>
  <c r="E822" i="3"/>
  <c r="E826" i="3"/>
  <c r="E830" i="3"/>
  <c r="E834" i="3"/>
  <c r="E838" i="3"/>
  <c r="E842" i="3"/>
  <c r="E850" i="3"/>
  <c r="E859" i="3"/>
  <c r="E871" i="3"/>
  <c r="E879" i="3"/>
  <c r="E888" i="3"/>
  <c r="E892" i="3"/>
  <c r="E900" i="3"/>
  <c r="E908" i="3"/>
  <c r="E915" i="3"/>
  <c r="E920" i="3"/>
  <c r="E929" i="3"/>
  <c r="E945" i="3"/>
  <c r="E950" i="3"/>
  <c r="E960" i="3"/>
  <c r="E965" i="3"/>
  <c r="E980" i="3"/>
  <c r="E998" i="3"/>
  <c r="E1012" i="3"/>
  <c r="E1032" i="3"/>
  <c r="E1039" i="3"/>
  <c r="E1057" i="3"/>
  <c r="E1092" i="3"/>
  <c r="E1236" i="3"/>
  <c r="E1264" i="3"/>
  <c r="E1321" i="3"/>
  <c r="E689" i="3"/>
  <c r="E696" i="3"/>
  <c r="E704" i="3"/>
  <c r="E712" i="3"/>
  <c r="E727" i="3"/>
  <c r="E739" i="3"/>
  <c r="E746" i="3"/>
  <c r="E754" i="3"/>
  <c r="E762" i="3"/>
  <c r="E770" i="3"/>
  <c r="E774" i="3"/>
  <c r="E781" i="3"/>
  <c r="E784" i="3"/>
  <c r="E787" i="3"/>
  <c r="E791" i="3"/>
  <c r="E798" i="3"/>
  <c r="E806" i="3"/>
  <c r="E818" i="3"/>
  <c r="E847" i="3"/>
  <c r="E855" i="3"/>
  <c r="E860" i="3"/>
  <c r="E868" i="3"/>
  <c r="E876" i="3"/>
  <c r="E884" i="3"/>
  <c r="E889" i="3"/>
  <c r="E896" i="3"/>
  <c r="E904" i="3"/>
  <c r="E913" i="3"/>
  <c r="E916" i="3"/>
  <c r="E925" i="3"/>
  <c r="E934" i="3"/>
  <c r="E941" i="3"/>
  <c r="E946" i="3"/>
  <c r="E966" i="3"/>
  <c r="E981" i="3"/>
  <c r="E987" i="3"/>
  <c r="E1052" i="3"/>
  <c r="E1078" i="3"/>
  <c r="E1148" i="3"/>
  <c r="E1169" i="3"/>
  <c r="E1259" i="3"/>
  <c r="E1316" i="3"/>
  <c r="E678" i="3"/>
  <c r="E682" i="3"/>
  <c r="E686" i="3"/>
  <c r="E693" i="3"/>
  <c r="E697" i="3"/>
  <c r="E705" i="3"/>
  <c r="E713" i="3"/>
  <c r="E721" i="3"/>
  <c r="E724" i="3"/>
  <c r="E732" i="3"/>
  <c r="E740" i="3"/>
  <c r="E747" i="3"/>
  <c r="E755" i="3"/>
  <c r="E763" i="3"/>
  <c r="E771" i="3"/>
  <c r="E782" i="3"/>
  <c r="E788" i="3"/>
  <c r="E795" i="3"/>
  <c r="E799" i="3"/>
  <c r="E807" i="3"/>
  <c r="E811" i="3"/>
  <c r="E819" i="3"/>
  <c r="E823" i="3"/>
  <c r="E827" i="3"/>
  <c r="E831" i="3"/>
  <c r="E835" i="3"/>
  <c r="E839" i="3"/>
  <c r="E843" i="3"/>
  <c r="E851" i="3"/>
  <c r="E856" i="3"/>
  <c r="E864" i="3"/>
  <c r="E872" i="3"/>
  <c r="E880" i="3"/>
  <c r="E885" i="3"/>
  <c r="E893" i="3"/>
  <c r="E901" i="3"/>
  <c r="E909" i="3"/>
  <c r="E921" i="3"/>
  <c r="E930" i="3"/>
  <c r="E938" i="3"/>
  <c r="E942" i="3"/>
  <c r="E951" i="3"/>
  <c r="E956" i="3"/>
  <c r="E961" i="3"/>
  <c r="E972" i="3"/>
  <c r="E976" i="3"/>
  <c r="E1000" i="3"/>
  <c r="E1007" i="3"/>
  <c r="E1027" i="3"/>
  <c r="E1101" i="3"/>
  <c r="E1208" i="3"/>
  <c r="E1230" i="3"/>
  <c r="E1289" i="3"/>
  <c r="E1412" i="3"/>
  <c r="E701" i="3"/>
  <c r="E709" i="3"/>
  <c r="E717" i="3"/>
  <c r="E728" i="3"/>
  <c r="E736" i="3"/>
  <c r="E743" i="3"/>
  <c r="E751" i="3"/>
  <c r="E759" i="3"/>
  <c r="E767" i="3"/>
  <c r="E775" i="3"/>
  <c r="E779" i="3"/>
  <c r="E792" i="3"/>
  <c r="E803" i="3"/>
  <c r="E815" i="3"/>
  <c r="E1467" i="3"/>
  <c r="E1466" i="3"/>
  <c r="E1443" i="3"/>
  <c r="E1435" i="3"/>
  <c r="E1414" i="3"/>
  <c r="E1406" i="3"/>
  <c r="E1383" i="3"/>
  <c r="E1374" i="3"/>
  <c r="E1353" i="3"/>
  <c r="E1344" i="3"/>
  <c r="E1447" i="3"/>
  <c r="E1439" i="3"/>
  <c r="E1418" i="3"/>
  <c r="E1410" i="3"/>
  <c r="E1387" i="3"/>
  <c r="E1378" i="3"/>
  <c r="E1357" i="3"/>
  <c r="E1348" i="3"/>
  <c r="E1451" i="3"/>
  <c r="E1442" i="3"/>
  <c r="E1434" i="3"/>
  <c r="E1422" i="3"/>
  <c r="E1413" i="3"/>
  <c r="E1405" i="3"/>
  <c r="E1391" i="3"/>
  <c r="E1382" i="3"/>
  <c r="E1373" i="3"/>
  <c r="E1360" i="3"/>
  <c r="E1352" i="3"/>
  <c r="E1455" i="3"/>
  <c r="E1446" i="3"/>
  <c r="E1438" i="3"/>
  <c r="E1425" i="3"/>
  <c r="E1417" i="3"/>
  <c r="E1409" i="3"/>
  <c r="E1395" i="3"/>
  <c r="E1386" i="3"/>
  <c r="E1377" i="3"/>
  <c r="E1364" i="3"/>
  <c r="E1356" i="3"/>
  <c r="E1347" i="3"/>
  <c r="E1334" i="3"/>
  <c r="E1326" i="3"/>
  <c r="E1318" i="3"/>
  <c r="E1306" i="3"/>
  <c r="E1297" i="3"/>
  <c r="E1277" i="3"/>
  <c r="E1268" i="3"/>
  <c r="E1260" i="3"/>
  <c r="E1246" i="3"/>
  <c r="E1459" i="3"/>
  <c r="E1450" i="3"/>
  <c r="E1428" i="3"/>
  <c r="E1421" i="3"/>
  <c r="E1399" i="3"/>
  <c r="E1390" i="3"/>
  <c r="E1367" i="3"/>
  <c r="E1330" i="3"/>
  <c r="E1463" i="3"/>
  <c r="E1458" i="3"/>
  <c r="E1436" i="3"/>
  <c r="E1407" i="3"/>
  <c r="E1398" i="3"/>
  <c r="E1375" i="3"/>
  <c r="E1366" i="3"/>
  <c r="E1345" i="3"/>
  <c r="E1336" i="3"/>
  <c r="E1462" i="3"/>
  <c r="E1453" i="3"/>
  <c r="E1440" i="3"/>
  <c r="E1431" i="3"/>
  <c r="E1411" i="3"/>
  <c r="E1402" i="3"/>
  <c r="E1393" i="3"/>
  <c r="E1379" i="3"/>
  <c r="E1370" i="3"/>
  <c r="E1424" i="3"/>
  <c r="E1362" i="3"/>
  <c r="E1349" i="3"/>
  <c r="E1315" i="3"/>
  <c r="E1304" i="3"/>
  <c r="E1245" i="3"/>
  <c r="E1224" i="3"/>
  <c r="E1185" i="3"/>
  <c r="E1168" i="3"/>
  <c r="E1164" i="3"/>
  <c r="E1143" i="3"/>
  <c r="E1134" i="3"/>
  <c r="E1122" i="3"/>
  <c r="E1113" i="3"/>
  <c r="E1105" i="3"/>
  <c r="E1091" i="3"/>
  <c r="E1082" i="3"/>
  <c r="E1073" i="3"/>
  <c r="E1059" i="3"/>
  <c r="E1053" i="3"/>
  <c r="E1044" i="3"/>
  <c r="E1031" i="3"/>
  <c r="E1022" i="3"/>
  <c r="E1013" i="3"/>
  <c r="E999" i="3"/>
  <c r="E991" i="3"/>
  <c r="E1403" i="3"/>
  <c r="E1355" i="3"/>
  <c r="E1325" i="3"/>
  <c r="E1319" i="3"/>
  <c r="E1287" i="3"/>
  <c r="E1275" i="3"/>
  <c r="E1207" i="3"/>
  <c r="E1202" i="3"/>
  <c r="E1147" i="3"/>
  <c r="E1138" i="3"/>
  <c r="E1125" i="3"/>
  <c r="E1117" i="3"/>
  <c r="E1109" i="3"/>
  <c r="E1095" i="3"/>
  <c r="E1086" i="3"/>
  <c r="E1077" i="3"/>
  <c r="E1063" i="3"/>
  <c r="E1048" i="3"/>
  <c r="E1035" i="3"/>
  <c r="E1026" i="3"/>
  <c r="E1017" i="3"/>
  <c r="E1003" i="3"/>
  <c r="E986" i="3"/>
  <c r="E982" i="3"/>
  <c r="E978" i="3"/>
  <c r="E975" i="3"/>
  <c r="E971" i="3"/>
  <c r="E967" i="3"/>
  <c r="E963" i="3"/>
  <c r="E959" i="3"/>
  <c r="E955" i="3"/>
  <c r="E1416" i="3"/>
  <c r="E1341" i="3"/>
  <c r="E1331" i="3"/>
  <c r="E1296" i="3"/>
  <c r="E1292" i="3"/>
  <c r="E1256" i="3"/>
  <c r="E1244" i="3"/>
  <c r="E1223" i="3"/>
  <c r="E1216" i="3"/>
  <c r="E1184" i="3"/>
  <c r="E1163" i="3"/>
  <c r="E1157" i="3"/>
  <c r="E1142" i="3"/>
  <c r="E1128" i="3"/>
  <c r="E1121" i="3"/>
  <c r="E1112" i="3"/>
  <c r="E1099" i="3"/>
  <c r="E1090" i="3"/>
  <c r="E1081" i="3"/>
  <c r="E1067" i="3"/>
  <c r="E1394" i="3"/>
  <c r="E1313" i="3"/>
  <c r="E1302" i="3"/>
  <c r="E1267" i="3"/>
  <c r="E1238" i="3"/>
  <c r="E1177" i="3"/>
  <c r="E1146" i="3"/>
  <c r="E1132" i="3"/>
  <c r="E1124" i="3"/>
  <c r="E1116" i="3"/>
  <c r="E1103" i="3"/>
  <c r="E1094" i="3"/>
  <c r="E1085" i="3"/>
  <c r="E1071" i="3"/>
  <c r="E1062" i="3"/>
  <c r="E1056" i="3"/>
  <c r="E1042" i="3"/>
  <c r="E1034" i="3"/>
  <c r="E1025" i="3"/>
  <c r="E1011" i="3"/>
  <c r="E1002" i="3"/>
  <c r="E994" i="3"/>
  <c r="E1371" i="3"/>
  <c r="E1340" i="3"/>
  <c r="E1285" i="3"/>
  <c r="E1273" i="3"/>
  <c r="E1215" i="3"/>
  <c r="E1200" i="3"/>
  <c r="E1194" i="3"/>
  <c r="E1156" i="3"/>
  <c r="E1136" i="3"/>
  <c r="E1127" i="3"/>
  <c r="E1120" i="3"/>
  <c r="E1107" i="3"/>
  <c r="E1098" i="3"/>
  <c r="E1089" i="3"/>
  <c r="E1075" i="3"/>
  <c r="E1066" i="3"/>
  <c r="E1058" i="3"/>
  <c r="E1046" i="3"/>
  <c r="E1038" i="3"/>
  <c r="E1029" i="3"/>
  <c r="E1015" i="3"/>
  <c r="E1006" i="3"/>
  <c r="E997" i="3"/>
  <c r="E1454" i="3"/>
  <c r="E1385" i="3"/>
  <c r="E1333" i="3"/>
  <c r="E1322" i="3"/>
  <c r="E1312" i="3"/>
  <c r="E1254" i="3"/>
  <c r="E1243" i="3"/>
  <c r="E1237" i="3"/>
  <c r="E1231" i="3"/>
  <c r="E1226" i="3"/>
  <c r="E1205" i="3"/>
  <c r="E1182" i="3"/>
  <c r="E1176" i="3"/>
  <c r="E1170" i="3"/>
  <c r="E1165" i="3"/>
  <c r="E1140" i="3"/>
  <c r="E1131" i="3"/>
  <c r="E1123" i="3"/>
  <c r="E1110" i="3"/>
  <c r="E1102" i="3"/>
  <c r="E1093" i="3"/>
  <c r="E1079" i="3"/>
  <c r="E1070" i="3"/>
  <c r="E1061" i="3"/>
  <c r="E1050" i="3"/>
  <c r="E1033" i="3"/>
  <c r="E1019" i="3"/>
  <c r="E1010" i="3"/>
  <c r="E1001" i="3"/>
  <c r="E988" i="3"/>
  <c r="E984" i="3"/>
  <c r="E1432" i="3"/>
  <c r="E1363" i="3"/>
  <c r="E1305" i="3"/>
  <c r="E1284" i="3"/>
  <c r="E1214" i="3"/>
  <c r="E1193" i="3"/>
  <c r="E1186" i="3"/>
  <c r="E1155" i="3"/>
  <c r="E1144" i="3"/>
  <c r="E1135" i="3"/>
  <c r="E1114" i="3"/>
  <c r="E1106" i="3"/>
  <c r="E1097" i="3"/>
  <c r="E1083" i="3"/>
  <c r="E1074" i="3"/>
  <c r="E1065" i="3"/>
  <c r="E1054" i="3"/>
  <c r="E1045" i="3"/>
  <c r="E1037" i="3"/>
  <c r="E1023" i="3"/>
  <c r="E1014" i="3"/>
  <c r="E1005" i="3"/>
  <c r="E992" i="3"/>
  <c r="E848" i="3"/>
  <c r="E852" i="3"/>
  <c r="E861" i="3"/>
  <c r="E877" i="3"/>
  <c r="E881" i="3"/>
  <c r="E897" i="3"/>
  <c r="E905" i="3"/>
  <c r="E910" i="3"/>
  <c r="E917" i="3"/>
  <c r="E926" i="3"/>
  <c r="E935" i="3"/>
  <c r="E939" i="3"/>
  <c r="E947" i="3"/>
  <c r="E962" i="3"/>
  <c r="E977" i="3"/>
  <c r="E1021" i="3"/>
  <c r="E1041" i="3"/>
  <c r="E1087" i="3"/>
  <c r="E1253" i="3"/>
  <c r="E729" i="3"/>
  <c r="E741" i="3"/>
  <c r="E748" i="3"/>
  <c r="E756" i="3"/>
  <c r="E764" i="3"/>
  <c r="E772" i="3"/>
  <c r="E776" i="3"/>
  <c r="E785" i="3"/>
  <c r="E800" i="3"/>
  <c r="E808" i="3"/>
  <c r="E812" i="3"/>
  <c r="E816" i="3"/>
  <c r="E820" i="3"/>
  <c r="E824" i="3"/>
  <c r="E828" i="3"/>
  <c r="E832" i="3"/>
  <c r="E836" i="3"/>
  <c r="E840" i="3"/>
  <c r="E857" i="3"/>
  <c r="E865" i="3"/>
  <c r="E873" i="3"/>
  <c r="E886" i="3"/>
  <c r="E894" i="3"/>
  <c r="E902" i="3"/>
  <c r="E906" i="3"/>
  <c r="E914" i="3"/>
  <c r="E922" i="3"/>
  <c r="E931" i="3"/>
  <c r="E936" i="3"/>
  <c r="E943" i="3"/>
  <c r="E952" i="3"/>
  <c r="E957" i="3"/>
  <c r="E968" i="3"/>
  <c r="E973" i="3"/>
  <c r="E983" i="3"/>
  <c r="E995" i="3"/>
  <c r="E1196" i="3"/>
  <c r="E1204" i="3"/>
  <c r="E1311" i="3"/>
  <c r="E733" i="3"/>
  <c r="E737" i="3"/>
  <c r="E744" i="3"/>
  <c r="E752" i="3"/>
  <c r="E760" i="3"/>
  <c r="E768" i="3"/>
  <c r="E780" i="3"/>
  <c r="E783" i="3"/>
  <c r="E789" i="3"/>
  <c r="E793" i="3"/>
  <c r="E796" i="3"/>
  <c r="E804" i="3"/>
  <c r="E845" i="3"/>
  <c r="E853" i="3"/>
  <c r="E862" i="3"/>
  <c r="E869" i="3"/>
  <c r="E874" i="3"/>
  <c r="E882" i="3"/>
  <c r="E890" i="3"/>
  <c r="E898" i="3"/>
  <c r="E911" i="3"/>
  <c r="E918" i="3"/>
  <c r="E927" i="3"/>
  <c r="E932" i="3"/>
  <c r="E948" i="3"/>
  <c r="E958" i="3"/>
  <c r="E974" i="3"/>
  <c r="E990" i="3"/>
  <c r="E1009" i="3"/>
  <c r="E1049" i="3"/>
  <c r="E1060" i="3"/>
  <c r="E1130" i="3"/>
  <c r="E1159" i="3"/>
  <c r="E1173" i="3"/>
  <c r="E1181" i="3"/>
  <c r="E1276" i="3"/>
  <c r="E1332" i="3"/>
  <c r="E1376" i="3"/>
  <c r="E996" i="3"/>
  <c r="E1028" i="3"/>
  <c r="E1088" i="3"/>
  <c r="E1119" i="3"/>
  <c r="E1149" i="3"/>
  <c r="E1160" i="3"/>
  <c r="E1199" i="3"/>
  <c r="E1209" i="3"/>
  <c r="E1220" i="3"/>
  <c r="E1247" i="3"/>
  <c r="E1265" i="3"/>
  <c r="E1272" i="3"/>
  <c r="E1290" i="3"/>
  <c r="E1300" i="3"/>
  <c r="E1339" i="3"/>
  <c r="E1351" i="3"/>
  <c r="E1420" i="3"/>
  <c r="E1461" i="3"/>
  <c r="E993" i="3"/>
  <c r="E1024" i="3"/>
  <c r="E1055" i="3"/>
  <c r="E1084" i="3"/>
  <c r="E1115" i="3"/>
  <c r="E1145" i="3"/>
  <c r="E1161" i="3"/>
  <c r="E1187" i="3"/>
  <c r="E1221" i="3"/>
  <c r="E1248" i="3"/>
  <c r="E1261" i="3"/>
  <c r="E1266" i="3"/>
  <c r="E1278" i="3"/>
  <c r="E1294" i="3"/>
  <c r="E1301" i="3"/>
  <c r="E1317" i="3"/>
  <c r="E1329" i="3"/>
  <c r="E1359" i="3"/>
  <c r="E1427" i="3"/>
  <c r="E989" i="3"/>
  <c r="E1020" i="3"/>
  <c r="E1051" i="3"/>
  <c r="E1080" i="3"/>
  <c r="E1111" i="3"/>
  <c r="E1141" i="3"/>
  <c r="E1151" i="3"/>
  <c r="E1162" i="3"/>
  <c r="E1188" i="3"/>
  <c r="E1211" i="3"/>
  <c r="E1222" i="3"/>
  <c r="E1227" i="3"/>
  <c r="E1249" i="3"/>
  <c r="E1279" i="3"/>
  <c r="E1291" i="3"/>
  <c r="E1295" i="3"/>
  <c r="E1323" i="3"/>
  <c r="E1346" i="3"/>
  <c r="E1401" i="3"/>
  <c r="E1408" i="3"/>
  <c r="E1016" i="3"/>
  <c r="E1047" i="3"/>
  <c r="E1076" i="3"/>
  <c r="E1108" i="3"/>
  <c r="E1137" i="3"/>
  <c r="E1152" i="3"/>
  <c r="E1166" i="3"/>
  <c r="E1172" i="3"/>
  <c r="E1189" i="3"/>
  <c r="E1201" i="3"/>
  <c r="E1206" i="3"/>
  <c r="E1212" i="3"/>
  <c r="E1228" i="3"/>
  <c r="E1233" i="3"/>
  <c r="E1250" i="3"/>
  <c r="E1280" i="3"/>
  <c r="E1307" i="3"/>
  <c r="E1324" i="3"/>
  <c r="E1335" i="3"/>
  <c r="E1354" i="3"/>
  <c r="E1365" i="3"/>
  <c r="E1449" i="3"/>
  <c r="E1072" i="3"/>
  <c r="E1104" i="3"/>
  <c r="E1133" i="3"/>
  <c r="E1167" i="3"/>
  <c r="E1178" i="3"/>
  <c r="E1190" i="3"/>
  <c r="E1229" i="3"/>
  <c r="E1239" i="3"/>
  <c r="E1281" i="3"/>
  <c r="E1308" i="3"/>
  <c r="E1381" i="3"/>
  <c r="E1457" i="3"/>
  <c r="E1465" i="3"/>
  <c r="E1008" i="3"/>
  <c r="E1040" i="3"/>
  <c r="E1068" i="3"/>
  <c r="E1100" i="3"/>
  <c r="E1129" i="3"/>
  <c r="E1191" i="3"/>
  <c r="E1217" i="3"/>
  <c r="E1252" i="3"/>
  <c r="E1257" i="3"/>
  <c r="E1263" i="3"/>
  <c r="E1269" i="3"/>
  <c r="E1309" i="3"/>
  <c r="E1389" i="3"/>
  <c r="E1430" i="3"/>
  <c r="E1437" i="3"/>
  <c r="E1004" i="3"/>
  <c r="E1036" i="3"/>
  <c r="E1064" i="3"/>
  <c r="E1096" i="3"/>
  <c r="E1126" i="3"/>
  <c r="E1158" i="3"/>
  <c r="E1174" i="3"/>
  <c r="E1180" i="3"/>
  <c r="E1192" i="3"/>
  <c r="E1197" i="3"/>
  <c r="E1218" i="3"/>
  <c r="E1235" i="3"/>
  <c r="E1241" i="3"/>
  <c r="E1258" i="3"/>
  <c r="E1283" i="3"/>
  <c r="E1288" i="3"/>
  <c r="E1293" i="3"/>
  <c r="E1298" i="3"/>
  <c r="E1337" i="3"/>
  <c r="E1397" i="3"/>
  <c r="E1384" i="3"/>
  <c r="E1415" i="3"/>
  <c r="E1444" i="3"/>
  <c r="E1171" i="3"/>
  <c r="E1203" i="3"/>
  <c r="E1232" i="3"/>
  <c r="E1262" i="3"/>
  <c r="E1320" i="3"/>
  <c r="E1350" i="3"/>
  <c r="E1380" i="3"/>
  <c r="E1441" i="3"/>
  <c r="E1195" i="3"/>
  <c r="E1225" i="3"/>
  <c r="E1255" i="3"/>
  <c r="E1286" i="3"/>
  <c r="E1314" i="3"/>
  <c r="E1342" i="3"/>
  <c r="E1372" i="3"/>
  <c r="E1404" i="3"/>
  <c r="E1433" i="3"/>
  <c r="E1464" i="3"/>
  <c r="E1251" i="3"/>
  <c r="E1282" i="3"/>
  <c r="E1310" i="3"/>
  <c r="E1338" i="3"/>
  <c r="E1368" i="3"/>
  <c r="E1400" i="3"/>
  <c r="E1429" i="3"/>
  <c r="E1460" i="3"/>
  <c r="E1396" i="3"/>
  <c r="E1426" i="3"/>
  <c r="E1456" i="3"/>
  <c r="E1154" i="3"/>
  <c r="E1183" i="3"/>
  <c r="E1274" i="3"/>
  <c r="E1303" i="3"/>
  <c r="E1361" i="3"/>
  <c r="E1392" i="3"/>
  <c r="E1423" i="3"/>
  <c r="E1452" i="3"/>
  <c r="E1150" i="3"/>
  <c r="E1179" i="3"/>
  <c r="E1210" i="3"/>
  <c r="E1240" i="3"/>
  <c r="E1270" i="3"/>
  <c r="E1299" i="3"/>
  <c r="E1328" i="3"/>
  <c r="E1358" i="3"/>
  <c r="E1388" i="3"/>
  <c r="E1419" i="3"/>
  <c r="E1448" i="3"/>
</calcChain>
</file>

<file path=xl/sharedStrings.xml><?xml version="1.0" encoding="utf-8"?>
<sst xmlns="http://schemas.openxmlformats.org/spreadsheetml/2006/main" count="25482" uniqueCount="6930">
  <si>
    <t>단어</t>
  </si>
  <si>
    <t>품사태그</t>
  </si>
  <si>
    <t>카테고리</t>
  </si>
  <si>
    <t>이벤트</t>
  </si>
  <si>
    <t>명사, 대명사</t>
  </si>
  <si>
    <t>분류별 값</t>
  </si>
  <si>
    <t>소통</t>
  </si>
  <si>
    <t>전체</t>
  </si>
  <si>
    <t>담당자</t>
  </si>
  <si>
    <t>기본(분류 전 or 불가)</t>
  </si>
  <si>
    <t>미분류</t>
  </si>
  <si>
    <t>최고</t>
  </si>
  <si>
    <t>긍정</t>
  </si>
  <si>
    <t>리본</t>
  </si>
  <si>
    <t>부정</t>
  </si>
  <si>
    <t>만세</t>
  </si>
  <si>
    <t>차량타입(SUV, 세단..)</t>
  </si>
  <si>
    <t>안녕</t>
  </si>
  <si>
    <t>브랜드</t>
  </si>
  <si>
    <t>하세</t>
  </si>
  <si>
    <t>모델</t>
  </si>
  <si>
    <t>반갑</t>
  </si>
  <si>
    <t>형용사</t>
  </si>
  <si>
    <t>가격</t>
  </si>
  <si>
    <t>시작하</t>
  </si>
  <si>
    <t>동사</t>
  </si>
  <si>
    <t>결제</t>
  </si>
  <si>
    <t>이거</t>
  </si>
  <si>
    <t>계약</t>
  </si>
  <si>
    <t>녹화</t>
  </si>
  <si>
    <t>등급,옵션,연료</t>
  </si>
  <si>
    <t>내보</t>
  </si>
  <si>
    <t>외관</t>
  </si>
  <si>
    <t>친환</t>
  </si>
  <si>
    <t>내장</t>
  </si>
  <si>
    <t>땡기</t>
  </si>
  <si>
    <t>부품(전문적)</t>
  </si>
  <si>
    <t>일주일</t>
  </si>
  <si>
    <t>기타(업계, 차량)</t>
  </si>
  <si>
    <t>윤지</t>
  </si>
  <si>
    <t>행복</t>
  </si>
  <si>
    <t>상담, 문의</t>
  </si>
  <si>
    <t>인천</t>
  </si>
  <si>
    <t>차량관련 합계</t>
  </si>
  <si>
    <t>실시간</t>
  </si>
  <si>
    <t>진행</t>
  </si>
  <si>
    <t>라이브</t>
  </si>
  <si>
    <t>힐링</t>
  </si>
  <si>
    <t>서비스</t>
  </si>
  <si>
    <t>대박</t>
  </si>
  <si>
    <t>기대</t>
  </si>
  <si>
    <t>시간</t>
  </si>
  <si>
    <t>유익</t>
  </si>
  <si>
    <t>설명</t>
  </si>
  <si>
    <t>방송</t>
  </si>
  <si>
    <t>구매</t>
  </si>
  <si>
    <t>오토</t>
  </si>
  <si>
    <t>플러스</t>
  </si>
  <si>
    <t>오늘</t>
  </si>
  <si>
    <t>임은</t>
  </si>
  <si>
    <t>관련</t>
  </si>
  <si>
    <t>소렌토</t>
  </si>
  <si>
    <t>쏘렌토</t>
  </si>
  <si>
    <t>마스터</t>
  </si>
  <si>
    <t>모습</t>
  </si>
  <si>
    <t>특집</t>
  </si>
  <si>
    <t>재미나</t>
  </si>
  <si>
    <t>포스</t>
  </si>
  <si>
    <t>농담</t>
  </si>
  <si>
    <t>웃기</t>
  </si>
  <si>
    <t>황금</t>
  </si>
  <si>
    <t>디젤</t>
  </si>
  <si>
    <t>차량</t>
  </si>
  <si>
    <t>준비</t>
  </si>
  <si>
    <t>아나운서</t>
  </si>
  <si>
    <t>얼굴</t>
  </si>
  <si>
    <t>블라우스</t>
  </si>
  <si>
    <t>아름답</t>
  </si>
  <si>
    <t>알람</t>
  </si>
  <si>
    <t>맞추</t>
  </si>
  <si>
    <t>달려오</t>
  </si>
  <si>
    <t>화요일</t>
  </si>
  <si>
    <t>기다리</t>
  </si>
  <si>
    <t>응원</t>
  </si>
  <si>
    <t>천우</t>
  </si>
  <si>
    <t>목소리</t>
  </si>
  <si>
    <t>꾀꼬리</t>
  </si>
  <si>
    <t>상담</t>
  </si>
  <si>
    <t>원하</t>
  </si>
  <si>
    <t>고객</t>
  </si>
  <si>
    <t>위하</t>
  </si>
  <si>
    <t>센터</t>
  </si>
  <si>
    <t>열리</t>
  </si>
  <si>
    <t>연락</t>
  </si>
  <si>
    <t>주세</t>
  </si>
  <si>
    <t>어용</t>
  </si>
  <si>
    <t>사지</t>
  </si>
  <si>
    <t>구경</t>
  </si>
  <si>
    <t>모으</t>
  </si>
  <si>
    <t>계기</t>
  </si>
  <si>
    <t>들어오</t>
  </si>
  <si>
    <t>관심</t>
  </si>
  <si>
    <t>소문</t>
  </si>
  <si>
    <t>동생</t>
  </si>
  <si>
    <t>사고</t>
  </si>
  <si>
    <t>정보</t>
  </si>
  <si>
    <t>아저씨</t>
  </si>
  <si>
    <t>사장</t>
  </si>
  <si>
    <t>감사</t>
  </si>
  <si>
    <t>부담</t>
  </si>
  <si>
    <t>고정</t>
  </si>
  <si>
    <t>고차</t>
  </si>
  <si>
    <t>가람</t>
  </si>
  <si>
    <t>쏘나타</t>
  </si>
  <si>
    <t>사랑</t>
  </si>
  <si>
    <t>특별</t>
  </si>
  <si>
    <t>튜브</t>
  </si>
  <si>
    <t>보여주</t>
  </si>
  <si>
    <t>현대</t>
  </si>
  <si>
    <t>순정</t>
  </si>
  <si>
    <t>냄새</t>
  </si>
  <si>
    <t>케어</t>
  </si>
  <si>
    <t>라니</t>
  </si>
  <si>
    <t>제주</t>
  </si>
  <si>
    <t>지난주</t>
  </si>
  <si>
    <t>한번</t>
  </si>
  <si>
    <t>방문</t>
  </si>
  <si>
    <t>점검</t>
  </si>
  <si>
    <t>편의</t>
  </si>
  <si>
    <t>항목</t>
  </si>
  <si>
    <t>선택</t>
  </si>
  <si>
    <t>지점</t>
  </si>
  <si>
    <t>예정</t>
  </si>
  <si>
    <t>시스템</t>
  </si>
  <si>
    <t>저희</t>
  </si>
  <si>
    <t>제주도</t>
  </si>
  <si>
    <t>아시나요</t>
  </si>
  <si>
    <t>탐나</t>
  </si>
  <si>
    <t>스페셜</t>
  </si>
  <si>
    <t>조향사</t>
  </si>
  <si>
    <t>의해</t>
  </si>
  <si>
    <t>어질</t>
  </si>
  <si>
    <t>나오</t>
  </si>
  <si>
    <t>출연</t>
  </si>
  <si>
    <t>전문</t>
  </si>
  <si>
    <t>멋지</t>
  </si>
  <si>
    <t>서승</t>
  </si>
  <si>
    <t>대리</t>
  </si>
  <si>
    <t>중고차</t>
  </si>
  <si>
    <t>대하</t>
  </si>
  <si>
    <t>선입견</t>
  </si>
  <si>
    <t>사라지</t>
  </si>
  <si>
    <t>잘하</t>
  </si>
  <si>
    <t>전문가</t>
  </si>
  <si>
    <t>멋있</t>
  </si>
  <si>
    <t>보고</t>
  </si>
  <si>
    <t>처음</t>
  </si>
  <si>
    <t>열혈</t>
  </si>
  <si>
    <t>시청자</t>
  </si>
  <si>
    <t>인증</t>
  </si>
  <si>
    <t>국내</t>
  </si>
  <si>
    <t>유일</t>
  </si>
  <si>
    <t>솔루션</t>
  </si>
  <si>
    <t>가방</t>
  </si>
  <si>
    <t>자격증</t>
  </si>
  <si>
    <t>가져오</t>
  </si>
  <si>
    <t>이건</t>
  </si>
  <si>
    <t>믿음</t>
  </si>
  <si>
    <t>이쁘</t>
  </si>
  <si>
    <t>관리</t>
  </si>
  <si>
    <t>그중</t>
  </si>
  <si>
    <t>제일</t>
  </si>
  <si>
    <t>조건</t>
  </si>
  <si>
    <t>중요</t>
  </si>
  <si>
    <t>다님</t>
  </si>
  <si>
    <t>특허</t>
  </si>
  <si>
    <t>감기</t>
  </si>
  <si>
    <t>걸리</t>
  </si>
  <si>
    <t>어떻</t>
  </si>
  <si>
    <t>궁금하</t>
  </si>
  <si>
    <t>신뢰</t>
  </si>
  <si>
    <t>가요</t>
  </si>
  <si>
    <t>다양</t>
  </si>
  <si>
    <t>확인</t>
  </si>
  <si>
    <t>만나</t>
  </si>
  <si>
    <t>운영</t>
  </si>
  <si>
    <t>맡아보</t>
  </si>
  <si>
    <t>담배</t>
  </si>
  <si>
    <t>실내</t>
  </si>
  <si>
    <t>쿰쿰하</t>
  </si>
  <si>
    <t>머리</t>
  </si>
  <si>
    <t>아프</t>
  </si>
  <si>
    <t>그러</t>
  </si>
  <si>
    <t>개선</t>
  </si>
  <si>
    <t>당첨자</t>
  </si>
  <si>
    <t>광고</t>
  </si>
  <si>
    <t>축하</t>
  </si>
  <si>
    <t>드리</t>
  </si>
  <si>
    <t>나돌</t>
  </si>
  <si>
    <t>태어나</t>
  </si>
  <si>
    <t>지금</t>
  </si>
  <si>
    <t>운동</t>
  </si>
  <si>
    <t>시청</t>
  </si>
  <si>
    <t>방가</t>
  </si>
  <si>
    <t>와요</t>
  </si>
  <si>
    <t>박용</t>
  </si>
  <si>
    <t>과장</t>
  </si>
  <si>
    <t>초대</t>
  </si>
  <si>
    <t>신박하</t>
  </si>
  <si>
    <t>렌토</t>
  </si>
  <si>
    <t>소개</t>
  </si>
  <si>
    <t>당첨</t>
  </si>
  <si>
    <t>평소</t>
  </si>
  <si>
    <t>눈여겨보</t>
  </si>
  <si>
    <t>캐스트</t>
  </si>
  <si>
    <t>가능</t>
  </si>
  <si>
    <t>채택</t>
  </si>
  <si>
    <t>부탁드리</t>
  </si>
  <si>
    <t>차장</t>
  </si>
  <si>
    <t>서울지점</t>
  </si>
  <si>
    <t>문형</t>
  </si>
  <si>
    <t>인상</t>
  </si>
  <si>
    <t>느껴지</t>
  </si>
  <si>
    <t>이안</t>
  </si>
  <si>
    <t>지기</t>
  </si>
  <si>
    <t>전하</t>
  </si>
  <si>
    <t>검은색</t>
  </si>
  <si>
    <t>나용</t>
  </si>
  <si>
    <t>들리</t>
  </si>
  <si>
    <t>이해</t>
  </si>
  <si>
    <t>검정색</t>
  </si>
  <si>
    <t>예쁘</t>
  </si>
  <si>
    <t>보이</t>
  </si>
  <si>
    <t>중고</t>
  </si>
  <si>
    <t>완전</t>
  </si>
  <si>
    <t>자동차</t>
  </si>
  <si>
    <t>어디</t>
  </si>
  <si>
    <t>구하</t>
  </si>
  <si>
    <t>할인</t>
  </si>
  <si>
    <t>정도</t>
  </si>
  <si>
    <t>대본</t>
  </si>
  <si>
    <t>공간</t>
  </si>
  <si>
    <t>자랑</t>
  </si>
  <si>
    <t>얼마</t>
  </si>
  <si>
    <t>내불</t>
  </si>
  <si>
    <t>보시</t>
  </si>
  <si>
    <t>고급</t>
  </si>
  <si>
    <t>블랙</t>
  </si>
  <si>
    <t>디자인</t>
  </si>
  <si>
    <t>더불</t>
  </si>
  <si>
    <t>내부</t>
  </si>
  <si>
    <t>인상적</t>
  </si>
  <si>
    <t>내가</t>
  </si>
  <si>
    <t>좋아하</t>
  </si>
  <si>
    <t>아들</t>
  </si>
  <si>
    <t>추천</t>
  </si>
  <si>
    <t>괜찮</t>
  </si>
  <si>
    <t>신중</t>
  </si>
  <si>
    <t>무사고</t>
  </si>
  <si>
    <t>수입</t>
  </si>
  <si>
    <t>차도</t>
  </si>
  <si>
    <t>다름없</t>
  </si>
  <si>
    <t>성능</t>
  </si>
  <si>
    <t>연식</t>
  </si>
  <si>
    <t>주행</t>
  </si>
  <si>
    <t>거리</t>
  </si>
  <si>
    <t>신청</t>
  </si>
  <si>
    <t>해보</t>
  </si>
  <si>
    <t>친절</t>
  </si>
  <si>
    <t>문짝</t>
  </si>
  <si>
    <t>두께</t>
  </si>
  <si>
    <t>무게</t>
  </si>
  <si>
    <t>안되</t>
  </si>
  <si>
    <t>실제</t>
  </si>
  <si>
    <t>시승</t>
  </si>
  <si>
    <t>성비</t>
  </si>
  <si>
    <t>차가</t>
  </si>
  <si>
    <t>대비</t>
  </si>
  <si>
    <t>신생아</t>
  </si>
  <si>
    <t>상품화</t>
  </si>
  <si>
    <t>전문적</t>
  </si>
  <si>
    <t>라디에이터</t>
  </si>
  <si>
    <t>그리</t>
  </si>
  <si>
    <t>홈페이지</t>
  </si>
  <si>
    <t>접속</t>
  </si>
  <si>
    <t>검색</t>
  </si>
  <si>
    <t>직영</t>
  </si>
  <si>
    <t>판매</t>
  </si>
  <si>
    <t>매물</t>
  </si>
  <si>
    <t>동글</t>
  </si>
  <si>
    <t>부시</t>
  </si>
  <si>
    <t>바퀴</t>
  </si>
  <si>
    <t>생기</t>
  </si>
  <si>
    <t>내차하</t>
  </si>
  <si>
    <t>광택</t>
  </si>
  <si>
    <t>없애</t>
  </si>
  <si>
    <t>타이어</t>
  </si>
  <si>
    <t>인정</t>
  </si>
  <si>
    <t>비용</t>
  </si>
  <si>
    <t>절감</t>
  </si>
  <si>
    <t>태형</t>
  </si>
  <si>
    <t>팔고</t>
  </si>
  <si>
    <t>필요</t>
  </si>
  <si>
    <t>컬러</t>
  </si>
  <si>
    <t>색상</t>
  </si>
  <si>
    <t>시트</t>
  </si>
  <si>
    <t>사양</t>
  </si>
  <si>
    <t>깨끗하</t>
  </si>
  <si>
    <t>핑크</t>
  </si>
  <si>
    <t>로즈</t>
  </si>
  <si>
    <t>컨디션</t>
  </si>
  <si>
    <t>차급</t>
  </si>
  <si>
    <t>이지</t>
  </si>
  <si>
    <t>오시</t>
  </si>
  <si>
    <t>스케줄</t>
  </si>
  <si>
    <t>필수</t>
  </si>
  <si>
    <t>일반</t>
  </si>
  <si>
    <t>옵션</t>
  </si>
  <si>
    <t>한정적</t>
  </si>
  <si>
    <t>직관</t>
  </si>
  <si>
    <t>인조가죽</t>
  </si>
  <si>
    <t>지네</t>
  </si>
  <si>
    <t>요즘</t>
  </si>
  <si>
    <t>브라운</t>
  </si>
  <si>
    <t>그렇</t>
  </si>
  <si>
    <t>로고</t>
  </si>
  <si>
    <t>새차</t>
  </si>
  <si>
    <t>갈색</t>
  </si>
  <si>
    <t>트렁크</t>
  </si>
  <si>
    <t>딱이</t>
  </si>
  <si>
    <t>와일드</t>
  </si>
  <si>
    <t>운전</t>
  </si>
  <si>
    <t>내두</t>
  </si>
  <si>
    <t>크시</t>
  </si>
  <si>
    <t>잘되</t>
  </si>
  <si>
    <t>주위</t>
  </si>
  <si>
    <t>안성맞춤</t>
  </si>
  <si>
    <t>가죽</t>
  </si>
  <si>
    <t>캠핑</t>
  </si>
  <si>
    <t>업무용</t>
  </si>
  <si>
    <t>활용</t>
  </si>
  <si>
    <t>취미</t>
  </si>
  <si>
    <t>활동</t>
  </si>
  <si>
    <t>적합</t>
  </si>
  <si>
    <t>상태</t>
  </si>
  <si>
    <t>차리</t>
  </si>
  <si>
    <t>고기</t>
  </si>
  <si>
    <t>여행</t>
  </si>
  <si>
    <t>실용적</t>
  </si>
  <si>
    <t>무엇</t>
  </si>
  <si>
    <t>쇼핑</t>
  </si>
  <si>
    <t>중형</t>
  </si>
  <si>
    <t>파이</t>
  </si>
  <si>
    <t>회사</t>
  </si>
  <si>
    <t>자체</t>
  </si>
  <si>
    <t>출고</t>
  </si>
  <si>
    <t>어염</t>
  </si>
  <si>
    <t>스티커</t>
  </si>
  <si>
    <t>붙이</t>
  </si>
  <si>
    <t>하나</t>
  </si>
  <si>
    <t>고려</t>
  </si>
  <si>
    <t>배우</t>
  </si>
  <si>
    <t>보도</t>
  </si>
  <si>
    <t>인조</t>
  </si>
  <si>
    <t>천연가죽</t>
  </si>
  <si>
    <t>잘생기</t>
  </si>
  <si>
    <t>채팅</t>
  </si>
  <si>
    <t>무섭</t>
  </si>
  <si>
    <t>발음</t>
  </si>
  <si>
    <t>여자</t>
  </si>
  <si>
    <t>상담원</t>
  </si>
  <si>
    <t>미래</t>
  </si>
  <si>
    <t>마련</t>
  </si>
  <si>
    <t>공부</t>
  </si>
  <si>
    <t>제가</t>
  </si>
  <si>
    <t>그곳</t>
  </si>
  <si>
    <t>실감</t>
  </si>
  <si>
    <t>자세</t>
  </si>
  <si>
    <t>열일</t>
  </si>
  <si>
    <t>빠지</t>
  </si>
  <si>
    <t>무료</t>
  </si>
  <si>
    <t>남자</t>
  </si>
  <si>
    <t>명품</t>
  </si>
  <si>
    <t>대답</t>
  </si>
  <si>
    <t>성우</t>
  </si>
  <si>
    <t>매칭</t>
  </si>
  <si>
    <t>이유</t>
  </si>
  <si>
    <t>원래</t>
  </si>
  <si>
    <t>의미</t>
  </si>
  <si>
    <t>상호</t>
  </si>
  <si>
    <t>통풍</t>
  </si>
  <si>
    <t>네비게이션</t>
  </si>
  <si>
    <t>아이</t>
  </si>
  <si>
    <t>나비</t>
  </si>
  <si>
    <t>아니</t>
  </si>
  <si>
    <t>분위기</t>
  </si>
  <si>
    <t>개념</t>
  </si>
  <si>
    <t>유통</t>
  </si>
  <si>
    <t>시도</t>
  </si>
  <si>
    <t>작동</t>
  </si>
  <si>
    <t>엔진</t>
  </si>
  <si>
    <t>소리</t>
  </si>
  <si>
    <t>느끼</t>
  </si>
  <si>
    <t>화면</t>
  </si>
  <si>
    <t>터치</t>
  </si>
  <si>
    <t>무겁</t>
  </si>
  <si>
    <t>떨리</t>
  </si>
  <si>
    <t>중간</t>
  </si>
  <si>
    <t>사장님</t>
  </si>
  <si>
    <t>인기</t>
  </si>
  <si>
    <t>카카오</t>
  </si>
  <si>
    <t>공식</t>
  </si>
  <si>
    <t>채널</t>
  </si>
  <si>
    <t>친구</t>
  </si>
  <si>
    <t>추가</t>
  </si>
  <si>
    <t>닉네임</t>
  </si>
  <si>
    <t>성함</t>
  </si>
  <si>
    <t>연락처</t>
  </si>
  <si>
    <t>코로나</t>
  </si>
  <si>
    <t>종식</t>
  </si>
  <si>
    <t>당장</t>
  </si>
  <si>
    <t>달리</t>
  </si>
  <si>
    <t>형석</t>
  </si>
  <si>
    <t>근무</t>
  </si>
  <si>
    <t>세요</t>
  </si>
  <si>
    <t>오른쪽</t>
  </si>
  <si>
    <t>세련</t>
  </si>
  <si>
    <t>처우</t>
  </si>
  <si>
    <t>영우</t>
  </si>
  <si>
    <t>승승장구</t>
  </si>
  <si>
    <t>천명</t>
  </si>
  <si>
    <t>문지기</t>
  </si>
  <si>
    <t>이상</t>
  </si>
  <si>
    <t>답변</t>
  </si>
  <si>
    <t>미소</t>
  </si>
  <si>
    <t>이제</t>
  </si>
  <si>
    <t>대세</t>
  </si>
  <si>
    <t>감동</t>
  </si>
  <si>
    <t>하루</t>
  </si>
  <si>
    <t>와이퍼</t>
  </si>
  <si>
    <t>선일</t>
  </si>
  <si>
    <t>돌파</t>
  </si>
  <si>
    <t>전국</t>
  </si>
  <si>
    <t>은근</t>
  </si>
  <si>
    <t>중독</t>
  </si>
  <si>
    <t>구입</t>
  </si>
  <si>
    <t>참고</t>
  </si>
  <si>
    <t>마스크</t>
  </si>
  <si>
    <t>소나타</t>
  </si>
  <si>
    <t>이즈</t>
  </si>
  <si>
    <t>모던</t>
  </si>
  <si>
    <t>재미있</t>
  </si>
  <si>
    <t>뒷좌석</t>
  </si>
  <si>
    <t>정들</t>
  </si>
  <si>
    <t>재밌</t>
  </si>
  <si>
    <t>소한</t>
  </si>
  <si>
    <t>화욜</t>
  </si>
  <si>
    <t>속도</t>
  </si>
  <si>
    <t>엘피지</t>
  </si>
  <si>
    <t>이리</t>
  </si>
  <si>
    <t>이것</t>
  </si>
  <si>
    <t>아이스</t>
  </si>
  <si>
    <t>박스</t>
  </si>
  <si>
    <t>프리미엄</t>
  </si>
  <si>
    <t>모비스</t>
  </si>
  <si>
    <t>정품</t>
  </si>
  <si>
    <t>정부</t>
  </si>
  <si>
    <t>출발</t>
  </si>
  <si>
    <t>고고</t>
  </si>
  <si>
    <t>드라이브</t>
  </si>
  <si>
    <t>영어</t>
  </si>
  <si>
    <t>선택형</t>
  </si>
  <si>
    <t>끝나</t>
  </si>
  <si>
    <t>직원</t>
  </si>
  <si>
    <t>업체</t>
  </si>
  <si>
    <t>알바</t>
  </si>
  <si>
    <t>포상</t>
  </si>
  <si>
    <t>일반인</t>
  </si>
  <si>
    <t>그분</t>
  </si>
  <si>
    <t>티나</t>
  </si>
  <si>
    <t>기계</t>
  </si>
  <si>
    <t>참여</t>
  </si>
  <si>
    <t>문제</t>
  </si>
  <si>
    <t>찾아가</t>
  </si>
  <si>
    <t>바라</t>
  </si>
  <si>
    <t>휴먼</t>
  </si>
  <si>
    <t>인간</t>
  </si>
  <si>
    <t>피자</t>
  </si>
  <si>
    <t>그르</t>
  </si>
  <si>
    <t>권형</t>
  </si>
  <si>
    <t>리액션</t>
  </si>
  <si>
    <t>개인</t>
  </si>
  <si>
    <t>제공</t>
  </si>
  <si>
    <t>영상</t>
  </si>
  <si>
    <t>보신</t>
  </si>
  <si>
    <t>오호</t>
  </si>
  <si>
    <t>주소</t>
  </si>
  <si>
    <t>편하</t>
  </si>
  <si>
    <t>이렇</t>
  </si>
  <si>
    <t>직접</t>
  </si>
  <si>
    <t>촬영</t>
  </si>
  <si>
    <t>협조</t>
  </si>
  <si>
    <t>믿음직스럽</t>
  </si>
  <si>
    <t>품목</t>
  </si>
  <si>
    <t>정아</t>
  </si>
  <si>
    <t>해당</t>
  </si>
  <si>
    <t>오일</t>
  </si>
  <si>
    <t>교환</t>
  </si>
  <si>
    <t>만족도</t>
  </si>
  <si>
    <t>차별화</t>
  </si>
  <si>
    <t>내차</t>
  </si>
  <si>
    <t>전화</t>
  </si>
  <si>
    <t>지속적</t>
  </si>
  <si>
    <t>부럽</t>
  </si>
  <si>
    <t>사람</t>
  </si>
  <si>
    <t>편리</t>
  </si>
  <si>
    <t>여기</t>
  </si>
  <si>
    <t>본인</t>
  </si>
  <si>
    <t>시다</t>
  </si>
  <si>
    <t>능하</t>
  </si>
  <si>
    <t>들어보</t>
  </si>
  <si>
    <t>제차</t>
  </si>
  <si>
    <t>편의점</t>
  </si>
  <si>
    <t>상품권</t>
  </si>
  <si>
    <t>커피</t>
  </si>
  <si>
    <t>말하</t>
  </si>
  <si>
    <t>착오</t>
  </si>
  <si>
    <t>정비소</t>
  </si>
  <si>
    <t>가기</t>
  </si>
  <si>
    <t>타자</t>
  </si>
  <si>
    <t>걱정</t>
  </si>
  <si>
    <t>요청</t>
  </si>
  <si>
    <t>수도</t>
  </si>
  <si>
    <t>프로</t>
  </si>
  <si>
    <t>참석</t>
  </si>
  <si>
    <t>참여자</t>
  </si>
  <si>
    <t>늘어나</t>
  </si>
  <si>
    <t>선물</t>
  </si>
  <si>
    <t>스타</t>
  </si>
  <si>
    <t>아메리카</t>
  </si>
  <si>
    <t>글씨</t>
  </si>
  <si>
    <t>다르</t>
  </si>
  <si>
    <t>구두</t>
  </si>
  <si>
    <t>커피나</t>
  </si>
  <si>
    <t>무상</t>
  </si>
  <si>
    <t>공해</t>
  </si>
  <si>
    <t>유상</t>
  </si>
  <si>
    <t>이용도</t>
  </si>
  <si>
    <t>주시</t>
  </si>
  <si>
    <t>세단</t>
  </si>
  <si>
    <t>완전체</t>
  </si>
  <si>
    <t>가여</t>
  </si>
  <si>
    <t>롱런</t>
  </si>
  <si>
    <t>재용</t>
  </si>
  <si>
    <t>수고</t>
  </si>
  <si>
    <t>힘내</t>
  </si>
  <si>
    <t>배꼽</t>
  </si>
  <si>
    <t>마시</t>
  </si>
  <si>
    <t>시작</t>
  </si>
  <si>
    <t>스마트</t>
  </si>
  <si>
    <t>올시즌</t>
  </si>
  <si>
    <t>탑재</t>
  </si>
  <si>
    <t>아반떼</t>
  </si>
  <si>
    <t>순조</t>
  </si>
  <si>
    <t>직전</t>
  </si>
  <si>
    <t>사용</t>
  </si>
  <si>
    <t>렌터카</t>
  </si>
  <si>
    <t>안전</t>
  </si>
  <si>
    <t>살펴보</t>
  </si>
  <si>
    <t>모르</t>
  </si>
  <si>
    <t>등급</t>
  </si>
  <si>
    <t>연료</t>
  </si>
  <si>
    <t>요새</t>
  </si>
  <si>
    <t>출퇴근</t>
  </si>
  <si>
    <t>정숙</t>
  </si>
  <si>
    <t>소음</t>
  </si>
  <si>
    <t>거슬리</t>
  </si>
  <si>
    <t>조용하</t>
  </si>
  <si>
    <t>동주</t>
  </si>
  <si>
    <t>최대</t>
  </si>
  <si>
    <t>장점</t>
  </si>
  <si>
    <t>따지</t>
  </si>
  <si>
    <t>얘기</t>
  </si>
  <si>
    <t>주고</t>
  </si>
  <si>
    <t>계세</t>
  </si>
  <si>
    <t>기차</t>
  </si>
  <si>
    <t>못지않</t>
  </si>
  <si>
    <t>다큐</t>
  </si>
  <si>
    <t>완벽</t>
  </si>
  <si>
    <t>패밀리</t>
  </si>
  <si>
    <t>연비</t>
  </si>
  <si>
    <t>말씀</t>
  </si>
  <si>
    <t>시동</t>
  </si>
  <si>
    <t>느리</t>
  </si>
  <si>
    <t>오해</t>
  </si>
  <si>
    <t>계시</t>
  </si>
  <si>
    <t>단전</t>
  </si>
  <si>
    <t>좋아지</t>
  </si>
  <si>
    <t>결론</t>
  </si>
  <si>
    <t>문제없</t>
  </si>
  <si>
    <t>수요</t>
  </si>
  <si>
    <t>재판매</t>
  </si>
  <si>
    <t>여성</t>
  </si>
  <si>
    <t>운전자</t>
  </si>
  <si>
    <t>안심</t>
  </si>
  <si>
    <t>어머님</t>
  </si>
  <si>
    <t>효도</t>
  </si>
  <si>
    <t>국가</t>
  </si>
  <si>
    <t>유공자</t>
  </si>
  <si>
    <t>장애인</t>
  </si>
  <si>
    <t>물어보</t>
  </si>
  <si>
    <t>작아지</t>
  </si>
  <si>
    <t>궁금증</t>
  </si>
  <si>
    <t>풀리</t>
  </si>
  <si>
    <t>스치</t>
  </si>
  <si>
    <t>인연</t>
  </si>
  <si>
    <t>스며들</t>
  </si>
  <si>
    <t>스폰지</t>
  </si>
  <si>
    <t>월식</t>
  </si>
  <si>
    <t>앞부분</t>
  </si>
  <si>
    <t>타의</t>
  </si>
  <si>
    <t>사이드</t>
  </si>
  <si>
    <t>누구</t>
  </si>
  <si>
    <t>공개</t>
  </si>
  <si>
    <t>퀴즈</t>
  </si>
  <si>
    <t>육안</t>
  </si>
  <si>
    <t>보여</t>
  </si>
  <si>
    <t>호오</t>
  </si>
  <si>
    <t>드라마</t>
  </si>
  <si>
    <t>기분</t>
  </si>
  <si>
    <t>이번</t>
  </si>
  <si>
    <t>다음</t>
  </si>
  <si>
    <t>운영자</t>
  </si>
  <si>
    <t>고정관념</t>
  </si>
  <si>
    <t>사기꾼</t>
  </si>
  <si>
    <t>시장</t>
  </si>
  <si>
    <t>오아시스</t>
  </si>
  <si>
    <t>통하</t>
  </si>
  <si>
    <t>이분</t>
  </si>
  <si>
    <t>넓이</t>
  </si>
  <si>
    <t>마무</t>
  </si>
  <si>
    <t>시하</t>
  </si>
  <si>
    <t>수술</t>
  </si>
  <si>
    <t>힘들</t>
  </si>
  <si>
    <t>이정</t>
  </si>
  <si>
    <t>압도</t>
  </si>
  <si>
    <t>위로</t>
  </si>
  <si>
    <t>뒷모습</t>
  </si>
  <si>
    <t>눈매</t>
  </si>
  <si>
    <t>시크</t>
  </si>
  <si>
    <t>좌석</t>
  </si>
  <si>
    <t>신기</t>
  </si>
  <si>
    <t>칼로리</t>
  </si>
  <si>
    <t>소모</t>
  </si>
  <si>
    <t>맛있</t>
  </si>
  <si>
    <t>저녁</t>
  </si>
  <si>
    <t>식사</t>
  </si>
  <si>
    <t>오우</t>
  </si>
  <si>
    <t>신발</t>
  </si>
  <si>
    <t>두면</t>
  </si>
  <si>
    <t>걸맞</t>
  </si>
  <si>
    <t>외부</t>
  </si>
  <si>
    <t>갖추</t>
  </si>
  <si>
    <t>아쉽</t>
  </si>
  <si>
    <t>국민차</t>
  </si>
  <si>
    <t>그것</t>
  </si>
  <si>
    <t>매력적</t>
  </si>
  <si>
    <t>뒷자석</t>
  </si>
  <si>
    <t>뒷자리</t>
  </si>
  <si>
    <t>열선</t>
  </si>
  <si>
    <t>재미</t>
  </si>
  <si>
    <t>매료</t>
  </si>
  <si>
    <t>고민</t>
  </si>
  <si>
    <t>다니</t>
  </si>
  <si>
    <t>타도</t>
  </si>
  <si>
    <t>크기</t>
  </si>
  <si>
    <t>후방</t>
  </si>
  <si>
    <t>카메라</t>
  </si>
  <si>
    <t>습득</t>
  </si>
  <si>
    <t>준중</t>
  </si>
  <si>
    <t>트림</t>
  </si>
  <si>
    <t>견주</t>
  </si>
  <si>
    <t>피아노</t>
  </si>
  <si>
    <t>건반</t>
  </si>
  <si>
    <t>라미네이트</t>
  </si>
  <si>
    <t>대면</t>
  </si>
  <si>
    <t>정직</t>
  </si>
  <si>
    <t>보온</t>
  </si>
  <si>
    <t>보유</t>
  </si>
  <si>
    <t>규모</t>
  </si>
  <si>
    <t>표현력</t>
  </si>
  <si>
    <t>부부</t>
  </si>
  <si>
    <t>커플</t>
  </si>
  <si>
    <t>나누</t>
  </si>
  <si>
    <t>하이</t>
  </si>
  <si>
    <t>패스</t>
  </si>
  <si>
    <t>수지</t>
  </si>
  <si>
    <t>고생</t>
  </si>
  <si>
    <t>백승</t>
  </si>
  <si>
    <t>센서</t>
  </si>
  <si>
    <t>차자</t>
  </si>
  <si>
    <t>안주</t>
  </si>
  <si>
    <t>속상하</t>
  </si>
  <si>
    <t>직장</t>
  </si>
  <si>
    <t>일도</t>
  </si>
  <si>
    <t>안하</t>
  </si>
  <si>
    <t>우울</t>
  </si>
  <si>
    <t>하다</t>
  </si>
  <si>
    <t>귀엽</t>
  </si>
  <si>
    <t>세분</t>
  </si>
  <si>
    <t>정리</t>
  </si>
  <si>
    <t>개꿀</t>
  </si>
  <si>
    <t>워밍업</t>
  </si>
  <si>
    <t>티비</t>
  </si>
  <si>
    <t>유명</t>
  </si>
  <si>
    <t>방송인</t>
  </si>
  <si>
    <t>그때</t>
  </si>
  <si>
    <t>여러분</t>
  </si>
  <si>
    <t>다음주</t>
  </si>
  <si>
    <t>부탁</t>
  </si>
  <si>
    <t>저하</t>
  </si>
  <si>
    <t>세여</t>
  </si>
  <si>
    <t>메모</t>
  </si>
  <si>
    <t>강서구</t>
  </si>
  <si>
    <t>위치</t>
  </si>
  <si>
    <t>서울</t>
  </si>
  <si>
    <t>모터</t>
  </si>
  <si>
    <t>경기</t>
  </si>
  <si>
    <t>서부</t>
  </si>
  <si>
    <t>부천</t>
  </si>
  <si>
    <t>주문</t>
  </si>
  <si>
    <t>기대되</t>
  </si>
  <si>
    <t>간지</t>
  </si>
  <si>
    <t>혜택</t>
  </si>
  <si>
    <t>호스트</t>
  </si>
  <si>
    <t>디저트</t>
  </si>
  <si>
    <t>정확</t>
  </si>
  <si>
    <t>상동</t>
  </si>
  <si>
    <t>세트</t>
  </si>
  <si>
    <t>무장</t>
  </si>
  <si>
    <t>정훈</t>
  </si>
  <si>
    <t>경품</t>
  </si>
  <si>
    <t>느낌</t>
  </si>
  <si>
    <t>바꾸</t>
  </si>
  <si>
    <t>선남</t>
  </si>
  <si>
    <t>선녀</t>
  </si>
  <si>
    <t>전시장</t>
  </si>
  <si>
    <t>도미노</t>
  </si>
  <si>
    <t>캡쳐</t>
  </si>
  <si>
    <t>응모</t>
  </si>
  <si>
    <t>제네시스</t>
  </si>
  <si>
    <t>가격대</t>
  </si>
  <si>
    <t>정답</t>
  </si>
  <si>
    <t>부점</t>
  </si>
  <si>
    <t>부지</t>
  </si>
  <si>
    <t>부요</t>
  </si>
  <si>
    <t>올리</t>
  </si>
  <si>
    <t>추첨</t>
  </si>
  <si>
    <t>결과</t>
  </si>
  <si>
    <t>문의</t>
  </si>
  <si>
    <t>방법</t>
  </si>
  <si>
    <t>경비</t>
  </si>
  <si>
    <t>네스</t>
  </si>
  <si>
    <t>미끄러지</t>
  </si>
  <si>
    <t>경부</t>
  </si>
  <si>
    <t>화질</t>
  </si>
  <si>
    <t>매장</t>
  </si>
  <si>
    <t>착각</t>
  </si>
  <si>
    <t>엄청나</t>
  </si>
  <si>
    <t>고급지</t>
  </si>
  <si>
    <t>위엄</t>
  </si>
  <si>
    <t>믿기</t>
  </si>
  <si>
    <t>미만</t>
  </si>
  <si>
    <t>절반</t>
  </si>
  <si>
    <t>안됨</t>
  </si>
  <si>
    <t>오닉스</t>
  </si>
  <si>
    <t>남기</t>
  </si>
  <si>
    <t>차인</t>
  </si>
  <si>
    <t>실수</t>
  </si>
  <si>
    <t>땅콩</t>
  </si>
  <si>
    <t>에이</t>
  </si>
  <si>
    <t>실화</t>
  </si>
  <si>
    <t>지영</t>
  </si>
  <si>
    <t>생각</t>
  </si>
  <si>
    <t>말자</t>
  </si>
  <si>
    <t>장난</t>
  </si>
  <si>
    <t>타보</t>
  </si>
  <si>
    <t>기라</t>
  </si>
  <si>
    <t>눈길</t>
  </si>
  <si>
    <t>변속</t>
  </si>
  <si>
    <t>꺼멓</t>
  </si>
  <si>
    <t>스타일</t>
  </si>
  <si>
    <t>윤택</t>
  </si>
  <si>
    <t>미션</t>
  </si>
  <si>
    <t>충격</t>
  </si>
  <si>
    <t>퇴근길</t>
  </si>
  <si>
    <t>이시</t>
  </si>
  <si>
    <t>기아</t>
  </si>
  <si>
    <t>클레임</t>
  </si>
  <si>
    <t>센스</t>
  </si>
  <si>
    <t>반값</t>
  </si>
  <si>
    <t>방기</t>
  </si>
  <si>
    <t>정비</t>
  </si>
  <si>
    <t>이드</t>
  </si>
  <si>
    <t>밸브</t>
  </si>
  <si>
    <t>보여드리</t>
  </si>
  <si>
    <t>슬러지</t>
  </si>
  <si>
    <t>저러</t>
  </si>
  <si>
    <t>일없</t>
  </si>
  <si>
    <t>무식</t>
  </si>
  <si>
    <t>자라</t>
  </si>
  <si>
    <t>찌꺼기</t>
  </si>
  <si>
    <t>유용</t>
  </si>
  <si>
    <t>바디</t>
  </si>
  <si>
    <t>차체</t>
  </si>
  <si>
    <t>혈행</t>
  </si>
  <si>
    <t>관계</t>
  </si>
  <si>
    <t>풀어내</t>
  </si>
  <si>
    <t>레이</t>
  </si>
  <si>
    <t>덕분</t>
  </si>
  <si>
    <t>동맥</t>
  </si>
  <si>
    <t>경화</t>
  </si>
  <si>
    <t>대화</t>
  </si>
  <si>
    <t>착하</t>
  </si>
  <si>
    <t>기간</t>
  </si>
  <si>
    <t>이구</t>
  </si>
  <si>
    <t>고놈</t>
  </si>
  <si>
    <t>등장</t>
  </si>
  <si>
    <t>연장</t>
  </si>
  <si>
    <t>보증</t>
  </si>
  <si>
    <t>보장</t>
  </si>
  <si>
    <t>상사</t>
  </si>
  <si>
    <t>그거</t>
  </si>
  <si>
    <t>저기</t>
  </si>
  <si>
    <t>환불</t>
  </si>
  <si>
    <t>사후</t>
  </si>
  <si>
    <t>주요</t>
  </si>
  <si>
    <t>부품</t>
  </si>
  <si>
    <t>제조사</t>
  </si>
  <si>
    <t>고장</t>
  </si>
  <si>
    <t>신경</t>
  </si>
  <si>
    <t>소비자</t>
  </si>
  <si>
    <t>입장</t>
  </si>
  <si>
    <t>와닿</t>
  </si>
  <si>
    <t>칭찬</t>
  </si>
  <si>
    <t>지구</t>
  </si>
  <si>
    <t>한바퀴</t>
  </si>
  <si>
    <t>이네</t>
  </si>
  <si>
    <t>사면</t>
  </si>
  <si>
    <t>이름</t>
  </si>
  <si>
    <t>언니</t>
  </si>
  <si>
    <t>관하</t>
  </si>
  <si>
    <t>알리</t>
  </si>
  <si>
    <t>갈아주</t>
  </si>
  <si>
    <t>클라</t>
  </si>
  <si>
    <t>오지</t>
  </si>
  <si>
    <t>꿍꿍이</t>
  </si>
  <si>
    <t>형부</t>
  </si>
  <si>
    <t>도표</t>
  </si>
  <si>
    <t>바쁘</t>
  </si>
  <si>
    <t>현대인</t>
  </si>
  <si>
    <t>코너</t>
  </si>
  <si>
    <t>신선</t>
  </si>
  <si>
    <t>대나</t>
  </si>
  <si>
    <t>차종</t>
  </si>
  <si>
    <t>디테일</t>
  </si>
  <si>
    <t>보소</t>
  </si>
  <si>
    <t>비지엠</t>
  </si>
  <si>
    <t>본격적</t>
  </si>
  <si>
    <t>출장</t>
  </si>
  <si>
    <t>직장인</t>
  </si>
  <si>
    <t>값하</t>
  </si>
  <si>
    <t>챙기</t>
  </si>
  <si>
    <t>노래</t>
  </si>
  <si>
    <t>신나</t>
  </si>
  <si>
    <t>안종원</t>
  </si>
  <si>
    <t>작업</t>
  </si>
  <si>
    <t>아깝</t>
  </si>
  <si>
    <t>연무</t>
  </si>
  <si>
    <t>편백</t>
  </si>
  <si>
    <t>나무</t>
  </si>
  <si>
    <t>한방</t>
  </si>
  <si>
    <t>드로</t>
  </si>
  <si>
    <t>나이스</t>
  </si>
  <si>
    <t>저렇</t>
  </si>
  <si>
    <t>추우</t>
  </si>
  <si>
    <t>도움</t>
  </si>
  <si>
    <t>만족</t>
  </si>
  <si>
    <t>진정</t>
  </si>
  <si>
    <t>동안</t>
  </si>
  <si>
    <t>받으</t>
  </si>
  <si>
    <t>계속</t>
  </si>
  <si>
    <t>후기</t>
  </si>
  <si>
    <t>마음</t>
  </si>
  <si>
    <t>놓이</t>
  </si>
  <si>
    <t>강추</t>
  </si>
  <si>
    <t>비싸</t>
  </si>
  <si>
    <t>얼마간</t>
  </si>
  <si>
    <t>이야기</t>
  </si>
  <si>
    <t>백하</t>
  </si>
  <si>
    <t>무이</t>
  </si>
  <si>
    <t>회군</t>
  </si>
  <si>
    <t>교체</t>
  </si>
  <si>
    <t>포함</t>
  </si>
  <si>
    <t>이상은</t>
  </si>
  <si>
    <t>업계</t>
  </si>
  <si>
    <t>철저</t>
  </si>
  <si>
    <t>기업</t>
  </si>
  <si>
    <t>헤어스타일</t>
  </si>
  <si>
    <t>공신력</t>
  </si>
  <si>
    <t>이후</t>
  </si>
  <si>
    <t>퀄리티</t>
  </si>
  <si>
    <t>명이</t>
  </si>
  <si>
    <t>경우</t>
  </si>
  <si>
    <t>제니시스</t>
  </si>
  <si>
    <t>내용</t>
  </si>
  <si>
    <t>방사</t>
  </si>
  <si>
    <t>라운드</t>
  </si>
  <si>
    <t>주차</t>
  </si>
  <si>
    <t>바보</t>
  </si>
  <si>
    <t>정동</t>
  </si>
  <si>
    <t>전동</t>
  </si>
  <si>
    <t>미남</t>
  </si>
  <si>
    <t>미녀</t>
  </si>
  <si>
    <t>상당</t>
  </si>
  <si>
    <t>컨비니언스</t>
  </si>
  <si>
    <t>패키지</t>
  </si>
  <si>
    <t>맛보</t>
  </si>
  <si>
    <t>욕구</t>
  </si>
  <si>
    <t>물건</t>
  </si>
  <si>
    <t>골프채</t>
  </si>
  <si>
    <t>들어가</t>
  </si>
  <si>
    <t>드림</t>
  </si>
  <si>
    <t>오너</t>
  </si>
  <si>
    <t>자리</t>
  </si>
  <si>
    <t>안락</t>
  </si>
  <si>
    <t>조절</t>
  </si>
  <si>
    <t>앞자리</t>
  </si>
  <si>
    <t>윈도</t>
  </si>
  <si>
    <t>버튼</t>
  </si>
  <si>
    <t>회장</t>
  </si>
  <si>
    <t>명성</t>
  </si>
  <si>
    <t>생중</t>
  </si>
  <si>
    <t>흥미</t>
  </si>
  <si>
    <t>기능</t>
  </si>
  <si>
    <t>초보</t>
  </si>
  <si>
    <t>만하</t>
  </si>
  <si>
    <t>외제</t>
  </si>
  <si>
    <t>뺨치</t>
  </si>
  <si>
    <t>사야</t>
  </si>
  <si>
    <t>시야</t>
  </si>
  <si>
    <t>확보</t>
  </si>
  <si>
    <t>무제</t>
  </si>
  <si>
    <t>첫차</t>
  </si>
  <si>
    <t>기둥</t>
  </si>
  <si>
    <t>저거</t>
  </si>
  <si>
    <t>부드럽</t>
  </si>
  <si>
    <t>시리즈</t>
  </si>
  <si>
    <t>현주</t>
  </si>
  <si>
    <t>제너</t>
  </si>
  <si>
    <t>시스</t>
  </si>
  <si>
    <t>확률</t>
  </si>
  <si>
    <t>수록</t>
  </si>
  <si>
    <t>혹하</t>
  </si>
  <si>
    <t>지름</t>
  </si>
  <si>
    <t>신이</t>
  </si>
  <si>
    <t>더블유</t>
  </si>
  <si>
    <t>단순</t>
  </si>
  <si>
    <t>가로</t>
  </si>
  <si>
    <t>로망</t>
  </si>
  <si>
    <t>장님</t>
  </si>
  <si>
    <t>피우</t>
  </si>
  <si>
    <t>지르</t>
  </si>
  <si>
    <t>본방</t>
  </si>
  <si>
    <t>사수</t>
  </si>
  <si>
    <t>도사</t>
  </si>
  <si>
    <t>공기</t>
  </si>
  <si>
    <t>체크</t>
  </si>
  <si>
    <t>수리</t>
  </si>
  <si>
    <t>장모</t>
  </si>
  <si>
    <t>연정</t>
  </si>
  <si>
    <t>세대</t>
  </si>
  <si>
    <t>스포츠</t>
  </si>
  <si>
    <t>연당</t>
  </si>
  <si>
    <t>마스코트</t>
  </si>
  <si>
    <t>진영</t>
  </si>
  <si>
    <t>파시</t>
  </si>
  <si>
    <t>선착순</t>
  </si>
  <si>
    <t>기회</t>
  </si>
  <si>
    <t>화사</t>
  </si>
  <si>
    <t>나소</t>
  </si>
  <si>
    <t>본가</t>
  </si>
  <si>
    <t>관람</t>
  </si>
  <si>
    <t>확대</t>
  </si>
  <si>
    <t>힘차</t>
  </si>
  <si>
    <t>남다르</t>
  </si>
  <si>
    <t>콧구멍</t>
  </si>
  <si>
    <t>선주</t>
  </si>
  <si>
    <t>감가</t>
  </si>
  <si>
    <t>에어백</t>
  </si>
  <si>
    <t>오빠</t>
  </si>
  <si>
    <t>대명사</t>
  </si>
  <si>
    <t>회색</t>
  </si>
  <si>
    <t>안전장치</t>
  </si>
  <si>
    <t>아물</t>
  </si>
  <si>
    <t>하자</t>
  </si>
  <si>
    <t>진하</t>
  </si>
  <si>
    <t>하고프</t>
  </si>
  <si>
    <t>설레</t>
  </si>
  <si>
    <t>엑스</t>
  </si>
  <si>
    <t>분만</t>
  </si>
  <si>
    <t>자신</t>
  </si>
  <si>
    <t>신형</t>
  </si>
  <si>
    <t>빵꾸</t>
  </si>
  <si>
    <t>운행</t>
  </si>
  <si>
    <t>펑크</t>
  </si>
  <si>
    <t>지세</t>
  </si>
  <si>
    <t>가지</t>
  </si>
  <si>
    <t>신세계</t>
  </si>
  <si>
    <t>램프</t>
  </si>
  <si>
    <t>지나</t>
  </si>
  <si>
    <t>가량</t>
  </si>
  <si>
    <t>디스플레이</t>
  </si>
  <si>
    <t>기본</t>
  </si>
  <si>
    <t>기본적</t>
  </si>
  <si>
    <t>어울리</t>
  </si>
  <si>
    <t>로그</t>
  </si>
  <si>
    <t>무드</t>
  </si>
  <si>
    <t>인테리어</t>
  </si>
  <si>
    <t>나라</t>
  </si>
  <si>
    <t>고요</t>
  </si>
  <si>
    <t>수복</t>
  </si>
  <si>
    <t>매력</t>
  </si>
  <si>
    <t>우리</t>
  </si>
  <si>
    <t>필요없</t>
  </si>
  <si>
    <t>선영</t>
  </si>
  <si>
    <t>실란트</t>
  </si>
  <si>
    <t>내부적</t>
  </si>
  <si>
    <t>일정</t>
  </si>
  <si>
    <t>이동</t>
  </si>
  <si>
    <t>잃어버리</t>
  </si>
  <si>
    <t>퀼팅</t>
  </si>
  <si>
    <t>처리</t>
  </si>
  <si>
    <t>양가죽</t>
  </si>
  <si>
    <t>최고급</t>
  </si>
  <si>
    <t>어머니</t>
  </si>
  <si>
    <t>저장</t>
  </si>
  <si>
    <t>장거리</t>
  </si>
  <si>
    <t>포기</t>
  </si>
  <si>
    <t>트라고</t>
  </si>
  <si>
    <t>안락감</t>
  </si>
  <si>
    <t>요거</t>
  </si>
  <si>
    <t>승차감</t>
  </si>
  <si>
    <t>제품</t>
  </si>
  <si>
    <t>할부</t>
  </si>
  <si>
    <t>리스</t>
  </si>
  <si>
    <t>대지</t>
  </si>
  <si>
    <t>심인</t>
  </si>
  <si>
    <t>맘속</t>
  </si>
  <si>
    <t>사이즈</t>
  </si>
  <si>
    <t>보관</t>
  </si>
  <si>
    <t>도내</t>
  </si>
  <si>
    <t>편리함</t>
  </si>
  <si>
    <t>마이</t>
  </si>
  <si>
    <t>나의</t>
  </si>
  <si>
    <t>편안</t>
  </si>
  <si>
    <t>놀러가</t>
  </si>
  <si>
    <t>파란빛</t>
  </si>
  <si>
    <t>내리</t>
  </si>
  <si>
    <t>와이어</t>
  </si>
  <si>
    <t>여닫</t>
  </si>
  <si>
    <t>가보</t>
  </si>
  <si>
    <t>그대</t>
  </si>
  <si>
    <t>까다롭</t>
  </si>
  <si>
    <t>반하</t>
  </si>
  <si>
    <t>가시</t>
  </si>
  <si>
    <t>동음</t>
  </si>
  <si>
    <t>핸들</t>
  </si>
  <si>
    <t>가솔린</t>
  </si>
  <si>
    <t>진짜</t>
  </si>
  <si>
    <t>시렵</t>
  </si>
  <si>
    <t>음도</t>
  </si>
  <si>
    <t>클로즈업</t>
  </si>
  <si>
    <t>온라인</t>
  </si>
  <si>
    <t>설정</t>
  </si>
  <si>
    <t>컨트롤</t>
  </si>
  <si>
    <t>우드</t>
  </si>
  <si>
    <t>귀현</t>
  </si>
  <si>
    <t>사하</t>
  </si>
  <si>
    <t>후진</t>
  </si>
  <si>
    <t>적용</t>
  </si>
  <si>
    <t>벤츠</t>
  </si>
  <si>
    <t>다녀오</t>
  </si>
  <si>
    <t>흔들리</t>
  </si>
  <si>
    <t>구경하</t>
  </si>
  <si>
    <t>직관적</t>
  </si>
  <si>
    <t>변경</t>
  </si>
  <si>
    <t>계기판</t>
  </si>
  <si>
    <t>부분</t>
  </si>
  <si>
    <t>강조</t>
  </si>
  <si>
    <t>투명</t>
  </si>
  <si>
    <t>차주</t>
  </si>
  <si>
    <t>욕심나</t>
  </si>
  <si>
    <t>주말</t>
  </si>
  <si>
    <t>저두</t>
  </si>
  <si>
    <t>움직이</t>
  </si>
  <si>
    <t>트윈</t>
  </si>
  <si>
    <t>터보</t>
  </si>
  <si>
    <t>파워</t>
  </si>
  <si>
    <t>비상</t>
  </si>
  <si>
    <t>배우자</t>
  </si>
  <si>
    <t>루프</t>
  </si>
  <si>
    <t>가깝</t>
  </si>
  <si>
    <t>비도</t>
  </si>
  <si>
    <t>한잔</t>
  </si>
  <si>
    <t>모드</t>
  </si>
  <si>
    <t>주행성</t>
  </si>
  <si>
    <t>스타렉스</t>
  </si>
  <si>
    <t>아우</t>
  </si>
  <si>
    <t>고르</t>
  </si>
  <si>
    <t>인줄</t>
  </si>
  <si>
    <t>화물</t>
  </si>
  <si>
    <t>주변</t>
  </si>
  <si>
    <t>마지막</t>
  </si>
  <si>
    <t>부장</t>
  </si>
  <si>
    <t>그랜드</t>
  </si>
  <si>
    <t>유출</t>
  </si>
  <si>
    <t>내기</t>
  </si>
  <si>
    <t>나르</t>
  </si>
  <si>
    <t>대접</t>
  </si>
  <si>
    <t>줄임말</t>
  </si>
  <si>
    <t>용현</t>
  </si>
  <si>
    <t>난리나</t>
  </si>
  <si>
    <t>높이</t>
  </si>
  <si>
    <t>화이트</t>
  </si>
  <si>
    <t>사업</t>
  </si>
  <si>
    <t>크리</t>
  </si>
  <si>
    <t>잔기</t>
  </si>
  <si>
    <t>유행</t>
  </si>
  <si>
    <t>대가족</t>
  </si>
  <si>
    <t>솔깃하</t>
  </si>
  <si>
    <t>크루즈</t>
  </si>
  <si>
    <t>캠핑카</t>
  </si>
  <si>
    <t>만들</t>
  </si>
  <si>
    <t>가족</t>
  </si>
  <si>
    <t>여행가</t>
  </si>
  <si>
    <t>판매가</t>
  </si>
  <si>
    <t>피곤하</t>
  </si>
  <si>
    <t>찾아오</t>
  </si>
  <si>
    <t>백미러</t>
  </si>
  <si>
    <t>빈약</t>
  </si>
  <si>
    <t>허벅지</t>
  </si>
  <si>
    <t>자영업</t>
  </si>
  <si>
    <t>물류</t>
  </si>
  <si>
    <t>운반</t>
  </si>
  <si>
    <t>주목</t>
  </si>
  <si>
    <t>용도</t>
  </si>
  <si>
    <t>장기</t>
  </si>
  <si>
    <t>여우</t>
  </si>
  <si>
    <t>유나</t>
  </si>
  <si>
    <t>전면</t>
  </si>
  <si>
    <t>부가</t>
  </si>
  <si>
    <t>오예</t>
  </si>
  <si>
    <t>언급</t>
  </si>
  <si>
    <t>봐주</t>
  </si>
  <si>
    <t>연기력</t>
  </si>
  <si>
    <t>라이트</t>
  </si>
  <si>
    <t>국어책</t>
  </si>
  <si>
    <t>대사</t>
  </si>
  <si>
    <t>우세</t>
  </si>
  <si>
    <t>최상</t>
  </si>
  <si>
    <t>저분</t>
  </si>
  <si>
    <t>솜털</t>
  </si>
  <si>
    <t>멘트</t>
  </si>
  <si>
    <t>팔분</t>
  </si>
  <si>
    <t>기럭지</t>
  </si>
  <si>
    <t>화물차</t>
  </si>
  <si>
    <t>개그</t>
  </si>
  <si>
    <t>깨알</t>
  </si>
  <si>
    <t>쏠리</t>
  </si>
  <si>
    <t>내관</t>
  </si>
  <si>
    <t>새것</t>
  </si>
  <si>
    <t>하구만</t>
  </si>
  <si>
    <t>개조</t>
  </si>
  <si>
    <t>환경</t>
  </si>
  <si>
    <t>따르</t>
  </si>
  <si>
    <t>버퍼</t>
  </si>
  <si>
    <t>명단</t>
  </si>
  <si>
    <t>창문</t>
  </si>
  <si>
    <t>유리</t>
  </si>
  <si>
    <t>안이</t>
  </si>
  <si>
    <t>하늘</t>
  </si>
  <si>
    <t>바라보</t>
  </si>
  <si>
    <t>지리</t>
  </si>
  <si>
    <t>이용</t>
  </si>
  <si>
    <t>용어</t>
  </si>
  <si>
    <t>플러시</t>
  </si>
  <si>
    <t>클래스</t>
  </si>
  <si>
    <t>조심</t>
  </si>
  <si>
    <t>드시</t>
  </si>
  <si>
    <t>최적화</t>
  </si>
  <si>
    <t>내방</t>
  </si>
  <si>
    <t>튼튼</t>
  </si>
  <si>
    <t>숙소</t>
  </si>
  <si>
    <t>가도</t>
  </si>
  <si>
    <t>빨갛</t>
  </si>
  <si>
    <t>성인</t>
  </si>
  <si>
    <t>텐트</t>
  </si>
  <si>
    <t>침대</t>
  </si>
  <si>
    <t>자기</t>
  </si>
  <si>
    <t>중인</t>
  </si>
  <si>
    <t>운전면허</t>
  </si>
  <si>
    <t>소지자</t>
  </si>
  <si>
    <t>부식</t>
  </si>
  <si>
    <t>안해</t>
  </si>
  <si>
    <t>적재</t>
  </si>
  <si>
    <t>우리집</t>
  </si>
  <si>
    <t>물기</t>
  </si>
  <si>
    <t>인하</t>
  </si>
  <si>
    <t>에어</t>
  </si>
  <si>
    <t>매트</t>
  </si>
  <si>
    <t>비교</t>
  </si>
  <si>
    <t>감이</t>
  </si>
  <si>
    <t>찰떡</t>
  </si>
  <si>
    <t>운전석</t>
  </si>
  <si>
    <t>녹과</t>
  </si>
  <si>
    <t>녹슬</t>
  </si>
  <si>
    <t>체인</t>
  </si>
  <si>
    <t>블루투스</t>
  </si>
  <si>
    <t>주신</t>
  </si>
  <si>
    <t>엉덩이</t>
  </si>
  <si>
    <t>쏟아지</t>
  </si>
  <si>
    <t>활기차</t>
  </si>
  <si>
    <t>실용성</t>
  </si>
  <si>
    <t>의리</t>
  </si>
  <si>
    <t>여름</t>
  </si>
  <si>
    <t>가군</t>
  </si>
  <si>
    <t>경고등</t>
  </si>
  <si>
    <t>안전벨트</t>
  </si>
  <si>
    <t>등판</t>
  </si>
  <si>
    <t>내일</t>
  </si>
  <si>
    <t>나가</t>
  </si>
  <si>
    <t>꺼지</t>
  </si>
  <si>
    <t>승용차</t>
  </si>
  <si>
    <t>불르</t>
  </si>
  <si>
    <t>언제</t>
  </si>
  <si>
    <t>스틸</t>
  </si>
  <si>
    <t>즐겁</t>
  </si>
  <si>
    <t>순회</t>
  </si>
  <si>
    <t>오후</t>
  </si>
  <si>
    <t>돌아오</t>
  </si>
  <si>
    <t>게스트</t>
  </si>
  <si>
    <t>대신</t>
  </si>
  <si>
    <t>작하</t>
  </si>
  <si>
    <t>대란</t>
  </si>
  <si>
    <t>즉시</t>
  </si>
  <si>
    <t>팀장</t>
  </si>
  <si>
    <t>남궁</t>
  </si>
  <si>
    <t>아재</t>
  </si>
  <si>
    <t>유부남</t>
  </si>
  <si>
    <t>원수</t>
  </si>
  <si>
    <t>하심</t>
  </si>
  <si>
    <t>모토</t>
  </si>
  <si>
    <t>무비</t>
  </si>
  <si>
    <t>동감</t>
  </si>
  <si>
    <t>최초</t>
  </si>
  <si>
    <t>강호</t>
  </si>
  <si>
    <t>부산</t>
  </si>
  <si>
    <t>어묵</t>
  </si>
  <si>
    <t>다방</t>
  </si>
  <si>
    <t>긴장</t>
  </si>
  <si>
    <t>치킨</t>
  </si>
  <si>
    <t>나타나</t>
  </si>
  <si>
    <t>오인</t>
  </si>
  <si>
    <t>지인</t>
  </si>
  <si>
    <t>홍보</t>
  </si>
  <si>
    <t>니더</t>
  </si>
  <si>
    <t>두신</t>
  </si>
  <si>
    <t>안내</t>
  </si>
  <si>
    <t>정미</t>
  </si>
  <si>
    <t>하리</t>
  </si>
  <si>
    <t>운용</t>
  </si>
  <si>
    <t>정우</t>
  </si>
  <si>
    <t>세차</t>
  </si>
  <si>
    <t>방구</t>
  </si>
  <si>
    <t>공장</t>
  </si>
  <si>
    <t>기준</t>
  </si>
  <si>
    <t>메리트</t>
  </si>
  <si>
    <t>모터스</t>
  </si>
  <si>
    <t>금융사</t>
  </si>
  <si>
    <t>옥중</t>
  </si>
  <si>
    <t>고지</t>
  </si>
  <si>
    <t>배기량</t>
  </si>
  <si>
    <t>달변</t>
  </si>
  <si>
    <t>획기적</t>
  </si>
  <si>
    <t>품일</t>
  </si>
  <si>
    <t>리트</t>
  </si>
  <si>
    <t>소모품</t>
  </si>
  <si>
    <t>기본형</t>
  </si>
  <si>
    <t>길들이</t>
  </si>
  <si>
    <t>주은</t>
  </si>
  <si>
    <t>저것</t>
  </si>
  <si>
    <t>스크래치</t>
  </si>
  <si>
    <t>시해</t>
  </si>
  <si>
    <t>전차</t>
  </si>
  <si>
    <t>유무</t>
  </si>
  <si>
    <t>갑자</t>
  </si>
  <si>
    <t>기온</t>
  </si>
  <si>
    <t>손님</t>
  </si>
  <si>
    <t>구성</t>
  </si>
  <si>
    <t>이천</t>
  </si>
  <si>
    <t>원의</t>
  </si>
  <si>
    <t>가입</t>
  </si>
  <si>
    <t>표시</t>
  </si>
  <si>
    <t>와중</t>
  </si>
  <si>
    <t>흡연</t>
  </si>
  <si>
    <t>상품화하</t>
  </si>
  <si>
    <t>가성</t>
  </si>
  <si>
    <t>비가</t>
  </si>
  <si>
    <t>외상</t>
  </si>
  <si>
    <t>오성</t>
  </si>
  <si>
    <t>자주빛</t>
  </si>
  <si>
    <t>베이지</t>
  </si>
  <si>
    <t>계열</t>
  </si>
  <si>
    <t>계절</t>
  </si>
  <si>
    <t>사기</t>
  </si>
  <si>
    <t>버건디</t>
  </si>
  <si>
    <t>현대자동차</t>
  </si>
  <si>
    <t>거지</t>
  </si>
  <si>
    <t>더럽</t>
  </si>
  <si>
    <t>자경</t>
  </si>
  <si>
    <t>세상</t>
  </si>
  <si>
    <t>고맙</t>
  </si>
  <si>
    <t>승하</t>
  </si>
  <si>
    <t>금융</t>
  </si>
  <si>
    <t>상품</t>
  </si>
  <si>
    <t>떠세</t>
  </si>
  <si>
    <t>색감</t>
  </si>
  <si>
    <t>아가</t>
  </si>
  <si>
    <t>독특</t>
  </si>
  <si>
    <t>명유</t>
  </si>
  <si>
    <t>우리나라</t>
  </si>
  <si>
    <t>대표</t>
  </si>
  <si>
    <t>계기반</t>
  </si>
  <si>
    <t>띄우</t>
  </si>
  <si>
    <t>무이자</t>
  </si>
  <si>
    <t>불편</t>
  </si>
  <si>
    <t>스피커</t>
  </si>
  <si>
    <t>사운드</t>
  </si>
  <si>
    <t>구매자</t>
  </si>
  <si>
    <t>불안감</t>
  </si>
  <si>
    <t>케이</t>
  </si>
  <si>
    <t>추후</t>
  </si>
  <si>
    <t>빌트인</t>
  </si>
  <si>
    <t>구체적</t>
  </si>
  <si>
    <t>카드</t>
  </si>
  <si>
    <t>전액</t>
  </si>
  <si>
    <t>올란도</t>
  </si>
  <si>
    <t>딜러</t>
  </si>
  <si>
    <t>주성</t>
  </si>
  <si>
    <t>나긋나긋하</t>
  </si>
  <si>
    <t>참고하</t>
  </si>
  <si>
    <t>코란</t>
  </si>
  <si>
    <t>참가</t>
  </si>
  <si>
    <t>준석</t>
  </si>
  <si>
    <t>질문</t>
  </si>
  <si>
    <t>파크</t>
  </si>
  <si>
    <t>이차</t>
  </si>
  <si>
    <t>트레인</t>
  </si>
  <si>
    <t>인생</t>
  </si>
  <si>
    <t>김귀영</t>
  </si>
  <si>
    <t>개인적</t>
  </si>
  <si>
    <t>경차</t>
  </si>
  <si>
    <t>수준</t>
  </si>
  <si>
    <t>제품별</t>
  </si>
  <si>
    <t>견적</t>
  </si>
  <si>
    <t>리치</t>
  </si>
  <si>
    <t>일반적</t>
  </si>
  <si>
    <t>라인</t>
  </si>
  <si>
    <t>콜라</t>
  </si>
  <si>
    <t>실시</t>
  </si>
  <si>
    <t>최장</t>
  </si>
  <si>
    <t>당근</t>
  </si>
  <si>
    <t>삼성</t>
  </si>
  <si>
    <t>롯데</t>
  </si>
  <si>
    <t>카드사</t>
  </si>
  <si>
    <t>니즈</t>
  </si>
  <si>
    <t>리얼</t>
  </si>
  <si>
    <t>간질</t>
  </si>
  <si>
    <t>미치</t>
  </si>
  <si>
    <t>이명</t>
  </si>
  <si>
    <t>주제가</t>
  </si>
  <si>
    <t>그리하</t>
  </si>
  <si>
    <t>해지</t>
  </si>
  <si>
    <t>핑계</t>
  </si>
  <si>
    <t>안타깝</t>
  </si>
  <si>
    <t>제약</t>
  </si>
  <si>
    <t>남매</t>
  </si>
  <si>
    <t>레이다</t>
  </si>
  <si>
    <t>채우</t>
  </si>
  <si>
    <t>대구</t>
  </si>
  <si>
    <t>세금</t>
  </si>
  <si>
    <t>단점</t>
  </si>
  <si>
    <t>모자르</t>
  </si>
  <si>
    <t>기름</t>
  </si>
  <si>
    <t>아이고</t>
  </si>
  <si>
    <t>유지비</t>
  </si>
  <si>
    <t>고속도로</t>
  </si>
  <si>
    <t>천정</t>
  </si>
  <si>
    <t>도래</t>
  </si>
  <si>
    <t>흰색</t>
  </si>
  <si>
    <t>검정</t>
  </si>
  <si>
    <t>사제</t>
  </si>
  <si>
    <t>끼우</t>
  </si>
  <si>
    <t>등록</t>
  </si>
  <si>
    <t>비랑</t>
  </si>
  <si>
    <t>취득세</t>
  </si>
  <si>
    <t>애플</t>
  </si>
  <si>
    <t>스페이스</t>
  </si>
  <si>
    <t>그레이</t>
  </si>
  <si>
    <t>지간</t>
  </si>
  <si>
    <t>소형차</t>
  </si>
  <si>
    <t>난입</t>
  </si>
  <si>
    <t>인물</t>
  </si>
  <si>
    <t>밀리</t>
  </si>
  <si>
    <t>해치백</t>
  </si>
  <si>
    <t>슈팅</t>
  </si>
  <si>
    <t>브레이크</t>
  </si>
  <si>
    <t>천장</t>
  </si>
  <si>
    <t>정정</t>
  </si>
  <si>
    <t>합리적</t>
  </si>
  <si>
    <t>바람</t>
  </si>
  <si>
    <t>휘청거리</t>
  </si>
  <si>
    <t>사업자</t>
  </si>
  <si>
    <t>즐기</t>
  </si>
  <si>
    <t>휘발유</t>
  </si>
  <si>
    <t>경유</t>
  </si>
  <si>
    <t>이사</t>
  </si>
  <si>
    <t>이삿짐</t>
  </si>
  <si>
    <t>완료</t>
  </si>
  <si>
    <t>대망</t>
  </si>
  <si>
    <t>냄새나</t>
  </si>
  <si>
    <t>국산</t>
  </si>
  <si>
    <t>넘어가</t>
  </si>
  <si>
    <t>낭비</t>
  </si>
  <si>
    <t>골드</t>
  </si>
  <si>
    <t>코스트</t>
  </si>
  <si>
    <t>실버</t>
  </si>
  <si>
    <t>벤틀리</t>
  </si>
  <si>
    <t>벤테이가</t>
  </si>
  <si>
    <t>드라이빙</t>
  </si>
  <si>
    <t>어시</t>
  </si>
  <si>
    <t>스턴트</t>
  </si>
  <si>
    <t>부의</t>
  </si>
  <si>
    <t>상징</t>
  </si>
  <si>
    <t>시계</t>
  </si>
  <si>
    <t>어렵</t>
  </si>
  <si>
    <t>기해</t>
  </si>
  <si>
    <t>살피</t>
  </si>
  <si>
    <t>수도권</t>
  </si>
  <si>
    <t>민경</t>
  </si>
  <si>
    <t>전방</t>
  </si>
  <si>
    <t>충동</t>
  </si>
  <si>
    <t>방지</t>
  </si>
  <si>
    <t>보조</t>
  </si>
  <si>
    <t>버전</t>
  </si>
  <si>
    <t>주저</t>
  </si>
  <si>
    <t>(비어 있음)</t>
  </si>
  <si>
    <t>총합계</t>
  </si>
  <si>
    <t>e</t>
    <phoneticPr fontId="18" type="noConversion"/>
  </si>
  <si>
    <t>명사,대명사</t>
  </si>
  <si>
    <t>d</t>
    <phoneticPr fontId="18" type="noConversion"/>
  </si>
  <si>
    <t>중복</t>
    <phoneticPr fontId="18" type="noConversion"/>
  </si>
  <si>
    <t>화요일명사,대명사</t>
  </si>
  <si>
    <t>갑자명사,대명사</t>
  </si>
  <si>
    <t>기해명사,대명사</t>
  </si>
  <si>
    <t>정미명사,대명사</t>
  </si>
  <si>
    <t>가격명사,대명사</t>
  </si>
  <si>
    <t>가격대명사,대명사</t>
  </si>
  <si>
    <t>가군명사,대명사</t>
  </si>
  <si>
    <t>가기명사,대명사</t>
  </si>
  <si>
    <t>가깝동사</t>
  </si>
  <si>
    <t>가능명사,대명사</t>
  </si>
  <si>
    <t>가도명사,대명사</t>
  </si>
  <si>
    <t>가람명사,대명사</t>
  </si>
  <si>
    <t>가량명사,대명사</t>
  </si>
  <si>
    <t>가로명사,대명사</t>
  </si>
  <si>
    <t>가방명사,대명사</t>
  </si>
  <si>
    <t>가보동사</t>
  </si>
  <si>
    <t>가성명사,대명사</t>
  </si>
  <si>
    <t>가솔린명사,대명사</t>
  </si>
  <si>
    <t>가시동사</t>
  </si>
  <si>
    <t>가여명사,대명사</t>
  </si>
  <si>
    <t>가요명사,대명사</t>
  </si>
  <si>
    <t>가입명사,대명사</t>
  </si>
  <si>
    <t>가져오동사</t>
  </si>
  <si>
    <t>가족명사,대명사</t>
  </si>
  <si>
    <t>가죽명사,대명사</t>
  </si>
  <si>
    <t>가지동사</t>
  </si>
  <si>
    <t>간지명사,대명사</t>
  </si>
  <si>
    <t>간질동사</t>
  </si>
  <si>
    <t>갈색명사,대명사</t>
  </si>
  <si>
    <t>갈아주동사</t>
  </si>
  <si>
    <t>감가명사,대명사</t>
  </si>
  <si>
    <t>감기명사,대명사</t>
  </si>
  <si>
    <t>감동명사,대명사</t>
  </si>
  <si>
    <t>감사명사,대명사</t>
  </si>
  <si>
    <t>감이명사,대명사</t>
  </si>
  <si>
    <t>값하동사</t>
  </si>
  <si>
    <t>강서구명사,대명사</t>
  </si>
  <si>
    <t>강조명사,대명사</t>
  </si>
  <si>
    <t>강추명사,대명사</t>
  </si>
  <si>
    <t>강호명사,대명사</t>
  </si>
  <si>
    <t>갖추동사</t>
  </si>
  <si>
    <t>개그명사,대명사</t>
  </si>
  <si>
    <t>개꿀명사,대명사</t>
  </si>
  <si>
    <t>개념명사,대명사</t>
  </si>
  <si>
    <t>개선명사,대명사</t>
  </si>
  <si>
    <t>개인명사,대명사</t>
  </si>
  <si>
    <t>개인적명사,대명사</t>
  </si>
  <si>
    <t>개조명사,대명사</t>
  </si>
  <si>
    <t>거리명사,대명사</t>
  </si>
  <si>
    <t>거슬리동사</t>
  </si>
  <si>
    <t>거지명사,대명사</t>
  </si>
  <si>
    <t>걱정명사,대명사</t>
  </si>
  <si>
    <t>건반명사,대명사</t>
  </si>
  <si>
    <t>걸리동사</t>
  </si>
  <si>
    <t>걸맞형용사</t>
  </si>
  <si>
    <t>검색명사,대명사</t>
  </si>
  <si>
    <t>검은색명사,대명사</t>
  </si>
  <si>
    <t>검정명사,대명사</t>
  </si>
  <si>
    <t>검정색명사,대명사</t>
  </si>
  <si>
    <t>게스트명사,대명사</t>
  </si>
  <si>
    <t>견적명사,대명사</t>
  </si>
  <si>
    <t>견주동사</t>
  </si>
  <si>
    <t>결과명사,대명사</t>
  </si>
  <si>
    <t>결론명사,대명사</t>
  </si>
  <si>
    <t>결제명사,대명사</t>
  </si>
  <si>
    <t>경고등명사,대명사</t>
  </si>
  <si>
    <t>경기명사,대명사</t>
  </si>
  <si>
    <t>경부명사,대명사</t>
  </si>
  <si>
    <t>경비명사,대명사</t>
  </si>
  <si>
    <t>경우명사,대명사</t>
  </si>
  <si>
    <t>경유명사,대명사</t>
  </si>
  <si>
    <t>경차명사,대명사</t>
  </si>
  <si>
    <t>경품명사,대명사</t>
  </si>
  <si>
    <t>경화명사,대명사</t>
  </si>
  <si>
    <t>계기명사,대명사</t>
  </si>
  <si>
    <t>계기반명사,대명사</t>
  </si>
  <si>
    <t>계기판명사,대명사</t>
  </si>
  <si>
    <t>계세명사,대명사</t>
  </si>
  <si>
    <t>계속명사,대명사</t>
  </si>
  <si>
    <t>계시동사</t>
  </si>
  <si>
    <t>계약명사,대명사</t>
  </si>
  <si>
    <t>계열명사,대명사</t>
  </si>
  <si>
    <t>계절명사,대명사</t>
  </si>
  <si>
    <t>고객명사,대명사</t>
  </si>
  <si>
    <t>고고명사,대명사</t>
  </si>
  <si>
    <t>고급명사,대명사</t>
  </si>
  <si>
    <t>고급지명사,대명사</t>
  </si>
  <si>
    <t>고기명사,대명사</t>
  </si>
  <si>
    <t>고놈명사,대명사</t>
  </si>
  <si>
    <t>고려명사,대명사</t>
  </si>
  <si>
    <t>고르동사</t>
  </si>
  <si>
    <t>고맙형용사</t>
  </si>
  <si>
    <t>고민명사,대명사</t>
  </si>
  <si>
    <t>고생명사,대명사</t>
  </si>
  <si>
    <t>고속도로명사,대명사</t>
  </si>
  <si>
    <t>고요명사,대명사</t>
  </si>
  <si>
    <t>고장명사,대명사</t>
  </si>
  <si>
    <t>고정명사,대명사</t>
  </si>
  <si>
    <t>고정관념명사,대명사</t>
  </si>
  <si>
    <t>고지명사,대명사</t>
  </si>
  <si>
    <t>고차명사,대명사</t>
  </si>
  <si>
    <t>골드명사,대명사</t>
  </si>
  <si>
    <t>골프채명사,대명사</t>
  </si>
  <si>
    <t>공간명사,대명사</t>
  </si>
  <si>
    <t>공개명사,대명사</t>
  </si>
  <si>
    <t>공기명사,대명사</t>
  </si>
  <si>
    <t>공부명사,대명사</t>
  </si>
  <si>
    <t>공식명사,대명사</t>
  </si>
  <si>
    <t>공신력명사,대명사</t>
  </si>
  <si>
    <t>공장명사,대명사</t>
  </si>
  <si>
    <t>공해명사,대명사</t>
  </si>
  <si>
    <t>과장명사,대명사</t>
  </si>
  <si>
    <t>관계명사,대명사</t>
  </si>
  <si>
    <t>관람명사,대명사</t>
  </si>
  <si>
    <t>관련명사,대명사</t>
  </si>
  <si>
    <t>관리명사,대명사</t>
  </si>
  <si>
    <t>관심명사,대명사</t>
  </si>
  <si>
    <t>관하동사</t>
  </si>
  <si>
    <t>광고명사,대명사</t>
  </si>
  <si>
    <t>광택명사,대명사</t>
  </si>
  <si>
    <t>괜찮형용사</t>
  </si>
  <si>
    <t>교체명사,대명사</t>
  </si>
  <si>
    <t>교환명사,대명사</t>
  </si>
  <si>
    <t>구경명사,대명사</t>
  </si>
  <si>
    <t>구경하명사,대명사</t>
  </si>
  <si>
    <t>구두명사,대명사</t>
  </si>
  <si>
    <t>구매명사,대명사</t>
  </si>
  <si>
    <t>구매자명사,대명사</t>
  </si>
  <si>
    <t>구성명사,대명사</t>
  </si>
  <si>
    <t>구입명사,대명사</t>
  </si>
  <si>
    <t>구체적명사,대명사</t>
  </si>
  <si>
    <t>구하동사</t>
  </si>
  <si>
    <t>국가명사,대명사</t>
  </si>
  <si>
    <t>국내명사,대명사</t>
  </si>
  <si>
    <t>국민차명사,대명사</t>
  </si>
  <si>
    <t>국산명사,대명사</t>
  </si>
  <si>
    <t>국어책명사,대명사</t>
  </si>
  <si>
    <t>궁금증명사,대명사</t>
  </si>
  <si>
    <t>궁금하형용사</t>
  </si>
  <si>
    <t>권형명사,대명사</t>
  </si>
  <si>
    <t>귀엽형용사</t>
  </si>
  <si>
    <t>귀현명사,대명사</t>
  </si>
  <si>
    <t>규모명사,대명사</t>
  </si>
  <si>
    <t>그거명사,대명사</t>
  </si>
  <si>
    <t>그것명사,대명사</t>
  </si>
  <si>
    <t>그곳명사,대명사</t>
  </si>
  <si>
    <t>그대명사,대명사</t>
  </si>
  <si>
    <t>그때명사,대명사</t>
  </si>
  <si>
    <t>그랜드명사,대명사</t>
  </si>
  <si>
    <t>그러동사</t>
  </si>
  <si>
    <t>그렇형용사</t>
  </si>
  <si>
    <t>그레이명사,대명사</t>
  </si>
  <si>
    <t>그르형용사</t>
  </si>
  <si>
    <t>그리동사</t>
  </si>
  <si>
    <t>그리하동사</t>
  </si>
  <si>
    <t>그분명사,대명사</t>
  </si>
  <si>
    <t>그중명사,대명사</t>
  </si>
  <si>
    <t>근무명사,대명사</t>
  </si>
  <si>
    <t>글씨명사,대명사</t>
  </si>
  <si>
    <t>금융명사,대명사</t>
  </si>
  <si>
    <t>금융사명사,대명사</t>
  </si>
  <si>
    <t>기간명사,대명사</t>
  </si>
  <si>
    <t>기계명사,대명사</t>
  </si>
  <si>
    <t>기능명사,대명사</t>
  </si>
  <si>
    <t>기다리동사</t>
  </si>
  <si>
    <t>기대명사,대명사</t>
  </si>
  <si>
    <t>기대되동사</t>
  </si>
  <si>
    <t>기둥명사,대명사</t>
  </si>
  <si>
    <t>기라명사,대명사</t>
  </si>
  <si>
    <t>기럭지명사,대명사</t>
  </si>
  <si>
    <t>기름명사,대명사</t>
  </si>
  <si>
    <t>기본명사,대명사</t>
  </si>
  <si>
    <t>기본적명사,대명사</t>
  </si>
  <si>
    <t>기본형명사,대명사</t>
  </si>
  <si>
    <t>기분명사,대명사</t>
  </si>
  <si>
    <t>기아명사,대명사</t>
  </si>
  <si>
    <t>기업명사,대명사</t>
  </si>
  <si>
    <t>기온명사,대명사</t>
  </si>
  <si>
    <t>기준명사,대명사</t>
  </si>
  <si>
    <t>기차명사,대명사</t>
  </si>
  <si>
    <t>기회명사,대명사</t>
  </si>
  <si>
    <t>긴장명사,대명사</t>
  </si>
  <si>
    <t>길들이동사</t>
  </si>
  <si>
    <t>김귀영명사,대명사</t>
  </si>
  <si>
    <t>까다롭형용사</t>
  </si>
  <si>
    <t>깨끗하동사</t>
  </si>
  <si>
    <t>깨알명사,대명사</t>
  </si>
  <si>
    <t>꺼멓형용사</t>
  </si>
  <si>
    <t>꺼지동사</t>
  </si>
  <si>
    <t>꾀꼬리명사,대명사</t>
  </si>
  <si>
    <t>꿍꿍이명사,대명사</t>
  </si>
  <si>
    <t>끝나동사</t>
  </si>
  <si>
    <t>끼우동사</t>
  </si>
  <si>
    <t>나가동사</t>
  </si>
  <si>
    <t>나긋나긋하형용사</t>
  </si>
  <si>
    <t>나누동사</t>
  </si>
  <si>
    <t>나돌동사</t>
  </si>
  <si>
    <t>나라명사,대명사</t>
  </si>
  <si>
    <t>나르동사</t>
  </si>
  <si>
    <t>나무명사,대명사</t>
  </si>
  <si>
    <t>나비명사,대명사</t>
  </si>
  <si>
    <t>나소명사,대명사</t>
  </si>
  <si>
    <t>나오동사</t>
  </si>
  <si>
    <t>나용명사,대명사</t>
  </si>
  <si>
    <t>나의명사,대명사</t>
  </si>
  <si>
    <t>나이스명사,대명사</t>
  </si>
  <si>
    <t>나타나동사</t>
  </si>
  <si>
    <t>난리나동사</t>
  </si>
  <si>
    <t>난입명사,대명사</t>
  </si>
  <si>
    <t>남궁명사,대명사</t>
  </si>
  <si>
    <t>남기동사</t>
  </si>
  <si>
    <t>남다르형용사</t>
  </si>
  <si>
    <t>남매명사,대명사</t>
  </si>
  <si>
    <t>남자명사,대명사</t>
  </si>
  <si>
    <t>낭비명사,대명사</t>
  </si>
  <si>
    <t>내가동사</t>
  </si>
  <si>
    <t>내관명사,대명사</t>
  </si>
  <si>
    <t>내기명사,대명사</t>
  </si>
  <si>
    <t>내두명사,대명사</t>
  </si>
  <si>
    <t>내리동사</t>
  </si>
  <si>
    <t>내방명사,대명사</t>
  </si>
  <si>
    <t>내보동사</t>
  </si>
  <si>
    <t>내부명사,대명사</t>
  </si>
  <si>
    <t>내부적명사,대명사</t>
  </si>
  <si>
    <t>내불동사</t>
  </si>
  <si>
    <t>내용명사,대명사</t>
  </si>
  <si>
    <t>내일명사,대명사</t>
  </si>
  <si>
    <t>내차동사</t>
  </si>
  <si>
    <t>내차하동사</t>
  </si>
  <si>
    <t>냄새명사,대명사</t>
  </si>
  <si>
    <t>냄새나동사</t>
  </si>
  <si>
    <t>넓이명사,대명사</t>
  </si>
  <si>
    <t>넘어가동사</t>
  </si>
  <si>
    <t>네비게이션명사,대명사</t>
  </si>
  <si>
    <t>네스명사,대명사</t>
  </si>
  <si>
    <t>노래명사,대명사</t>
  </si>
  <si>
    <t>녹과명사,대명사</t>
  </si>
  <si>
    <t>녹슬동사</t>
  </si>
  <si>
    <t>녹화명사,대명사</t>
  </si>
  <si>
    <t>놀러가동사</t>
  </si>
  <si>
    <t>농담명사,대명사</t>
  </si>
  <si>
    <t>높이명사,대명사</t>
  </si>
  <si>
    <t>놓이동사</t>
  </si>
  <si>
    <t>누구명사,대명사</t>
  </si>
  <si>
    <t>눈길명사,대명사</t>
  </si>
  <si>
    <t>눈매명사,대명사</t>
  </si>
  <si>
    <t>눈여겨보동사</t>
  </si>
  <si>
    <t>느껴지동사</t>
  </si>
  <si>
    <t>느끼동사</t>
  </si>
  <si>
    <t>느낌명사,대명사</t>
  </si>
  <si>
    <t>느리형용사</t>
  </si>
  <si>
    <t>늘어나동사</t>
  </si>
  <si>
    <t>능하형용사</t>
  </si>
  <si>
    <t>니더명사,대명사</t>
  </si>
  <si>
    <t>니즈명사,대명사</t>
  </si>
  <si>
    <t>닉네임명사,대명사</t>
  </si>
  <si>
    <t>다녀오동사</t>
  </si>
  <si>
    <t>다니동사</t>
  </si>
  <si>
    <t>다님명사,대명사</t>
  </si>
  <si>
    <t>다르동사</t>
  </si>
  <si>
    <t>다름없형용사</t>
  </si>
  <si>
    <t>다방명사,대명사</t>
  </si>
  <si>
    <t>다양명사,대명사</t>
  </si>
  <si>
    <t>다음명사,대명사</t>
  </si>
  <si>
    <t>다음주명사,대명사</t>
  </si>
  <si>
    <t>다큐명사,대명사</t>
  </si>
  <si>
    <t>단순명사,대명사</t>
  </si>
  <si>
    <t>단어명사,대명사</t>
  </si>
  <si>
    <t>단전명사,대명사</t>
  </si>
  <si>
    <t>단점명사,대명사</t>
  </si>
  <si>
    <t>달려오동사</t>
  </si>
  <si>
    <t>달리동사</t>
  </si>
  <si>
    <t>달변명사,대명사</t>
  </si>
  <si>
    <t>담당자명사,대명사</t>
  </si>
  <si>
    <t>담배명사,대명사</t>
  </si>
  <si>
    <t>답변명사,대명사</t>
  </si>
  <si>
    <t>당근명사,대명사</t>
  </si>
  <si>
    <t>당장명사,대명사</t>
  </si>
  <si>
    <t>당첨명사,대명사</t>
  </si>
  <si>
    <t>당첨자명사,대명사</t>
  </si>
  <si>
    <t>대가족명사,대명사</t>
  </si>
  <si>
    <t>대구명사,대명사</t>
  </si>
  <si>
    <t>대나명사,대명사</t>
  </si>
  <si>
    <t>대답명사,대명사</t>
  </si>
  <si>
    <t>대란명사,대명사</t>
  </si>
  <si>
    <t>대리명사,대명사</t>
  </si>
  <si>
    <t>대망명사,대명사</t>
  </si>
  <si>
    <t>대면명사,대명사</t>
  </si>
  <si>
    <t>대명사명사,대명사</t>
  </si>
  <si>
    <t>대박명사,대명사</t>
  </si>
  <si>
    <t>대본명사,대명사</t>
  </si>
  <si>
    <t>대비명사,대명사</t>
  </si>
  <si>
    <t>대사명사,대명사</t>
  </si>
  <si>
    <t>대세명사,대명사</t>
  </si>
  <si>
    <t>대신명사,대명사</t>
  </si>
  <si>
    <t>대접명사,대명사</t>
  </si>
  <si>
    <t>대지명사,대명사</t>
  </si>
  <si>
    <t>대표명사,대명사</t>
  </si>
  <si>
    <t>대하동사</t>
  </si>
  <si>
    <t>대화명사,대명사</t>
  </si>
  <si>
    <t>더럽형용사</t>
  </si>
  <si>
    <t>더불동사</t>
  </si>
  <si>
    <t>더블유명사,대명사</t>
  </si>
  <si>
    <t>덕분명사,대명사</t>
  </si>
  <si>
    <t>도내명사,대명사</t>
  </si>
  <si>
    <t>도래명사,대명사</t>
  </si>
  <si>
    <t>도미노명사,대명사</t>
  </si>
  <si>
    <t>도사명사,대명사</t>
  </si>
  <si>
    <t>도움명사,대명사</t>
  </si>
  <si>
    <t>도표명사,대명사</t>
  </si>
  <si>
    <t>독특명사,대명사</t>
  </si>
  <si>
    <t>돌아오동사</t>
  </si>
  <si>
    <t>돌파명사,대명사</t>
  </si>
  <si>
    <t>동감명사,대명사</t>
  </si>
  <si>
    <t>동글형용사</t>
  </si>
  <si>
    <t>동맥명사,대명사</t>
  </si>
  <si>
    <t>동생명사,대명사</t>
  </si>
  <si>
    <t>동안명사,대명사</t>
  </si>
  <si>
    <t>동음명사,대명사</t>
  </si>
  <si>
    <t>동주명사,대명사</t>
  </si>
  <si>
    <t>두께명사,대명사</t>
  </si>
  <si>
    <t>두면명사,대명사</t>
  </si>
  <si>
    <t>두신명사,대명사</t>
  </si>
  <si>
    <t>뒷모습명사,대명사</t>
  </si>
  <si>
    <t>뒷자리명사,대명사</t>
  </si>
  <si>
    <t>뒷자석명사,대명사</t>
  </si>
  <si>
    <t>뒷좌석명사,대명사</t>
  </si>
  <si>
    <t>드라마명사,대명사</t>
  </si>
  <si>
    <t>드라이브명사,대명사</t>
  </si>
  <si>
    <t>드라이빙명사,대명사</t>
  </si>
  <si>
    <t>드로명사,대명사</t>
  </si>
  <si>
    <t>드리동사</t>
  </si>
  <si>
    <t>드림명사,대명사</t>
  </si>
  <si>
    <t>드시동사</t>
  </si>
  <si>
    <t>들리동사</t>
  </si>
  <si>
    <t>들어가동사</t>
  </si>
  <si>
    <t>들어보동사</t>
  </si>
  <si>
    <t>들어오동사</t>
  </si>
  <si>
    <t>등급명사,대명사</t>
  </si>
  <si>
    <t>등록명사,대명사</t>
  </si>
  <si>
    <t>등장명사,대명사</t>
  </si>
  <si>
    <t>등판명사,대명사</t>
  </si>
  <si>
    <t>디스플레이명사,대명사</t>
  </si>
  <si>
    <t>디자인명사,대명사</t>
  </si>
  <si>
    <t>디저트명사,대명사</t>
  </si>
  <si>
    <t>디젤명사,대명사</t>
  </si>
  <si>
    <t>디테일명사,대명사</t>
  </si>
  <si>
    <t>딜러명사,대명사</t>
  </si>
  <si>
    <t>따르동사</t>
  </si>
  <si>
    <t>따지동사</t>
  </si>
  <si>
    <t>딱이명사,대명사</t>
  </si>
  <si>
    <t>땅콩명사,대명사</t>
  </si>
  <si>
    <t>땡기동사</t>
  </si>
  <si>
    <t>떠세명사,대명사</t>
  </si>
  <si>
    <t>떨리동사</t>
  </si>
  <si>
    <t>띄우동사</t>
  </si>
  <si>
    <t>라니명사,대명사</t>
  </si>
  <si>
    <t>라디에이터명사,대명사</t>
  </si>
  <si>
    <t>라미네이트명사,대명사</t>
  </si>
  <si>
    <t>라운드명사,대명사</t>
  </si>
  <si>
    <t>라이브명사,대명사</t>
  </si>
  <si>
    <t>라이트명사,대명사</t>
  </si>
  <si>
    <t>라인명사,대명사</t>
  </si>
  <si>
    <t>램프명사,대명사</t>
  </si>
  <si>
    <t>레이명사,대명사</t>
  </si>
  <si>
    <t>레이다명사,대명사</t>
  </si>
  <si>
    <t>렌터카명사,대명사</t>
  </si>
  <si>
    <t>렌토명사,대명사</t>
  </si>
  <si>
    <t>로고명사,대명사</t>
  </si>
  <si>
    <t>로그명사,대명사</t>
  </si>
  <si>
    <t>로망명사,대명사</t>
  </si>
  <si>
    <t>로즈명사,대명사</t>
  </si>
  <si>
    <t>롯데명사,대명사</t>
  </si>
  <si>
    <t>롱런명사,대명사</t>
  </si>
  <si>
    <t>루프명사,대명사</t>
  </si>
  <si>
    <t>리본명사,대명사</t>
  </si>
  <si>
    <t>리스명사,대명사</t>
  </si>
  <si>
    <t>리액션명사,대명사</t>
  </si>
  <si>
    <t>리얼명사,대명사</t>
  </si>
  <si>
    <t>리치명사,대명사</t>
  </si>
  <si>
    <t>리트명사,대명사</t>
  </si>
  <si>
    <t>마련명사,대명사</t>
  </si>
  <si>
    <t>마무명사,대명사</t>
  </si>
  <si>
    <t>마스코트명사,대명사</t>
  </si>
  <si>
    <t>마스크명사,대명사</t>
  </si>
  <si>
    <t>마스터명사,대명사</t>
  </si>
  <si>
    <t>마시동사</t>
  </si>
  <si>
    <t>마음명사,대명사</t>
  </si>
  <si>
    <t>마이명사,대명사</t>
  </si>
  <si>
    <t>마지막명사,대명사</t>
  </si>
  <si>
    <t>만나동사</t>
  </si>
  <si>
    <t>만들동사</t>
  </si>
  <si>
    <t>만세명사,대명사</t>
  </si>
  <si>
    <t>만족명사,대명사</t>
  </si>
  <si>
    <t>만족도명사,대명사</t>
  </si>
  <si>
    <t>만하동사</t>
  </si>
  <si>
    <t>말씀명사,대명사</t>
  </si>
  <si>
    <t>말자명사,대명사</t>
  </si>
  <si>
    <t>말하동사</t>
  </si>
  <si>
    <t>맘속명사,대명사</t>
  </si>
  <si>
    <t>맛보동사</t>
  </si>
  <si>
    <t>맛있형용사</t>
  </si>
  <si>
    <t>맞추동사</t>
  </si>
  <si>
    <t>맡아보동사</t>
  </si>
  <si>
    <t>매력명사,대명사</t>
  </si>
  <si>
    <t>매력적명사,대명사</t>
  </si>
  <si>
    <t>매료명사,대명사</t>
  </si>
  <si>
    <t>매물명사,대명사</t>
  </si>
  <si>
    <t>매장명사,대명사</t>
  </si>
  <si>
    <t>매칭명사,대명사</t>
  </si>
  <si>
    <t>매트명사,대명사</t>
  </si>
  <si>
    <t>머리명사,대명사</t>
  </si>
  <si>
    <t>멋있형용사</t>
  </si>
  <si>
    <t>멋지동사</t>
  </si>
  <si>
    <t>메리트명사,대명사</t>
  </si>
  <si>
    <t>메모명사,대명사</t>
  </si>
  <si>
    <t>멘트명사,대명사</t>
  </si>
  <si>
    <t>명단명사,대명사</t>
  </si>
  <si>
    <t>명성명사,대명사</t>
  </si>
  <si>
    <t>명유명사,대명사</t>
  </si>
  <si>
    <t>명이명사,대명사</t>
  </si>
  <si>
    <t>명품명사,대명사</t>
  </si>
  <si>
    <t>모던명사,대명사</t>
  </si>
  <si>
    <t>모델명사,대명사</t>
  </si>
  <si>
    <t>모드명사,대명사</t>
  </si>
  <si>
    <t>모르동사</t>
  </si>
  <si>
    <t>모비스명사,대명사</t>
  </si>
  <si>
    <t>모습명사,대명사</t>
  </si>
  <si>
    <t>모으동사</t>
  </si>
  <si>
    <t>모자르동사</t>
  </si>
  <si>
    <t>모터명사,대명사</t>
  </si>
  <si>
    <t>모터스명사,대명사</t>
  </si>
  <si>
    <t>모토명사,대명사</t>
  </si>
  <si>
    <t>목소리명사,대명사</t>
  </si>
  <si>
    <t>못지않형용사</t>
  </si>
  <si>
    <t>무겁형용사</t>
  </si>
  <si>
    <t>무게명사,대명사</t>
  </si>
  <si>
    <t>무드명사,대명사</t>
  </si>
  <si>
    <t>무료명사,대명사</t>
  </si>
  <si>
    <t>무비명사,대명사</t>
  </si>
  <si>
    <t>무사고명사,대명사</t>
  </si>
  <si>
    <t>무상명사,대명사</t>
  </si>
  <si>
    <t>무섭형용사</t>
  </si>
  <si>
    <t>무식명사,대명사</t>
  </si>
  <si>
    <t>무엇명사,대명사</t>
  </si>
  <si>
    <t>무이명사,대명사</t>
  </si>
  <si>
    <t>무이자명사,대명사</t>
  </si>
  <si>
    <t>무장명사,대명사</t>
  </si>
  <si>
    <t>무제명사,대명사</t>
  </si>
  <si>
    <t>문의명사,대명사</t>
  </si>
  <si>
    <t>문제명사,대명사</t>
  </si>
  <si>
    <t>문제없형용사</t>
  </si>
  <si>
    <t>문지기명사,대명사</t>
  </si>
  <si>
    <t>문짝명사,대명사</t>
  </si>
  <si>
    <t>문형명사,대명사</t>
  </si>
  <si>
    <t>물건명사,대명사</t>
  </si>
  <si>
    <t>물기명사,대명사</t>
  </si>
  <si>
    <t>물류명사,대명사</t>
  </si>
  <si>
    <t>물어보동사</t>
  </si>
  <si>
    <t>미끄러지동사</t>
  </si>
  <si>
    <t>미남명사,대명사</t>
  </si>
  <si>
    <t>미녀명사,대명사</t>
  </si>
  <si>
    <t>미래명사,대명사</t>
  </si>
  <si>
    <t>미만명사,대명사</t>
  </si>
  <si>
    <t>미션명사,대명사</t>
  </si>
  <si>
    <t>미소명사,대명사</t>
  </si>
  <si>
    <t>미치동사</t>
  </si>
  <si>
    <t>민경명사,대명사</t>
  </si>
  <si>
    <t>믿기동사</t>
  </si>
  <si>
    <t>믿음명사,대명사</t>
  </si>
  <si>
    <t>믿음직스럽형용사</t>
  </si>
  <si>
    <t>밀리동사</t>
  </si>
  <si>
    <t>바꾸동사</t>
  </si>
  <si>
    <t>바디명사,대명사</t>
  </si>
  <si>
    <t>바라동사</t>
  </si>
  <si>
    <t>바라보동사</t>
  </si>
  <si>
    <t>바람명사,대명사</t>
  </si>
  <si>
    <t>바보명사,대명사</t>
  </si>
  <si>
    <t>바쁘동사</t>
  </si>
  <si>
    <t>바퀴명사,대명사</t>
  </si>
  <si>
    <t>박스명사,대명사</t>
  </si>
  <si>
    <t>박용명사,대명사</t>
  </si>
  <si>
    <t>반갑형용사</t>
  </si>
  <si>
    <t>반값명사,대명사</t>
  </si>
  <si>
    <t>반하동사</t>
  </si>
  <si>
    <t>받으동사</t>
  </si>
  <si>
    <t>발음명사,대명사</t>
  </si>
  <si>
    <t>방가명사,대명사</t>
  </si>
  <si>
    <t>방구명사,대명사</t>
  </si>
  <si>
    <t>방기명사,대명사</t>
  </si>
  <si>
    <t>방문명사,대명사</t>
  </si>
  <si>
    <t>방법명사,대명사</t>
  </si>
  <si>
    <t>방사명사,대명사</t>
  </si>
  <si>
    <t>방송명사,대명사</t>
  </si>
  <si>
    <t>방송인명사,대명사</t>
  </si>
  <si>
    <t>방지명사,대명사</t>
  </si>
  <si>
    <t>배기량명사,대명사</t>
  </si>
  <si>
    <t>배꼽명사,대명사</t>
  </si>
  <si>
    <t>배우동사</t>
  </si>
  <si>
    <t>배우자명사,대명사</t>
  </si>
  <si>
    <t>백미러명사,대명사</t>
  </si>
  <si>
    <t>백승명사,대명사</t>
  </si>
  <si>
    <t>백하명사,대명사</t>
  </si>
  <si>
    <t>밸브명사,대명사</t>
  </si>
  <si>
    <t>버건디명사,대명사</t>
  </si>
  <si>
    <t>버전명사,대명사</t>
  </si>
  <si>
    <t>버튼명사,대명사</t>
  </si>
  <si>
    <t>버퍼명사,대명사</t>
  </si>
  <si>
    <t>베이지명사,대명사</t>
  </si>
  <si>
    <t>벤츠명사,대명사</t>
  </si>
  <si>
    <t>벤테이가명사,대명사</t>
  </si>
  <si>
    <t>벤틀리명사,대명사</t>
  </si>
  <si>
    <t>변경명사,대명사</t>
  </si>
  <si>
    <t>변속명사,대명사</t>
  </si>
  <si>
    <t>보고명사,대명사</t>
  </si>
  <si>
    <t>보관명사,대명사</t>
  </si>
  <si>
    <t>보도명사,대명사</t>
  </si>
  <si>
    <t>보소명사,대명사</t>
  </si>
  <si>
    <t>보시동사</t>
  </si>
  <si>
    <t>보신명사,대명사</t>
  </si>
  <si>
    <t>보여명사,대명사</t>
  </si>
  <si>
    <t>보여드리동사</t>
  </si>
  <si>
    <t>보여주동사</t>
  </si>
  <si>
    <t>보온명사,대명사</t>
  </si>
  <si>
    <t>보유명사,대명사</t>
  </si>
  <si>
    <t>보이동사</t>
  </si>
  <si>
    <t>보장명사,대명사</t>
  </si>
  <si>
    <t>보조명사,대명사</t>
  </si>
  <si>
    <t>보증명사,대명사</t>
  </si>
  <si>
    <t>본가명사,대명사</t>
  </si>
  <si>
    <t>본격적명사,대명사</t>
  </si>
  <si>
    <t>본방명사,대명사</t>
  </si>
  <si>
    <t>본인명사,대명사</t>
  </si>
  <si>
    <t>봐주동사</t>
  </si>
  <si>
    <t>부가명사,대명사</t>
  </si>
  <si>
    <t>부담명사,대명사</t>
  </si>
  <si>
    <t>부드럽형용사</t>
  </si>
  <si>
    <t>부럽형용사</t>
  </si>
  <si>
    <t>부부명사,대명사</t>
  </si>
  <si>
    <t>부분명사,대명사</t>
  </si>
  <si>
    <t>부산명사,대명사</t>
  </si>
  <si>
    <t>부시형용사</t>
  </si>
  <si>
    <t>부식명사,대명사</t>
  </si>
  <si>
    <t>부요명사,대명사</t>
  </si>
  <si>
    <t>부의명사,대명사</t>
  </si>
  <si>
    <t>부장명사,대명사</t>
  </si>
  <si>
    <t>부점명사,대명사</t>
  </si>
  <si>
    <t>부지명사,대명사</t>
  </si>
  <si>
    <t>부천명사,대명사</t>
  </si>
  <si>
    <t>부탁명사,대명사</t>
  </si>
  <si>
    <t>부탁드리동사</t>
  </si>
  <si>
    <t>부품명사,대명사</t>
  </si>
  <si>
    <t>분만명사,대명사</t>
  </si>
  <si>
    <t>분위기명사,대명사</t>
  </si>
  <si>
    <t>불르동사</t>
  </si>
  <si>
    <t>불안감명사,대명사</t>
  </si>
  <si>
    <t>불편명사,대명사</t>
  </si>
  <si>
    <t>붙이동사</t>
  </si>
  <si>
    <t>브라운명사,대명사</t>
  </si>
  <si>
    <t>브랜드명사,대명사</t>
  </si>
  <si>
    <t>브레이크명사,대명사</t>
  </si>
  <si>
    <t>블라우스명사,대명사</t>
  </si>
  <si>
    <t>블랙명사,대명사</t>
  </si>
  <si>
    <t>블루투스명사,대명사</t>
  </si>
  <si>
    <t>비가명사,대명사</t>
  </si>
  <si>
    <t>비교명사,대명사</t>
  </si>
  <si>
    <t>비도명사,대명사</t>
  </si>
  <si>
    <t>비랑명사,대명사</t>
  </si>
  <si>
    <t>비상명사,대명사</t>
  </si>
  <si>
    <t>비싸형용사</t>
  </si>
  <si>
    <t>비용명사,대명사</t>
  </si>
  <si>
    <t>비지엠명사,대명사</t>
  </si>
  <si>
    <t>빈약명사,대명사</t>
  </si>
  <si>
    <t>빌트인명사,대명사</t>
  </si>
  <si>
    <t>빠지동사</t>
  </si>
  <si>
    <t>빨갛형용사</t>
  </si>
  <si>
    <t>빵꾸명사,대명사</t>
  </si>
  <si>
    <t>뺨치동사</t>
  </si>
  <si>
    <t>사고명사,대명사</t>
  </si>
  <si>
    <t>사기명사,대명사</t>
  </si>
  <si>
    <t>사기꾼명사,대명사</t>
  </si>
  <si>
    <t>사라지동사</t>
  </si>
  <si>
    <t>사람명사,대명사</t>
  </si>
  <si>
    <t>사랑명사,대명사</t>
  </si>
  <si>
    <t>사면명사,대명사</t>
  </si>
  <si>
    <t>사수명사,대명사</t>
  </si>
  <si>
    <t>사야명사,대명사</t>
  </si>
  <si>
    <t>사양명사,대명사</t>
  </si>
  <si>
    <t>사업명사,대명사</t>
  </si>
  <si>
    <t>사업자명사,대명사</t>
  </si>
  <si>
    <t>사용명사,대명사</t>
  </si>
  <si>
    <t>사운드명사,대명사</t>
  </si>
  <si>
    <t>사이드명사,대명사</t>
  </si>
  <si>
    <t>사이즈명사,대명사</t>
  </si>
  <si>
    <t>사장명사,대명사</t>
  </si>
  <si>
    <t>사장님명사,대명사</t>
  </si>
  <si>
    <t>사제명사,대명사</t>
  </si>
  <si>
    <t>사지명사,대명사</t>
  </si>
  <si>
    <t>사하동사</t>
  </si>
  <si>
    <t>사후명사,대명사</t>
  </si>
  <si>
    <t>살펴보동사</t>
  </si>
  <si>
    <t>살피동사</t>
  </si>
  <si>
    <t>삼성명사,대명사</t>
  </si>
  <si>
    <t>상담명사,대명사</t>
  </si>
  <si>
    <t>상담원명사,대명사</t>
  </si>
  <si>
    <t>상당명사,대명사</t>
  </si>
  <si>
    <t>상동명사,대명사</t>
  </si>
  <si>
    <t>상사명사,대명사</t>
  </si>
  <si>
    <t>상징명사,대명사</t>
  </si>
  <si>
    <t>상태명사,대명사</t>
  </si>
  <si>
    <t>상품명사,대명사</t>
  </si>
  <si>
    <t>상품권명사,대명사</t>
  </si>
  <si>
    <t>상품화명사,대명사</t>
  </si>
  <si>
    <t>상품화하동사</t>
  </si>
  <si>
    <t>상호명사,대명사</t>
  </si>
  <si>
    <t>새것명사,대명사</t>
  </si>
  <si>
    <t>새차형용사</t>
  </si>
  <si>
    <t>색감명사,대명사</t>
  </si>
  <si>
    <t>색상명사,대명사</t>
  </si>
  <si>
    <t>생각명사,대명사</t>
  </si>
  <si>
    <t>생기동사</t>
  </si>
  <si>
    <t>생중명사,대명사</t>
  </si>
  <si>
    <t>서부명사,대명사</t>
  </si>
  <si>
    <t>서비스명사,대명사</t>
  </si>
  <si>
    <t>서승명사,대명사</t>
  </si>
  <si>
    <t>서울명사,대명사</t>
  </si>
  <si>
    <t>서울지점명사,대명사</t>
  </si>
  <si>
    <t>선남명사,대명사</t>
  </si>
  <si>
    <t>선녀명사,대명사</t>
  </si>
  <si>
    <t>선물명사,대명사</t>
  </si>
  <si>
    <t>선영명사,대명사</t>
  </si>
  <si>
    <t>선일명사,대명사</t>
  </si>
  <si>
    <t>선입견명사,대명사</t>
  </si>
  <si>
    <t>선주명사,대명사</t>
  </si>
  <si>
    <t>선착순명사,대명사</t>
  </si>
  <si>
    <t>선택명사,대명사</t>
  </si>
  <si>
    <t>선택형명사,대명사</t>
  </si>
  <si>
    <t>설레동사</t>
  </si>
  <si>
    <t>설명명사,대명사</t>
  </si>
  <si>
    <t>설정명사,대명사</t>
  </si>
  <si>
    <t>성능명사,대명사</t>
  </si>
  <si>
    <t>성비명사,대명사</t>
  </si>
  <si>
    <t>성우명사,대명사</t>
  </si>
  <si>
    <t>성인명사,대명사</t>
  </si>
  <si>
    <t>성함명사,대명사</t>
  </si>
  <si>
    <t>세금명사,대명사</t>
  </si>
  <si>
    <t>세단명사,대명사</t>
  </si>
  <si>
    <t>세대명사,대명사</t>
  </si>
  <si>
    <t>세련명사,대명사</t>
  </si>
  <si>
    <t>세분명사,대명사</t>
  </si>
  <si>
    <t>세상명사,대명사</t>
  </si>
  <si>
    <t>세여명사,대명사</t>
  </si>
  <si>
    <t>세요명사,대명사</t>
  </si>
  <si>
    <t>세차형용사</t>
  </si>
  <si>
    <t>세트명사,대명사</t>
  </si>
  <si>
    <t>센서명사,대명사</t>
  </si>
  <si>
    <t>센스명사,대명사</t>
  </si>
  <si>
    <t>센터명사,대명사</t>
  </si>
  <si>
    <t>소개명사,대명사</t>
  </si>
  <si>
    <t>소나타명사,대명사</t>
  </si>
  <si>
    <t>소렌토명사,대명사</t>
  </si>
  <si>
    <t>소리명사,대명사</t>
  </si>
  <si>
    <t>소모명사,대명사</t>
  </si>
  <si>
    <t>소모품명사,대명사</t>
  </si>
  <si>
    <t>소문명사,대명사</t>
  </si>
  <si>
    <t>소비자명사,대명사</t>
  </si>
  <si>
    <t>소음명사,대명사</t>
  </si>
  <si>
    <t>소지자명사,대명사</t>
  </si>
  <si>
    <t>소통명사,대명사</t>
  </si>
  <si>
    <t>소한명사,대명사</t>
  </si>
  <si>
    <t>소형차명사,대명사</t>
  </si>
  <si>
    <t>속도명사,대명사</t>
  </si>
  <si>
    <t>속상하형용사</t>
  </si>
  <si>
    <t>손님명사,대명사</t>
  </si>
  <si>
    <t>솔깃하동사</t>
  </si>
  <si>
    <t>솔루션명사,대명사</t>
  </si>
  <si>
    <t>솜털명사,대명사</t>
  </si>
  <si>
    <t>쇼핑명사,대명사</t>
  </si>
  <si>
    <t>수고명사,대명사</t>
  </si>
  <si>
    <t>수도명사,대명사</t>
  </si>
  <si>
    <t>수도권명사,대명사</t>
  </si>
  <si>
    <t>수록명사,대명사</t>
  </si>
  <si>
    <t>수리명사,대명사</t>
  </si>
  <si>
    <t>수복명사,대명사</t>
  </si>
  <si>
    <t>수술명사,대명사</t>
  </si>
  <si>
    <t>수요명사,대명사</t>
  </si>
  <si>
    <t>수입명사,대명사</t>
  </si>
  <si>
    <t>수준명사,대명사</t>
  </si>
  <si>
    <t>수지명사,대명사</t>
  </si>
  <si>
    <t>숙소명사,대명사</t>
  </si>
  <si>
    <t>순정명사,대명사</t>
  </si>
  <si>
    <t>순조명사,대명사</t>
  </si>
  <si>
    <t>순회명사,대명사</t>
  </si>
  <si>
    <t>슈팅명사,대명사</t>
  </si>
  <si>
    <t>스마트명사,대명사</t>
  </si>
  <si>
    <t>스며들동사</t>
  </si>
  <si>
    <t>스치동사</t>
  </si>
  <si>
    <t>스케줄명사,대명사</t>
  </si>
  <si>
    <t>스크래치명사,대명사</t>
  </si>
  <si>
    <t>스타명사,대명사</t>
  </si>
  <si>
    <t>스타렉스명사,대명사</t>
  </si>
  <si>
    <t>스타일명사,대명사</t>
  </si>
  <si>
    <t>스턴트명사,대명사</t>
  </si>
  <si>
    <t>스티커명사,대명사</t>
  </si>
  <si>
    <t>스틸명사,대명사</t>
  </si>
  <si>
    <t>스페셜명사,대명사</t>
  </si>
  <si>
    <t>스페이스명사,대명사</t>
  </si>
  <si>
    <t>스포츠명사,대명사</t>
  </si>
  <si>
    <t>스폰지명사,대명사</t>
  </si>
  <si>
    <t>스피커명사,대명사</t>
  </si>
  <si>
    <t>슬러지명사,대명사</t>
  </si>
  <si>
    <t>습득명사,대명사</t>
  </si>
  <si>
    <t>승승장구명사,대명사</t>
  </si>
  <si>
    <t>승용차명사,대명사</t>
  </si>
  <si>
    <t>승차감명사,대명사</t>
  </si>
  <si>
    <t>승하동사</t>
  </si>
  <si>
    <t>시간명사,대명사</t>
  </si>
  <si>
    <t>시계명사,대명사</t>
  </si>
  <si>
    <t>시다명사,대명사</t>
  </si>
  <si>
    <t>시도명사,대명사</t>
  </si>
  <si>
    <t>시동명사,대명사</t>
  </si>
  <si>
    <t>시렵형용사</t>
  </si>
  <si>
    <t>시리즈명사,대명사</t>
  </si>
  <si>
    <t>시스명사,대명사</t>
  </si>
  <si>
    <t>시스템명사,대명사</t>
  </si>
  <si>
    <t>시승명사,대명사</t>
  </si>
  <si>
    <t>시야명사,대명사</t>
  </si>
  <si>
    <t>시작명사,대명사</t>
  </si>
  <si>
    <t>시작하동사</t>
  </si>
  <si>
    <t>시장명사,대명사</t>
  </si>
  <si>
    <t>시청명사,대명사</t>
  </si>
  <si>
    <t>시청자명사,대명사</t>
  </si>
  <si>
    <t>시크명사,대명사</t>
  </si>
  <si>
    <t>시트명사,대명사</t>
  </si>
  <si>
    <t>시하명사,대명사</t>
  </si>
  <si>
    <t>시해명사,대명사</t>
  </si>
  <si>
    <t>식사명사,대명사</t>
  </si>
  <si>
    <t>신경명사,대명사</t>
  </si>
  <si>
    <t>신기명사,대명사</t>
  </si>
  <si>
    <t>신나동사</t>
  </si>
  <si>
    <t>신뢰명사,대명사</t>
  </si>
  <si>
    <t>신박하동사</t>
  </si>
  <si>
    <t>신발명사,대명사</t>
  </si>
  <si>
    <t>신생아명사,대명사</t>
  </si>
  <si>
    <t>신선명사,대명사</t>
  </si>
  <si>
    <t>신세계명사,대명사</t>
  </si>
  <si>
    <t>신이명사,대명사</t>
  </si>
  <si>
    <t>신중명사,대명사</t>
  </si>
  <si>
    <t>신청명사,대명사</t>
  </si>
  <si>
    <t>신형명사,대명사</t>
  </si>
  <si>
    <t>실감명사,대명사</t>
  </si>
  <si>
    <t>실내명사,대명사</t>
  </si>
  <si>
    <t>실란트명사,대명사</t>
  </si>
  <si>
    <t>실버명사,대명사</t>
  </si>
  <si>
    <t>실수명사,대명사</t>
  </si>
  <si>
    <t>실시명사,대명사</t>
  </si>
  <si>
    <t>실시간명사,대명사</t>
  </si>
  <si>
    <t>실용성명사,대명사</t>
  </si>
  <si>
    <t>실용적명사,대명사</t>
  </si>
  <si>
    <t>실제명사,대명사</t>
  </si>
  <si>
    <t>실화명사,대명사</t>
  </si>
  <si>
    <t>심인명사,대명사</t>
  </si>
  <si>
    <t>쏘나타명사,대명사</t>
  </si>
  <si>
    <t>쏘렌토명사,대명사</t>
  </si>
  <si>
    <t>쏟아지동사</t>
  </si>
  <si>
    <t>쏠리동사</t>
  </si>
  <si>
    <t>아가명사,대명사</t>
  </si>
  <si>
    <t>아깝형용사</t>
  </si>
  <si>
    <t>아나운서명사,대명사</t>
  </si>
  <si>
    <t>아니동사</t>
  </si>
  <si>
    <t>아들명사,대명사</t>
  </si>
  <si>
    <t>아름답형용사</t>
  </si>
  <si>
    <t>아메리카명사,대명사</t>
  </si>
  <si>
    <t>아물동사</t>
  </si>
  <si>
    <t>아반떼명사,대명사</t>
  </si>
  <si>
    <t>아쉽형용사</t>
  </si>
  <si>
    <t>아시나요명사,대명사</t>
  </si>
  <si>
    <t>아우명사,대명사</t>
  </si>
  <si>
    <t>아이명사,대명사</t>
  </si>
  <si>
    <t>아이고명사,대명사</t>
  </si>
  <si>
    <t>아이스명사,대명사</t>
  </si>
  <si>
    <t>아재명사,대명사</t>
  </si>
  <si>
    <t>아저씨명사,대명사</t>
  </si>
  <si>
    <t>아프형용사</t>
  </si>
  <si>
    <t>안내명사,대명사</t>
  </si>
  <si>
    <t>안녕명사,대명사</t>
  </si>
  <si>
    <t>안되동사</t>
  </si>
  <si>
    <t>안됨명사,대명사</t>
  </si>
  <si>
    <t>안락명사,대명사</t>
  </si>
  <si>
    <t>안락감명사,대명사</t>
  </si>
  <si>
    <t>안성맞춤명사,대명사</t>
  </si>
  <si>
    <t>안심명사,대명사</t>
  </si>
  <si>
    <t>안이명사,대명사</t>
  </si>
  <si>
    <t>안전명사,대명사</t>
  </si>
  <si>
    <t>안전벨트명사,대명사</t>
  </si>
  <si>
    <t>안전장치명사,대명사</t>
  </si>
  <si>
    <t>안종원명사,대명사</t>
  </si>
  <si>
    <t>안주명사,대명사</t>
  </si>
  <si>
    <t>안타깝형용사</t>
  </si>
  <si>
    <t>안하동사</t>
  </si>
  <si>
    <t>안해명사,대명사</t>
  </si>
  <si>
    <t>알람명사,대명사</t>
  </si>
  <si>
    <t>알리동사</t>
  </si>
  <si>
    <t>알바명사,대명사</t>
  </si>
  <si>
    <t>압도명사,대명사</t>
  </si>
  <si>
    <t>앞부분명사,대명사</t>
  </si>
  <si>
    <t>앞자리명사,대명사</t>
  </si>
  <si>
    <t>애플명사,대명사</t>
  </si>
  <si>
    <t>양가죽명사,대명사</t>
  </si>
  <si>
    <t>얘기명사,대명사</t>
  </si>
  <si>
    <t>어디명사,대명사</t>
  </si>
  <si>
    <t>어떻형용사</t>
  </si>
  <si>
    <t>어렵동사</t>
  </si>
  <si>
    <t>어머니명사,대명사</t>
  </si>
  <si>
    <t>어머님명사,대명사</t>
  </si>
  <si>
    <t>어묵명사,대명사</t>
  </si>
  <si>
    <t>어시명사,대명사</t>
  </si>
  <si>
    <t>어염명사,대명사</t>
  </si>
  <si>
    <t>어용명사,대명사</t>
  </si>
  <si>
    <t>어울리동사</t>
  </si>
  <si>
    <t>어질형용사</t>
  </si>
  <si>
    <t>언급명사,대명사</t>
  </si>
  <si>
    <t>언니명사,대명사</t>
  </si>
  <si>
    <t>언제명사,대명사</t>
  </si>
  <si>
    <t>얼굴명사,대명사</t>
  </si>
  <si>
    <t>얼마명사,대명사</t>
  </si>
  <si>
    <t>얼마간명사,대명사</t>
  </si>
  <si>
    <t>엄청나동사</t>
  </si>
  <si>
    <t>업계명사,대명사</t>
  </si>
  <si>
    <t>업무용명사,대명사</t>
  </si>
  <si>
    <t>업체명사,대명사</t>
  </si>
  <si>
    <t>없애동사</t>
  </si>
  <si>
    <t>엉덩이명사,대명사</t>
  </si>
  <si>
    <t>에어명사,대명사</t>
  </si>
  <si>
    <t>에어백명사,대명사</t>
  </si>
  <si>
    <t>에이명사,대명사</t>
  </si>
  <si>
    <t>엑스명사,대명사</t>
  </si>
  <si>
    <t>엔진명사,대명사</t>
  </si>
  <si>
    <t>엘피지명사,대명사</t>
  </si>
  <si>
    <t>여기동사</t>
  </si>
  <si>
    <t>여닫동사</t>
  </si>
  <si>
    <t>여러분명사,대명사</t>
  </si>
  <si>
    <t>여름명사,대명사</t>
  </si>
  <si>
    <t>여성명사,대명사</t>
  </si>
  <si>
    <t>여우명사,대명사</t>
  </si>
  <si>
    <t>여자명사,대명사</t>
  </si>
  <si>
    <t>여행명사,대명사</t>
  </si>
  <si>
    <t>여행가명사,대명사</t>
  </si>
  <si>
    <t>연기력명사,대명사</t>
  </si>
  <si>
    <t>연당명사,대명사</t>
  </si>
  <si>
    <t>연락명사,대명사</t>
  </si>
  <si>
    <t>연락처명사,대명사</t>
  </si>
  <si>
    <t>연료명사,대명사</t>
  </si>
  <si>
    <t>연무명사,대명사</t>
  </si>
  <si>
    <t>연비명사,대명사</t>
  </si>
  <si>
    <t>연식명사,대명사</t>
  </si>
  <si>
    <t>연장명사,대명사</t>
  </si>
  <si>
    <t>연정명사,대명사</t>
  </si>
  <si>
    <t>열리동사</t>
  </si>
  <si>
    <t>열선명사,대명사</t>
  </si>
  <si>
    <t>열일명사,대명사</t>
  </si>
  <si>
    <t>열혈명사,대명사</t>
  </si>
  <si>
    <t>영상명사,대명사</t>
  </si>
  <si>
    <t>영어명사,대명사</t>
  </si>
  <si>
    <t>영우명사,대명사</t>
  </si>
  <si>
    <t>예쁘형용사</t>
  </si>
  <si>
    <t>예정명사,대명사</t>
  </si>
  <si>
    <t>오너명사,대명사</t>
  </si>
  <si>
    <t>오늘명사,대명사</t>
  </si>
  <si>
    <t>오닉스명사,대명사</t>
  </si>
  <si>
    <t>오른쪽명사,대명사</t>
  </si>
  <si>
    <t>오빠명사,대명사</t>
  </si>
  <si>
    <t>오성명사,대명사</t>
  </si>
  <si>
    <t>오시동사</t>
  </si>
  <si>
    <t>오아시스명사,대명사</t>
  </si>
  <si>
    <t>오예명사,대명사</t>
  </si>
  <si>
    <t>오우명사,대명사</t>
  </si>
  <si>
    <t>오인명사,대명사</t>
  </si>
  <si>
    <t>오일명사,대명사</t>
  </si>
  <si>
    <t>오지동사</t>
  </si>
  <si>
    <t>오토명사,대명사</t>
  </si>
  <si>
    <t>오해명사,대명사</t>
  </si>
  <si>
    <t>오호명사,대명사</t>
  </si>
  <si>
    <t>오후명사,대명사</t>
  </si>
  <si>
    <t>옥중명사,대명사</t>
  </si>
  <si>
    <t>온라인명사,대명사</t>
  </si>
  <si>
    <t>올란도명사,대명사</t>
  </si>
  <si>
    <t>올리동사</t>
  </si>
  <si>
    <t>올시즌명사,대명사</t>
  </si>
  <si>
    <t>옵션명사,대명사</t>
  </si>
  <si>
    <t>와닿동사</t>
  </si>
  <si>
    <t>와요명사,대명사</t>
  </si>
  <si>
    <t>와이어명사,대명사</t>
  </si>
  <si>
    <t>와이퍼명사,대명사</t>
  </si>
  <si>
    <t>와일드명사,대명사</t>
  </si>
  <si>
    <t>와중명사,대명사</t>
  </si>
  <si>
    <t>완료명사,대명사</t>
  </si>
  <si>
    <t>완벽명사,대명사</t>
  </si>
  <si>
    <t>완전명사,대명사</t>
  </si>
  <si>
    <t>완전체명사,대명사</t>
  </si>
  <si>
    <t>외관명사,대명사</t>
  </si>
  <si>
    <t>외부명사,대명사</t>
  </si>
  <si>
    <t>외상명사,대명사</t>
  </si>
  <si>
    <t>외제명사,대명사</t>
  </si>
  <si>
    <t>요거명사,대명사</t>
  </si>
  <si>
    <t>요새명사,대명사</t>
  </si>
  <si>
    <t>요즘명사,대명사</t>
  </si>
  <si>
    <t>요청명사,대명사</t>
  </si>
  <si>
    <t>욕구명사,대명사</t>
  </si>
  <si>
    <t>욕심나동사</t>
  </si>
  <si>
    <t>용도명사,대명사</t>
  </si>
  <si>
    <t>용어명사,대명사</t>
  </si>
  <si>
    <t>용현명사,대명사</t>
  </si>
  <si>
    <t>우드명사,대명사</t>
  </si>
  <si>
    <t>우리명사,대명사</t>
  </si>
  <si>
    <t>우리나라명사,대명사</t>
  </si>
  <si>
    <t>우리집명사,대명사</t>
  </si>
  <si>
    <t>우세명사,대명사</t>
  </si>
  <si>
    <t>우울명사,대명사</t>
  </si>
  <si>
    <t>운동명사,대명사</t>
  </si>
  <si>
    <t>운반명사,대명사</t>
  </si>
  <si>
    <t>운영명사,대명사</t>
  </si>
  <si>
    <t>운영자명사,대명사</t>
  </si>
  <si>
    <t>운용명사,대명사</t>
  </si>
  <si>
    <t>운전명사,대명사</t>
  </si>
  <si>
    <t>운전면허명사,대명사</t>
  </si>
  <si>
    <t>운전석명사,대명사</t>
  </si>
  <si>
    <t>운전자명사,대명사</t>
  </si>
  <si>
    <t>운행명사,대명사</t>
  </si>
  <si>
    <t>움직이동사</t>
  </si>
  <si>
    <t>웃기동사</t>
  </si>
  <si>
    <t>워밍업명사,대명사</t>
  </si>
  <si>
    <t>원래명사,대명사</t>
  </si>
  <si>
    <t>원수명사,대명사</t>
  </si>
  <si>
    <t>원의명사,대명사</t>
  </si>
  <si>
    <t>원하동사</t>
  </si>
  <si>
    <t>월식명사,대명사</t>
  </si>
  <si>
    <t>위로명사,대명사</t>
  </si>
  <si>
    <t>위엄명사,대명사</t>
  </si>
  <si>
    <t>위치명사,대명사</t>
  </si>
  <si>
    <t>위하동사</t>
  </si>
  <si>
    <t>윈도명사,대명사</t>
  </si>
  <si>
    <t>유공자명사,대명사</t>
  </si>
  <si>
    <t>유나명사,대명사</t>
  </si>
  <si>
    <t>유리명사,대명사</t>
  </si>
  <si>
    <t>유명명사,대명사</t>
  </si>
  <si>
    <t>유무명사,대명사</t>
  </si>
  <si>
    <t>유부남명사,대명사</t>
  </si>
  <si>
    <t>유상명사,대명사</t>
  </si>
  <si>
    <t>유용명사,대명사</t>
  </si>
  <si>
    <t>유익명사,대명사</t>
  </si>
  <si>
    <t>유일명사,대명사</t>
  </si>
  <si>
    <t>유지비명사,대명사</t>
  </si>
  <si>
    <t>유출명사,대명사</t>
  </si>
  <si>
    <t>유통명사,대명사</t>
  </si>
  <si>
    <t>유행명사,대명사</t>
  </si>
  <si>
    <t>육안명사,대명사</t>
  </si>
  <si>
    <t>윤지명사,대명사</t>
  </si>
  <si>
    <t>윤택명사,대명사</t>
  </si>
  <si>
    <t>은근명사,대명사</t>
  </si>
  <si>
    <t>음도명사,대명사</t>
  </si>
  <si>
    <t>응모명사,대명사</t>
  </si>
  <si>
    <t>응원명사,대명사</t>
  </si>
  <si>
    <t>의리명사,대명사</t>
  </si>
  <si>
    <t>의미명사,대명사</t>
  </si>
  <si>
    <t>의해명사,대명사</t>
  </si>
  <si>
    <t>이거명사,대명사</t>
  </si>
  <si>
    <t>이건명사,대명사</t>
  </si>
  <si>
    <t>이것명사,대명사</t>
  </si>
  <si>
    <t>이구명사,대명사</t>
  </si>
  <si>
    <t>이네명사,대명사</t>
  </si>
  <si>
    <t>이동명사,대명사</t>
  </si>
  <si>
    <t>이드명사,대명사</t>
  </si>
  <si>
    <t>이렇형용사</t>
  </si>
  <si>
    <t>이름명사,대명사</t>
  </si>
  <si>
    <t>이리명사,대명사</t>
  </si>
  <si>
    <t>이명명사,대명사</t>
  </si>
  <si>
    <t>이번명사,대명사</t>
  </si>
  <si>
    <t>이벤트명사,대명사</t>
  </si>
  <si>
    <t>이분명사,대명사</t>
  </si>
  <si>
    <t>이쁘동사</t>
  </si>
  <si>
    <t>이사명사,대명사</t>
  </si>
  <si>
    <t>이삿짐명사,대명사</t>
  </si>
  <si>
    <t>이상명사,대명사</t>
  </si>
  <si>
    <t>이상은명사,대명사</t>
  </si>
  <si>
    <t>이시동사</t>
  </si>
  <si>
    <t>이안명사,대명사</t>
  </si>
  <si>
    <t>이야기명사,대명사</t>
  </si>
  <si>
    <t>이용명사,대명사</t>
  </si>
  <si>
    <t>이용도명사,대명사</t>
  </si>
  <si>
    <t>이유명사,대명사</t>
  </si>
  <si>
    <t>이정명사,대명사</t>
  </si>
  <si>
    <t>이제명사,대명사</t>
  </si>
  <si>
    <t>이즈명사,대명사</t>
  </si>
  <si>
    <t>이지명사,대명사</t>
  </si>
  <si>
    <t>이차명사,대명사</t>
  </si>
  <si>
    <t>이천명사,대명사</t>
  </si>
  <si>
    <t>이해명사,대명사</t>
  </si>
  <si>
    <t>이후명사,대명사</t>
  </si>
  <si>
    <t>인간명사,대명사</t>
  </si>
  <si>
    <t>인기명사,대명사</t>
  </si>
  <si>
    <t>인물명사,대명사</t>
  </si>
  <si>
    <t>인상명사,대명사</t>
  </si>
  <si>
    <t>인상적명사,대명사</t>
  </si>
  <si>
    <t>인생명사,대명사</t>
  </si>
  <si>
    <t>인연명사,대명사</t>
  </si>
  <si>
    <t>인정명사,대명사</t>
  </si>
  <si>
    <t>인조명사,대명사</t>
  </si>
  <si>
    <t>인조가죽명사,대명사</t>
  </si>
  <si>
    <t>인줄명사,대명사</t>
  </si>
  <si>
    <t>인증명사,대명사</t>
  </si>
  <si>
    <t>인천명사,대명사</t>
  </si>
  <si>
    <t>인테리어명사,대명사</t>
  </si>
  <si>
    <t>인하동사</t>
  </si>
  <si>
    <t>일도명사,대명사</t>
  </si>
  <si>
    <t>일반명사,대명사</t>
  </si>
  <si>
    <t>일반인명사,대명사</t>
  </si>
  <si>
    <t>일반적명사,대명사</t>
  </si>
  <si>
    <t>일없형용사</t>
  </si>
  <si>
    <t>일정명사,대명사</t>
  </si>
  <si>
    <t>일주일명사,대명사</t>
  </si>
  <si>
    <t>잃어버리동사</t>
  </si>
  <si>
    <t>임은명사,대명사</t>
  </si>
  <si>
    <t>입장명사,대명사</t>
  </si>
  <si>
    <t>자격증명사,대명사</t>
  </si>
  <si>
    <t>자경명사,대명사</t>
  </si>
  <si>
    <t>자기명사,대명사</t>
  </si>
  <si>
    <t>자동차명사,대명사</t>
  </si>
  <si>
    <t>자라명사,대명사</t>
  </si>
  <si>
    <t>자랑명사,대명사</t>
  </si>
  <si>
    <t>자리명사,대명사</t>
  </si>
  <si>
    <t>자세명사,대명사</t>
  </si>
  <si>
    <t>자신명사,대명사</t>
  </si>
  <si>
    <t>자영업명사,대명사</t>
  </si>
  <si>
    <t>자주빛명사,대명사</t>
  </si>
  <si>
    <t>자체명사,대명사</t>
  </si>
  <si>
    <t>작동명사,대명사</t>
  </si>
  <si>
    <t>작아지동사</t>
  </si>
  <si>
    <t>작업명사,대명사</t>
  </si>
  <si>
    <t>작하명사,대명사</t>
  </si>
  <si>
    <t>잔기명사,대명사</t>
  </si>
  <si>
    <t>잘되동사</t>
  </si>
  <si>
    <t>잘생기동사</t>
  </si>
  <si>
    <t>잘하동사</t>
  </si>
  <si>
    <t>장거리명사,대명사</t>
  </si>
  <si>
    <t>장기명사,대명사</t>
  </si>
  <si>
    <t>장난명사,대명사</t>
  </si>
  <si>
    <t>장님명사,대명사</t>
  </si>
  <si>
    <t>장모명사,대명사</t>
  </si>
  <si>
    <t>장애인명사,대명사</t>
  </si>
  <si>
    <t>장점명사,대명사</t>
  </si>
  <si>
    <t>재미명사,대명사</t>
  </si>
  <si>
    <t>재미나동사</t>
  </si>
  <si>
    <t>재미있형용사</t>
  </si>
  <si>
    <t>재밌형용사</t>
  </si>
  <si>
    <t>재용명사,대명사</t>
  </si>
  <si>
    <t>재판매명사,대명사</t>
  </si>
  <si>
    <t>저거명사,대명사</t>
  </si>
  <si>
    <t>저것명사,대명사</t>
  </si>
  <si>
    <t>저기명사,대명사</t>
  </si>
  <si>
    <t>저녁명사,대명사</t>
  </si>
  <si>
    <t>저두명사,대명사</t>
  </si>
  <si>
    <t>저러동사</t>
  </si>
  <si>
    <t>저렇형용사</t>
  </si>
  <si>
    <t>저분명사,대명사</t>
  </si>
  <si>
    <t>저장명사,대명사</t>
  </si>
  <si>
    <t>저하명사,대명사</t>
  </si>
  <si>
    <t>저희명사,대명사</t>
  </si>
  <si>
    <t>적용명사,대명사</t>
  </si>
  <si>
    <t>적재명사,대명사</t>
  </si>
  <si>
    <t>적합명사,대명사</t>
  </si>
  <si>
    <t>전국명사,대명사</t>
  </si>
  <si>
    <t>전동명사,대명사</t>
  </si>
  <si>
    <t>전면명사,대명사</t>
  </si>
  <si>
    <t>전문명사,대명사</t>
  </si>
  <si>
    <t>전문가명사,대명사</t>
  </si>
  <si>
    <t>전문적명사,대명사</t>
  </si>
  <si>
    <t>전방명사,대명사</t>
  </si>
  <si>
    <t>전시장명사,대명사</t>
  </si>
  <si>
    <t>전액명사,대명사</t>
  </si>
  <si>
    <t>전차명사,대명사</t>
  </si>
  <si>
    <t>전하동사</t>
  </si>
  <si>
    <t>전화명사,대명사</t>
  </si>
  <si>
    <t>절감명사,대명사</t>
  </si>
  <si>
    <t>절반명사,대명사</t>
  </si>
  <si>
    <t>점검명사,대명사</t>
  </si>
  <si>
    <t>접속명사,대명사</t>
  </si>
  <si>
    <t>정답명사,대명사</t>
  </si>
  <si>
    <t>정도명사,대명사</t>
  </si>
  <si>
    <t>정동명사,대명사</t>
  </si>
  <si>
    <t>정들동사</t>
  </si>
  <si>
    <t>정리명사,대명사</t>
  </si>
  <si>
    <t>정보명사,대명사</t>
  </si>
  <si>
    <t>정부명사,대명사</t>
  </si>
  <si>
    <t>정비명사,대명사</t>
  </si>
  <si>
    <t>정비소명사,대명사</t>
  </si>
  <si>
    <t>정숙명사,대명사</t>
  </si>
  <si>
    <t>정아명사,대명사</t>
  </si>
  <si>
    <t>정우명사,대명사</t>
  </si>
  <si>
    <t>정정명사,대명사</t>
  </si>
  <si>
    <t>정직명사,대명사</t>
  </si>
  <si>
    <t>정품명사,대명사</t>
  </si>
  <si>
    <t>정확명사,대명사</t>
  </si>
  <si>
    <t>정훈명사,대명사</t>
  </si>
  <si>
    <t>제가명사,대명사</t>
  </si>
  <si>
    <t>제공명사,대명사</t>
  </si>
  <si>
    <t>제너명사,대명사</t>
  </si>
  <si>
    <t>제네시스명사,대명사</t>
  </si>
  <si>
    <t>제니시스명사,대명사</t>
  </si>
  <si>
    <t>제약명사,대명사</t>
  </si>
  <si>
    <t>제일명사,대명사</t>
  </si>
  <si>
    <t>제조사명사,대명사</t>
  </si>
  <si>
    <t>제주명사,대명사</t>
  </si>
  <si>
    <t>제주도명사,대명사</t>
  </si>
  <si>
    <t>제차명사,대명사</t>
  </si>
  <si>
    <t>제품명사,대명사</t>
  </si>
  <si>
    <t>제품별명사,대명사</t>
  </si>
  <si>
    <t>조건명사,대명사</t>
  </si>
  <si>
    <t>조심명사,대명사</t>
  </si>
  <si>
    <t>조용하명사,대명사</t>
  </si>
  <si>
    <t>조절명사,대명사</t>
  </si>
  <si>
    <t>조향사명사,대명사</t>
  </si>
  <si>
    <t>종식명사,대명사</t>
  </si>
  <si>
    <t>좋아지동사</t>
  </si>
  <si>
    <t>좋아하동사</t>
  </si>
  <si>
    <t>좌석명사,대명사</t>
  </si>
  <si>
    <t>주고명사,대명사</t>
  </si>
  <si>
    <t>주말명사,대명사</t>
  </si>
  <si>
    <t>주목명사,대명사</t>
  </si>
  <si>
    <t>주문명사,대명사</t>
  </si>
  <si>
    <t>주변명사,대명사</t>
  </si>
  <si>
    <t>주성명사,대명사</t>
  </si>
  <si>
    <t>주세명사,대명사</t>
  </si>
  <si>
    <t>주소명사,대명사</t>
  </si>
  <si>
    <t>주시명사,대명사</t>
  </si>
  <si>
    <t>주신명사,대명사</t>
  </si>
  <si>
    <t>주요명사,대명사</t>
  </si>
  <si>
    <t>주위명사,대명사</t>
  </si>
  <si>
    <t>주은명사,대명사</t>
  </si>
  <si>
    <t>주저명사,대명사</t>
  </si>
  <si>
    <t>주제가명사,대명사</t>
  </si>
  <si>
    <t>주차명사,대명사</t>
  </si>
  <si>
    <t>주행명사,대명사</t>
  </si>
  <si>
    <t>주행성명사,대명사</t>
  </si>
  <si>
    <t>준비명사,대명사</t>
  </si>
  <si>
    <t>준석명사,대명사</t>
  </si>
  <si>
    <t>준중명사,대명사</t>
  </si>
  <si>
    <t>줄임말명사,대명사</t>
  </si>
  <si>
    <t>중간명사,대명사</t>
  </si>
  <si>
    <t>중고명사,대명사</t>
  </si>
  <si>
    <t>중고차명사,대명사</t>
  </si>
  <si>
    <t>중독명사,대명사</t>
  </si>
  <si>
    <t>중요명사,대명사</t>
  </si>
  <si>
    <t>중인명사,대명사</t>
  </si>
  <si>
    <t>중형명사,대명사</t>
  </si>
  <si>
    <t>즉시명사,대명사</t>
  </si>
  <si>
    <t>즐겁형용사</t>
  </si>
  <si>
    <t>즐기동사</t>
  </si>
  <si>
    <t>지간명사,대명사</t>
  </si>
  <si>
    <t>지구명사,대명사</t>
  </si>
  <si>
    <t>지금명사,대명사</t>
  </si>
  <si>
    <t>지기명사,대명사</t>
  </si>
  <si>
    <t>지나동사</t>
  </si>
  <si>
    <t>지난주명사,대명사</t>
  </si>
  <si>
    <t>지네명사,대명사</t>
  </si>
  <si>
    <t>지르동사</t>
  </si>
  <si>
    <t>지름명사,대명사</t>
  </si>
  <si>
    <t>지리동사</t>
  </si>
  <si>
    <t>지세명사,대명사</t>
  </si>
  <si>
    <t>지속적명사,대명사</t>
  </si>
  <si>
    <t>지영명사,대명사</t>
  </si>
  <si>
    <t>지인명사,대명사</t>
  </si>
  <si>
    <t>지점명사,대명사</t>
  </si>
  <si>
    <t>직관명사,대명사</t>
  </si>
  <si>
    <t>직관적명사,대명사</t>
  </si>
  <si>
    <t>직영명사,대명사</t>
  </si>
  <si>
    <t>직원명사,대명사</t>
  </si>
  <si>
    <t>직장명사,대명사</t>
  </si>
  <si>
    <t>직장인명사,대명사</t>
  </si>
  <si>
    <t>직전명사,대명사</t>
  </si>
  <si>
    <t>직접명사,대명사</t>
  </si>
  <si>
    <t>진영명사,대명사</t>
  </si>
  <si>
    <t>진정명사,대명사</t>
  </si>
  <si>
    <t>진짜명사,대명사</t>
  </si>
  <si>
    <t>진하형용사</t>
  </si>
  <si>
    <t>진행명사,대명사</t>
  </si>
  <si>
    <t>질문명사,대명사</t>
  </si>
  <si>
    <t>찌꺼기명사,대명사</t>
  </si>
  <si>
    <t>차가명사,대명사</t>
  </si>
  <si>
    <t>차급명사,대명사</t>
  </si>
  <si>
    <t>차도명사,대명사</t>
  </si>
  <si>
    <t>차량명사,대명사</t>
  </si>
  <si>
    <t>차리동사</t>
  </si>
  <si>
    <t>차별화명사,대명사</t>
  </si>
  <si>
    <t>차인명사,대명사</t>
  </si>
  <si>
    <t>차자명사,대명사</t>
  </si>
  <si>
    <t>차장명사,대명사</t>
  </si>
  <si>
    <t>차종명사,대명사</t>
  </si>
  <si>
    <t>차주명사,대명사</t>
  </si>
  <si>
    <t>차체명사,대명사</t>
  </si>
  <si>
    <t>착각명사,대명사</t>
  </si>
  <si>
    <t>착오명사,대명사</t>
  </si>
  <si>
    <t>착하형용사</t>
  </si>
  <si>
    <t>찰떡명사,대명사</t>
  </si>
  <si>
    <t>참가명사,대명사</t>
  </si>
  <si>
    <t>참고명사,대명사</t>
  </si>
  <si>
    <t>참고하동사</t>
  </si>
  <si>
    <t>참석명사,대명사</t>
  </si>
  <si>
    <t>참여명사,대명사</t>
  </si>
  <si>
    <t>참여자명사,대명사</t>
  </si>
  <si>
    <t>창문명사,대명사</t>
  </si>
  <si>
    <t>찾아가동사</t>
  </si>
  <si>
    <t>찾아오동사</t>
  </si>
  <si>
    <t>채널명사,대명사</t>
  </si>
  <si>
    <t>채우동사</t>
  </si>
  <si>
    <t>채택명사,대명사</t>
  </si>
  <si>
    <t>채팅명사,대명사</t>
  </si>
  <si>
    <t>챙기동사</t>
  </si>
  <si>
    <t>처리명사,대명사</t>
  </si>
  <si>
    <t>처우명사,대명사</t>
  </si>
  <si>
    <t>처음명사,대명사</t>
  </si>
  <si>
    <t>천명명사,대명사</t>
  </si>
  <si>
    <t>천연가죽명사,대명사</t>
  </si>
  <si>
    <t>천우명사,대명사</t>
  </si>
  <si>
    <t>천장명사,대명사</t>
  </si>
  <si>
    <t>천정명사,대명사</t>
  </si>
  <si>
    <t>철저명사,대명사</t>
  </si>
  <si>
    <t>첫차명사,대명사</t>
  </si>
  <si>
    <t>체인명사,대명사</t>
  </si>
  <si>
    <t>체크명사,대명사</t>
  </si>
  <si>
    <t>초대명사,대명사</t>
  </si>
  <si>
    <t>초보명사,대명사</t>
  </si>
  <si>
    <t>촬영명사,대명사</t>
  </si>
  <si>
    <t>최고명사,대명사</t>
  </si>
  <si>
    <t>최고급명사,대명사</t>
  </si>
  <si>
    <t>최대명사,대명사</t>
  </si>
  <si>
    <t>최상명사,대명사</t>
  </si>
  <si>
    <t>최장명사,대명사</t>
  </si>
  <si>
    <t>최적화명사,대명사</t>
  </si>
  <si>
    <t>최초명사,대명사</t>
  </si>
  <si>
    <t>추가명사,대명사</t>
  </si>
  <si>
    <t>추우명사,대명사</t>
  </si>
  <si>
    <t>추천명사,대명사</t>
  </si>
  <si>
    <t>추첨명사,대명사</t>
  </si>
  <si>
    <t>추후명사,대명사</t>
  </si>
  <si>
    <t>축하명사,대명사</t>
  </si>
  <si>
    <t>출고명사,대명사</t>
  </si>
  <si>
    <t>출발명사,대명사</t>
  </si>
  <si>
    <t>출연명사,대명사</t>
  </si>
  <si>
    <t>출장명사,대명사</t>
  </si>
  <si>
    <t>출퇴근명사,대명사</t>
  </si>
  <si>
    <t>충격명사,대명사</t>
  </si>
  <si>
    <t>충동명사,대명사</t>
  </si>
  <si>
    <t>취득세명사,대명사</t>
  </si>
  <si>
    <t>취미명사,대명사</t>
  </si>
  <si>
    <t>치킨명사,대명사</t>
  </si>
  <si>
    <t>친구명사,대명사</t>
  </si>
  <si>
    <t>친절명사,대명사</t>
  </si>
  <si>
    <t>친환명사,대명사</t>
  </si>
  <si>
    <t>침대명사,대명사</t>
  </si>
  <si>
    <t>칭찬명사,대명사</t>
  </si>
  <si>
    <t>카드명사,대명사</t>
  </si>
  <si>
    <t>카드사명사,대명사</t>
  </si>
  <si>
    <t>카메라명사,대명사</t>
  </si>
  <si>
    <t>카카오명사,대명사</t>
  </si>
  <si>
    <t>칼로리명사,대명사</t>
  </si>
  <si>
    <t>캐스트명사,대명사</t>
  </si>
  <si>
    <t>캠핑명사,대명사</t>
  </si>
  <si>
    <t>캠핑카명사,대명사</t>
  </si>
  <si>
    <t>캡쳐명사,대명사</t>
  </si>
  <si>
    <t>커플명사,대명사</t>
  </si>
  <si>
    <t>커피명사,대명사</t>
  </si>
  <si>
    <t>커피나명사,대명사</t>
  </si>
  <si>
    <t>컨디션명사,대명사</t>
  </si>
  <si>
    <t>컨비니언스명사,대명사</t>
  </si>
  <si>
    <t>컨트롤명사,대명사</t>
  </si>
  <si>
    <t>컬러명사,대명사</t>
  </si>
  <si>
    <t>케어명사,대명사</t>
  </si>
  <si>
    <t>케이명사,대명사</t>
  </si>
  <si>
    <t>코너명사,대명사</t>
  </si>
  <si>
    <t>코란명사,대명사</t>
  </si>
  <si>
    <t>코로나명사,대명사</t>
  </si>
  <si>
    <t>코스트명사,대명사</t>
  </si>
  <si>
    <t>콜라명사,대명사</t>
  </si>
  <si>
    <t>콧구멍명사,대명사</t>
  </si>
  <si>
    <t>쿰쿰하형용사</t>
  </si>
  <si>
    <t>퀄리티명사,대명사</t>
  </si>
  <si>
    <t>퀴즈명사,대명사</t>
  </si>
  <si>
    <t>퀼팅명사,대명사</t>
  </si>
  <si>
    <t>크기명사,대명사</t>
  </si>
  <si>
    <t>크루즈명사,대명사</t>
  </si>
  <si>
    <t>크리명사,대명사</t>
  </si>
  <si>
    <t>크시명사,대명사</t>
  </si>
  <si>
    <t>클라명사,대명사</t>
  </si>
  <si>
    <t>클래스명사,대명사</t>
  </si>
  <si>
    <t>클레임명사,대명사</t>
  </si>
  <si>
    <t>클로즈업명사,대명사</t>
  </si>
  <si>
    <t>타도명사,대명사</t>
  </si>
  <si>
    <t>타보명사,대명사</t>
  </si>
  <si>
    <t>타의명사,대명사</t>
  </si>
  <si>
    <t>타이어명사,대명사</t>
  </si>
  <si>
    <t>타자명사,대명사</t>
  </si>
  <si>
    <t>탐나동사</t>
  </si>
  <si>
    <t>탑재명사,대명사</t>
  </si>
  <si>
    <t>태어나동사</t>
  </si>
  <si>
    <t>태형명사,대명사</t>
  </si>
  <si>
    <t>터보명사,대명사</t>
  </si>
  <si>
    <t>터치명사,대명사</t>
  </si>
  <si>
    <t>텐트명사,대명사</t>
  </si>
  <si>
    <t>통풍명사,대명사</t>
  </si>
  <si>
    <t>통하동사</t>
  </si>
  <si>
    <t>퇴근길명사,대명사</t>
  </si>
  <si>
    <t>투명명사,대명사</t>
  </si>
  <si>
    <t>튜브명사,대명사</t>
  </si>
  <si>
    <t>트라고명사,대명사</t>
  </si>
  <si>
    <t>트렁크명사,대명사</t>
  </si>
  <si>
    <t>트레인명사,대명사</t>
  </si>
  <si>
    <t>트림명사,대명사</t>
  </si>
  <si>
    <t>트윈명사,대명사</t>
  </si>
  <si>
    <t>특별명사,대명사</t>
  </si>
  <si>
    <t>특집명사,대명사</t>
  </si>
  <si>
    <t>특허명사,대명사</t>
  </si>
  <si>
    <t>튼튼명사,대명사</t>
  </si>
  <si>
    <t>티나동사</t>
  </si>
  <si>
    <t>티비명사,대명사</t>
  </si>
  <si>
    <t>팀장명사,대명사</t>
  </si>
  <si>
    <t>파란빛명사,대명사</t>
  </si>
  <si>
    <t>파시명사,대명사</t>
  </si>
  <si>
    <t>파워명사,대명사</t>
  </si>
  <si>
    <t>파이명사,대명사</t>
  </si>
  <si>
    <t>파크명사,대명사</t>
  </si>
  <si>
    <t>판매명사,대명사</t>
  </si>
  <si>
    <t>판매가명사,대명사</t>
  </si>
  <si>
    <t>팔고명사,대명사</t>
  </si>
  <si>
    <t>팔분명사,대명사</t>
  </si>
  <si>
    <t>패밀리명사,대명사</t>
  </si>
  <si>
    <t>패스명사,대명사</t>
  </si>
  <si>
    <t>패키지명사,대명사</t>
  </si>
  <si>
    <t>펑크명사,대명사</t>
  </si>
  <si>
    <t>편리명사,대명사</t>
  </si>
  <si>
    <t>편리함명사,대명사</t>
  </si>
  <si>
    <t>편백명사,대명사</t>
  </si>
  <si>
    <t>편안명사,대명사</t>
  </si>
  <si>
    <t>편의명사,대명사</t>
  </si>
  <si>
    <t>편의점명사,대명사</t>
  </si>
  <si>
    <t>편하형용사</t>
  </si>
  <si>
    <t>평소명사,대명사</t>
  </si>
  <si>
    <t>포기명사,대명사</t>
  </si>
  <si>
    <t>포상명사,대명사</t>
  </si>
  <si>
    <t>포스명사,대명사</t>
  </si>
  <si>
    <t>포함명사,대명사</t>
  </si>
  <si>
    <t>표시명사,대명사</t>
  </si>
  <si>
    <t>표현력명사,대명사</t>
  </si>
  <si>
    <t>풀리동사</t>
  </si>
  <si>
    <t>풀어내동사</t>
  </si>
  <si>
    <t>품목명사,대명사</t>
  </si>
  <si>
    <t>품일명사,대명사</t>
  </si>
  <si>
    <t>프로명사,대명사</t>
  </si>
  <si>
    <t>프리미엄명사,대명사</t>
  </si>
  <si>
    <t>플러스명사,대명사</t>
  </si>
  <si>
    <t>플러시명사,대명사</t>
  </si>
  <si>
    <t>피곤하동사</t>
  </si>
  <si>
    <t>피아노명사,대명사</t>
  </si>
  <si>
    <t>피우동사</t>
  </si>
  <si>
    <t>피자명사,대명사</t>
  </si>
  <si>
    <t>필수명사,대명사</t>
  </si>
  <si>
    <t>필요명사,대명사</t>
  </si>
  <si>
    <t>필요없형용사</t>
  </si>
  <si>
    <t>핑계명사,대명사</t>
  </si>
  <si>
    <t>핑크명사,대명사</t>
  </si>
  <si>
    <t>하고프형용사</t>
  </si>
  <si>
    <t>하구만명사,대명사</t>
  </si>
  <si>
    <t>하나명사,대명사</t>
  </si>
  <si>
    <t>하늘명사,대명사</t>
  </si>
  <si>
    <t>하다명사,대명사</t>
  </si>
  <si>
    <t>하루명사,대명사</t>
  </si>
  <si>
    <t>하리동사</t>
  </si>
  <si>
    <t>하세명사,대명사</t>
  </si>
  <si>
    <t>하심명사,대명사</t>
  </si>
  <si>
    <t>하이명사,대명사</t>
  </si>
  <si>
    <t>하자명사,대명사</t>
  </si>
  <si>
    <t>한바퀴명사,대명사</t>
  </si>
  <si>
    <t>한방명사,대명사</t>
  </si>
  <si>
    <t>한번명사,대명사</t>
  </si>
  <si>
    <t>한잔명사,대명사</t>
  </si>
  <si>
    <t>한정적명사,대명사</t>
  </si>
  <si>
    <t>할부명사,대명사</t>
  </si>
  <si>
    <t>할인명사,대명사</t>
  </si>
  <si>
    <t>합리적명사,대명사</t>
  </si>
  <si>
    <t>항목명사,대명사</t>
  </si>
  <si>
    <t>해당명사,대명사</t>
  </si>
  <si>
    <t>해보동사</t>
  </si>
  <si>
    <t>해지동사</t>
  </si>
  <si>
    <t>해치백명사,대명사</t>
  </si>
  <si>
    <t>핸들명사,대명사</t>
  </si>
  <si>
    <t>행복명사,대명사</t>
  </si>
  <si>
    <t>허벅지명사,대명사</t>
  </si>
  <si>
    <t>헤어스타일명사,대명사</t>
  </si>
  <si>
    <t>현대명사,대명사</t>
  </si>
  <si>
    <t>현대인명사,대명사</t>
  </si>
  <si>
    <t>현대자동차명사,대명사</t>
  </si>
  <si>
    <t>현주명사,대명사</t>
  </si>
  <si>
    <t>혈행명사,대명사</t>
  </si>
  <si>
    <t>협조명사,대명사</t>
  </si>
  <si>
    <t>형부명사,대명사</t>
  </si>
  <si>
    <t>형석명사,대명사</t>
  </si>
  <si>
    <t>혜택명사,대명사</t>
  </si>
  <si>
    <t>호스트명사,대명사</t>
  </si>
  <si>
    <t>호오명사,대명사</t>
  </si>
  <si>
    <t>혹하동사</t>
  </si>
  <si>
    <t>홈페이지명사,대명사</t>
  </si>
  <si>
    <t>홍보명사,대명사</t>
  </si>
  <si>
    <t>화면명사,대명사</t>
  </si>
  <si>
    <t>화물명사,대명사</t>
  </si>
  <si>
    <t>화물차명사,대명사</t>
  </si>
  <si>
    <t>화사명사,대명사</t>
  </si>
  <si>
    <t>화욜명사,대명사</t>
  </si>
  <si>
    <t>화이트명사,대명사</t>
  </si>
  <si>
    <t>화질명사,대명사</t>
  </si>
  <si>
    <t>확대명사,대명사</t>
  </si>
  <si>
    <t>확률명사,대명사</t>
  </si>
  <si>
    <t>확보명사,대명사</t>
  </si>
  <si>
    <t>확인명사,대명사</t>
  </si>
  <si>
    <t>환경명사,대명사</t>
  </si>
  <si>
    <t>환불명사,대명사</t>
  </si>
  <si>
    <t>활기차형용사</t>
  </si>
  <si>
    <t>활동명사,대명사</t>
  </si>
  <si>
    <t>활용명사,대명사</t>
  </si>
  <si>
    <t>황금명사,대명사</t>
  </si>
  <si>
    <t>회군명사,대명사</t>
  </si>
  <si>
    <t>회사명사,대명사</t>
  </si>
  <si>
    <t>회색명사,대명사</t>
  </si>
  <si>
    <t>회장명사,대명사</t>
  </si>
  <si>
    <t>획기적명사,대명사</t>
  </si>
  <si>
    <t>효도명사,대명사</t>
  </si>
  <si>
    <t>후기명사,대명사</t>
  </si>
  <si>
    <t>후방명사,대명사</t>
  </si>
  <si>
    <t>후진명사,대명사</t>
  </si>
  <si>
    <t>휘발유명사,대명사</t>
  </si>
  <si>
    <t>휘청거리동사</t>
  </si>
  <si>
    <t>휴먼명사,대명사</t>
  </si>
  <si>
    <t>흔들리동사</t>
  </si>
  <si>
    <t>흡연명사,대명사</t>
  </si>
  <si>
    <t>흥미명사,대명사</t>
  </si>
  <si>
    <t>흰색명사,대명사</t>
  </si>
  <si>
    <t>힐링명사,대명사</t>
  </si>
  <si>
    <t>힘내동사</t>
  </si>
  <si>
    <t>힘들동사</t>
  </si>
  <si>
    <t>힘차형용사</t>
  </si>
  <si>
    <t>가정의</t>
  </si>
  <si>
    <t>에이치</t>
  </si>
  <si>
    <t>대기</t>
  </si>
  <si>
    <t>비오</t>
  </si>
  <si>
    <t>조향</t>
  </si>
  <si>
    <t>사분</t>
  </si>
  <si>
    <t>생각나</t>
  </si>
  <si>
    <t>날씨</t>
  </si>
  <si>
    <t>덩어리</t>
  </si>
  <si>
    <t>멋쟁이</t>
  </si>
  <si>
    <t>모양</t>
  </si>
  <si>
    <t>가정</t>
  </si>
  <si>
    <t>대전</t>
  </si>
  <si>
    <t>안부</t>
  </si>
  <si>
    <t>달이</t>
  </si>
  <si>
    <t>본부장</t>
  </si>
  <si>
    <t>사연</t>
  </si>
  <si>
    <t>공감</t>
  </si>
  <si>
    <t>네모</t>
  </si>
  <si>
    <t>모닝</t>
  </si>
  <si>
    <t>수사</t>
  </si>
  <si>
    <t>코스</t>
  </si>
  <si>
    <t>제사</t>
  </si>
  <si>
    <t>연잇</t>
  </si>
  <si>
    <t>뽑히</t>
  </si>
  <si>
    <t>기쁘</t>
  </si>
  <si>
    <t>티볼리</t>
  </si>
  <si>
    <t>쌍용</t>
  </si>
  <si>
    <t>들어서</t>
  </si>
  <si>
    <t>현금</t>
  </si>
  <si>
    <t>가져가</t>
  </si>
  <si>
    <t>강세</t>
  </si>
  <si>
    <t>탁송</t>
  </si>
  <si>
    <t>겹치</t>
  </si>
  <si>
    <t>라이벌</t>
  </si>
  <si>
    <t>승자</t>
  </si>
  <si>
    <t>절대</t>
  </si>
  <si>
    <t>입사</t>
  </si>
  <si>
    <t>이기</t>
  </si>
  <si>
    <t>산토끼</t>
  </si>
  <si>
    <t>애국가</t>
  </si>
  <si>
    <t>대결</t>
  </si>
  <si>
    <t>니로</t>
  </si>
  <si>
    <t>일거</t>
  </si>
  <si>
    <t>정하</t>
  </si>
  <si>
    <t>시즌</t>
  </si>
  <si>
    <t>멀미</t>
  </si>
  <si>
    <t>가리</t>
  </si>
  <si>
    <t>이요</t>
  </si>
  <si>
    <t>취향</t>
  </si>
  <si>
    <t>미진</t>
  </si>
  <si>
    <t>블레</t>
  </si>
  <si>
    <t>정혜</t>
  </si>
  <si>
    <t>바다</t>
  </si>
  <si>
    <t>강원도</t>
  </si>
  <si>
    <t>금오</t>
  </si>
  <si>
    <t>남해</t>
  </si>
  <si>
    <t>떠나</t>
  </si>
  <si>
    <t>고성</t>
  </si>
  <si>
    <t>마경</t>
  </si>
  <si>
    <t>계곡</t>
  </si>
  <si>
    <t>해운대</t>
  </si>
  <si>
    <t>경주</t>
  </si>
  <si>
    <t>보문</t>
  </si>
  <si>
    <t>단지</t>
  </si>
  <si>
    <t>일주</t>
  </si>
  <si>
    <t>동해</t>
  </si>
  <si>
    <t>푸른색</t>
  </si>
  <si>
    <t>스트레스</t>
  </si>
  <si>
    <t>타파</t>
  </si>
  <si>
    <t>파노라마</t>
  </si>
  <si>
    <t>풍경</t>
  </si>
  <si>
    <t>아랑</t>
  </si>
  <si>
    <t>봄날</t>
  </si>
  <si>
    <t>스님</t>
  </si>
  <si>
    <t>휴가</t>
  </si>
  <si>
    <t>에돌</t>
  </si>
  <si>
    <t>해안</t>
  </si>
  <si>
    <t>도로</t>
  </si>
  <si>
    <t>영미</t>
  </si>
  <si>
    <t>여수</t>
  </si>
  <si>
    <t>지도</t>
  </si>
  <si>
    <t>오래되</t>
  </si>
  <si>
    <t>달려가</t>
  </si>
  <si>
    <t>봄바람</t>
  </si>
  <si>
    <t>달리기</t>
  </si>
  <si>
    <t>생산</t>
  </si>
  <si>
    <t>기획</t>
  </si>
  <si>
    <t>부끄럽</t>
  </si>
  <si>
    <t>실력</t>
  </si>
  <si>
    <t>기서</t>
  </si>
  <si>
    <t>상관없</t>
  </si>
  <si>
    <t>강릉</t>
  </si>
  <si>
    <t>단호박</t>
  </si>
  <si>
    <t>상상</t>
  </si>
  <si>
    <t>꿀단지</t>
  </si>
  <si>
    <t>여유</t>
  </si>
  <si>
    <t>대인</t>
  </si>
  <si>
    <t>주문진</t>
  </si>
  <si>
    <t>기호</t>
  </si>
  <si>
    <t>우승</t>
  </si>
  <si>
    <t>투표</t>
  </si>
  <si>
    <t>순대</t>
  </si>
  <si>
    <t>국밥</t>
  </si>
  <si>
    <t>먹보</t>
  </si>
  <si>
    <t>시비</t>
  </si>
  <si>
    <t>맛나</t>
  </si>
  <si>
    <t>음식</t>
  </si>
  <si>
    <t>시대</t>
  </si>
  <si>
    <t>국도</t>
  </si>
  <si>
    <t>이뿌</t>
  </si>
  <si>
    <t>갈래</t>
  </si>
  <si>
    <t>아웃</t>
  </si>
  <si>
    <t>매치</t>
  </si>
  <si>
    <t>승리</t>
  </si>
  <si>
    <t>기원</t>
  </si>
  <si>
    <t>끌리</t>
  </si>
  <si>
    <t>크리스</t>
  </si>
  <si>
    <t>스테르</t>
  </si>
  <si>
    <t>거제도</t>
  </si>
  <si>
    <t>타고</t>
  </si>
  <si>
    <t>하이브리드</t>
  </si>
  <si>
    <t>나들이</t>
  </si>
  <si>
    <t>태안</t>
  </si>
  <si>
    <t>복합</t>
  </si>
  <si>
    <t>사시</t>
  </si>
  <si>
    <t>어떠</t>
  </si>
  <si>
    <t>해산물</t>
  </si>
  <si>
    <t>라미</t>
  </si>
  <si>
    <t>와우</t>
  </si>
  <si>
    <t>기사님</t>
  </si>
  <si>
    <t>마치</t>
  </si>
  <si>
    <t>타이밍</t>
  </si>
  <si>
    <t>안전운행</t>
  </si>
  <si>
    <t>영가</t>
  </si>
  <si>
    <t>도다리</t>
  </si>
  <si>
    <t>흡입</t>
  </si>
  <si>
    <t>사건</t>
  </si>
  <si>
    <t>울산</t>
  </si>
  <si>
    <t>충청남도</t>
  </si>
  <si>
    <t>보령</t>
  </si>
  <si>
    <t>우유</t>
  </si>
  <si>
    <t>창고</t>
  </si>
  <si>
    <t>개화</t>
  </si>
  <si>
    <t>예술</t>
  </si>
  <si>
    <t>공원</t>
  </si>
  <si>
    <t>청소</t>
  </si>
  <si>
    <t>충청도</t>
  </si>
  <si>
    <t>등록증</t>
  </si>
  <si>
    <t>잉크</t>
  </si>
  <si>
    <t>마르</t>
  </si>
  <si>
    <t>내고</t>
  </si>
  <si>
    <t>타거</t>
  </si>
  <si>
    <t>제부도</t>
  </si>
  <si>
    <t>보내</t>
  </si>
  <si>
    <t>오로라</t>
  </si>
  <si>
    <t>번호판</t>
  </si>
  <si>
    <t>스노우</t>
  </si>
  <si>
    <t>회도</t>
  </si>
  <si>
    <t>깡통</t>
  </si>
  <si>
    <t>자갈치</t>
  </si>
  <si>
    <t>투어</t>
  </si>
  <si>
    <t>양고기</t>
  </si>
  <si>
    <t>순천</t>
  </si>
  <si>
    <t>송광사</t>
  </si>
  <si>
    <t>생활</t>
  </si>
  <si>
    <t>삼척</t>
  </si>
  <si>
    <t>스팀</t>
  </si>
  <si>
    <t>마을</t>
  </si>
  <si>
    <t>일출</t>
  </si>
  <si>
    <t>일몰</t>
  </si>
  <si>
    <t>아신</t>
  </si>
  <si>
    <t>카니발</t>
  </si>
  <si>
    <t>열씨</t>
  </si>
  <si>
    <t>일하</t>
  </si>
  <si>
    <t>신혈</t>
  </si>
  <si>
    <t>여름휴가</t>
  </si>
  <si>
    <t>워너비</t>
  </si>
  <si>
    <t>매니저</t>
  </si>
  <si>
    <t>소규모</t>
  </si>
  <si>
    <t>럭키</t>
  </si>
  <si>
    <t>원터치</t>
  </si>
  <si>
    <t>가면</t>
  </si>
  <si>
    <t>평탄화</t>
  </si>
  <si>
    <t>전기</t>
  </si>
  <si>
    <t>차로</t>
  </si>
  <si>
    <t>바뀌</t>
  </si>
  <si>
    <t>대상</t>
  </si>
  <si>
    <t>조아</t>
  </si>
  <si>
    <t>가자</t>
  </si>
  <si>
    <t>상중하</t>
  </si>
  <si>
    <t>긴하</t>
  </si>
  <si>
    <t>수분</t>
  </si>
  <si>
    <t>아모르</t>
  </si>
  <si>
    <t>파티</t>
  </si>
  <si>
    <t>무적</t>
  </si>
  <si>
    <t>해용</t>
  </si>
  <si>
    <t>싼타페</t>
  </si>
  <si>
    <t>압승</t>
  </si>
  <si>
    <t>대한민국</t>
  </si>
  <si>
    <t>이종</t>
  </si>
  <si>
    <t>빛나</t>
  </si>
  <si>
    <t>블랙홀</t>
  </si>
  <si>
    <t>납치</t>
  </si>
  <si>
    <t>멈추</t>
  </si>
  <si>
    <t>조금</t>
  </si>
  <si>
    <t>다하</t>
  </si>
  <si>
    <t>수업</t>
  </si>
  <si>
    <t>텐션</t>
  </si>
  <si>
    <t>예뿌</t>
  </si>
  <si>
    <t>지향</t>
  </si>
  <si>
    <t>이하</t>
  </si>
  <si>
    <t>포인트</t>
  </si>
  <si>
    <t>차이</t>
  </si>
  <si>
    <t>수가</t>
  </si>
  <si>
    <t>특이</t>
  </si>
  <si>
    <t>저공해</t>
  </si>
  <si>
    <t>아빠</t>
  </si>
  <si>
    <t>그랜저</t>
  </si>
  <si>
    <t>하면</t>
  </si>
  <si>
    <t>쫓겨나</t>
  </si>
  <si>
    <t>반등</t>
  </si>
  <si>
    <t>개인차</t>
  </si>
  <si>
    <t>리콜</t>
  </si>
  <si>
    <t>리무진</t>
  </si>
  <si>
    <t>고양이</t>
  </si>
  <si>
    <t>분홍색</t>
  </si>
  <si>
    <t>콤프레샤</t>
  </si>
  <si>
    <t>질르</t>
  </si>
  <si>
    <t>문지르</t>
  </si>
  <si>
    <t>싸돌</t>
  </si>
  <si>
    <t>대형</t>
  </si>
  <si>
    <t>골르</t>
  </si>
  <si>
    <t>색깔</t>
  </si>
  <si>
    <t>인색</t>
  </si>
  <si>
    <t>발르</t>
  </si>
  <si>
    <t>세련미</t>
  </si>
  <si>
    <t>넘치</t>
  </si>
  <si>
    <t>누구인가</t>
  </si>
  <si>
    <t>파운드</t>
  </si>
  <si>
    <t>페이스</t>
  </si>
  <si>
    <t>리프</t>
  </si>
  <si>
    <t>연습</t>
  </si>
  <si>
    <t>사실</t>
  </si>
  <si>
    <t>방구석</t>
  </si>
  <si>
    <t>면허</t>
  </si>
  <si>
    <t>타이</t>
  </si>
  <si>
    <t>어로</t>
  </si>
  <si>
    <t>버스</t>
  </si>
  <si>
    <t>메트로</t>
  </si>
  <si>
    <t>워킹</t>
  </si>
  <si>
    <t>의식</t>
  </si>
  <si>
    <t>흐름</t>
  </si>
  <si>
    <t>와인</t>
  </si>
  <si>
    <t>색도</t>
  </si>
  <si>
    <t>조합</t>
  </si>
  <si>
    <t>젊은이</t>
  </si>
  <si>
    <t>메모리</t>
  </si>
  <si>
    <t>문제지</t>
  </si>
  <si>
    <t>조수석</t>
  </si>
  <si>
    <t>진행하</t>
  </si>
  <si>
    <t>축제</t>
  </si>
  <si>
    <t>태도</t>
  </si>
  <si>
    <t>만점</t>
  </si>
  <si>
    <t>기엽</t>
  </si>
  <si>
    <t>안타</t>
  </si>
  <si>
    <t>근본</t>
  </si>
  <si>
    <t>귀염</t>
  </si>
  <si>
    <t>유모차</t>
  </si>
  <si>
    <t>와이</t>
  </si>
  <si>
    <t>주심</t>
  </si>
  <si>
    <t>한강</t>
  </si>
  <si>
    <t>외유</t>
  </si>
  <si>
    <t>내강</t>
  </si>
  <si>
    <t>카시트</t>
  </si>
  <si>
    <t>디럭스</t>
  </si>
  <si>
    <t>절충</t>
  </si>
  <si>
    <t>어린이날</t>
  </si>
  <si>
    <t>뭐하</t>
  </si>
  <si>
    <t>강남</t>
  </si>
  <si>
    <t>열고</t>
  </si>
  <si>
    <t>지나다니</t>
  </si>
  <si>
    <t>축구</t>
  </si>
  <si>
    <t>요차</t>
  </si>
  <si>
    <t>시뮬레이션</t>
  </si>
  <si>
    <t>골프</t>
  </si>
  <si>
    <t>위아래</t>
  </si>
  <si>
    <t>나중</t>
  </si>
  <si>
    <t>어쩌</t>
  </si>
  <si>
    <t>이소라</t>
  </si>
  <si>
    <t>사무실</t>
  </si>
  <si>
    <t>빗소리</t>
  </si>
  <si>
    <t>어우</t>
  </si>
  <si>
    <t>철판</t>
  </si>
  <si>
    <t>때리</t>
  </si>
  <si>
    <t>지난번</t>
  </si>
  <si>
    <t>클래식</t>
  </si>
  <si>
    <t>더하</t>
  </si>
  <si>
    <t>아날로그</t>
  </si>
  <si>
    <t>타지</t>
  </si>
  <si>
    <t>전자식</t>
  </si>
  <si>
    <t>미러</t>
  </si>
  <si>
    <t>자동</t>
  </si>
  <si>
    <t>요금</t>
  </si>
  <si>
    <t>징수</t>
  </si>
  <si>
    <t>전복</t>
  </si>
  <si>
    <t>위험</t>
  </si>
  <si>
    <t>사진</t>
  </si>
  <si>
    <t>알아보</t>
  </si>
  <si>
    <t>선방</t>
  </si>
  <si>
    <t>오유</t>
  </si>
  <si>
    <t>올라오</t>
  </si>
  <si>
    <t>율동</t>
  </si>
  <si>
    <t>헬륨</t>
  </si>
  <si>
    <t>토끼</t>
  </si>
  <si>
    <t>토산</t>
  </si>
  <si>
    <t>박제</t>
  </si>
  <si>
    <t>카본</t>
  </si>
  <si>
    <t>쌓이</t>
  </si>
  <si>
    <t>사회</t>
  </si>
  <si>
    <t>초년생</t>
  </si>
  <si>
    <t>산토</t>
  </si>
  <si>
    <t>산맥</t>
  </si>
  <si>
    <t>누나</t>
  </si>
  <si>
    <t>플랫폼</t>
  </si>
  <si>
    <t>실험용</t>
  </si>
  <si>
    <t>외장</t>
    <phoneticPr fontId="18" type="noConversion"/>
  </si>
  <si>
    <t>디자인(컬러 등)</t>
    <phoneticPr fontId="18" type="noConversion"/>
  </si>
  <si>
    <t>외우</t>
  </si>
  <si>
    <t>슈퍼</t>
  </si>
  <si>
    <t>수원</t>
  </si>
  <si>
    <t>세계</t>
  </si>
  <si>
    <t>로이스</t>
  </si>
  <si>
    <t>현기증</t>
  </si>
  <si>
    <t>주차장</t>
  </si>
  <si>
    <t>소원</t>
  </si>
  <si>
    <t>강병</t>
  </si>
  <si>
    <t>카레이서</t>
  </si>
  <si>
    <t>호강</t>
  </si>
  <si>
    <t>패션</t>
  </si>
  <si>
    <t>파라</t>
  </si>
  <si>
    <t>메라</t>
  </si>
  <si>
    <t>이행시</t>
  </si>
  <si>
    <t>주제</t>
  </si>
  <si>
    <t>선정</t>
  </si>
  <si>
    <t>소정</t>
  </si>
  <si>
    <t>라인업</t>
  </si>
  <si>
    <t>럭셔리</t>
  </si>
  <si>
    <t>지부장</t>
  </si>
  <si>
    <t>사이트</t>
  </si>
  <si>
    <t>원탑</t>
  </si>
  <si>
    <t>수퍼</t>
  </si>
  <si>
    <t>트릴</t>
  </si>
  <si>
    <t>환희</t>
  </si>
  <si>
    <t>여신상</t>
  </si>
  <si>
    <t>올르</t>
  </si>
  <si>
    <t>충족</t>
  </si>
  <si>
    <t>전부</t>
  </si>
  <si>
    <t>퇴출</t>
  </si>
  <si>
    <t>장난치</t>
  </si>
  <si>
    <t>당하</t>
  </si>
  <si>
    <t>원스톱</t>
  </si>
  <si>
    <t>찾아보</t>
  </si>
  <si>
    <t>주실</t>
  </si>
  <si>
    <t>할머니</t>
  </si>
  <si>
    <t>보쌈</t>
  </si>
  <si>
    <t>수많</t>
  </si>
  <si>
    <t>놓치</t>
  </si>
  <si>
    <t>유흥</t>
  </si>
  <si>
    <t>수달</t>
  </si>
  <si>
    <t>원숭이</t>
  </si>
  <si>
    <t>너머</t>
  </si>
  <si>
    <t>전국구</t>
  </si>
  <si>
    <t>나아가</t>
  </si>
  <si>
    <t>꿈꾸</t>
  </si>
  <si>
    <t>원대</t>
  </si>
  <si>
    <t>지니</t>
  </si>
  <si>
    <t>이곳</t>
  </si>
  <si>
    <t>레이스</t>
  </si>
  <si>
    <t>박물관</t>
  </si>
  <si>
    <t>사벽</t>
  </si>
  <si>
    <t>건드리</t>
  </si>
  <si>
    <t>판테온</t>
  </si>
  <si>
    <t>신전</t>
  </si>
  <si>
    <t>다되</t>
  </si>
  <si>
    <t>끝판</t>
  </si>
  <si>
    <t>수수</t>
  </si>
  <si>
    <t>양털</t>
  </si>
  <si>
    <t>너희</t>
  </si>
  <si>
    <t>쿠페</t>
  </si>
  <si>
    <t>별장</t>
  </si>
  <si>
    <t>가다니</t>
  </si>
  <si>
    <t>지식</t>
  </si>
  <si>
    <t>고롭</t>
  </si>
  <si>
    <t>여기저기</t>
  </si>
  <si>
    <t>헤메</t>
  </si>
  <si>
    <t>마차</t>
  </si>
  <si>
    <t>가마</t>
  </si>
  <si>
    <t>수상</t>
  </si>
  <si>
    <t>가지도</t>
  </si>
  <si>
    <t>허위</t>
  </si>
  <si>
    <t>협박</t>
  </si>
  <si>
    <t>뉴스</t>
  </si>
  <si>
    <t>도난</t>
  </si>
  <si>
    <t>두근대</t>
  </si>
  <si>
    <t>눈부시</t>
  </si>
  <si>
    <t>후광</t>
  </si>
  <si>
    <t>우산</t>
  </si>
  <si>
    <t>꺼내</t>
  </si>
  <si>
    <t>기통</t>
  </si>
  <si>
    <t>거래</t>
  </si>
  <si>
    <t>용돈</t>
  </si>
  <si>
    <t>아끼</t>
  </si>
  <si>
    <t>대군</t>
  </si>
  <si>
    <t>차저</t>
  </si>
  <si>
    <t>넘버</t>
  </si>
  <si>
    <t>개간지</t>
  </si>
  <si>
    <t>비서</t>
  </si>
  <si>
    <t>코치</t>
  </si>
  <si>
    <t>어이</t>
  </si>
  <si>
    <t>글자</t>
  </si>
  <si>
    <t>행시</t>
  </si>
  <si>
    <t>매매</t>
  </si>
  <si>
    <t>정열적</t>
  </si>
  <si>
    <t>레드</t>
  </si>
  <si>
    <t>못쓰</t>
  </si>
  <si>
    <t>수심가</t>
  </si>
  <si>
    <t>영국</t>
  </si>
  <si>
    <t>심이</t>
  </si>
  <si>
    <t>깊어지</t>
  </si>
  <si>
    <t>까닭</t>
  </si>
  <si>
    <t>식당</t>
  </si>
  <si>
    <t>꽂이</t>
  </si>
  <si>
    <t>콘티</t>
  </si>
  <si>
    <t>끌려오</t>
  </si>
  <si>
    <t>자도</t>
  </si>
  <si>
    <t>계신</t>
  </si>
  <si>
    <t>고품</t>
  </si>
  <si>
    <t>알칸</t>
  </si>
  <si>
    <t>음질</t>
  </si>
  <si>
    <t>들려주</t>
  </si>
  <si>
    <t>배기</t>
  </si>
  <si>
    <t>기음</t>
  </si>
  <si>
    <t>심장</t>
  </si>
  <si>
    <t>바운스</t>
  </si>
  <si>
    <t>선수</t>
  </si>
  <si>
    <t>북두</t>
  </si>
  <si>
    <t>정성</t>
  </si>
  <si>
    <t>실장</t>
  </si>
  <si>
    <t>구석구석</t>
  </si>
  <si>
    <t>영광</t>
  </si>
  <si>
    <t>마트</t>
  </si>
  <si>
    <t>피고</t>
  </si>
  <si>
    <t>재떨이</t>
  </si>
  <si>
    <t>겸손</t>
  </si>
  <si>
    <t>커버</t>
  </si>
  <si>
    <t>동전</t>
  </si>
  <si>
    <t>세우</t>
  </si>
  <si>
    <t>두고</t>
  </si>
  <si>
    <t>피엠</t>
  </si>
  <si>
    <t>넘어지</t>
  </si>
  <si>
    <t>중압감</t>
  </si>
  <si>
    <t>이쯤</t>
  </si>
  <si>
    <t>구독</t>
  </si>
  <si>
    <t>원주</t>
  </si>
  <si>
    <t>갔다오</t>
  </si>
  <si>
    <t>한이</t>
  </si>
  <si>
    <t>자태</t>
  </si>
  <si>
    <t>도어</t>
  </si>
  <si>
    <t>헤드레스트</t>
  </si>
  <si>
    <t>자수</t>
  </si>
  <si>
    <t>카페</t>
  </si>
  <si>
    <t>해시</t>
  </si>
  <si>
    <t>태그</t>
  </si>
  <si>
    <t>로드</t>
  </si>
  <si>
    <t>튀어나오</t>
  </si>
  <si>
    <t>안테나</t>
  </si>
  <si>
    <t>선명</t>
  </si>
  <si>
    <t>보내주</t>
  </si>
  <si>
    <t>커지</t>
  </si>
  <si>
    <t>품격</t>
  </si>
  <si>
    <t>순식간</t>
  </si>
  <si>
    <t>지나가</t>
  </si>
  <si>
    <t>파나메라</t>
  </si>
  <si>
    <t>용성</t>
  </si>
  <si>
    <t>통닭</t>
  </si>
  <si>
    <t>브이</t>
  </si>
  <si>
    <t>기억</t>
  </si>
  <si>
    <t>갈비</t>
  </si>
  <si>
    <t>명소</t>
  </si>
  <si>
    <t>치키</t>
  </si>
  <si>
    <t>춘천</t>
  </si>
  <si>
    <t>갈비집</t>
  </si>
  <si>
    <t>화성</t>
  </si>
  <si>
    <t>죽이</t>
  </si>
  <si>
    <t>남문</t>
  </si>
  <si>
    <t>보세</t>
  </si>
  <si>
    <t>머스크</t>
  </si>
  <si>
    <t>통닭집</t>
  </si>
  <si>
    <t>스테이크</t>
  </si>
  <si>
    <t>행궁</t>
  </si>
  <si>
    <t>열기구</t>
  </si>
  <si>
    <t>수심</t>
  </si>
  <si>
    <t>원망</t>
  </si>
  <si>
    <t>방화</t>
  </si>
  <si>
    <t>수류</t>
  </si>
  <si>
    <t>관광</t>
  </si>
  <si>
    <t>한식집</t>
  </si>
  <si>
    <t>적인</t>
  </si>
  <si>
    <t>팔달문</t>
  </si>
  <si>
    <t>꽈배기</t>
  </si>
  <si>
    <t>닭도리탕</t>
  </si>
  <si>
    <t>지브</t>
  </si>
  <si>
    <t>한우</t>
  </si>
  <si>
    <t>배고프</t>
  </si>
  <si>
    <t>백선</t>
  </si>
  <si>
    <t>컨티넨탈</t>
  </si>
  <si>
    <t>안치</t>
  </si>
  <si>
    <t>일인</t>
  </si>
  <si>
    <t>플레이스</t>
  </si>
  <si>
    <t>모두</t>
  </si>
  <si>
    <t>집이</t>
  </si>
  <si>
    <t>피크닉</t>
  </si>
  <si>
    <t>위도</t>
  </si>
  <si>
    <t>연상</t>
  </si>
  <si>
    <t>모티브</t>
  </si>
  <si>
    <t>김도현</t>
  </si>
  <si>
    <t>유정</t>
  </si>
  <si>
    <t>분노</t>
  </si>
  <si>
    <t>질주</t>
  </si>
  <si>
    <t>못살</t>
  </si>
  <si>
    <t>현실</t>
  </si>
  <si>
    <t>가슴</t>
  </si>
  <si>
    <t>아이오닉</t>
  </si>
  <si>
    <t>주인</t>
  </si>
  <si>
    <t>희망</t>
  </si>
  <si>
    <t>사항</t>
  </si>
  <si>
    <t>목표</t>
  </si>
  <si>
    <t>최선</t>
  </si>
  <si>
    <t>보삼</t>
  </si>
  <si>
    <t>동등</t>
  </si>
  <si>
    <t>있음</t>
  </si>
  <si>
    <t>전세계</t>
  </si>
  <si>
    <t>주접</t>
  </si>
  <si>
    <t>나가시</t>
  </si>
  <si>
    <t>어긋나</t>
  </si>
  <si>
    <t>대도</t>
  </si>
  <si>
    <t>계심</t>
  </si>
  <si>
    <t>카시</t>
  </si>
  <si>
    <t>청자</t>
  </si>
  <si>
    <t>세련되</t>
  </si>
  <si>
    <t>틀리</t>
  </si>
  <si>
    <t>외국</t>
  </si>
  <si>
    <t>테슬라</t>
  </si>
  <si>
    <t>버리</t>
  </si>
  <si>
    <t>장난감</t>
  </si>
  <si>
    <t>종이</t>
  </si>
  <si>
    <t>만듬</t>
  </si>
  <si>
    <t>날개</t>
  </si>
  <si>
    <t>리어</t>
  </si>
  <si>
    <t>죽여주</t>
  </si>
  <si>
    <t>스포일러</t>
  </si>
  <si>
    <t>기사</t>
  </si>
  <si>
    <t>가변</t>
  </si>
  <si>
    <t>터치스크린</t>
  </si>
  <si>
    <t>조정</t>
  </si>
  <si>
    <t>박해</t>
  </si>
  <si>
    <t>압도적</t>
  </si>
  <si>
    <t>화려</t>
  </si>
  <si>
    <t>모이</t>
  </si>
  <si>
    <t>의자</t>
  </si>
  <si>
    <t>쿠션</t>
  </si>
  <si>
    <t>보충</t>
  </si>
  <si>
    <t>코미디언</t>
  </si>
  <si>
    <t>석유</t>
  </si>
  <si>
    <t>고인</t>
  </si>
  <si>
    <t>침수</t>
  </si>
  <si>
    <t>차면</t>
  </si>
  <si>
    <t>설득력</t>
  </si>
  <si>
    <t>현실감</t>
  </si>
  <si>
    <t>제로</t>
  </si>
  <si>
    <t>폐차하</t>
  </si>
  <si>
    <t>시간당</t>
  </si>
  <si>
    <t>고인물</t>
  </si>
  <si>
    <t>피해</t>
  </si>
  <si>
    <t>퇴로</t>
  </si>
  <si>
    <t>피하</t>
  </si>
  <si>
    <t>불안</t>
  </si>
  <si>
    <t>안마</t>
  </si>
  <si>
    <t>오픈카</t>
  </si>
  <si>
    <t>구미</t>
  </si>
  <si>
    <t>당기</t>
  </si>
  <si>
    <t>레그</t>
  </si>
  <si>
    <t>모자라</t>
  </si>
  <si>
    <t>공간적</t>
  </si>
  <si>
    <t>빌리</t>
  </si>
  <si>
    <t>렌트</t>
  </si>
  <si>
    <t>비로도</t>
  </si>
  <si>
    <t>최소</t>
  </si>
  <si>
    <t>도둑놈</t>
  </si>
  <si>
    <t>심보</t>
  </si>
  <si>
    <t>래퍼</t>
  </si>
  <si>
    <t>플렉스</t>
  </si>
  <si>
    <t>드래그</t>
  </si>
  <si>
    <t>머니</t>
  </si>
  <si>
    <t>실적</t>
  </si>
  <si>
    <t>투도</t>
  </si>
  <si>
    <t>객기</t>
  </si>
  <si>
    <t>편견</t>
  </si>
  <si>
    <t>꼬맹이</t>
  </si>
  <si>
    <t>하라</t>
  </si>
  <si>
    <t>잊히</t>
  </si>
  <si>
    <t>마법</t>
  </si>
  <si>
    <t>탄생</t>
  </si>
  <si>
    <t>소요</t>
  </si>
  <si>
    <t>공들이</t>
  </si>
  <si>
    <t>여리</t>
  </si>
  <si>
    <t>근래</t>
  </si>
  <si>
    <t>수제</t>
  </si>
  <si>
    <t>날아가</t>
  </si>
  <si>
    <t>약자</t>
  </si>
  <si>
    <t>목적</t>
  </si>
  <si>
    <t>설계</t>
  </si>
  <si>
    <t>고성능</t>
  </si>
  <si>
    <t>월수</t>
  </si>
  <si>
    <t>화목</t>
  </si>
  <si>
    <t>수금</t>
  </si>
  <si>
    <t>일요일</t>
  </si>
  <si>
    <t>슬프</t>
  </si>
  <si>
    <t>러브</t>
  </si>
  <si>
    <t>윌리엄</t>
  </si>
  <si>
    <t>도레미</t>
  </si>
  <si>
    <t>슬퍼하</t>
  </si>
  <si>
    <t>마사지</t>
  </si>
  <si>
    <t>지은</t>
  </si>
  <si>
    <t>원화</t>
  </si>
  <si>
    <t>명절</t>
  </si>
  <si>
    <t>신통</t>
  </si>
  <si>
    <t>방통</t>
  </si>
  <si>
    <t>아버님</t>
  </si>
  <si>
    <t>피로</t>
  </si>
  <si>
    <t>짜리</t>
  </si>
  <si>
    <t>기어</t>
  </si>
  <si>
    <t>졸음</t>
  </si>
  <si>
    <t>쉼터</t>
  </si>
  <si>
    <t>재털이</t>
  </si>
  <si>
    <t>깡패</t>
  </si>
  <si>
    <t>고가</t>
  </si>
  <si>
    <t>소품</t>
  </si>
  <si>
    <t>하나쯤</t>
  </si>
  <si>
    <t>존재</t>
  </si>
  <si>
    <t>얌전</t>
  </si>
  <si>
    <t>야성미</t>
  </si>
  <si>
    <t>울부짖</t>
  </si>
  <si>
    <t>성깔</t>
  </si>
  <si>
    <t>로드스터</t>
  </si>
  <si>
    <t>흰둥이</t>
  </si>
  <si>
    <t>도지</t>
  </si>
  <si>
    <t>지폐</t>
  </si>
  <si>
    <t>못가</t>
  </si>
  <si>
    <t>연대</t>
  </si>
  <si>
    <t>영문과</t>
  </si>
  <si>
    <t>서혜</t>
  </si>
  <si>
    <t>인근</t>
  </si>
  <si>
    <t>카루소</t>
  </si>
  <si>
    <t>승석</t>
  </si>
  <si>
    <t>복덩이</t>
  </si>
  <si>
    <t>↓ 20210512</t>
    <phoneticPr fontId="18" type="noConversion"/>
  </si>
  <si>
    <t>↓ 20210525</t>
    <phoneticPr fontId="18" type="noConversion"/>
  </si>
  <si>
    <t>비밀</t>
  </si>
  <si>
    <t>밝히</t>
  </si>
  <si>
    <t>오랫만</t>
  </si>
  <si>
    <t>오랜만</t>
  </si>
  <si>
    <t>선하</t>
  </si>
  <si>
    <t>티구안</t>
  </si>
  <si>
    <t>말리부</t>
  </si>
  <si>
    <t>형제</t>
  </si>
  <si>
    <t>교성</t>
  </si>
  <si>
    <t>훤하</t>
  </si>
  <si>
    <t>요도</t>
  </si>
  <si>
    <t>눌르</t>
  </si>
  <si>
    <t>교환권</t>
  </si>
  <si>
    <t>가용</t>
  </si>
  <si>
    <t>휴식</t>
  </si>
  <si>
    <t>타임</t>
  </si>
  <si>
    <t>아들딸</t>
  </si>
  <si>
    <t>말구</t>
  </si>
  <si>
    <t>뿌시</t>
  </si>
  <si>
    <t>모시</t>
  </si>
  <si>
    <t>이한</t>
  </si>
  <si>
    <t>권주</t>
  </si>
  <si>
    <t>본명</t>
  </si>
  <si>
    <t>손목시계</t>
  </si>
  <si>
    <t>형도</t>
  </si>
  <si>
    <t>무리</t>
  </si>
  <si>
    <t>삼용</t>
  </si>
  <si>
    <t>사랑이</t>
  </si>
  <si>
    <t>폭스바겐</t>
  </si>
  <si>
    <t>색다르</t>
  </si>
  <si>
    <t>다가가</t>
  </si>
  <si>
    <t>놀러오</t>
  </si>
  <si>
    <t>저용</t>
  </si>
  <si>
    <t>날으</t>
  </si>
  <si>
    <t>유주</t>
  </si>
  <si>
    <t>그릴</t>
  </si>
  <si>
    <t>징그럽</t>
  </si>
  <si>
    <t>선보이</t>
  </si>
  <si>
    <t>진리</t>
  </si>
  <si>
    <t>인수</t>
  </si>
  <si>
    <t>놀라</t>
  </si>
  <si>
    <t>제시</t>
  </si>
  <si>
    <t>본래</t>
  </si>
  <si>
    <t>카트</t>
  </si>
  <si>
    <t>섹시</t>
  </si>
  <si>
    <t>호서</t>
  </si>
  <si>
    <t>적응</t>
  </si>
  <si>
    <t>본보기</t>
  </si>
  <si>
    <t>다이</t>
  </si>
  <si>
    <t>아몬드</t>
  </si>
  <si>
    <t>업그레이드</t>
  </si>
  <si>
    <t>삼행시</t>
  </si>
  <si>
    <t>심플</t>
  </si>
  <si>
    <t>구루</t>
  </si>
  <si>
    <t>어둡</t>
  </si>
  <si>
    <t>초반</t>
  </si>
  <si>
    <t>딸내미</t>
  </si>
  <si>
    <t>덩치</t>
  </si>
  <si>
    <t>구름</t>
  </si>
  <si>
    <t>성공</t>
  </si>
  <si>
    <t>우정</t>
  </si>
  <si>
    <t>살찌</t>
  </si>
  <si>
    <t>후면</t>
  </si>
  <si>
    <t>초이스</t>
  </si>
  <si>
    <t>이세</t>
  </si>
  <si>
    <t>뒷모양</t>
  </si>
  <si>
    <t>충돌</t>
  </si>
  <si>
    <t>앞좌석</t>
  </si>
  <si>
    <t>흥해</t>
  </si>
  <si>
    <t>용품</t>
  </si>
  <si>
    <t>갑시</t>
  </si>
  <si>
    <t>키트</t>
  </si>
  <si>
    <t>육박</t>
  </si>
  <si>
    <t>이주</t>
  </si>
  <si>
    <t>닫히</t>
  </si>
  <si>
    <t>말기</t>
  </si>
  <si>
    <t>아해</t>
  </si>
  <si>
    <t>금하신</t>
  </si>
  <si>
    <t>평균</t>
  </si>
  <si>
    <t>버들</t>
  </si>
  <si>
    <t>케이티</t>
  </si>
  <si>
    <t>대형차</t>
  </si>
  <si>
    <t>차중</t>
  </si>
  <si>
    <t>에이스</t>
  </si>
  <si>
    <t>힙합</t>
  </si>
  <si>
    <t>들것</t>
  </si>
  <si>
    <t>비유</t>
  </si>
  <si>
    <t>파가</t>
  </si>
  <si>
    <t>색이</t>
  </si>
  <si>
    <t>필수품</t>
  </si>
  <si>
    <t>헷갈리</t>
  </si>
  <si>
    <t>동풍</t>
  </si>
  <si>
    <t>무선</t>
  </si>
  <si>
    <t>충전</t>
  </si>
  <si>
    <t>퇴근</t>
  </si>
  <si>
    <t>중이</t>
  </si>
  <si>
    <t>화장지</t>
  </si>
  <si>
    <t>지내</t>
  </si>
  <si>
    <t>보고서</t>
  </si>
  <si>
    <t>옛날</t>
  </si>
  <si>
    <t>타시</t>
  </si>
  <si>
    <t>출시</t>
  </si>
  <si>
    <t>문서</t>
  </si>
  <si>
    <t>검진</t>
  </si>
  <si>
    <t>사이</t>
  </si>
  <si>
    <t>크림</t>
  </si>
  <si>
    <t>포터</t>
  </si>
  <si>
    <t>건강</t>
  </si>
  <si>
    <t>코리안</t>
  </si>
  <si>
    <t>픽업</t>
  </si>
  <si>
    <t>트럭</t>
  </si>
  <si>
    <t>해리</t>
  </si>
  <si>
    <t>연하</t>
  </si>
  <si>
    <t>드가</t>
  </si>
  <si>
    <t>팔리</t>
  </si>
  <si>
    <t>지혜</t>
  </si>
  <si>
    <t>원한</t>
  </si>
  <si>
    <t>수원역</t>
  </si>
  <si>
    <t>식이</t>
  </si>
  <si>
    <t>페이지</t>
  </si>
  <si>
    <t>리포트</t>
  </si>
  <si>
    <t>메뉴</t>
  </si>
  <si>
    <t>동네</t>
  </si>
  <si>
    <t>폭발</t>
  </si>
  <si>
    <t>프로필</t>
  </si>
  <si>
    <t>가양동</t>
  </si>
  <si>
    <t>시국</t>
  </si>
  <si>
    <t>의견</t>
  </si>
  <si>
    <t>지역</t>
  </si>
  <si>
    <t>이것저것</t>
  </si>
  <si>
    <t>안도</t>
  </si>
  <si>
    <t>등촌동</t>
  </si>
  <si>
    <t>좀비</t>
  </si>
  <si>
    <t>덤비</t>
  </si>
  <si>
    <t>아테온</t>
  </si>
  <si>
    <t>적극적</t>
  </si>
  <si>
    <t>노략</t>
  </si>
  <si>
    <t>작살</t>
  </si>
  <si>
    <t>희소성</t>
  </si>
  <si>
    <t>저가격</t>
  </si>
  <si>
    <t>다운</t>
  </si>
  <si>
    <t>프레스티지</t>
  </si>
  <si>
    <t>이래</t>
  </si>
  <si>
    <t>안구</t>
  </si>
  <si>
    <t>정화</t>
  </si>
  <si>
    <t>대체</t>
  </si>
  <si>
    <t>폭동</t>
  </si>
  <si>
    <t>조비</t>
  </si>
  <si>
    <t>명장</t>
  </si>
  <si>
    <t>현기</t>
  </si>
  <si>
    <t>안정감</t>
  </si>
  <si>
    <t>가치</t>
  </si>
  <si>
    <t>잔고</t>
  </si>
  <si>
    <t>장적</t>
  </si>
  <si>
    <t>뿌리</t>
  </si>
  <si>
    <t>시너지</t>
  </si>
  <si>
    <t>효과</t>
  </si>
  <si>
    <t>고개</t>
  </si>
  <si>
    <t>선호</t>
  </si>
  <si>
    <t>안정적</t>
  </si>
  <si>
    <t>비행기</t>
  </si>
  <si>
    <t>테이블</t>
  </si>
  <si>
    <t>장착</t>
  </si>
  <si>
    <t>구조</t>
  </si>
  <si>
    <t>스무스</t>
  </si>
  <si>
    <t>돌아가</t>
  </si>
  <si>
    <t>핸들링</t>
  </si>
  <si>
    <t>음차</t>
  </si>
  <si>
    <t>당신</t>
  </si>
  <si>
    <t>놀랍</t>
  </si>
  <si>
    <t>선구</t>
  </si>
  <si>
    <t>쥑이</t>
  </si>
  <si>
    <t>볼만</t>
  </si>
  <si>
    <t>수납함</t>
  </si>
  <si>
    <t>사랑받</t>
  </si>
  <si>
    <t>위약금</t>
  </si>
  <si>
    <t>약점</t>
  </si>
  <si>
    <t>이득</t>
  </si>
  <si>
    <t>무야</t>
  </si>
  <si>
    <t>공급</t>
  </si>
  <si>
    <t>전투력</t>
  </si>
  <si>
    <t>노해</t>
  </si>
  <si>
    <t>주식</t>
  </si>
  <si>
    <t>상승</t>
  </si>
  <si>
    <t>매수</t>
  </si>
  <si>
    <t>게임</t>
  </si>
  <si>
    <t>걸기</t>
  </si>
  <si>
    <t>택배</t>
  </si>
  <si>
    <t>크로스</t>
  </si>
  <si>
    <t>퓨어</t>
  </si>
  <si>
    <t>종료</t>
  </si>
  <si>
    <t>사이징</t>
  </si>
  <si>
    <t>공유</t>
  </si>
  <si>
    <t>삼일</t>
  </si>
  <si>
    <t>리프트</t>
  </si>
  <si>
    <t>한동안</t>
  </si>
  <si>
    <t>퍼스트</t>
  </si>
  <si>
    <t>난해</t>
  </si>
  <si>
    <t>비하</t>
  </si>
  <si>
    <t>딸리</t>
  </si>
  <si>
    <t>비비</t>
  </si>
  <si>
    <t>말리</t>
  </si>
  <si>
    <t>만지</t>
  </si>
  <si>
    <t>내공</t>
  </si>
  <si>
    <t>스포츠카</t>
  </si>
  <si>
    <t>후에이라</t>
  </si>
  <si>
    <t>마블</t>
  </si>
  <si>
    <t>스타크</t>
  </si>
  <si>
    <t>해변</t>
  </si>
  <si>
    <t>포니</t>
  </si>
  <si>
    <t>파헤치</t>
  </si>
  <si>
    <t>제원</t>
  </si>
  <si>
    <t>과하</t>
  </si>
  <si>
    <t>저의</t>
  </si>
  <si>
    <t>옆집</t>
  </si>
  <si>
    <t>고하</t>
  </si>
  <si>
    <t>선배</t>
  </si>
  <si>
    <t>퇴직금</t>
  </si>
  <si>
    <t>이로</t>
  </si>
  <si>
    <t>탐내</t>
  </si>
  <si>
    <t>트랜스포머</t>
  </si>
  <si>
    <t>손가락</t>
  </si>
  <si>
    <t>데려오</t>
  </si>
  <si>
    <t>시선</t>
  </si>
  <si>
    <t>강탈</t>
  </si>
  <si>
    <t>레터링</t>
  </si>
  <si>
    <t>올드</t>
  </si>
  <si>
    <t>구매가능</t>
  </si>
  <si>
    <t>향이</t>
  </si>
  <si>
    <t>헤드</t>
  </si>
  <si>
    <t>거로</t>
  </si>
  <si>
    <t>관심없</t>
  </si>
  <si>
    <t>거절</t>
  </si>
  <si>
    <t>중용</t>
  </si>
  <si>
    <t>파란</t>
  </si>
  <si>
    <t>건디</t>
  </si>
  <si>
    <t>리브</t>
  </si>
  <si>
    <t>낙화</t>
  </si>
  <si>
    <t>수정</t>
  </si>
  <si>
    <t>미국</t>
  </si>
  <si>
    <t>성의</t>
  </si>
  <si>
    <t>야성적</t>
  </si>
  <si>
    <t>심박수</t>
  </si>
  <si>
    <t>정상</t>
  </si>
  <si>
    <t>뜬금없</t>
  </si>
  <si>
    <t>고프</t>
  </si>
  <si>
    <t>흥원</t>
  </si>
  <si>
    <t>초롱</t>
  </si>
  <si>
    <t>한시간</t>
  </si>
  <si>
    <t>순삭</t>
  </si>
  <si>
    <t>심하</t>
  </si>
  <si>
    <t>운해</t>
  </si>
  <si>
    <t>인사</t>
  </si>
  <si>
    <t>↓ 20210413</t>
    <phoneticPr fontId="18" type="noConversion"/>
  </si>
  <si>
    <t>지명, 지역</t>
    <phoneticPr fontId="18" type="noConversion"/>
  </si>
  <si>
    <t>정묘</t>
  </si>
  <si>
    <t>경철</t>
  </si>
  <si>
    <t>부산지점</t>
  </si>
  <si>
    <t>환상적</t>
  </si>
  <si>
    <t>소리지르</t>
  </si>
  <si>
    <t>세일즈</t>
  </si>
  <si>
    <t>레인지로버</t>
  </si>
  <si>
    <t>모하비</t>
  </si>
  <si>
    <t>지로</t>
  </si>
  <si>
    <t>레인지</t>
  </si>
  <si>
    <t>용호</t>
  </si>
  <si>
    <t>상박</t>
  </si>
  <si>
    <t>기종</t>
  </si>
  <si>
    <t>관계자</t>
  </si>
  <si>
    <t>서둘</t>
  </si>
  <si>
    <t>구도</t>
  </si>
  <si>
    <t>한주</t>
  </si>
  <si>
    <t>장인</t>
  </si>
  <si>
    <t>저번</t>
  </si>
  <si>
    <t>박승</t>
  </si>
  <si>
    <t>환영</t>
  </si>
  <si>
    <t>현물</t>
  </si>
  <si>
    <t>정은</t>
  </si>
  <si>
    <t>사투리</t>
  </si>
  <si>
    <t>나이</t>
  </si>
  <si>
    <t>박진</t>
  </si>
  <si>
    <t>정겹</t>
  </si>
  <si>
    <t>영림</t>
  </si>
  <si>
    <t>천사</t>
  </si>
  <si>
    <t>흥하</t>
  </si>
  <si>
    <t>방식</t>
  </si>
  <si>
    <t>대차</t>
  </si>
  <si>
    <t>숙박</t>
  </si>
  <si>
    <t>쌔리</t>
  </si>
  <si>
    <t>화끈하</t>
  </si>
  <si>
    <t>입시</t>
  </si>
  <si>
    <t>강경</t>
  </si>
  <si>
    <t>원님</t>
  </si>
  <si>
    <t>호텔</t>
  </si>
  <si>
    <t>말미</t>
  </si>
  <si>
    <t>예찬</t>
  </si>
  <si>
    <t>소식</t>
  </si>
  <si>
    <t>삼진</t>
  </si>
  <si>
    <t>국물</t>
  </si>
  <si>
    <t>달성군</t>
  </si>
  <si>
    <t>주민</t>
  </si>
  <si>
    <t>이전</t>
  </si>
  <si>
    <t>말씀하</t>
  </si>
  <si>
    <t>올라가</t>
  </si>
  <si>
    <t>알고리즘</t>
  </si>
  <si>
    <t>정주</t>
  </si>
  <si>
    <t>해운</t>
  </si>
  <si>
    <t>해운대구</t>
  </si>
  <si>
    <t>푸른</t>
  </si>
  <si>
    <t>반송</t>
  </si>
  <si>
    <t>잠시</t>
  </si>
  <si>
    <t>송도</t>
  </si>
  <si>
    <t>생방송</t>
  </si>
  <si>
    <t>묘미</t>
  </si>
  <si>
    <t>석대</t>
  </si>
  <si>
    <t>포크</t>
  </si>
  <si>
    <t>서면</t>
  </si>
  <si>
    <t>남포동</t>
  </si>
  <si>
    <t>풍문</t>
  </si>
  <si>
    <t>기장</t>
  </si>
  <si>
    <t>오륙도</t>
  </si>
  <si>
    <t>사로</t>
  </si>
  <si>
    <t>오르</t>
  </si>
  <si>
    <t>먹거리</t>
  </si>
  <si>
    <t>볼거리</t>
  </si>
  <si>
    <t>다대포</t>
  </si>
  <si>
    <t>완저</t>
  </si>
  <si>
    <t>최미</t>
  </si>
  <si>
    <t>실물</t>
  </si>
  <si>
    <t>쓰레기</t>
  </si>
  <si>
    <t>초밥</t>
  </si>
  <si>
    <t>프로그램</t>
  </si>
  <si>
    <t>포켓</t>
  </si>
  <si>
    <t>마려</t>
  </si>
  <si>
    <t>배문</t>
  </si>
  <si>
    <t>힌트</t>
  </si>
  <si>
    <t>경상도</t>
  </si>
  <si>
    <t>게이</t>
  </si>
  <si>
    <t>박카스</t>
  </si>
  <si>
    <t>살이</t>
  </si>
  <si>
    <t>바닷가</t>
  </si>
  <si>
    <t>바캉스</t>
  </si>
  <si>
    <t>보라</t>
  </si>
  <si>
    <t>케이블카</t>
  </si>
  <si>
    <t>둘러보</t>
  </si>
  <si>
    <t>안경</t>
  </si>
  <si>
    <t>송정</t>
  </si>
  <si>
    <t>이수</t>
  </si>
  <si>
    <t>햇살</t>
  </si>
  <si>
    <t>전달</t>
  </si>
  <si>
    <t>노력</t>
  </si>
  <si>
    <t>변하</t>
  </si>
  <si>
    <t>그림</t>
  </si>
  <si>
    <t>청춘</t>
  </si>
  <si>
    <t>달맞이</t>
  </si>
  <si>
    <t>권정</t>
  </si>
  <si>
    <t>벚꽃</t>
  </si>
  <si>
    <t>엔딩</t>
  </si>
  <si>
    <t>당시</t>
  </si>
  <si>
    <t>만개</t>
  </si>
  <si>
    <t>길이</t>
  </si>
  <si>
    <t>능력</t>
  </si>
  <si>
    <t>끝내주</t>
  </si>
  <si>
    <t>횟집</t>
  </si>
  <si>
    <t>안대</t>
  </si>
  <si>
    <t>햇빛</t>
  </si>
  <si>
    <t>하면서</t>
  </si>
  <si>
    <t>접시</t>
  </si>
  <si>
    <t>호로</t>
  </si>
  <si>
    <t>표현</t>
  </si>
  <si>
    <t>요트</t>
  </si>
  <si>
    <t>경기장</t>
  </si>
  <si>
    <t>안가</t>
  </si>
  <si>
    <t>개방</t>
  </si>
  <si>
    <t>마린</t>
  </si>
  <si>
    <t>시티</t>
  </si>
  <si>
    <t>황제</t>
  </si>
  <si>
    <t>장소</t>
  </si>
  <si>
    <t>화보</t>
  </si>
  <si>
    <t>영화</t>
  </si>
  <si>
    <t>배경</t>
  </si>
  <si>
    <t>인지</t>
  </si>
  <si>
    <t>눈물나</t>
  </si>
  <si>
    <t>이론</t>
  </si>
  <si>
    <t>날래</t>
  </si>
  <si>
    <t>환상</t>
  </si>
  <si>
    <t>메시</t>
  </si>
  <si>
    <t>먼지</t>
  </si>
  <si>
    <t>작정</t>
  </si>
  <si>
    <t>한눈</t>
  </si>
  <si>
    <t>억수</t>
  </si>
  <si>
    <t>야경</t>
  </si>
  <si>
    <t>보기</t>
  </si>
  <si>
    <t>별도</t>
  </si>
  <si>
    <t>대뇌</t>
  </si>
  <si>
    <t>전두엽</t>
  </si>
  <si>
    <t>엔돌핀</t>
  </si>
  <si>
    <t>난리</t>
  </si>
  <si>
    <t>시드</t>
  </si>
  <si>
    <t>동래</t>
  </si>
  <si>
    <t>파전</t>
  </si>
  <si>
    <t>돼지</t>
  </si>
  <si>
    <t>오뎅</t>
  </si>
  <si>
    <t>시원</t>
  </si>
  <si>
    <t>소주</t>
  </si>
  <si>
    <t>꼼장어</t>
  </si>
  <si>
    <t>비빔</t>
  </si>
  <si>
    <t>당면</t>
  </si>
  <si>
    <t>냉면</t>
  </si>
  <si>
    <t>어육</t>
  </si>
  <si>
    <t>함량</t>
  </si>
  <si>
    <t>쇠고기</t>
  </si>
  <si>
    <t>영남</t>
  </si>
  <si>
    <t>장돌이</t>
  </si>
  <si>
    <t>곰장어</t>
  </si>
  <si>
    <t>혜성</t>
  </si>
  <si>
    <t>곱창</t>
  </si>
  <si>
    <t>성한</t>
  </si>
  <si>
    <t>족발</t>
  </si>
  <si>
    <t>전복죽</t>
  </si>
  <si>
    <t>약어</t>
  </si>
  <si>
    <t>레인</t>
  </si>
  <si>
    <t>짜장면</t>
  </si>
  <si>
    <t>미간</t>
  </si>
  <si>
    <t>남성</t>
  </si>
  <si>
    <t>냉채</t>
  </si>
  <si>
    <t>씨앗</t>
  </si>
  <si>
    <t>호떡</t>
  </si>
  <si>
    <t>구룡포</t>
  </si>
  <si>
    <t>메기</t>
  </si>
  <si>
    <t>솟아나</t>
  </si>
  <si>
    <t>장어</t>
  </si>
  <si>
    <t>카자흐</t>
  </si>
  <si>
    <t>던지</t>
  </si>
  <si>
    <t>회집</t>
  </si>
  <si>
    <t>타운</t>
  </si>
  <si>
    <t>수산</t>
  </si>
  <si>
    <t>상가</t>
  </si>
  <si>
    <t>방어회</t>
  </si>
  <si>
    <t>글로벌</t>
  </si>
  <si>
    <t>캠페인</t>
  </si>
  <si>
    <t>가나</t>
  </si>
  <si>
    <t>철마</t>
  </si>
  <si>
    <t>소고기</t>
  </si>
  <si>
    <t>현지</t>
  </si>
  <si>
    <t>증거</t>
  </si>
  <si>
    <t>호흡</t>
  </si>
  <si>
    <t>합격</t>
  </si>
  <si>
    <t>목걸이</t>
  </si>
  <si>
    <t>드릴</t>
  </si>
  <si>
    <t>당황</t>
  </si>
  <si>
    <t>남녀노소</t>
  </si>
  <si>
    <t>어른</t>
  </si>
  <si>
    <t>누이</t>
  </si>
  <si>
    <t>누님</t>
  </si>
  <si>
    <t>부사</t>
  </si>
  <si>
    <t>다음날</t>
  </si>
  <si>
    <t>해장</t>
  </si>
  <si>
    <t>돌팔이</t>
  </si>
  <si>
    <t>오천</t>
  </si>
  <si>
    <t>태종대</t>
  </si>
  <si>
    <t>후식</t>
  </si>
  <si>
    <t>바리</t>
  </si>
  <si>
    <t>겁나</t>
  </si>
  <si>
    <t>수액</t>
  </si>
  <si>
    <t>고로쇠</t>
  </si>
  <si>
    <t>여가</t>
  </si>
  <si>
    <t>미인</t>
  </si>
  <si>
    <t>세규</t>
  </si>
  <si>
    <t>도전</t>
  </si>
  <si>
    <t>공짜</t>
  </si>
  <si>
    <t>전이</t>
  </si>
  <si>
    <t>쓰리</t>
  </si>
  <si>
    <t>허락</t>
  </si>
  <si>
    <t>토스트</t>
  </si>
  <si>
    <t>데이</t>
  </si>
  <si>
    <t>이슈</t>
  </si>
  <si>
    <t>번호</t>
  </si>
  <si>
    <t>라비</t>
  </si>
  <si>
    <t>반팔</t>
  </si>
  <si>
    <t>장르</t>
  </si>
  <si>
    <t>다루</t>
  </si>
  <si>
    <t>성대</t>
  </si>
  <si>
    <t>모사</t>
  </si>
  <si>
    <t>대모</t>
  </si>
  <si>
    <t>진이</t>
  </si>
  <si>
    <t>오렌지</t>
  </si>
  <si>
    <t>푸딩</t>
  </si>
  <si>
    <t>오글거리</t>
  </si>
  <si>
    <t>송판</t>
  </si>
  <si>
    <t>인간미</t>
  </si>
  <si>
    <t>정감</t>
  </si>
  <si>
    <t>파이트</t>
  </si>
  <si>
    <t>막창</t>
  </si>
  <si>
    <t>하우스</t>
  </si>
  <si>
    <t>수차</t>
  </si>
  <si>
    <t>뛰어나</t>
  </si>
  <si>
    <t>슈퍼맨</t>
  </si>
  <si>
    <t>배트</t>
  </si>
  <si>
    <t>왕족</t>
  </si>
  <si>
    <t>꽃구경</t>
  </si>
  <si>
    <t>다리</t>
  </si>
  <si>
    <t>막하</t>
  </si>
  <si>
    <t>엄마</t>
  </si>
  <si>
    <t>느껴</t>
  </si>
  <si>
    <t>사골</t>
  </si>
  <si>
    <t>하비</t>
  </si>
  <si>
    <t>랜드</t>
  </si>
  <si>
    <t>진자</t>
  </si>
  <si>
    <t>명가</t>
  </si>
  <si>
    <t>오프</t>
  </si>
  <si>
    <t>최강자</t>
  </si>
  <si>
    <t>유지</t>
  </si>
  <si>
    <t>써비스</t>
  </si>
  <si>
    <t>비세</t>
  </si>
  <si>
    <t>어리</t>
  </si>
  <si>
    <t>공약</t>
  </si>
  <si>
    <t>깜장색</t>
  </si>
  <si>
    <t>카센터</t>
  </si>
  <si>
    <t>떨어지</t>
  </si>
  <si>
    <t>조화</t>
  </si>
  <si>
    <t>해킹</t>
  </si>
  <si>
    <t>켜지</t>
  </si>
  <si>
    <t>결정</t>
  </si>
  <si>
    <t>장애</t>
  </si>
  <si>
    <t>스테디셀러</t>
  </si>
  <si>
    <t>지난해</t>
  </si>
  <si>
    <t>준형</t>
  </si>
  <si>
    <t>스포티지</t>
  </si>
  <si>
    <t>레저</t>
  </si>
  <si>
    <t>집중</t>
  </si>
  <si>
    <t>동동주</t>
  </si>
  <si>
    <t>기가</t>
  </si>
  <si>
    <t>맥히</t>
  </si>
  <si>
    <t>군침</t>
  </si>
  <si>
    <t>은혜</t>
  </si>
  <si>
    <t>오버</t>
  </si>
  <si>
    <t>타일</t>
  </si>
  <si>
    <t>만인</t>
  </si>
  <si>
    <t>질리</t>
  </si>
  <si>
    <t>주가</t>
  </si>
  <si>
    <t>보류</t>
  </si>
  <si>
    <t>스튜디오</t>
  </si>
  <si>
    <t>여시</t>
  </si>
  <si>
    <t>강인</t>
  </si>
  <si>
    <t>남편</t>
  </si>
  <si>
    <t>강하</t>
  </si>
  <si>
    <t>상도</t>
  </si>
  <si>
    <t>친근감</t>
  </si>
  <si>
    <t>삼남</t>
  </si>
  <si>
    <t>검사</t>
  </si>
  <si>
    <t>견제</t>
  </si>
  <si>
    <t>튕기</t>
  </si>
  <si>
    <t>진행자</t>
  </si>
  <si>
    <t>오리지널</t>
  </si>
  <si>
    <t>거익</t>
  </si>
  <si>
    <t>구수</t>
  </si>
  <si>
    <t>싸우</t>
  </si>
  <si>
    <t>탈수</t>
  </si>
  <si>
    <t>재구</t>
  </si>
  <si>
    <t>찍히</t>
  </si>
  <si>
    <t>친하</t>
  </si>
  <si>
    <t>메세지</t>
  </si>
  <si>
    <t>만남</t>
  </si>
  <si>
    <t>잘못하</t>
  </si>
  <si>
    <t>물어뜯기</t>
  </si>
  <si>
    <t>이모</t>
  </si>
  <si>
    <t>다이내믹</t>
  </si>
  <si>
    <t>스텝</t>
  </si>
  <si>
    <t>꼬집</t>
  </si>
  <si>
    <t>만약</t>
  </si>
  <si>
    <t>하은</t>
  </si>
  <si>
    <t>진심</t>
  </si>
  <si>
    <t>디스코</t>
  </si>
  <si>
    <t>아이디</t>
  </si>
  <si>
    <t>링크</t>
  </si>
  <si>
    <t>팔로</t>
  </si>
  <si>
    <t>출신</t>
  </si>
  <si>
    <t>캘리퍼</t>
  </si>
  <si>
    <t>예전</t>
  </si>
  <si>
    <t>레지던트</t>
  </si>
  <si>
    <t>계정</t>
  </si>
  <si>
    <t>입담</t>
  </si>
  <si>
    <t>역대</t>
  </si>
  <si>
    <t>예상</t>
  </si>
  <si>
    <t>빠져들</t>
  </si>
  <si>
    <t>시골</t>
  </si>
  <si>
    <t>정원사</t>
  </si>
  <si>
    <t>무시</t>
  </si>
  <si>
    <t>방장</t>
  </si>
  <si>
    <t>경쟁</t>
  </si>
  <si>
    <t>들이</t>
  </si>
  <si>
    <t>인석</t>
  </si>
  <si>
    <t>인형</t>
  </si>
  <si>
    <t>반전</t>
  </si>
  <si>
    <t>요정</t>
  </si>
  <si>
    <t>뒷부분</t>
  </si>
  <si>
    <t>뱃살</t>
  </si>
  <si>
    <t>억양</t>
  </si>
  <si>
    <t>세서</t>
  </si>
  <si>
    <t>박히</t>
  </si>
  <si>
    <t>아사</t>
  </si>
  <si>
    <t>해님</t>
  </si>
  <si>
    <t>구성원</t>
  </si>
  <si>
    <t>비요</t>
  </si>
  <si>
    <t>현우</t>
  </si>
  <si>
    <t>치열</t>
  </si>
  <si>
    <t>귀신</t>
  </si>
  <si>
    <t>스틱</t>
  </si>
  <si>
    <t>루이스</t>
  </si>
  <si>
    <t>수하</t>
  </si>
  <si>
    <t>피구</t>
  </si>
  <si>
    <t>스페어</t>
  </si>
  <si>
    <t>하워드</t>
  </si>
  <si>
    <t>전쟁</t>
  </si>
  <si>
    <t>나도</t>
  </si>
  <si>
    <t>출격</t>
  </si>
  <si>
    <t>타가</t>
  </si>
  <si>
    <t>혼자</t>
  </si>
  <si>
    <t>박빙</t>
  </si>
  <si>
    <t>이인</t>
  </si>
  <si>
    <t>쫒기</t>
  </si>
  <si>
    <t>이불</t>
  </si>
  <si>
    <t>노선</t>
  </si>
  <si>
    <t>파이널</t>
  </si>
  <si>
    <t>넘어오</t>
  </si>
  <si>
    <t>박수</t>
  </si>
  <si>
    <t>승기</t>
  </si>
  <si>
    <t>다큐멘터리</t>
  </si>
  <si>
    <t>모지</t>
  </si>
  <si>
    <t>극장</t>
  </si>
  <si>
    <t>알아주</t>
  </si>
  <si>
    <t>품질</t>
  </si>
  <si>
    <t>적과</t>
  </si>
  <si>
    <t>동침</t>
  </si>
  <si>
    <t>베스트</t>
  </si>
  <si>
    <t>드라이버</t>
  </si>
  <si>
    <t>관리자</t>
  </si>
  <si>
    <t>바램</t>
  </si>
  <si>
    <t>비트</t>
  </si>
  <si>
    <t>인도</t>
  </si>
  <si>
    <t>따라잡</t>
  </si>
  <si>
    <t>오진</t>
  </si>
  <si>
    <t>데이터</t>
  </si>
  <si>
    <t>달성</t>
  </si>
  <si>
    <t>터지</t>
  </si>
  <si>
    <t>나노</t>
  </si>
  <si>
    <t>베리</t>
  </si>
  <si>
    <t>스몰</t>
  </si>
  <si>
    <t>잘나가</t>
  </si>
  <si>
    <t>승부욕</t>
  </si>
  <si>
    <t>묵지하</t>
  </si>
  <si>
    <t>일색</t>
  </si>
  <si>
    <t>승부</t>
  </si>
  <si>
    <t>적극</t>
  </si>
  <si>
    <t>마세</t>
  </si>
  <si>
    <t>동료</t>
  </si>
  <si>
    <t>월드</t>
  </si>
  <si>
    <t>갈대</t>
  </si>
  <si>
    <t>스쿨</t>
  </si>
  <si>
    <t>도와주</t>
  </si>
  <si>
    <t>오신</t>
  </si>
  <si>
    <t>막바지</t>
  </si>
  <si>
    <t>전자</t>
  </si>
  <si>
    <t>라이징</t>
  </si>
  <si>
    <t>재미없</t>
  </si>
  <si>
    <t>차후</t>
  </si>
  <si>
    <t>드물</t>
  </si>
  <si>
    <t>오디오</t>
  </si>
  <si>
    <t>주도</t>
  </si>
  <si>
    <t>출석</t>
  </si>
  <si>
    <t>언어</t>
  </si>
  <si>
    <t>구사력</t>
  </si>
  <si>
    <t>강기</t>
  </si>
  <si>
    <t>넘가</t>
  </si>
  <si>
    <t>부족</t>
  </si>
  <si>
    <t>저녁때</t>
  </si>
  <si>
    <t>시청률</t>
  </si>
  <si>
    <t>명기</t>
  </si>
  <si>
    <t>공주</t>
  </si>
  <si>
    <t>기술력</t>
  </si>
  <si>
    <t>아래</t>
  </si>
  <si>
    <t>수수료</t>
  </si>
  <si>
    <t>산타</t>
  </si>
  <si>
    <t>기도</t>
  </si>
  <si>
    <t>주인님</t>
  </si>
  <si>
    <t>오무</t>
  </si>
  <si>
    <t>차지</t>
  </si>
  <si>
    <t>응답</t>
  </si>
  <si>
    <t>아파트</t>
  </si>
  <si>
    <t>드럼</t>
  </si>
  <si>
    <t>주택</t>
  </si>
  <si>
    <t>원정</t>
  </si>
  <si>
    <t>미안</t>
  </si>
  <si>
    <t>해하</t>
  </si>
  <si>
    <t>신랑</t>
  </si>
  <si>
    <t>분과</t>
  </si>
  <si>
    <t>차시</t>
  </si>
  <si>
    <t>다그</t>
  </si>
  <si>
    <t>눈물</t>
  </si>
  <si>
    <t>라지</t>
  </si>
  <si>
    <t>지송</t>
  </si>
  <si>
    <t>문자</t>
  </si>
  <si>
    <t>캔디</t>
  </si>
  <si>
    <t>먹이</t>
  </si>
  <si>
    <t>발표</t>
  </si>
  <si>
    <t>무브</t>
  </si>
  <si>
    <t>내려가</t>
  </si>
  <si>
    <t>사각지대</t>
  </si>
  <si>
    <t>격파</t>
  </si>
  <si>
    <t>말소리</t>
  </si>
  <si>
    <t>전자렌지</t>
  </si>
  <si>
    <t>메이드</t>
  </si>
  <si>
    <t>코리아</t>
  </si>
  <si>
    <t>사나이</t>
  </si>
  <si>
    <t>지키</t>
  </si>
  <si>
    <t>부왕</t>
  </si>
  <si>
    <t>최강</t>
  </si>
  <si>
    <t>집계</t>
  </si>
  <si>
    <t>빠르</t>
  </si>
  <si>
    <t>누군가</t>
  </si>
  <si>
    <t>장되</t>
  </si>
  <si>
    <t>시상</t>
  </si>
  <si>
    <t>벌칙</t>
  </si>
  <si>
    <t>손목</t>
  </si>
  <si>
    <t>지속</t>
  </si>
  <si>
    <t>발전</t>
  </si>
  <si>
    <t>부러지</t>
  </si>
  <si>
    <t>상여</t>
  </si>
  <si>
    <t>자시</t>
  </si>
  <si>
    <t>주먹</t>
  </si>
  <si>
    <t>슈퍼스타</t>
  </si>
  <si>
    <t>전도</t>
  </si>
  <si>
    <t>내주</t>
  </si>
  <si>
    <t>이러</t>
  </si>
  <si>
    <t>유비</t>
  </si>
  <si>
    <t>다음번</t>
  </si>
  <si>
    <t>↓ 20210330</t>
    <phoneticPr fontId="18" type="noConversion"/>
  </si>
  <si>
    <t>동영상</t>
  </si>
  <si>
    <t>우열</t>
  </si>
  <si>
    <t>인원</t>
  </si>
  <si>
    <t>갈증</t>
  </si>
  <si>
    <t>맑은</t>
  </si>
  <si>
    <t>서문</t>
  </si>
  <si>
    <t>정이</t>
  </si>
  <si>
    <t>바지</t>
  </si>
  <si>
    <t>동시</t>
  </si>
  <si>
    <t>영원</t>
  </si>
  <si>
    <t>주유</t>
  </si>
  <si>
    <t>흑백</t>
  </si>
  <si>
    <t>맞춤</t>
  </si>
  <si>
    <t>발레리</t>
  </si>
  <si>
    <t>무용수</t>
  </si>
  <si>
    <t>무용</t>
  </si>
  <si>
    <t>전공</t>
  </si>
  <si>
    <t>카리카</t>
  </si>
  <si>
    <t>진수</t>
  </si>
  <si>
    <t>승은</t>
  </si>
  <si>
    <t>오미자</t>
  </si>
  <si>
    <t>필승</t>
  </si>
  <si>
    <t>전승</t>
  </si>
  <si>
    <t>예측</t>
  </si>
  <si>
    <t>컴퓨터</t>
  </si>
  <si>
    <t>급하</t>
  </si>
  <si>
    <t>시절</t>
  </si>
  <si>
    <t>추억</t>
  </si>
  <si>
    <t>의상</t>
  </si>
  <si>
    <t>댄스</t>
  </si>
  <si>
    <t>실천</t>
  </si>
  <si>
    <t>관전</t>
  </si>
  <si>
    <t>롤링</t>
  </si>
  <si>
    <t>발레</t>
  </si>
  <si>
    <t>기싸움</t>
  </si>
  <si>
    <t>레전드</t>
  </si>
  <si>
    <t>수범</t>
  </si>
  <si>
    <t>파리</t>
  </si>
  <si>
    <t>바게트</t>
  </si>
  <si>
    <t>쿠폰</t>
  </si>
  <si>
    <t>연화</t>
  </si>
  <si>
    <t>선의</t>
  </si>
  <si>
    <t>레버</t>
  </si>
  <si>
    <t>상수</t>
  </si>
  <si>
    <t>미주</t>
  </si>
  <si>
    <t>박채</t>
  </si>
  <si>
    <t>비타민</t>
  </si>
  <si>
    <t>이끌어가</t>
  </si>
  <si>
    <t>노하우</t>
  </si>
  <si>
    <t>조민</t>
  </si>
  <si>
    <t>민망</t>
  </si>
  <si>
    <t>산타페</t>
  </si>
  <si>
    <t>일당</t>
  </si>
  <si>
    <t>캐스팅</t>
  </si>
  <si>
    <t>부끄러움</t>
  </si>
  <si>
    <t>빨개지</t>
  </si>
  <si>
    <t>제이</t>
  </si>
  <si>
    <t>차일드</t>
  </si>
  <si>
    <t>예고</t>
  </si>
  <si>
    <t>하님</t>
  </si>
  <si>
    <t>예리</t>
  </si>
  <si>
    <t>분석</t>
  </si>
  <si>
    <t>선거철</t>
  </si>
  <si>
    <t>주아</t>
  </si>
  <si>
    <t>우연</t>
  </si>
  <si>
    <t>일치</t>
  </si>
  <si>
    <t>쓰기</t>
  </si>
  <si>
    <t>자유</t>
  </si>
  <si>
    <t>전명</t>
  </si>
  <si>
    <t>아자</t>
  </si>
  <si>
    <t>구관</t>
  </si>
  <si>
    <t>명관</t>
  </si>
  <si>
    <t>가주</t>
  </si>
  <si>
    <t>국민</t>
  </si>
  <si>
    <t>천가</t>
  </si>
  <si>
    <t>정면</t>
  </si>
  <si>
    <t>로도</t>
  </si>
  <si>
    <t>바른</t>
  </si>
  <si>
    <t>방이</t>
  </si>
  <si>
    <t>동의</t>
  </si>
  <si>
    <t>장단점</t>
  </si>
  <si>
    <t>눈치채</t>
  </si>
  <si>
    <t>니트</t>
  </si>
  <si>
    <t>내서</t>
  </si>
  <si>
    <t>판금</t>
  </si>
  <si>
    <t>천여</t>
  </si>
  <si>
    <t>복선</t>
  </si>
  <si>
    <t>정민</t>
  </si>
  <si>
    <t>영호</t>
  </si>
  <si>
    <t>가드</t>
  </si>
  <si>
    <t>작년</t>
  </si>
  <si>
    <t>식구</t>
  </si>
  <si>
    <t>실눈</t>
  </si>
  <si>
    <t>별명</t>
  </si>
  <si>
    <t>위장</t>
  </si>
  <si>
    <t>위풍</t>
  </si>
  <si>
    <t>자신감</t>
  </si>
  <si>
    <t>제맛</t>
  </si>
  <si>
    <t>스탈</t>
  </si>
  <si>
    <t>공격</t>
  </si>
  <si>
    <t>신경전</t>
  </si>
  <si>
    <t>네거티브</t>
  </si>
  <si>
    <t>격하</t>
  </si>
  <si>
    <t>결식</t>
  </si>
  <si>
    <t>재미지</t>
  </si>
  <si>
    <t>하기</t>
  </si>
  <si>
    <t>언변</t>
  </si>
  <si>
    <t>사들이</t>
  </si>
  <si>
    <t>공산당</t>
  </si>
  <si>
    <t>진흥</t>
  </si>
  <si>
    <t>싸움</t>
  </si>
  <si>
    <t>청와대</t>
  </si>
  <si>
    <t>슬로건</t>
  </si>
  <si>
    <t>짜장</t>
  </si>
  <si>
    <t>짬뽕</t>
  </si>
  <si>
    <t>욕심</t>
  </si>
  <si>
    <t>공방</t>
  </si>
  <si>
    <t>각자</t>
  </si>
  <si>
    <t>즐거우</t>
  </si>
  <si>
    <t>하얗</t>
  </si>
  <si>
    <t>지국</t>
  </si>
  <si>
    <t>호르몬</t>
  </si>
  <si>
    <t>퍼펙트</t>
  </si>
  <si>
    <t>미스</t>
  </si>
  <si>
    <t>선발</t>
  </si>
  <si>
    <t>자네</t>
  </si>
  <si>
    <t>눈동자</t>
  </si>
  <si>
    <t>미스터</t>
  </si>
  <si>
    <t>한일</t>
  </si>
  <si>
    <t>한국</t>
  </si>
  <si>
    <t>중독성</t>
  </si>
  <si>
    <t>전반적</t>
  </si>
  <si>
    <t>김윤식</t>
  </si>
  <si>
    <t>블루</t>
  </si>
  <si>
    <t>아이디어</t>
  </si>
  <si>
    <t>설치</t>
  </si>
  <si>
    <t>코앞</t>
  </si>
  <si>
    <t>고단</t>
  </si>
  <si>
    <t>수시</t>
  </si>
  <si>
    <t>마감재</t>
  </si>
  <si>
    <t>짠하</t>
  </si>
  <si>
    <t>외길</t>
  </si>
  <si>
    <t>체험</t>
  </si>
  <si>
    <t>투척</t>
  </si>
  <si>
    <t>인포</t>
  </si>
  <si>
    <t>스크린</t>
  </si>
  <si>
    <t>행사</t>
  </si>
  <si>
    <t>음악</t>
  </si>
  <si>
    <t>컨텐츠</t>
  </si>
  <si>
    <t>안양</t>
  </si>
  <si>
    <t>잠재</t>
  </si>
  <si>
    <t>국수</t>
  </si>
  <si>
    <t>말씀드리</t>
  </si>
  <si>
    <t>욕하</t>
  </si>
  <si>
    <t>담기</t>
  </si>
  <si>
    <t>조창</t>
  </si>
  <si>
    <t>지점장</t>
  </si>
  <si>
    <t>참지</t>
  </si>
  <si>
    <t>다예</t>
  </si>
  <si>
    <t>시점</t>
  </si>
  <si>
    <t>최상급</t>
  </si>
  <si>
    <t>양연</t>
  </si>
  <si>
    <t>각각</t>
  </si>
  <si>
    <t>검둥이</t>
  </si>
  <si>
    <t>시정</t>
  </si>
  <si>
    <t>나두</t>
  </si>
  <si>
    <t>포용</t>
  </si>
  <si>
    <t>수능</t>
  </si>
  <si>
    <t>재치</t>
  </si>
  <si>
    <t>빈자리</t>
  </si>
  <si>
    <t>비우</t>
  </si>
  <si>
    <t>나서</t>
  </si>
  <si>
    <t>시력</t>
  </si>
  <si>
    <t>진단</t>
  </si>
  <si>
    <t>오심</t>
  </si>
  <si>
    <t>권고</t>
  </si>
  <si>
    <t>수납</t>
  </si>
  <si>
    <t>배려</t>
  </si>
  <si>
    <t>돋보이</t>
  </si>
  <si>
    <t>아쉬움</t>
  </si>
  <si>
    <t>올려놓</t>
  </si>
  <si>
    <t>프라이</t>
  </si>
  <si>
    <t>방어</t>
  </si>
  <si>
    <t>보드</t>
  </si>
  <si>
    <t>성도</t>
  </si>
  <si>
    <t>후보</t>
  </si>
  <si>
    <t>샤워</t>
  </si>
  <si>
    <t>자주</t>
  </si>
  <si>
    <t>단골</t>
  </si>
  <si>
    <t>기운</t>
  </si>
  <si>
    <t>구형</t>
  </si>
  <si>
    <t>업데이트</t>
  </si>
  <si>
    <t>현대적</t>
  </si>
  <si>
    <t>핸드폰</t>
  </si>
  <si>
    <t>배터리</t>
  </si>
  <si>
    <t>수명</t>
  </si>
  <si>
    <t>어떻하</t>
  </si>
  <si>
    <t>수비수</t>
  </si>
  <si>
    <t>안전성</t>
  </si>
  <si>
    <t>갈수</t>
  </si>
  <si>
    <t>기울어지</t>
  </si>
  <si>
    <t>수비</t>
  </si>
  <si>
    <t>리베로</t>
  </si>
  <si>
    <t>역할</t>
  </si>
  <si>
    <t>개면</t>
  </si>
  <si>
    <t>마자</t>
  </si>
  <si>
    <t>이기자</t>
  </si>
  <si>
    <t>훔치</t>
  </si>
  <si>
    <t>토토</t>
  </si>
  <si>
    <t>천재</t>
  </si>
  <si>
    <t>천호</t>
  </si>
  <si>
    <t>근대</t>
  </si>
  <si>
    <t>팬티</t>
  </si>
  <si>
    <t>사도</t>
  </si>
  <si>
    <t>어려움</t>
  </si>
  <si>
    <t>스파크</t>
  </si>
  <si>
    <t>마음속</t>
  </si>
  <si>
    <t>우승자</t>
  </si>
  <si>
    <t>브레이</t>
  </si>
  <si>
    <t>멤버</t>
  </si>
  <si>
    <t>짱구</t>
  </si>
  <si>
    <t>안본</t>
  </si>
  <si>
    <t>빨강</t>
  </si>
  <si>
    <t>기심</t>
  </si>
  <si>
    <t>지용</t>
  </si>
  <si>
    <t>자매</t>
  </si>
  <si>
    <t>찾아뵈</t>
  </si>
  <si>
    <t>늘리</t>
  </si>
  <si>
    <t>천안</t>
  </si>
  <si>
    <t>구독자</t>
  </si>
  <si>
    <t>생하</t>
  </si>
  <si>
    <t>만원</t>
    <phoneticPr fontId="18" type="noConversion"/>
  </si>
  <si>
    <t>못하</t>
  </si>
  <si>
    <t>파파</t>
  </si>
  <si>
    <t>리퍼</t>
  </si>
  <si>
    <t>소이</t>
  </si>
  <si>
    <t>세뇨</t>
  </si>
  <si>
    <t>반품</t>
  </si>
  <si>
    <t>사유</t>
  </si>
  <si>
    <t>갑사</t>
  </si>
  <si>
    <t>영장</t>
  </si>
  <si>
    <t>끊기</t>
  </si>
  <si>
    <t>깨닫</t>
  </si>
  <si>
    <t>스킨</t>
  </si>
  <si>
    <t>장롱</t>
  </si>
  <si>
    <t>사자</t>
  </si>
  <si>
    <t>실망</t>
  </si>
  <si>
    <t>연수</t>
  </si>
  <si>
    <t>똑같</t>
  </si>
  <si>
    <t>엄선</t>
  </si>
  <si>
    <t>나아지</t>
  </si>
  <si>
    <t>해피</t>
  </si>
  <si>
    <t>남부럽</t>
  </si>
  <si>
    <t>아이덴티티</t>
  </si>
  <si>
    <t>갱신</t>
  </si>
  <si>
    <t>내세</t>
  </si>
  <si>
    <t>모야</t>
  </si>
  <si>
    <t>인간적</t>
  </si>
  <si>
    <t>레이디</t>
  </si>
  <si>
    <t>장만</t>
  </si>
  <si>
    <t>어설프</t>
  </si>
  <si>
    <t>다섯</t>
  </si>
  <si>
    <t>영재</t>
  </si>
  <si>
    <t>박치기</t>
  </si>
  <si>
    <t>미가</t>
  </si>
  <si>
    <t>하늘빛</t>
  </si>
  <si>
    <t>분하</t>
  </si>
  <si>
    <t>서구</t>
  </si>
  <si>
    <t>정서</t>
  </si>
  <si>
    <t>진로</t>
  </si>
  <si>
    <t>점수</t>
  </si>
  <si>
    <t>출몰</t>
  </si>
  <si>
    <t>조을</t>
  </si>
  <si>
    <t>깜짝이</t>
  </si>
  <si>
    <t>벤트</t>
  </si>
  <si>
    <t>마다</t>
  </si>
  <si>
    <t>본질</t>
  </si>
  <si>
    <t>충실</t>
  </si>
  <si>
    <t>결혼</t>
  </si>
  <si>
    <t>부르</t>
  </si>
  <si>
    <t>무제한</t>
  </si>
  <si>
    <t>제외</t>
  </si>
  <si>
    <t>오뚝이</t>
  </si>
  <si>
    <t>굳세</t>
  </si>
  <si>
    <t>지하철</t>
  </si>
  <si>
    <t>즐거움</t>
  </si>
  <si>
    <t>국보급</t>
  </si>
  <si>
    <t>척도</t>
  </si>
  <si>
    <t>노다지</t>
  </si>
  <si>
    <t>넘버원</t>
  </si>
  <si>
    <t>넥타이</t>
  </si>
  <si>
    <t>신지</t>
  </si>
  <si>
    <t>안식처</t>
  </si>
  <si>
    <t>안기</t>
  </si>
  <si>
    <t>다주</t>
  </si>
  <si>
    <t>박이</t>
  </si>
  <si>
    <t>지하</t>
  </si>
  <si>
    <t>지당</t>
  </si>
  <si>
    <t>희귀</t>
  </si>
  <si>
    <t>그린</t>
  </si>
  <si>
    <t>꽂히</t>
  </si>
  <si>
    <t>제갈량</t>
  </si>
  <si>
    <t>증명</t>
  </si>
  <si>
    <t>걸어가</t>
  </si>
  <si>
    <t>첫사랑</t>
  </si>
  <si>
    <t>광도</t>
  </si>
  <si>
    <t>한국판</t>
  </si>
  <si>
    <t>피의</t>
  </si>
  <si>
    <t>가라</t>
  </si>
  <si>
    <t>상명</t>
  </si>
  <si>
    <t>숫자</t>
  </si>
  <si>
    <t>행운</t>
  </si>
  <si>
    <t>가져다주</t>
  </si>
  <si>
    <t>역동적</t>
  </si>
  <si>
    <t>이미지</t>
  </si>
  <si>
    <t>한정판</t>
  </si>
  <si>
    <t>묘하</t>
  </si>
  <si>
    <t>신품</t>
  </si>
  <si>
    <t>이자</t>
  </si>
  <si>
    <t>비닐</t>
  </si>
  <si>
    <t>광차</t>
  </si>
  <si>
    <t>중한</t>
  </si>
  <si>
    <t>뜯어보</t>
  </si>
  <si>
    <t>계약금</t>
  </si>
  <si>
    <t>중임</t>
  </si>
  <si>
    <t>듀얼</t>
  </si>
  <si>
    <t>마후라</t>
  </si>
  <si>
    <t>타이거</t>
  </si>
  <si>
    <t>하스</t>
  </si>
  <si>
    <t>드라이</t>
  </si>
  <si>
    <t>빙어</t>
  </si>
  <si>
    <t>비언</t>
  </si>
  <si>
    <t>흘리</t>
  </si>
  <si>
    <t>벗기</t>
  </si>
  <si>
    <t>호감</t>
  </si>
  <si>
    <t>살리</t>
  </si>
  <si>
    <t>편리성</t>
  </si>
  <si>
    <t>브론즈</t>
  </si>
  <si>
    <t>데리</t>
  </si>
  <si>
    <t>발표회</t>
  </si>
  <si>
    <t>신비</t>
  </si>
  <si>
    <t>감성</t>
  </si>
  <si>
    <t>오동</t>
  </si>
  <si>
    <t>청정기</t>
  </si>
  <si>
    <t>음량</t>
  </si>
  <si>
    <t>오용</t>
  </si>
  <si>
    <t>태우</t>
  </si>
  <si>
    <t>무너지</t>
  </si>
  <si>
    <t>설치안</t>
  </si>
  <si>
    <t>마이티</t>
  </si>
  <si>
    <t>타나</t>
  </si>
  <si>
    <t>배미</t>
  </si>
  <si>
    <t>과언</t>
  </si>
  <si>
    <t>음향</t>
  </si>
  <si>
    <t>부르짓</t>
  </si>
  <si>
    <t>증강</t>
  </si>
  <si>
    <t>자영업자</t>
  </si>
  <si>
    <t>첨보</t>
  </si>
  <si>
    <t>부수</t>
  </si>
  <si>
    <t>재생</t>
  </si>
  <si>
    <t>클릭</t>
  </si>
  <si>
    <t>가수</t>
  </si>
  <si>
    <t>너무하</t>
  </si>
  <si>
    <t>주인공</t>
  </si>
  <si>
    <t>주자</t>
  </si>
  <si>
    <t>계약자</t>
  </si>
  <si>
    <t>잠깐</t>
  </si>
  <si>
    <t>나인</t>
  </si>
  <si>
    <t>감하</t>
  </si>
  <si>
    <t>본적</t>
  </si>
  <si>
    <t>아무</t>
  </si>
  <si>
    <t>않되</t>
  </si>
  <si>
    <t>창조</t>
  </si>
  <si>
    <t>혁명</t>
  </si>
  <si>
    <t>부모님</t>
  </si>
  <si>
    <t>로또</t>
  </si>
  <si>
    <t>보답</t>
  </si>
  <si>
    <t>마약</t>
  </si>
  <si>
    <t>라면</t>
  </si>
  <si>
    <t>반납</t>
  </si>
  <si>
    <t>가야</t>
  </si>
  <si>
    <t>짜증</t>
  </si>
  <si>
    <t>무서</t>
  </si>
  <si>
    <t>기적</t>
  </si>
  <si>
    <t>도망가</t>
  </si>
  <si>
    <t>삼양</t>
  </si>
  <si>
    <t>검찰</t>
  </si>
  <si>
    <t>특검</t>
  </si>
  <si>
    <t>판타스틱</t>
  </si>
  <si>
    <t>비틀</t>
  </si>
  <si>
    <t>닥터</t>
  </si>
  <si>
    <t>의사</t>
  </si>
  <si>
    <t>선생님</t>
  </si>
  <si>
    <t>해바라기</t>
  </si>
  <si>
    <t>치들</t>
  </si>
  <si>
    <t>형님</t>
  </si>
  <si>
    <t>판매처</t>
  </si>
  <si>
    <t>집사</t>
  </si>
  <si>
    <t>주니</t>
  </si>
  <si>
    <t>유미</t>
  </si>
  <si>
    <t>끓이</t>
  </si>
  <si>
    <t>실패</t>
  </si>
  <si>
    <t>유일한</t>
  </si>
  <si>
    <t>애청자</t>
  </si>
  <si>
    <t>지켜보</t>
  </si>
  <si>
    <t>용서</t>
  </si>
  <si>
    <t>표정</t>
  </si>
  <si>
    <t>밝아지</t>
  </si>
  <si>
    <t>도깨비</t>
  </si>
  <si>
    <t>방망이</t>
  </si>
  <si>
    <t>실현</t>
  </si>
  <si>
    <t>금강산</t>
  </si>
  <si>
    <t>식후경</t>
  </si>
  <si>
    <t>부행장</t>
  </si>
  <si>
    <t>혁신</t>
  </si>
  <si>
    <t>때깔</t>
  </si>
  <si>
    <t>하늘색</t>
  </si>
  <si>
    <t>공군</t>
  </si>
  <si>
    <t>장군</t>
  </si>
  <si>
    <t>성판</t>
  </si>
  <si>
    <t>말로</t>
  </si>
  <si>
    <t>은행장</t>
  </si>
  <si>
    <t>후륜</t>
  </si>
  <si>
    <t>겨울</t>
  </si>
  <si>
    <t>마나</t>
  </si>
  <si>
    <t>아일랜드</t>
  </si>
  <si>
    <t>정진</t>
  </si>
  <si>
    <t>임자</t>
  </si>
  <si>
    <t>근신</t>
  </si>
  <si>
    <t>서버</t>
  </si>
  <si>
    <t>순간</t>
  </si>
  <si>
    <t>경영</t>
  </si>
  <si>
    <t>정책</t>
  </si>
  <si>
    <t>엘이디</t>
  </si>
  <si>
    <t>언해</t>
  </si>
  <si>
    <t>재질</t>
  </si>
  <si>
    <t>광희</t>
  </si>
  <si>
    <t>향기</t>
  </si>
  <si>
    <t>과학적</t>
  </si>
  <si>
    <t>측정</t>
  </si>
  <si>
    <t>풍기</t>
  </si>
  <si>
    <t>울리</t>
  </si>
  <si>
    <t>야근</t>
  </si>
  <si>
    <t>기달리</t>
  </si>
  <si>
    <t>재방송</t>
  </si>
  <si>
    <t>강북</t>
  </si>
  <si>
    <t>우렁차</t>
  </si>
  <si>
    <t>오픈</t>
  </si>
  <si>
    <t>부운</t>
  </si>
  <si>
    <t>고향</t>
  </si>
  <si>
    <t>↓ 20210316</t>
    <phoneticPr fontId="18" type="noConversion"/>
  </si>
  <si>
    <t>↓ 20210420</t>
    <phoneticPr fontId="18" type="noConversion"/>
  </si>
  <si>
    <t>공무</t>
  </si>
  <si>
    <t>수행</t>
  </si>
  <si>
    <t>모든</t>
  </si>
  <si>
    <t>업무</t>
  </si>
  <si>
    <t>저격</t>
  </si>
  <si>
    <t>레몬</t>
  </si>
  <si>
    <t>셔벗</t>
  </si>
  <si>
    <t>스토닉</t>
  </si>
  <si>
    <t>찰지</t>
  </si>
  <si>
    <t>강원</t>
  </si>
  <si>
    <t>장터</t>
  </si>
  <si>
    <t>있었</t>
  </si>
  <si>
    <t>작전</t>
  </si>
  <si>
    <t>참모</t>
  </si>
  <si>
    <t>총장</t>
  </si>
  <si>
    <t>가을</t>
  </si>
  <si>
    <t>연가</t>
  </si>
  <si>
    <t>눈썰미</t>
  </si>
  <si>
    <t>오프닝</t>
  </si>
  <si>
    <t>도끼</t>
  </si>
  <si>
    <t>발등</t>
  </si>
  <si>
    <t>전달하</t>
  </si>
  <si>
    <t>바베큐</t>
  </si>
  <si>
    <t>코펠</t>
  </si>
  <si>
    <t>삼겹살</t>
  </si>
  <si>
    <t>쏘세지</t>
  </si>
  <si>
    <t>석양</t>
  </si>
  <si>
    <t>파이어</t>
  </si>
  <si>
    <t>학생</t>
  </si>
  <si>
    <t>수학여행</t>
  </si>
  <si>
    <t>떠오</t>
  </si>
  <si>
    <t>간만</t>
  </si>
  <si>
    <t>캠프파이어</t>
  </si>
  <si>
    <t>떠오르</t>
  </si>
  <si>
    <t>제작</t>
  </si>
  <si>
    <t>근처</t>
  </si>
  <si>
    <t>캠퍼스</t>
  </si>
  <si>
    <t>교회</t>
  </si>
  <si>
    <t>아침</t>
  </si>
  <si>
    <t>마당</t>
  </si>
  <si>
    <t>체크리스트</t>
  </si>
  <si>
    <t>코디</t>
  </si>
  <si>
    <t>난지</t>
  </si>
  <si>
    <t>대호</t>
  </si>
  <si>
    <t>창원</t>
  </si>
  <si>
    <t>반가</t>
  </si>
  <si>
    <t>부츠</t>
  </si>
  <si>
    <t>공사</t>
  </si>
  <si>
    <t>추락</t>
  </si>
  <si>
    <t>내려오</t>
  </si>
  <si>
    <t>달나라</t>
  </si>
  <si>
    <t>진돗개</t>
  </si>
  <si>
    <t>진실</t>
  </si>
  <si>
    <t>보통</t>
  </si>
  <si>
    <t>망상</t>
  </si>
  <si>
    <t>해수욕장</t>
  </si>
  <si>
    <t>즐거워지</t>
  </si>
  <si>
    <t>의심</t>
  </si>
  <si>
    <t>신뢰감</t>
  </si>
  <si>
    <t>전의</t>
  </si>
  <si>
    <t>설레이</t>
  </si>
  <si>
    <t>영월</t>
  </si>
  <si>
    <t>김삿갓</t>
  </si>
  <si>
    <t>모닥불</t>
  </si>
  <si>
    <t>걸치</t>
  </si>
  <si>
    <t>소세지</t>
  </si>
  <si>
    <t>데뷔</t>
  </si>
  <si>
    <t>참새</t>
  </si>
  <si>
    <t>방앗간</t>
  </si>
  <si>
    <t>치장</t>
  </si>
  <si>
    <t>러버</t>
  </si>
  <si>
    <t>성가대</t>
  </si>
  <si>
    <t>거실</t>
  </si>
  <si>
    <t>밤하늘</t>
  </si>
  <si>
    <t>립싱크</t>
  </si>
  <si>
    <t>스트라</t>
  </si>
  <si>
    <t>충북</t>
  </si>
  <si>
    <t>충주호</t>
  </si>
  <si>
    <t>경비원</t>
  </si>
  <si>
    <t>이어지</t>
  </si>
  <si>
    <t>도심</t>
  </si>
  <si>
    <t>크롬</t>
  </si>
  <si>
    <t>측면</t>
  </si>
  <si>
    <t>이쪽</t>
  </si>
  <si>
    <t>박차</t>
  </si>
  <si>
    <t>딩기</t>
  </si>
  <si>
    <t>제대</t>
  </si>
  <si>
    <t>낚시</t>
  </si>
  <si>
    <t>고스톱</t>
  </si>
  <si>
    <t>고위</t>
  </si>
  <si>
    <t>공무원</t>
  </si>
  <si>
    <t>가고파</t>
  </si>
  <si>
    <t>예주</t>
  </si>
  <si>
    <t>침낭</t>
  </si>
  <si>
    <t>가구</t>
  </si>
  <si>
    <t>묵향</t>
  </si>
  <si>
    <t>미령</t>
  </si>
  <si>
    <t>연예인</t>
  </si>
  <si>
    <t>콘센트</t>
  </si>
  <si>
    <t>사용하</t>
  </si>
  <si>
    <t>강점</t>
  </si>
  <si>
    <t>슬라이딩</t>
  </si>
  <si>
    <t>심해</t>
  </si>
  <si>
    <t>다자녀</t>
  </si>
  <si>
    <t>세제</t>
  </si>
  <si>
    <t>음해</t>
  </si>
  <si>
    <t>세력</t>
  </si>
  <si>
    <t>서라운드</t>
  </si>
  <si>
    <t>두려워</t>
  </si>
  <si>
    <t>모니터링</t>
  </si>
  <si>
    <t>미세</t>
  </si>
  <si>
    <t>황사</t>
  </si>
  <si>
    <t>기의</t>
  </si>
  <si>
    <t>자동문</t>
  </si>
  <si>
    <t>강주</t>
  </si>
  <si>
    <t>일수</t>
  </si>
  <si>
    <t>마찬가지</t>
  </si>
  <si>
    <t>부아</t>
  </si>
  <si>
    <t>찬스</t>
  </si>
  <si>
    <t>안보</t>
  </si>
  <si>
    <t>복장</t>
  </si>
  <si>
    <t>효오</t>
  </si>
  <si>
    <t>정원</t>
  </si>
  <si>
    <t>방역</t>
  </si>
  <si>
    <t>지침</t>
  </si>
  <si>
    <t>준수</t>
  </si>
  <si>
    <t>열심</t>
  </si>
  <si>
    <t>임직원</t>
  </si>
  <si>
    <t>착용</t>
  </si>
  <si>
    <t>코드</t>
  </si>
  <si>
    <t>라도</t>
  </si>
  <si>
    <t>짜증나</t>
  </si>
  <si>
    <t>비중계</t>
  </si>
  <si>
    <t>파랗</t>
  </si>
  <si>
    <t>전용</t>
  </si>
  <si>
    <t>무한</t>
  </si>
  <si>
    <t>리필</t>
  </si>
  <si>
    <t>장비</t>
  </si>
  <si>
    <t>요원</t>
  </si>
  <si>
    <t>부동액</t>
  </si>
  <si>
    <t>감지기</t>
  </si>
  <si>
    <t>의무적</t>
  </si>
  <si>
    <t>부착</t>
  </si>
  <si>
    <t>소형</t>
  </si>
  <si>
    <t>투싼</t>
  </si>
  <si>
    <t>남여</t>
  </si>
  <si>
    <t>현진</t>
  </si>
  <si>
    <t>권사</t>
  </si>
  <si>
    <t>멀리하</t>
  </si>
  <si>
    <t>경매</t>
  </si>
  <si>
    <t>진토</t>
  </si>
  <si>
    <t>칵테일</t>
  </si>
  <si>
    <t>단종</t>
  </si>
  <si>
    <t>아방</t>
  </si>
  <si>
    <t>테크</t>
  </si>
  <si>
    <t>기여</t>
  </si>
  <si>
    <t>반영</t>
  </si>
  <si>
    <t>미모</t>
  </si>
  <si>
    <t>향후</t>
  </si>
  <si>
    <t>예비</t>
  </si>
  <si>
    <t>집어던지</t>
  </si>
  <si>
    <t>영화관</t>
  </si>
  <si>
    <t>문화</t>
  </si>
  <si>
    <t>팝콘</t>
  </si>
  <si>
    <t>요기</t>
  </si>
  <si>
    <t>작고</t>
  </si>
  <si>
    <t>도구</t>
  </si>
  <si>
    <t>비상금</t>
  </si>
  <si>
    <t>숨기</t>
  </si>
  <si>
    <t>와이프</t>
  </si>
  <si>
    <t>만이</t>
  </si>
  <si>
    <t>클리어</t>
  </si>
  <si>
    <t>깁스</t>
  </si>
  <si>
    <t>환자</t>
  </si>
  <si>
    <t>섹시하</t>
  </si>
  <si>
    <t>이태</t>
  </si>
  <si>
    <t>오가</t>
  </si>
  <si>
    <t>고추</t>
  </si>
  <si>
    <t>조타</t>
  </si>
  <si>
    <t>카라반</t>
  </si>
  <si>
    <t>다이얼</t>
  </si>
  <si>
    <t>실속</t>
  </si>
  <si>
    <t>환하</t>
  </si>
  <si>
    <t>정인</t>
  </si>
  <si>
    <t>영향</t>
  </si>
  <si>
    <t>사해</t>
  </si>
  <si>
    <t>좌표</t>
  </si>
  <si>
    <t>대성</t>
  </si>
  <si>
    <t>빙고</t>
  </si>
  <si>
    <t>일간</t>
  </si>
  <si>
    <t>워터</t>
  </si>
  <si>
    <t>원권</t>
  </si>
  <si>
    <t>오력</t>
  </si>
  <si>
    <t>두시</t>
  </si>
  <si>
    <t>음감</t>
  </si>
  <si>
    <t>다운로드</t>
  </si>
  <si>
    <t>↓ 20210323</t>
    <phoneticPr fontId="18" type="noConversion"/>
  </si>
  <si>
    <t>눈치</t>
  </si>
  <si>
    <t>바닐라</t>
  </si>
  <si>
    <t>스타트</t>
  </si>
  <si>
    <t>알맞</t>
  </si>
  <si>
    <t>브로드</t>
  </si>
  <si>
    <t>인재</t>
  </si>
  <si>
    <t>에코</t>
  </si>
  <si>
    <t>돌리</t>
  </si>
  <si>
    <t>돌림판</t>
  </si>
  <si>
    <t>이대</t>
  </si>
  <si>
    <t>룰렛</t>
  </si>
  <si>
    <t>즉흥</t>
  </si>
  <si>
    <t>만가</t>
  </si>
  <si>
    <t>역사</t>
  </si>
  <si>
    <t>포즈</t>
  </si>
  <si>
    <t>가스</t>
  </si>
  <si>
    <t>비제</t>
  </si>
  <si>
    <t>남녀</t>
  </si>
  <si>
    <t>진화</t>
  </si>
  <si>
    <t>풍선</t>
  </si>
  <si>
    <t>입금</t>
  </si>
  <si>
    <t>되어가</t>
  </si>
  <si>
    <t>예능</t>
  </si>
  <si>
    <t>시기</t>
  </si>
  <si>
    <t>듀스</t>
  </si>
  <si>
    <t>돌아보</t>
  </si>
  <si>
    <t>경진</t>
  </si>
  <si>
    <t>연애</t>
  </si>
  <si>
    <t>영화배우</t>
  </si>
  <si>
    <t>고이</t>
  </si>
  <si>
    <t>역점</t>
  </si>
  <si>
    <t>메이크업</t>
  </si>
  <si>
    <t>시키</t>
  </si>
  <si>
    <t>마케팅</t>
  </si>
  <si>
    <t>인거</t>
  </si>
  <si>
    <t>천국</t>
  </si>
  <si>
    <t>매끄럽</t>
  </si>
  <si>
    <t>오사</t>
  </si>
  <si>
    <t>향연</t>
  </si>
  <si>
    <t>지상파</t>
  </si>
  <si>
    <t>본격</t>
  </si>
  <si>
    <t>잡아가</t>
  </si>
  <si>
    <t>축구장</t>
  </si>
  <si>
    <t>일등</t>
  </si>
  <si>
    <t>공신</t>
  </si>
  <si>
    <t>고용</t>
  </si>
  <si>
    <t>창출</t>
  </si>
  <si>
    <t>앞장</t>
  </si>
  <si>
    <t>건물</t>
  </si>
  <si>
    <t>지검</t>
  </si>
  <si>
    <t>주중</t>
  </si>
  <si>
    <t>여신</t>
  </si>
  <si>
    <t>한선</t>
  </si>
  <si>
    <t>구속</t>
  </si>
  <si>
    <t>구석</t>
  </si>
  <si>
    <t>편이</t>
  </si>
  <si>
    <t>만도</t>
  </si>
  <si>
    <t>영상미</t>
  </si>
  <si>
    <t>한곳</t>
  </si>
  <si>
    <t>결하</t>
  </si>
  <si>
    <t>해결</t>
  </si>
  <si>
    <t>잘만</t>
  </si>
  <si>
    <t>서두르</t>
  </si>
  <si>
    <t>상식</t>
  </si>
  <si>
    <t>노가리</t>
  </si>
  <si>
    <t>맥주</t>
  </si>
  <si>
    <t>해장국</t>
  </si>
  <si>
    <t>소유</t>
  </si>
  <si>
    <t>가난</t>
  </si>
  <si>
    <t>갓김치</t>
  </si>
  <si>
    <t>밤바다</t>
  </si>
  <si>
    <t>호태왕</t>
  </si>
  <si>
    <t>복귀</t>
  </si>
  <si>
    <t>만명</t>
  </si>
  <si>
    <t>넘기</t>
  </si>
  <si>
    <t>이랑</t>
  </si>
  <si>
    <t>사친</t>
  </si>
  <si>
    <t>로스</t>
  </si>
  <si>
    <t>초고</t>
  </si>
  <si>
    <t>조명</t>
  </si>
  <si>
    <t>어색</t>
  </si>
  <si>
    <t>쇼핑몰</t>
  </si>
  <si>
    <t>끼리</t>
  </si>
  <si>
    <t>뒤늦</t>
  </si>
  <si>
    <t>백화점</t>
  </si>
  <si>
    <t>보이시</t>
  </si>
  <si>
    <t>주보</t>
  </si>
  <si>
    <t>자연</t>
  </si>
  <si>
    <t>요요</t>
  </si>
  <si>
    <t>리드미컬하</t>
  </si>
  <si>
    <t>광고판</t>
  </si>
  <si>
    <t>시상식</t>
  </si>
  <si>
    <t>포토</t>
  </si>
  <si>
    <t>남우</t>
  </si>
  <si>
    <t>주연상</t>
  </si>
  <si>
    <t>등심</t>
  </si>
  <si>
    <t>살치</t>
  </si>
  <si>
    <t>앞다리</t>
  </si>
  <si>
    <t>초심</t>
  </si>
  <si>
    <t>업진</t>
  </si>
  <si>
    <t>양심</t>
  </si>
  <si>
    <t>두구</t>
  </si>
  <si>
    <t>갈매기</t>
  </si>
  <si>
    <t>유심</t>
  </si>
  <si>
    <t>본심</t>
  </si>
  <si>
    <t>목심</t>
  </si>
  <si>
    <t>점심</t>
  </si>
  <si>
    <t>목살</t>
  </si>
  <si>
    <t>숨쉬</t>
  </si>
  <si>
    <t>상심</t>
  </si>
  <si>
    <t>부위</t>
  </si>
  <si>
    <t>간판</t>
  </si>
  <si>
    <t>유니</t>
  </si>
  <si>
    <t>세도</t>
  </si>
  <si>
    <t>벨기에</t>
  </si>
  <si>
    <t>초콜릿</t>
  </si>
  <si>
    <t>뻐스</t>
  </si>
  <si>
    <t>애마</t>
  </si>
  <si>
    <t>자두</t>
  </si>
  <si>
    <t>부인</t>
  </si>
  <si>
    <t>최신</t>
  </si>
  <si>
    <t>흔하</t>
  </si>
  <si>
    <t>현장</t>
  </si>
  <si>
    <t>오각형</t>
  </si>
  <si>
    <t>쉬슬</t>
  </si>
  <si>
    <t>독보적</t>
  </si>
  <si>
    <t>가문</t>
  </si>
  <si>
    <t>문장</t>
  </si>
  <si>
    <t>페라리</t>
  </si>
  <si>
    <t>방패</t>
  </si>
  <si>
    <t>형태</t>
  </si>
  <si>
    <t>특징</t>
  </si>
  <si>
    <t>외국물</t>
  </si>
  <si>
    <t>초콜렛</t>
  </si>
  <si>
    <t>매트릭스</t>
  </si>
  <si>
    <t>무지</t>
  </si>
  <si>
    <t>시내</t>
  </si>
  <si>
    <t>명랑</t>
  </si>
  <si>
    <t>사먹</t>
  </si>
  <si>
    <t>국기</t>
  </si>
  <si>
    <t>유니언</t>
  </si>
  <si>
    <t>금도</t>
  </si>
  <si>
    <t>두말</t>
  </si>
  <si>
    <t>깜박이</t>
  </si>
  <si>
    <t>비슷하</t>
  </si>
  <si>
    <t>손색</t>
  </si>
  <si>
    <t>공수</t>
  </si>
  <si>
    <t>운동장</t>
  </si>
  <si>
    <t>탑승</t>
  </si>
  <si>
    <t>살림</t>
  </si>
  <si>
    <t>디자이너</t>
  </si>
  <si>
    <t>허리</t>
  </si>
  <si>
    <t>씨네</t>
  </si>
  <si>
    <t>타워</t>
  </si>
  <si>
    <t>시몬스</t>
  </si>
  <si>
    <t>인체</t>
  </si>
  <si>
    <t>공학</t>
  </si>
  <si>
    <t>윈도우</t>
  </si>
  <si>
    <t>가리개</t>
  </si>
  <si>
    <t>디스크</t>
  </si>
  <si>
    <t>완쾌</t>
  </si>
  <si>
    <t>거울</t>
  </si>
  <si>
    <t>모니터</t>
  </si>
  <si>
    <t>궁궐</t>
  </si>
  <si>
    <t>큰언니</t>
  </si>
  <si>
    <t>라펠</t>
  </si>
  <si>
    <t>원목</t>
  </si>
  <si>
    <t>금액</t>
  </si>
  <si>
    <t>스냅</t>
  </si>
  <si>
    <t>내년</t>
  </si>
  <si>
    <t>서스펜션</t>
  </si>
  <si>
    <t>라이</t>
  </si>
  <si>
    <t>레벨</t>
  </si>
  <si>
    <t>자율</t>
  </si>
  <si>
    <t>선명도</t>
  </si>
  <si>
    <t>긁히</t>
  </si>
  <si>
    <t>시게</t>
  </si>
  <si>
    <t>기저귀</t>
  </si>
  <si>
    <t>방탄</t>
  </si>
  <si>
    <t>대통령</t>
  </si>
  <si>
    <t>전용차</t>
  </si>
  <si>
    <t>소장</t>
  </si>
  <si>
    <t>조신</t>
  </si>
  <si>
    <t>제어</t>
  </si>
  <si>
    <t>와이드</t>
  </si>
  <si>
    <t>엣지</t>
  </si>
  <si>
    <t>방탄차</t>
  </si>
  <si>
    <t>취급</t>
  </si>
  <si>
    <t>분할</t>
  </si>
  <si>
    <t>막히</t>
  </si>
  <si>
    <t>성장</t>
  </si>
  <si>
    <t>백이</t>
  </si>
  <si>
    <t>가슴속</t>
  </si>
  <si>
    <t>플래그</t>
  </si>
  <si>
    <t>먹고살</t>
  </si>
  <si>
    <t>편암</t>
  </si>
  <si>
    <t>진동</t>
  </si>
  <si>
    <t>잡아내</t>
  </si>
  <si>
    <t>감탄</t>
  </si>
  <si>
    <t>비쥬얼</t>
  </si>
  <si>
    <t>앞뒤</t>
  </si>
  <si>
    <t>레이서</t>
  </si>
  <si>
    <t>모션</t>
  </si>
  <si>
    <t>똘똘하</t>
  </si>
  <si>
    <t>로봇</t>
  </si>
  <si>
    <t>해영</t>
  </si>
  <si>
    <t>마그네슘</t>
  </si>
  <si>
    <t>탄소</t>
  </si>
  <si>
    <t>강화</t>
  </si>
  <si>
    <t>알루미늄</t>
  </si>
  <si>
    <t>사용자</t>
  </si>
  <si>
    <t>조수</t>
  </si>
  <si>
    <t>운전대</t>
  </si>
  <si>
    <t>계단</t>
  </si>
  <si>
    <t>예서</t>
  </si>
  <si>
    <t>산속</t>
  </si>
  <si>
    <t>차군</t>
  </si>
  <si>
    <t>기막히</t>
  </si>
  <si>
    <t>장도</t>
  </si>
  <si>
    <t>애착</t>
  </si>
  <si>
    <t>구분</t>
  </si>
  <si>
    <t>성별</t>
  </si>
  <si>
    <t>속삭이</t>
  </si>
  <si>
    <t>신뢰성</t>
  </si>
  <si>
    <t>빛깔</t>
  </si>
  <si>
    <t>스탭</t>
  </si>
  <si>
    <t>섞이</t>
  </si>
  <si>
    <t>안개</t>
  </si>
  <si>
    <t>하아</t>
  </si>
  <si>
    <t>개성</t>
  </si>
  <si>
    <t>나기</t>
  </si>
  <si>
    <t>달러</t>
  </si>
  <si>
    <t>단차</t>
  </si>
  <si>
    <t>미래형</t>
  </si>
  <si>
    <t>화요</t>
  </si>
  <si>
    <t>손잡이</t>
  </si>
  <si>
    <t>청결</t>
  </si>
  <si>
    <t>기능적</t>
  </si>
  <si>
    <t>면도</t>
  </si>
  <si>
    <t>저항</t>
  </si>
  <si>
    <t>줄이</t>
  </si>
  <si>
    <t>지각</t>
  </si>
  <si>
    <t>차명</t>
  </si>
  <si>
    <t>우수성</t>
  </si>
  <si>
    <t>은연중</t>
  </si>
  <si>
    <t>싸인</t>
  </si>
  <si>
    <t>기술</t>
  </si>
  <si>
    <t>놀이</t>
  </si>
  <si>
    <t>방해</t>
  </si>
  <si>
    <t>흠집</t>
  </si>
  <si>
    <t>신조</t>
  </si>
  <si>
    <t>군대</t>
  </si>
  <si>
    <t>벨라도</t>
  </si>
  <si>
    <t>중앙</t>
  </si>
  <si>
    <t>상단</t>
  </si>
  <si>
    <t>각도</t>
  </si>
  <si>
    <t>움직임</t>
  </si>
  <si>
    <t>기하</t>
  </si>
  <si>
    <t>상황</t>
  </si>
  <si>
    <t>완성도</t>
  </si>
  <si>
    <t>첨단</t>
  </si>
  <si>
    <t>야수</t>
  </si>
  <si>
    <t>으르렁대</t>
  </si>
  <si>
    <t>버블</t>
  </si>
  <si>
    <t>알았</t>
  </si>
  <si>
    <t>그립</t>
  </si>
  <si>
    <t>부앙</t>
  </si>
  <si>
    <t>내걸</t>
  </si>
  <si>
    <t>마인드</t>
  </si>
  <si>
    <t>만대</t>
  </si>
  <si>
    <t>플러그인</t>
  </si>
  <si>
    <t>아까</t>
  </si>
  <si>
    <t>예의</t>
  </si>
  <si>
    <t>휘선</t>
  </si>
  <si>
    <t>구사</t>
  </si>
  <si>
    <t>소름</t>
  </si>
  <si>
    <t>지나오</t>
  </si>
  <si>
    <t>금연</t>
  </si>
  <si>
    <t>탈락</t>
  </si>
  <si>
    <t>뚝심</t>
  </si>
  <si>
    <t>인심</t>
  </si>
  <si>
    <t>거북목</t>
  </si>
  <si>
    <t>장면</t>
  </si>
  <si>
    <t>플러그</t>
  </si>
  <si>
    <t>일어나</t>
  </si>
  <si>
    <t>출근</t>
  </si>
  <si>
    <t>효자</t>
  </si>
  <si>
    <t>앞모습</t>
  </si>
  <si>
    <t>기름값</t>
  </si>
  <si>
    <t>말투</t>
  </si>
  <si>
    <t>고등학교</t>
  </si>
  <si>
    <t>국어</t>
  </si>
  <si>
    <t>타이즈</t>
  </si>
  <si>
    <t>레이저</t>
  </si>
  <si>
    <t>시인</t>
  </si>
  <si>
    <t>공지</t>
  </si>
  <si>
    <t>헤드라이트</t>
  </si>
  <si>
    <t>포트</t>
  </si>
  <si>
    <t>가전제품</t>
  </si>
  <si>
    <t>충전가능</t>
  </si>
  <si>
    <t>진용</t>
  </si>
  <si>
    <t>볼트</t>
  </si>
  <si>
    <t>하만</t>
  </si>
  <si>
    <t>옮기</t>
  </si>
  <si>
    <t>수연</t>
  </si>
  <si>
    <t>이찬</t>
  </si>
  <si>
    <t>언제쯤</t>
  </si>
  <si>
    <t>오나</t>
  </si>
  <si>
    <t>수화</t>
  </si>
  <si>
    <t>완충</t>
  </si>
  <si>
    <t>여섯</t>
  </si>
  <si>
    <t>순수</t>
  </si>
  <si>
    <t>주유소</t>
  </si>
  <si>
    <t>존경</t>
  </si>
  <si>
    <t>유에스</t>
  </si>
  <si>
    <t>경쟁률</t>
  </si>
  <si>
    <t>키즈</t>
  </si>
  <si>
    <t>로렉스</t>
  </si>
  <si>
    <t>도청</t>
  </si>
  <si>
    <t>과식</t>
  </si>
  <si>
    <t>약하</t>
  </si>
  <si>
    <t>자장</t>
  </si>
  <si>
    <t>별차</t>
  </si>
  <si>
    <t>시간대</t>
  </si>
  <si>
    <t>보람</t>
  </si>
  <si>
    <t>대심</t>
  </si>
  <si>
    <t>환장</t>
  </si>
  <si>
    <t>요망</t>
  </si>
  <si>
    <t>천서</t>
  </si>
  <si>
    <t>어가</t>
  </si>
  <si>
    <t>게르마늄</t>
  </si>
  <si>
    <t>마무리</t>
  </si>
  <si>
    <t>예약</t>
  </si>
  <si>
    <t>↓ 20210601</t>
    <phoneticPr fontId="18" type="noConversion"/>
  </si>
  <si>
    <t>↓ 20210126</t>
    <phoneticPr fontId="18" type="noConversion"/>
  </si>
  <si>
    <t>아무것</t>
  </si>
  <si>
    <t>어딨</t>
  </si>
  <si>
    <t>알차</t>
  </si>
  <si>
    <t>천원</t>
  </si>
  <si>
    <t>전시</t>
  </si>
  <si>
    <t>우수</t>
  </si>
  <si>
    <t>다가오</t>
  </si>
  <si>
    <t>리보</t>
  </si>
  <si>
    <t>구프</t>
  </si>
  <si>
    <t>직급</t>
  </si>
  <si>
    <t>영혼</t>
  </si>
  <si>
    <t>드레스</t>
  </si>
  <si>
    <t>흡입력</t>
  </si>
  <si>
    <t>↓ 20210608</t>
    <phoneticPr fontId="18" type="noConversion"/>
  </si>
  <si>
    <t>연봉</t>
  </si>
  <si>
    <t>예산</t>
  </si>
  <si>
    <t>경력</t>
  </si>
  <si>
    <t>달인</t>
  </si>
  <si>
    <t>영주</t>
  </si>
  <si>
    <t>이모부</t>
  </si>
  <si>
    <t>장부</t>
  </si>
  <si>
    <t>노트</t>
  </si>
  <si>
    <t>할랑</t>
  </si>
  <si>
    <t>에스파</t>
  </si>
  <si>
    <t>정산</t>
  </si>
  <si>
    <t>귀빈</t>
  </si>
  <si>
    <t>용천</t>
  </si>
  <si>
    <t>이당</t>
  </si>
  <si>
    <t>두뇌</t>
  </si>
  <si>
    <t>가동</t>
  </si>
  <si>
    <t>이마</t>
  </si>
  <si>
    <t>한대</t>
  </si>
  <si>
    <t>지겹</t>
  </si>
  <si>
    <t>숙이</t>
  </si>
  <si>
    <t>베테랑</t>
  </si>
  <si>
    <t>노도</t>
  </si>
  <si>
    <t>직결</t>
  </si>
  <si>
    <t>도색</t>
  </si>
  <si>
    <t>도장</t>
  </si>
  <si>
    <t>지불</t>
  </si>
  <si>
    <t>각종</t>
  </si>
  <si>
    <t>고집</t>
  </si>
  <si>
    <t>수다</t>
  </si>
  <si>
    <t>힘쓰</t>
  </si>
  <si>
    <t>나지</t>
  </si>
  <si>
    <t>중파</t>
  </si>
  <si>
    <t>되팔</t>
  </si>
  <si>
    <t>배워가</t>
  </si>
  <si>
    <t>파괴자</t>
  </si>
  <si>
    <t>머릿속</t>
  </si>
  <si>
    <t>채이</t>
  </si>
  <si>
    <t>바톤</t>
  </si>
  <si>
    <t>거보</t>
  </si>
  <si>
    <t>이원</t>
  </si>
  <si>
    <t>채용</t>
  </si>
  <si>
    <t>남정</t>
  </si>
  <si>
    <t>비사</t>
  </si>
  <si>
    <t>공정</t>
  </si>
  <si>
    <t>거려</t>
  </si>
  <si>
    <t>내역</t>
  </si>
  <si>
    <t>법인</t>
  </si>
  <si>
    <t>올해</t>
  </si>
  <si>
    <t>호화</t>
  </si>
  <si>
    <t>고풍</t>
  </si>
  <si>
    <t>샘나</t>
  </si>
  <si>
    <t>겉모습</t>
  </si>
  <si>
    <t>내면</t>
  </si>
  <si>
    <t>배송</t>
  </si>
  <si>
    <t>김문현</t>
  </si>
  <si>
    <t>방의</t>
  </si>
  <si>
    <t>현존</t>
  </si>
  <si>
    <t>오염</t>
  </si>
  <si>
    <t>여부</t>
  </si>
  <si>
    <t>측방</t>
  </si>
  <si>
    <t>판매량</t>
  </si>
  <si>
    <t>사보</t>
  </si>
  <si>
    <t>신분</t>
  </si>
  <si>
    <t>반정</t>
  </si>
  <si>
    <t>게이지</t>
  </si>
  <si>
    <t>춤추</t>
  </si>
  <si>
    <t>검수</t>
  </si>
  <si>
    <t>기지</t>
  </si>
  <si>
    <t>선제</t>
  </si>
  <si>
    <t>중계</t>
  </si>
  <si>
    <t>리뷰</t>
  </si>
  <si>
    <t>눈독</t>
  </si>
  <si>
    <t>넘나</t>
  </si>
  <si>
    <t>온도</t>
  </si>
  <si>
    <t>초등학교</t>
  </si>
  <si>
    <t>본당</t>
  </si>
  <si>
    <t>부동</t>
  </si>
  <si>
    <t>액체</t>
  </si>
  <si>
    <t>스캐너</t>
  </si>
  <si>
    <t>측정기</t>
  </si>
  <si>
    <t>그만두</t>
  </si>
  <si>
    <t>프리미어</t>
  </si>
  <si>
    <t>특강</t>
  </si>
  <si>
    <t>그레</t>
  </si>
  <si>
    <t>순서</t>
  </si>
  <si>
    <t>소환</t>
  </si>
  <si>
    <t>사서</t>
  </si>
  <si>
    <t>복창</t>
  </si>
  <si>
    <t>반도체</t>
  </si>
  <si>
    <t>요것</t>
  </si>
  <si>
    <t>중반</t>
  </si>
  <si>
    <t>그동안</t>
  </si>
  <si>
    <t>단조</t>
  </si>
  <si>
    <t>애아</t>
  </si>
  <si>
    <t>노인네</t>
  </si>
  <si>
    <t>유발</t>
  </si>
  <si>
    <t>대시</t>
  </si>
  <si>
    <t>디오</t>
  </si>
  <si>
    <t>대금</t>
  </si>
  <si>
    <t>완납</t>
  </si>
  <si>
    <t>못생기</t>
  </si>
  <si>
    <t>인터넷</t>
  </si>
  <si>
    <t>계획</t>
  </si>
  <si>
    <t>페리</t>
  </si>
  <si>
    <t>매입</t>
  </si>
  <si>
    <t>맹박</t>
  </si>
  <si>
    <t>스티치</t>
  </si>
  <si>
    <t>번개</t>
  </si>
  <si>
    <t>직후</t>
  </si>
  <si>
    <t>정통</t>
  </si>
  <si>
    <t>크로스컨트리</t>
  </si>
  <si>
    <t>음료</t>
  </si>
  <si>
    <t>전자기</t>
  </si>
  <si>
    <t>한수</t>
  </si>
  <si>
    <t>쪽집게</t>
  </si>
  <si>
    <t>출동</t>
  </si>
  <si>
    <t>흔들</t>
  </si>
  <si>
    <t>날카롭</t>
  </si>
  <si>
    <t>현답</t>
  </si>
  <si>
    <t>송곳</t>
  </si>
  <si>
    <t>교통</t>
  </si>
  <si>
    <t>공단</t>
  </si>
  <si>
    <t>더위</t>
  </si>
  <si>
    <t>내외</t>
  </si>
  <si>
    <t>강도</t>
  </si>
  <si>
    <t>방열</t>
  </si>
  <si>
    <t>핵심</t>
  </si>
  <si>
    <t>↓ 20210608-2</t>
    <phoneticPr fontId="18" type="noConversion"/>
  </si>
  <si>
    <t>기타(업계, 차량)</t>
    <phoneticPr fontId="18" type="noConversion"/>
  </si>
  <si>
    <t>독방</t>
  </si>
  <si>
    <t>땀나</t>
  </si>
  <si>
    <t>에어컨</t>
  </si>
  <si>
    <t>제격</t>
  </si>
  <si>
    <t>제목</t>
  </si>
  <si>
    <t>머지</t>
  </si>
  <si>
    <t>아이스크림</t>
  </si>
  <si>
    <t>열정</t>
  </si>
  <si>
    <t>이어도</t>
  </si>
  <si>
    <t>절세</t>
  </si>
  <si>
    <t>투지</t>
  </si>
  <si>
    <t>애드</t>
  </si>
  <si>
    <t>차방</t>
  </si>
  <si>
    <t>지원</t>
  </si>
  <si>
    <t>공개적</t>
  </si>
  <si>
    <t>극한</t>
  </si>
  <si>
    <t>뚜벅이</t>
  </si>
  <si>
    <t>경제적</t>
  </si>
  <si>
    <t>여건</t>
  </si>
  <si>
    <t>하차</t>
  </si>
  <si>
    <t>감방</t>
  </si>
  <si>
    <t>석방</t>
  </si>
  <si>
    <t>상향</t>
  </si>
  <si>
    <t>소문내</t>
  </si>
  <si>
    <t>불리</t>
  </si>
  <si>
    <t>부니</t>
  </si>
  <si>
    <t>고장나</t>
  </si>
  <si>
    <t>멱살</t>
  </si>
  <si>
    <t>잡히</t>
  </si>
  <si>
    <t>돈만</t>
  </si>
  <si>
    <t>수저</t>
  </si>
  <si>
    <t>백수</t>
  </si>
  <si>
    <t>공일</t>
  </si>
  <si>
    <t>상무</t>
  </si>
  <si>
    <t>걸음걸이</t>
  </si>
  <si>
    <t>인교</t>
  </si>
  <si>
    <t>레지스</t>
  </si>
  <si>
    <t>건고</t>
  </si>
  <si>
    <t>과학</t>
  </si>
  <si>
    <t>호기</t>
  </si>
  <si>
    <t>위주</t>
  </si>
  <si>
    <t>세일</t>
  </si>
  <si>
    <t>주기</t>
  </si>
  <si>
    <t>노동</t>
  </si>
  <si>
    <t>포지션</t>
  </si>
  <si>
    <t>계란찜</t>
  </si>
  <si>
    <t>해소</t>
  </si>
  <si>
    <t>토플러</t>
  </si>
  <si>
    <t>약주</t>
  </si>
  <si>
    <t>예스</t>
  </si>
  <si>
    <t>일상</t>
  </si>
  <si>
    <t>장충동</t>
  </si>
  <si>
    <t>신당동</t>
  </si>
  <si>
    <t>저세상</t>
  </si>
  <si>
    <t>아치</t>
  </si>
  <si>
    <t>레이크</t>
  </si>
  <si>
    <t>스톤</t>
  </si>
  <si>
    <t>보시기</t>
  </si>
  <si>
    <t>퍼포먼스</t>
  </si>
  <si>
    <t>확정</t>
  </si>
  <si>
    <t>↓ 20201229</t>
    <phoneticPr fontId="18" type="noConversion"/>
  </si>
  <si>
    <t>새해</t>
  </si>
  <si>
    <t>마니</t>
  </si>
  <si>
    <t>외국인</t>
  </si>
  <si>
    <t>깜찍하</t>
  </si>
  <si>
    <t>빨강색</t>
  </si>
  <si>
    <t>미스트</t>
  </si>
  <si>
    <t>영수</t>
  </si>
  <si>
    <t>하트</t>
  </si>
  <si>
    <t>지급</t>
  </si>
  <si>
    <t>시고</t>
  </si>
  <si>
    <t>게시</t>
  </si>
  <si>
    <t>작성</t>
  </si>
  <si>
    <t>할인율</t>
  </si>
  <si>
    <t>특가</t>
  </si>
  <si>
    <t>박하</t>
  </si>
  <si>
    <t>차원</t>
  </si>
  <si>
    <t>이큐</t>
  </si>
  <si>
    <t>노랑이</t>
  </si>
  <si>
    <t>전조</t>
  </si>
  <si>
    <t>노랑</t>
  </si>
  <si>
    <t>문하</t>
  </si>
  <si>
    <t>공인</t>
  </si>
  <si>
    <t>이지만</t>
  </si>
  <si>
    <t>공용</t>
  </si>
  <si>
    <t>통행료</t>
  </si>
  <si>
    <t>경제성</t>
  </si>
  <si>
    <t>발급</t>
  </si>
  <si>
    <t>연간</t>
  </si>
  <si>
    <t>공영</t>
  </si>
  <si>
    <t>가능성</t>
  </si>
  <si>
    <t>연말</t>
  </si>
  <si>
    <t>저지</t>
  </si>
  <si>
    <t>난이</t>
  </si>
  <si>
    <t>네오</t>
  </si>
  <si>
    <t>리지</t>
  </si>
  <si>
    <t>연결</t>
  </si>
  <si>
    <t>누거</t>
  </si>
  <si>
    <t>월급</t>
  </si>
  <si>
    <t>목돈</t>
  </si>
  <si>
    <t>나그네</t>
  </si>
  <si>
    <t>할부금</t>
  </si>
  <si>
    <t>천리</t>
  </si>
  <si>
    <t>장성</t>
  </si>
  <si>
    <t>타깃</t>
  </si>
  <si>
    <t>완주</t>
  </si>
  <si>
    <t>수륙</t>
  </si>
  <si>
    <t>양용</t>
  </si>
  <si>
    <t>태평양</t>
  </si>
  <si>
    <t>건느</t>
  </si>
  <si>
    <t>매기</t>
  </si>
  <si>
    <t>케이디</t>
  </si>
  <si>
    <t>빌딩</t>
  </si>
  <si>
    <t>영업용</t>
  </si>
  <si>
    <t>경훈</t>
  </si>
  <si>
    <t>진석</t>
  </si>
  <si>
    <t>경기도</t>
  </si>
  <si>
    <t>자가</t>
  </si>
  <si>
    <t>예수</t>
  </si>
  <si>
    <t>사모님</t>
  </si>
  <si>
    <t>갈게</t>
  </si>
  <si>
    <t>길거리</t>
  </si>
  <si>
    <t>버즈</t>
  </si>
  <si>
    <t>솔개</t>
  </si>
  <si>
    <t>대기업</t>
  </si>
  <si>
    <t>임원</t>
  </si>
  <si>
    <t>병기</t>
  </si>
  <si>
    <t>최종</t>
  </si>
  <si>
    <t>후미</t>
  </si>
  <si>
    <t>시커멓</t>
  </si>
  <si>
    <t>시찰</t>
  </si>
  <si>
    <t>써보</t>
  </si>
  <si>
    <t>운전기사</t>
  </si>
  <si>
    <t>감면</t>
  </si>
  <si>
    <t>한하</t>
  </si>
  <si>
    <t>번창</t>
  </si>
  <si>
    <t>↓ 20201225</t>
    <phoneticPr fontId="18" type="noConversion"/>
  </si>
  <si>
    <t>메리</t>
  </si>
  <si>
    <t>수마</t>
  </si>
  <si>
    <t>카리스마</t>
  </si>
  <si>
    <t>덕용</t>
  </si>
  <si>
    <t>크리스마스</t>
  </si>
  <si>
    <t>오래가</t>
  </si>
  <si>
    <t>현덕</t>
  </si>
  <si>
    <t>모자</t>
  </si>
  <si>
    <t>허스키</t>
  </si>
  <si>
    <t>이효정</t>
  </si>
  <si>
    <t>마스</t>
  </si>
  <si>
    <t>보이스</t>
  </si>
  <si>
    <t>등급제</t>
  </si>
  <si>
    <t>시행</t>
  </si>
  <si>
    <t>이목</t>
  </si>
  <si>
    <t>담당</t>
  </si>
  <si>
    <t>세전문</t>
  </si>
  <si>
    <t>조선</t>
  </si>
  <si>
    <t>제거</t>
  </si>
  <si>
    <t>어메이</t>
  </si>
  <si>
    <t>부서</t>
  </si>
  <si>
    <t>거랑</t>
  </si>
  <si>
    <t>토요일</t>
  </si>
  <si>
    <t>해고</t>
  </si>
  <si>
    <t>변색</t>
  </si>
  <si>
    <t>렌즈</t>
  </si>
  <si>
    <t>깜장</t>
  </si>
  <si>
    <t>잡기</t>
  </si>
  <si>
    <t>대행</t>
  </si>
  <si>
    <t>싸구려</t>
  </si>
  <si>
    <t>히터</t>
  </si>
  <si>
    <t>만큼</t>
  </si>
  <si>
    <t>보닛</t>
  </si>
  <si>
    <t>마이크</t>
  </si>
  <si>
    <t>페달</t>
  </si>
  <si>
    <t>시끄럽</t>
  </si>
  <si>
    <t>방음</t>
  </si>
  <si>
    <t>바꿔주</t>
  </si>
  <si>
    <t>야외</t>
  </si>
  <si>
    <t>적하</t>
  </si>
  <si>
    <t>내다보</t>
  </si>
  <si>
    <t>세척</t>
  </si>
  <si>
    <t>이율</t>
  </si>
  <si>
    <t>신용</t>
  </si>
  <si>
    <t>차등</t>
  </si>
  <si>
    <t>수중</t>
  </si>
  <si>
    <t>마크</t>
  </si>
  <si>
    <t>소라</t>
  </si>
  <si>
    <t>이력</t>
  </si>
  <si>
    <t>범위</t>
  </si>
  <si>
    <t>마이카</t>
  </si>
  <si>
    <t>이루</t>
  </si>
  <si>
    <t>스타급</t>
  </si>
  <si>
    <t>욕먹</t>
  </si>
  <si>
    <t>종사자</t>
  </si>
  <si>
    <t>재스퍼</t>
  </si>
  <si>
    <t>동굴</t>
  </si>
  <si>
    <t>뜬금</t>
  </si>
  <si>
    <t>달르</t>
  </si>
  <si>
    <t>팔기</t>
  </si>
  <si>
    <t>피터</t>
  </si>
  <si>
    <t>라이어</t>
  </si>
  <si>
    <t>출력</t>
  </si>
  <si>
    <t>중심</t>
  </si>
  <si>
    <t>칼라</t>
  </si>
  <si>
    <t>환경부</t>
  </si>
  <si>
    <t>반짝이</t>
  </si>
  <si>
    <t>갈아타</t>
  </si>
  <si>
    <t>프랑</t>
  </si>
  <si>
    <t>겉모양</t>
  </si>
  <si>
    <t>토크</t>
  </si>
  <si>
    <t>수리비</t>
  </si>
  <si>
    <t>자동차세</t>
  </si>
  <si>
    <t>장시</t>
  </si>
  <si>
    <t>선납금</t>
  </si>
  <si>
    <t>자전거</t>
  </si>
  <si>
    <t>나쁘</t>
  </si>
  <si>
    <t>중대</t>
  </si>
  <si>
    <t>그래픽</t>
  </si>
  <si>
    <t>총알</t>
  </si>
  <si>
    <t>아시</t>
  </si>
  <si>
    <t>범접</t>
  </si>
  <si>
    <t>다이브</t>
  </si>
  <si>
    <t>리틀</t>
  </si>
  <si>
    <t>족하</t>
  </si>
  <si>
    <t>상세설명</t>
  </si>
  <si>
    <t>담그</t>
  </si>
  <si>
    <t>돌려주</t>
  </si>
  <si>
    <t>빼주</t>
  </si>
  <si>
    <t>돈천</t>
  </si>
  <si>
    <t>괴물</t>
  </si>
  <si>
    <t>대물</t>
  </si>
  <si>
    <t>수작업</t>
  </si>
  <si>
    <t>독일</t>
  </si>
  <si>
    <t>시세</t>
  </si>
  <si>
    <t>마이바흐</t>
  </si>
  <si>
    <t>풀만</t>
  </si>
  <si>
    <t>인치</t>
  </si>
  <si>
    <t>나이트</t>
  </si>
  <si>
    <t>비전</t>
  </si>
  <si>
    <t>손길</t>
  </si>
  <si>
    <t>보험</t>
  </si>
  <si>
    <t>오미</t>
  </si>
  <si>
    <t>감도</t>
  </si>
  <si>
    <t>평생</t>
  </si>
  <si>
    <t>와대</t>
  </si>
  <si>
    <t>보험료</t>
  </si>
  <si>
    <t>틀니</t>
  </si>
  <si>
    <t>프렌드</t>
  </si>
  <si>
    <t>기내식</t>
  </si>
  <si>
    <t>일로</t>
  </si>
  <si>
    <t>잇달</t>
  </si>
  <si>
    <t>전환</t>
  </si>
  <si>
    <t>비씨</t>
  </si>
  <si>
    <t>본거지</t>
  </si>
  <si>
    <t>허파</t>
  </si>
  <si>
    <t>큰일나</t>
  </si>
  <si>
    <t>눈알</t>
  </si>
  <si>
    <t>인공</t>
  </si>
  <si>
    <t>뛰우</t>
  </si>
  <si>
    <t>마라</t>
  </si>
  <si>
    <t>여깄</t>
  </si>
  <si>
    <t>애쓰</t>
  </si>
  <si>
    <t>↓ 20210309</t>
    <phoneticPr fontId="18" type="noConversion"/>
  </si>
  <si>
    <t>오플 서비스 관련</t>
    <phoneticPr fontId="18" type="noConversion"/>
  </si>
  <si>
    <t>오플 기타</t>
    <phoneticPr fontId="18" type="noConversion"/>
  </si>
  <si>
    <t>차일</t>
  </si>
  <si>
    <t>새봄</t>
  </si>
  <si>
    <t>치즈</t>
  </si>
  <si>
    <t>파킹</t>
  </si>
  <si>
    <t>바끼</t>
  </si>
  <si>
    <t>다다</t>
  </si>
  <si>
    <t>올리브</t>
  </si>
  <si>
    <t>켜짐</t>
  </si>
  <si>
    <t>아프리카</t>
  </si>
  <si>
    <t>일조</t>
  </si>
  <si>
    <t>놀래</t>
  </si>
  <si>
    <t>팝업</t>
  </si>
  <si>
    <t>강제</t>
  </si>
  <si>
    <t>반기</t>
  </si>
  <si>
    <t>양득</t>
  </si>
  <si>
    <t>테러</t>
  </si>
  <si>
    <t>밴드</t>
  </si>
  <si>
    <t>외치</t>
  </si>
  <si>
    <t>강의</t>
  </si>
  <si>
    <t>캡처</t>
  </si>
  <si>
    <t>기무</t>
  </si>
  <si>
    <t>데는</t>
  </si>
  <si>
    <t>거르</t>
  </si>
  <si>
    <t>틀어지</t>
  </si>
  <si>
    <t>남제</t>
  </si>
  <si>
    <t>신고</t>
  </si>
  <si>
    <t>귀찮</t>
  </si>
  <si>
    <t>사주</t>
  </si>
  <si>
    <t>빼돌리</t>
  </si>
  <si>
    <t>아녀</t>
  </si>
  <si>
    <t>동하</t>
  </si>
  <si>
    <t>백두산</t>
  </si>
  <si>
    <t>손들</t>
  </si>
  <si>
    <t>아름다움</t>
  </si>
  <si>
    <t>보로</t>
  </si>
  <si>
    <t>싸대</t>
  </si>
  <si>
    <t>스피</t>
  </si>
  <si>
    <t>스피드</t>
  </si>
  <si>
    <t>안사</t>
  </si>
  <si>
    <t>싸이트</t>
  </si>
  <si>
    <t>종로</t>
  </si>
  <si>
    <t>경찰서</t>
  </si>
  <si>
    <t>퇴비</t>
  </si>
  <si>
    <t>출연진</t>
  </si>
  <si>
    <t>진정하</t>
  </si>
  <si>
    <t>보장제</t>
  </si>
  <si>
    <t>브라우저</t>
  </si>
  <si>
    <t>기하급수</t>
  </si>
  <si>
    <t>누르</t>
  </si>
  <si>
    <t>차차차</t>
  </si>
  <si>
    <t>디지</t>
  </si>
  <si>
    <t>뒤지</t>
  </si>
  <si>
    <t>공통점</t>
  </si>
  <si>
    <t>네이버</t>
  </si>
  <si>
    <t>웨일</t>
  </si>
  <si>
    <t>버그</t>
  </si>
  <si>
    <t>어기</t>
  </si>
  <si>
    <t>기반</t>
  </si>
  <si>
    <t>마산</t>
  </si>
  <si>
    <t>대임</t>
  </si>
  <si>
    <t>거닐</t>
  </si>
  <si>
    <t>삭제</t>
  </si>
  <si>
    <t>윙크</t>
  </si>
  <si>
    <t>눈앞</t>
  </si>
  <si>
    <t>가대</t>
  </si>
  <si>
    <t>선택권</t>
  </si>
  <si>
    <t>토슈즈</t>
  </si>
  <si>
    <t>범죄</t>
  </si>
  <si>
    <t>직이</t>
  </si>
  <si>
    <t>크리스탈</t>
  </si>
  <si>
    <t>영자</t>
  </si>
  <si>
    <t>고속</t>
  </si>
  <si>
    <t>진가</t>
  </si>
  <si>
    <t>발휘</t>
  </si>
  <si>
    <t>약관</t>
  </si>
  <si>
    <t>근해</t>
  </si>
  <si>
    <t>답치</t>
  </si>
  <si>
    <t>망하</t>
  </si>
  <si>
    <t>깃발</t>
  </si>
  <si>
    <t>흐리</t>
  </si>
  <si>
    <t>후원</t>
  </si>
  <si>
    <t>함의</t>
  </si>
  <si>
    <t>이젠</t>
  </si>
  <si>
    <t>가래</t>
  </si>
  <si>
    <t>코너링</t>
  </si>
  <si>
    <t>악성</t>
  </si>
  <si>
    <t>달라</t>
  </si>
  <si>
    <t>해명</t>
  </si>
  <si>
    <t>잘못</t>
  </si>
  <si>
    <t>노시</t>
  </si>
  <si>
    <t>장난질</t>
  </si>
  <si>
    <t>따오</t>
  </si>
  <si>
    <t>보하</t>
  </si>
  <si>
    <t>가운데</t>
  </si>
  <si>
    <t>숙제</t>
  </si>
  <si>
    <t>디시</t>
  </si>
  <si>
    <t>기대감</t>
  </si>
  <si>
    <t>안정성</t>
  </si>
  <si>
    <t>이상한</t>
  </si>
  <si>
    <t>창난</t>
  </si>
  <si>
    <t>거하</t>
  </si>
  <si>
    <t>에쿠스</t>
  </si>
  <si>
    <t>사망</t>
  </si>
  <si>
    <t>사천</t>
  </si>
  <si>
    <t>공구</t>
  </si>
  <si>
    <t>특유</t>
  </si>
  <si>
    <t>헤어</t>
  </si>
  <si>
    <t>어백</t>
  </si>
  <si>
    <t>시험</t>
  </si>
  <si>
    <t>테스트</t>
  </si>
  <si>
    <t>통과</t>
  </si>
  <si>
    <t>한정</t>
  </si>
  <si>
    <t>누루</t>
  </si>
  <si>
    <t>적도</t>
  </si>
  <si>
    <t>스웨덴</t>
  </si>
  <si>
    <t>이중</t>
  </si>
  <si>
    <t>건너오</t>
  </si>
  <si>
    <t>제조국</t>
  </si>
  <si>
    <t>중국</t>
  </si>
  <si>
    <t>제박</t>
  </si>
  <si>
    <t>보짱</t>
  </si>
  <si>
    <t>동유럽</t>
  </si>
  <si>
    <t>로보트</t>
  </si>
  <si>
    <t>상품성</t>
  </si>
  <si>
    <t>꽃놀이</t>
  </si>
  <si>
    <t>삐지</t>
  </si>
  <si>
    <t>해박</t>
  </si>
  <si>
    <t>쓰이</t>
  </si>
  <si>
    <t>웅시</t>
  </si>
  <si>
    <t>부여</t>
  </si>
  <si>
    <t>유리막</t>
  </si>
  <si>
    <t>덜하</t>
  </si>
  <si>
    <t>실례</t>
  </si>
  <si>
    <t>홀더</t>
  </si>
  <si>
    <t>우선</t>
  </si>
  <si>
    <t>보가</t>
  </si>
  <si>
    <t>고시</t>
  </si>
  <si>
    <t>알음</t>
  </si>
  <si>
    <t>모의</t>
  </si>
  <si>
    <t>스트로</t>
  </si>
  <si>
    <t>풍구</t>
  </si>
  <si>
    <t>창모</t>
  </si>
  <si>
    <t>전장</t>
  </si>
  <si>
    <t>전체적</t>
  </si>
  <si>
    <t>정돈</t>
  </si>
  <si>
    <t>완이</t>
  </si>
  <si>
    <t>텍스트</t>
  </si>
  <si>
    <t>평가</t>
  </si>
  <si>
    <t>무취</t>
  </si>
  <si>
    <t>감지</t>
  </si>
  <si>
    <t>시구</t>
  </si>
  <si>
    <t>디지털</t>
  </si>
  <si>
    <t>시설</t>
  </si>
  <si>
    <t>마감</t>
  </si>
  <si>
    <t>두근거리</t>
  </si>
  <si>
    <t>찬성</t>
  </si>
  <si>
    <t>율시</t>
  </si>
  <si>
    <t>교수님</t>
  </si>
  <si>
    <t>가랑</t>
  </si>
  <si>
    <t>리스트</t>
  </si>
  <si>
    <t>가인</t>
  </si>
  <si>
    <t>천하</t>
  </si>
  <si>
    <t>다행</t>
  </si>
  <si>
    <t>내심</t>
  </si>
  <si>
    <t>사함</t>
  </si>
  <si>
    <t>다가</t>
  </si>
  <si>
    <t>트라이</t>
  </si>
  <si>
    <t>유부녀</t>
  </si>
  <si>
    <t>비추</t>
  </si>
  <si>
    <t>자나</t>
  </si>
  <si>
    <t>오케이</t>
  </si>
  <si>
    <t>부끄러워하</t>
  </si>
  <si>
    <t>왼쪽</t>
  </si>
  <si>
    <t>짝사랑</t>
  </si>
  <si>
    <t>후하</t>
  </si>
  <si>
    <t>콘서트</t>
  </si>
  <si>
    <t>정신없</t>
  </si>
  <si>
    <t>더기</t>
  </si>
  <si>
    <t>취직</t>
  </si>
  <si>
    <t>도연</t>
  </si>
  <si>
    <t>낮추</t>
  </si>
  <si>
    <t>몸매</t>
  </si>
  <si>
    <t>가타</t>
  </si>
  <si>
    <t>감각적</t>
  </si>
  <si>
    <t>지노</t>
  </si>
  <si>
    <t>정밀</t>
  </si>
  <si>
    <t>새치</t>
  </si>
  <si>
    <t>의지</t>
  </si>
  <si>
    <t>팬클럽</t>
  </si>
  <si>
    <t>총사</t>
  </si>
  <si>
    <t>경험</t>
  </si>
  <si>
    <t>천상</t>
  </si>
  <si>
    <t>영업자</t>
  </si>
  <si>
    <t>인맥</t>
  </si>
  <si>
    <t>끌어오</t>
  </si>
  <si>
    <t>백조</t>
  </si>
  <si>
    <t>공략</t>
  </si>
  <si>
    <t>끄떡없</t>
  </si>
  <si>
    <t>올레</t>
  </si>
  <si>
    <t>귀가</t>
  </si>
  <si>
    <t>잠그</t>
  </si>
  <si>
    <t>감공</t>
  </si>
  <si>
    <t>안거</t>
  </si>
  <si>
    <t>안전도</t>
  </si>
  <si>
    <t>실행</t>
  </si>
  <si>
    <t>아방가르드</t>
  </si>
  <si>
    <t>번만</t>
  </si>
  <si>
    <t>보얗</t>
  </si>
  <si>
    <t>주라</t>
  </si>
  <si>
    <t>텍스</t>
  </si>
  <si>
    <t>노리</t>
  </si>
  <si>
    <t>금호</t>
  </si>
  <si>
    <t>지연</t>
  </si>
  <si>
    <t>빵집</t>
  </si>
  <si>
    <t>데이트</t>
  </si>
  <si>
    <t>가부</t>
  </si>
  <si>
    <t>안쪽</t>
  </si>
  <si>
    <t>야심</t>
  </si>
  <si>
    <t>방도</t>
  </si>
  <si>
    <t>데려가</t>
  </si>
  <si>
    <t>이문</t>
  </si>
  <si>
    <t>거기</t>
  </si>
  <si>
    <t>조작</t>
  </si>
  <si>
    <t>보랑</t>
  </si>
  <si>
    <t>회사명</t>
  </si>
  <si>
    <t>차선</t>
  </si>
  <si>
    <t>이탈</t>
  </si>
  <si>
    <t>정숙하</t>
  </si>
  <si>
    <t>마다하</t>
  </si>
  <si>
    <t>현재</t>
  </si>
  <si>
    <t>타사</t>
  </si>
  <si>
    <t>아이시스</t>
  </si>
  <si>
    <t>손끝</t>
  </si>
  <si>
    <t>아리랑</t>
  </si>
  <si>
    <t>한복</t>
  </si>
  <si>
    <t>↓ 20210302</t>
    <phoneticPr fontId="18" type="noConversion"/>
  </si>
  <si>
    <t>하오</t>
  </si>
  <si>
    <t>자존심</t>
  </si>
  <si>
    <t>꿈나무</t>
  </si>
  <si>
    <t>승진</t>
  </si>
  <si>
    <t>페인팅</t>
  </si>
  <si>
    <t>삼촌</t>
  </si>
  <si>
    <t>태극기</t>
  </si>
  <si>
    <t>유관순</t>
  </si>
  <si>
    <t>판박이</t>
  </si>
  <si>
    <t>카펠라</t>
  </si>
  <si>
    <t>독립</t>
  </si>
  <si>
    <t>달려나가</t>
  </si>
  <si>
    <t>어제</t>
  </si>
  <si>
    <t>프리티</t>
  </si>
  <si>
    <t>망설이</t>
  </si>
  <si>
    <t>차단</t>
  </si>
  <si>
    <t>양파</t>
  </si>
  <si>
    <t>변심</t>
  </si>
  <si>
    <t>공항</t>
  </si>
  <si>
    <t>뛰어나가</t>
  </si>
  <si>
    <t>장마</t>
  </si>
  <si>
    <t>삼일절</t>
  </si>
  <si>
    <t>기념</t>
  </si>
  <si>
    <t>렌트카</t>
  </si>
  <si>
    <t>넘어서</t>
  </si>
  <si>
    <t>홍차</t>
  </si>
  <si>
    <t>저처럼</t>
  </si>
  <si>
    <t>뜨이</t>
  </si>
  <si>
    <t>곡선</t>
  </si>
  <si>
    <t>이면</t>
  </si>
  <si>
    <t>혼인율</t>
  </si>
  <si>
    <t>매이</t>
  </si>
  <si>
    <t>안착</t>
  </si>
  <si>
    <t>명언</t>
  </si>
  <si>
    <t>청아</t>
  </si>
  <si>
    <t>음치</t>
  </si>
  <si>
    <t>난산</t>
  </si>
  <si>
    <t>소나</t>
  </si>
  <si>
    <t>외모</t>
  </si>
  <si>
    <t>셔틀</t>
  </si>
  <si>
    <t>푸가</t>
  </si>
  <si>
    <t>뚤리</t>
  </si>
  <si>
    <t>드립</t>
  </si>
  <si>
    <t>고음</t>
  </si>
  <si>
    <t>불가</t>
  </si>
  <si>
    <t>되돌</t>
  </si>
  <si>
    <t>편의성</t>
  </si>
  <si>
    <t>체형</t>
  </si>
  <si>
    <t>애프터</t>
  </si>
  <si>
    <t>조롱</t>
  </si>
  <si>
    <t>가볍</t>
  </si>
  <si>
    <t>소만</t>
  </si>
  <si>
    <t>운명</t>
  </si>
  <si>
    <t>혼잣말</t>
  </si>
  <si>
    <t>감탄사</t>
  </si>
  <si>
    <t>연발</t>
  </si>
  <si>
    <t>끝나가</t>
  </si>
  <si>
    <t>잔여</t>
  </si>
  <si>
    <t>호정</t>
  </si>
  <si>
    <t>접하</t>
  </si>
  <si>
    <t>↓ 20210216</t>
    <phoneticPr fontId="18" type="noConversion"/>
  </si>
  <si>
    <t>스팅어</t>
  </si>
  <si>
    <t>일부</t>
  </si>
  <si>
    <t>이부</t>
  </si>
  <si>
    <t>노을</t>
  </si>
  <si>
    <t>노란색</t>
  </si>
  <si>
    <t>설날</t>
  </si>
  <si>
    <t>연휴</t>
  </si>
  <si>
    <t>해병대</t>
  </si>
  <si>
    <t>선임</t>
  </si>
  <si>
    <t>주의</t>
  </si>
  <si>
    <t>오프라인</t>
  </si>
  <si>
    <t>호스</t>
  </si>
  <si>
    <t>버거킹</t>
  </si>
  <si>
    <t>햄버거</t>
  </si>
  <si>
    <t>자켓</t>
  </si>
  <si>
    <t>월도</t>
  </si>
  <si>
    <t>피부</t>
  </si>
  <si>
    <t>가세</t>
  </si>
  <si>
    <t>이스터</t>
  </si>
  <si>
    <t>이레</t>
  </si>
  <si>
    <t>열받</t>
  </si>
  <si>
    <t>선전</t>
  </si>
  <si>
    <t>유능</t>
  </si>
  <si>
    <t>엔지니어</t>
  </si>
  <si>
    <t>탈취</t>
  </si>
  <si>
    <t>호명</t>
  </si>
  <si>
    <t>기존</t>
  </si>
  <si>
    <t>확장</t>
  </si>
  <si>
    <t>가실</t>
  </si>
  <si>
    <t>안전제일</t>
  </si>
  <si>
    <t>안출</t>
  </si>
  <si>
    <t>객관적</t>
  </si>
  <si>
    <t>세세</t>
  </si>
  <si>
    <t>정한</t>
  </si>
  <si>
    <t>마력</t>
  </si>
  <si>
    <t>미력</t>
  </si>
  <si>
    <t>후회</t>
  </si>
  <si>
    <t>음청</t>
  </si>
  <si>
    <t>공기압</t>
  </si>
  <si>
    <t>병진</t>
  </si>
  <si>
    <t>구동</t>
  </si>
  <si>
    <t>취약</t>
  </si>
  <si>
    <t>표범</t>
  </si>
  <si>
    <t>초점</t>
  </si>
  <si>
    <t>이해도</t>
  </si>
  <si>
    <t>괜챦</t>
  </si>
  <si>
    <t>남쪽</t>
  </si>
  <si>
    <t>북쪽</t>
  </si>
  <si>
    <t>요목</t>
  </si>
  <si>
    <t>조목</t>
  </si>
  <si>
    <t>확신</t>
  </si>
  <si>
    <t>개성적</t>
  </si>
  <si>
    <t>새롭</t>
  </si>
  <si>
    <t>덧붙이</t>
  </si>
  <si>
    <t>불만족</t>
  </si>
  <si>
    <t>승과</t>
  </si>
  <si>
    <t>어우러지</t>
  </si>
  <si>
    <t>한편</t>
  </si>
  <si>
    <t>거치</t>
  </si>
  <si>
    <t>불가능</t>
  </si>
  <si>
    <t>승감</t>
  </si>
  <si>
    <t>실연</t>
  </si>
  <si>
    <t>계약서</t>
  </si>
  <si>
    <t>장하</t>
  </si>
  <si>
    <t>에너지</t>
  </si>
  <si>
    <t>반응</t>
  </si>
  <si>
    <t>가속</t>
  </si>
  <si>
    <t>민감도</t>
  </si>
  <si>
    <t>짱나</t>
  </si>
  <si>
    <t>아버지</t>
  </si>
  <si>
    <t>뒤쳐지</t>
  </si>
  <si>
    <t>칠공</t>
  </si>
  <si>
    <t>여왕</t>
  </si>
  <si>
    <t>삼천</t>
  </si>
  <si>
    <t>지치</t>
  </si>
  <si>
    <t>한마디</t>
  </si>
  <si>
    <t>쪽팔리</t>
  </si>
  <si>
    <t>터프</t>
  </si>
  <si>
    <t>내안</t>
  </si>
  <si>
    <t>예감</t>
  </si>
  <si>
    <t>나장</t>
  </si>
  <si>
    <t>가가</t>
  </si>
  <si>
    <t>네이비</t>
  </si>
  <si>
    <t>부메랑</t>
  </si>
  <si>
    <t>프림</t>
  </si>
  <si>
    <t>로얄</t>
  </si>
  <si>
    <t>용달</t>
  </si>
  <si>
    <t>음료수</t>
  </si>
  <si>
    <t>답장</t>
  </si>
  <si>
    <t>호불호</t>
  </si>
  <si>
    <t>우후</t>
  </si>
  <si>
    <t>부리</t>
  </si>
  <si>
    <t>본능</t>
  </si>
  <si>
    <t>흡연자</t>
  </si>
  <si>
    <t>개그맨</t>
  </si>
  <si>
    <t>납득</t>
  </si>
  <si>
    <t>가늘</t>
  </si>
  <si>
    <t>방출</t>
  </si>
  <si>
    <t>대부분</t>
  </si>
  <si>
    <t>관장</t>
  </si>
  <si>
    <t>반무</t>
  </si>
  <si>
    <t>실하</t>
  </si>
  <si>
    <t>지시</t>
  </si>
  <si>
    <t>벅차오르</t>
  </si>
  <si>
    <t>한국산</t>
  </si>
  <si>
    <t>신뢰도</t>
  </si>
  <si>
    <t>예술적</t>
  </si>
  <si>
    <t>뱃길</t>
  </si>
  <si>
    <t>장사</t>
  </si>
  <si>
    <t>빨간색</t>
  </si>
  <si>
    <t>용량</t>
  </si>
  <si>
    <t>바느질</t>
  </si>
  <si>
    <t>부흥</t>
  </si>
  <si>
    <t>학산</t>
  </si>
  <si>
    <t>언재</t>
  </si>
  <si>
    <t>쓰러지</t>
  </si>
  <si>
    <t>코피</t>
  </si>
  <si>
    <t>양해</t>
  </si>
  <si>
    <t>유수영</t>
  </si>
  <si>
    <t>성은</t>
  </si>
  <si>
    <t>↓ 20210527</t>
    <phoneticPr fontId="18" type="noConversion"/>
  </si>
  <si>
    <t>송출</t>
  </si>
  <si>
    <t>보관소</t>
  </si>
  <si>
    <t>날것</t>
  </si>
  <si>
    <t>산봉</t>
  </si>
  <si>
    <t>갈이</t>
  </si>
  <si>
    <t>레트</t>
  </si>
  <si>
    <t>요고</t>
  </si>
  <si>
    <t>딱하</t>
  </si>
  <si>
    <t>재선</t>
  </si>
  <si>
    <t>슬기</t>
  </si>
  <si>
    <t>최대한</t>
  </si>
  <si>
    <t>수급</t>
  </si>
  <si>
    <t>목요일</t>
  </si>
  <si>
    <t>금리</t>
  </si>
  <si>
    <t>한도</t>
  </si>
  <si>
    <t>최저</t>
  </si>
  <si>
    <t>날아다니</t>
  </si>
  <si>
    <t>들어주</t>
  </si>
  <si>
    <t>쏘울</t>
  </si>
  <si>
    <t>겨울철</t>
  </si>
  <si>
    <t>작업자</t>
  </si>
  <si>
    <t>볼드</t>
  </si>
  <si>
    <t>가이</t>
  </si>
  <si>
    <t>옥타브</t>
  </si>
  <si>
    <t>부자</t>
  </si>
  <si>
    <t>이색</t>
  </si>
  <si>
    <t>고와</t>
  </si>
  <si>
    <t>대현</t>
  </si>
  <si>
    <t>껌정</t>
  </si>
  <si>
    <t>자회사</t>
  </si>
  <si>
    <t>맨들</t>
  </si>
  <si>
    <t>차출</t>
  </si>
  <si>
    <t>줌인</t>
  </si>
  <si>
    <t>내외부</t>
  </si>
  <si>
    <t>테마</t>
  </si>
  <si>
    <t>세팅</t>
  </si>
  <si>
    <t>존슨</t>
  </si>
  <si>
    <t>공식적</t>
  </si>
  <si>
    <t>분해</t>
  </si>
  <si>
    <t>적지</t>
  </si>
  <si>
    <t>상어</t>
  </si>
  <si>
    <t>어깨</t>
  </si>
  <si>
    <t>테라</t>
  </si>
  <si>
    <t>오이</t>
  </si>
  <si>
    <t>방영</t>
  </si>
  <si>
    <t>낭만</t>
  </si>
  <si>
    <t>억지</t>
  </si>
  <si>
    <t>등록세</t>
  </si>
  <si>
    <t>면제</t>
  </si>
  <si>
    <t>개별</t>
  </si>
  <si>
    <t>소비세</t>
  </si>
  <si>
    <t>부하</t>
  </si>
  <si>
    <t>이끌</t>
  </si>
  <si>
    <t>매일</t>
  </si>
  <si>
    <t>일본</t>
  </si>
  <si>
    <t>마누라</t>
  </si>
  <si>
    <t>유성</t>
  </si>
  <si>
    <t>내연</t>
  </si>
  <si>
    <t>기관</t>
  </si>
  <si>
    <t>비례</t>
  </si>
  <si>
    <t>과세</t>
  </si>
  <si>
    <t>표준</t>
  </si>
  <si>
    <t>세율</t>
  </si>
  <si>
    <t>의하</t>
  </si>
  <si>
    <t>부과</t>
  </si>
  <si>
    <t>지방</t>
  </si>
  <si>
    <t>교육세</t>
  </si>
  <si>
    <t>신사</t>
  </si>
  <si>
    <t>양반</t>
  </si>
  <si>
    <t>기능장</t>
  </si>
  <si>
    <t>비법</t>
  </si>
  <si>
    <t>취득</t>
  </si>
  <si>
    <t>폭설</t>
  </si>
  <si>
    <t>예보</t>
  </si>
  <si>
    <t>지탱</t>
  </si>
  <si>
    <t>곤란</t>
  </si>
  <si>
    <t>여분</t>
  </si>
  <si>
    <t>습관</t>
  </si>
  <si>
    <t>분야</t>
  </si>
  <si>
    <t>영군</t>
  </si>
  <si>
    <t>↓ 20210119</t>
    <phoneticPr fontId="18" type="noConversion"/>
  </si>
  <si>
    <t>도선</t>
  </si>
  <si>
    <t>직렬</t>
  </si>
  <si>
    <t>일지</t>
  </si>
  <si>
    <t>진아</t>
  </si>
  <si>
    <t>멜버른</t>
  </si>
  <si>
    <t>사과</t>
  </si>
  <si>
    <t>꼼꼼이</t>
  </si>
  <si>
    <t>소재</t>
  </si>
  <si>
    <t>박인로</t>
  </si>
  <si>
    <t>독보</t>
  </si>
  <si>
    <t>사원</t>
  </si>
  <si>
    <t>보완</t>
  </si>
  <si>
    <t>무해</t>
  </si>
  <si>
    <t>구면</t>
  </si>
  <si>
    <t>두리</t>
  </si>
  <si>
    <t>민지</t>
  </si>
  <si>
    <t>카이엔</t>
  </si>
  <si>
    <t>평가사</t>
  </si>
  <si>
    <t>자격</t>
  </si>
  <si>
    <t>협회</t>
  </si>
  <si>
    <t>제도</t>
  </si>
  <si>
    <t>통화</t>
  </si>
  <si>
    <t>합치</t>
  </si>
  <si>
    <t>굴뚝</t>
  </si>
  <si>
    <t>필터</t>
  </si>
  <si>
    <t>차여</t>
  </si>
  <si>
    <t>해진</t>
  </si>
  <si>
    <t>모듈</t>
  </si>
  <si>
    <t>정비사</t>
  </si>
  <si>
    <t>양성</t>
  </si>
  <si>
    <t>기사분</t>
  </si>
  <si>
    <t>헤드업</t>
  </si>
  <si>
    <t>자석</t>
  </si>
  <si>
    <t>주머니</t>
  </si>
  <si>
    <t>절약</t>
  </si>
  <si>
    <t>주해</t>
  </si>
  <si>
    <t>불나</t>
  </si>
  <si>
    <t>응대</t>
  </si>
  <si>
    <t>연루</t>
  </si>
  <si>
    <t>변속기</t>
  </si>
  <si>
    <t>농지</t>
  </si>
  <si>
    <t>조르</t>
  </si>
  <si>
    <t>애끼</t>
  </si>
  <si>
    <t>송부</t>
  </si>
  <si>
    <t>약정</t>
  </si>
  <si>
    <t>검증</t>
  </si>
  <si>
    <t>상장</t>
  </si>
  <si>
    <t>하구</t>
  </si>
  <si>
    <t>의차</t>
  </si>
  <si>
    <t>과정</t>
  </si>
  <si>
    <t>속내</t>
  </si>
  <si>
    <t>칠하</t>
  </si>
  <si>
    <t>장치</t>
  </si>
  <si>
    <t>모바일</t>
  </si>
  <si>
    <t>역시나</t>
  </si>
  <si>
    <t>배가</t>
  </si>
  <si>
    <t>산지</t>
  </si>
  <si>
    <t>더블</t>
  </si>
  <si>
    <t>위시</t>
  </si>
  <si>
    <t>범퍼</t>
  </si>
  <si>
    <t>빅토리</t>
  </si>
  <si>
    <t>프레임</t>
  </si>
  <si>
    <t>아진</t>
  </si>
  <si>
    <t>서기</t>
  </si>
  <si>
    <t>박시</t>
  </si>
  <si>
    <t>사세</t>
  </si>
  <si>
    <t>달라지</t>
  </si>
  <si>
    <t>뚜껑</t>
  </si>
  <si>
    <t>벨트</t>
  </si>
  <si>
    <t>어소</t>
  </si>
  <si>
    <t>단하</t>
  </si>
  <si>
    <t>차감</t>
  </si>
  <si>
    <t>토성</t>
  </si>
  <si>
    <t>러시</t>
  </si>
  <si>
    <t>구차</t>
  </si>
  <si>
    <t>↓ 20210112</t>
    <phoneticPr fontId="18" type="noConversion"/>
  </si>
  <si>
    <t>중모</t>
  </si>
  <si>
    <t>옹이</t>
  </si>
  <si>
    <t>김상원</t>
  </si>
  <si>
    <t>보안관</t>
  </si>
  <si>
    <t>솔방울</t>
  </si>
  <si>
    <t>판단</t>
  </si>
  <si>
    <t>두성</t>
  </si>
  <si>
    <t>접속자</t>
  </si>
  <si>
    <t>승차</t>
  </si>
  <si>
    <t>참생명</t>
  </si>
  <si>
    <t>방임</t>
  </si>
  <si>
    <t>방향지시</t>
  </si>
  <si>
    <t>선도</t>
  </si>
  <si>
    <t>떼짓</t>
  </si>
  <si>
    <t>상원</t>
  </si>
  <si>
    <t>하장</t>
  </si>
  <si>
    <t>체질</t>
  </si>
  <si>
    <t>알맹이</t>
  </si>
  <si>
    <t>동권</t>
  </si>
  <si>
    <t>감식</t>
  </si>
  <si>
    <t>강철</t>
  </si>
  <si>
    <t>자국</t>
  </si>
  <si>
    <t>실링</t>
  </si>
  <si>
    <t>누수</t>
  </si>
  <si>
    <t>곳곳</t>
  </si>
  <si>
    <t>아랫부분</t>
  </si>
  <si>
    <t>발생</t>
  </si>
  <si>
    <t>씌우</t>
  </si>
  <si>
    <t>막걸리</t>
  </si>
  <si>
    <t>가묘</t>
  </si>
  <si>
    <t>조기</t>
  </si>
  <si>
    <t>엄지</t>
  </si>
  <si>
    <t>여름철</t>
  </si>
  <si>
    <t>필용하</t>
  </si>
  <si>
    <t>시운전</t>
  </si>
  <si>
    <t>스트림</t>
  </si>
  <si>
    <t>모범생</t>
  </si>
  <si>
    <t>예습</t>
  </si>
  <si>
    <t>복습</t>
  </si>
  <si>
    <t>본네트</t>
  </si>
  <si>
    <t>라벨</t>
  </si>
  <si>
    <t>요구</t>
  </si>
  <si>
    <t>하부</t>
  </si>
  <si>
    <t>상승세</t>
  </si>
  <si>
    <t>언더</t>
  </si>
  <si>
    <t>코팅</t>
  </si>
  <si>
    <t>학원</t>
  </si>
  <si>
    <t>노트북</t>
  </si>
  <si>
    <t>등속</t>
  </si>
  <si>
    <t>조인트</t>
  </si>
  <si>
    <t>마모</t>
  </si>
  <si>
    <t>무확인</t>
  </si>
  <si>
    <t>스토리</t>
  </si>
  <si>
    <t>문학</t>
  </si>
  <si>
    <t>냉각수</t>
  </si>
  <si>
    <t>중요성</t>
  </si>
  <si>
    <t>가차</t>
  </si>
  <si>
    <t>만원</t>
  </si>
  <si>
    <t>두렵</t>
  </si>
  <si>
    <t>대방</t>
  </si>
  <si>
    <t>선태</t>
  </si>
  <si>
    <t>수석</t>
  </si>
  <si>
    <t>체계적</t>
  </si>
  <si>
    <t>분리</t>
  </si>
  <si>
    <t>휴대폰</t>
  </si>
  <si>
    <t>설명도</t>
  </si>
  <si>
    <t>고스트</t>
  </si>
  <si>
    <t>바깥</t>
  </si>
  <si>
    <t>이어폰</t>
  </si>
  <si>
    <t>음서</t>
  </si>
  <si>
    <t>에스</t>
  </si>
  <si>
    <t>손상</t>
  </si>
  <si>
    <t>집중적</t>
  </si>
  <si>
    <t>답하</t>
  </si>
  <si>
    <t>수업료</t>
  </si>
  <si>
    <t>박명수</t>
  </si>
  <si>
    <t>동일</t>
  </si>
  <si>
    <t>민폐</t>
  </si>
  <si>
    <t>정상적</t>
  </si>
  <si>
    <t>정보통</t>
  </si>
  <si>
    <t>저리</t>
  </si>
  <si>
    <t>대담</t>
  </si>
  <si>
    <t>탈거하</t>
  </si>
  <si>
    <t>흐르</t>
  </si>
  <si>
    <t>최적</t>
  </si>
  <si>
    <t>품절</t>
  </si>
  <si>
    <t>감동적</t>
  </si>
  <si>
    <t>프로포즈</t>
  </si>
  <si>
    <t>꾸리</t>
  </si>
  <si>
    <t>↓ 20210615</t>
    <phoneticPr fontId="18" type="noConversion"/>
  </si>
  <si>
    <t>↓ 20210105</t>
    <phoneticPr fontId="18" type="noConversion"/>
  </si>
  <si>
    <t>레이션</t>
  </si>
  <si>
    <t>준영</t>
  </si>
  <si>
    <t>미화</t>
  </si>
  <si>
    <t>사어</t>
  </si>
  <si>
    <t>하위</t>
  </si>
  <si>
    <t>도둑</t>
  </si>
  <si>
    <t>신축년</t>
  </si>
  <si>
    <t>수해</t>
  </si>
  <si>
    <t>첫날</t>
  </si>
  <si>
    <t>사이버</t>
  </si>
  <si>
    <t>아반</t>
  </si>
  <si>
    <t>특질</t>
  </si>
  <si>
    <t>차트</t>
  </si>
  <si>
    <t>성제님</t>
  </si>
  <si>
    <t>그룹</t>
  </si>
  <si>
    <t>은색</t>
  </si>
  <si>
    <t>마실</t>
  </si>
  <si>
    <t>수칙</t>
  </si>
  <si>
    <t>칸막이</t>
  </si>
  <si>
    <t>택트</t>
  </si>
  <si>
    <t>로이</t>
  </si>
  <si>
    <t>오묘</t>
  </si>
  <si>
    <t>마렵</t>
  </si>
  <si>
    <t>진주</t>
  </si>
  <si>
    <t>신년</t>
  </si>
  <si>
    <t>한참</t>
  </si>
  <si>
    <t>브릭</t>
  </si>
  <si>
    <t>보스</t>
  </si>
  <si>
    <t>예약금</t>
  </si>
  <si>
    <t>탈출</t>
  </si>
  <si>
    <t>찢어지</t>
  </si>
  <si>
    <t>노래방</t>
  </si>
  <si>
    <t>스키</t>
  </si>
  <si>
    <t>스루</t>
  </si>
  <si>
    <t>포뮬라</t>
  </si>
  <si>
    <t>프러스</t>
  </si>
  <si>
    <t>인덕</t>
  </si>
  <si>
    <t>스트리밍</t>
  </si>
  <si>
    <t>받히</t>
  </si>
  <si>
    <t>일어</t>
  </si>
  <si>
    <t>놔주</t>
  </si>
  <si>
    <t>연기</t>
  </si>
  <si>
    <t>스윙</t>
  </si>
  <si>
    <t>서투르</t>
  </si>
  <si>
    <t>스러워</t>
  </si>
  <si>
    <t>승가</t>
  </si>
  <si>
    <t>레이싱</t>
  </si>
  <si>
    <t>신청자</t>
  </si>
  <si>
    <t>살벌</t>
  </si>
  <si>
    <t>박사</t>
  </si>
  <si>
    <t>이본</t>
  </si>
  <si>
    <t>한명</t>
  </si>
  <si>
    <t>카메라맨</t>
  </si>
  <si>
    <t>아망</t>
  </si>
  <si>
    <t>몸두</t>
  </si>
  <si>
    <t>하이라이트</t>
  </si>
  <si>
    <t>소년단</t>
  </si>
  <si>
    <t>보디</t>
  </si>
  <si>
    <t>경호원</t>
  </si>
  <si>
    <t>회사원</t>
  </si>
  <si>
    <t>수호자</t>
  </si>
  <si>
    <t>희원</t>
  </si>
  <si>
    <t>처분</t>
  </si>
  <si>
    <t>지수</t>
  </si>
  <si>
    <t>알도</t>
  </si>
  <si>
    <t>크레파스</t>
  </si>
  <si>
    <t>미신가</t>
  </si>
  <si>
    <t>보라색</t>
  </si>
  <si>
    <t>화염</t>
  </si>
  <si>
    <t>보디가드</t>
  </si>
  <si>
    <t>기밀</t>
  </si>
  <si>
    <t>누설</t>
  </si>
  <si>
    <t>지가</t>
  </si>
  <si>
    <t>짱짱이</t>
  </si>
  <si>
    <t>들키</t>
  </si>
  <si>
    <t>하체</t>
  </si>
  <si>
    <t>플랫</t>
  </si>
  <si>
    <t>혈액</t>
  </si>
  <si>
    <t>유독</t>
  </si>
  <si>
    <t>화재</t>
  </si>
  <si>
    <t>등에</t>
  </si>
  <si>
    <t>보호</t>
  </si>
  <si>
    <t>이너</t>
  </si>
  <si>
    <t>소파</t>
  </si>
  <si>
    <t>배달</t>
  </si>
  <si>
    <t>뽑아내</t>
  </si>
  <si>
    <t>빼기</t>
  </si>
  <si>
    <t>구우</t>
  </si>
  <si>
    <t>까먹</t>
  </si>
  <si>
    <t>세가지</t>
  </si>
  <si>
    <t>세용</t>
  </si>
  <si>
    <t>청산</t>
  </si>
  <si>
    <t>유수</t>
  </si>
  <si>
    <t>다도</t>
  </si>
  <si>
    <t>간격</t>
  </si>
  <si>
    <t>흔들림</t>
  </si>
  <si>
    <t>비행</t>
  </si>
  <si>
    <t>기각</t>
  </si>
  <si>
    <t>차갑</t>
  </si>
  <si>
    <t>장갑</t>
  </si>
  <si>
    <t>미끄럽</t>
  </si>
  <si>
    <t>참으</t>
  </si>
  <si>
    <t>현장감</t>
  </si>
  <si>
    <t>주려</t>
  </si>
  <si>
    <t>소프라노</t>
  </si>
  <si>
    <t>재고</t>
  </si>
  <si>
    <t>금하</t>
  </si>
  <si>
    <t>결함</t>
  </si>
  <si>
    <t>고치</t>
  </si>
  <si>
    <t>캐피탈</t>
  </si>
  <si>
    <t>하마</t>
  </si>
  <si>
    <t>주리</t>
  </si>
  <si>
    <t>맞치</t>
  </si>
  <si>
    <t>정시</t>
  </si>
  <si>
    <t>이형</t>
  </si>
  <si>
    <t>롱다리</t>
  </si>
  <si>
    <t>수진</t>
  </si>
  <si>
    <t>캠리</t>
  </si>
  <si>
    <t>상각</t>
  </si>
  <si>
    <t>표지판</t>
  </si>
  <si>
    <t>특허증</t>
  </si>
  <si>
    <t>양장</t>
  </si>
  <si>
    <t>싫어하</t>
  </si>
  <si>
    <t>거짓말</t>
  </si>
  <si>
    <t>판매사</t>
  </si>
  <si>
    <t>스태프</t>
  </si>
  <si>
    <t>금색</t>
  </si>
  <si>
    <t>샴페인</t>
  </si>
  <si>
    <t>신상</t>
  </si>
  <si>
    <t>야심작</t>
  </si>
  <si>
    <t>습기</t>
  </si>
  <si>
    <t>발광</t>
  </si>
  <si>
    <t>큰아이</t>
  </si>
  <si>
    <t>뒤쪽</t>
  </si>
  <si>
    <t>우석</t>
  </si>
  <si>
    <t>한동</t>
  </si>
  <si>
    <t>요리</t>
  </si>
  <si>
    <t>몰르</t>
  </si>
  <si>
    <t>큰아들</t>
  </si>
  <si>
    <t>퍼지</t>
  </si>
  <si>
    <t>의논</t>
  </si>
  <si>
    <t>연자</t>
  </si>
  <si>
    <t>메이커</t>
  </si>
  <si>
    <t>블라</t>
  </si>
  <si>
    <t>알통</t>
  </si>
  <si>
    <t>정장</t>
  </si>
  <si>
    <t>이점</t>
  </si>
  <si>
    <t>상시</t>
  </si>
  <si>
    <t>파트</t>
  </si>
  <si>
    <t>풀타임</t>
  </si>
  <si>
    <t>사륜</t>
  </si>
  <si>
    <t>승급</t>
  </si>
  <si>
    <t>귀향</t>
  </si>
  <si>
    <t>출고품</t>
  </si>
  <si>
    <t>구시</t>
  </si>
  <si>
    <t>제임스</t>
  </si>
  <si>
    <t>인자</t>
  </si>
  <si>
    <t>최근</t>
  </si>
  <si>
    <t>거부</t>
  </si>
  <si>
    <t>울트라</t>
  </si>
  <si>
    <t>예매</t>
  </si>
  <si>
    <t>접어들</t>
  </si>
  <si>
    <t>잔하</t>
  </si>
  <si>
    <t>쿼드</t>
  </si>
  <si>
    <t>납기</t>
  </si>
  <si>
    <t>악세사리</t>
  </si>
  <si>
    <t>급제동</t>
  </si>
  <si>
    <t>경보</t>
  </si>
  <si>
    <t>부주</t>
  </si>
  <si>
    <t>이뽀</t>
  </si>
  <si>
    <t>럭비공</t>
  </si>
  <si>
    <t>데시</t>
  </si>
  <si>
    <t>연동</t>
  </si>
  <si>
    <t>외장</t>
  </si>
  <si>
    <t>빤하</t>
  </si>
  <si>
    <t>증차</t>
  </si>
  <si>
    <t>들여다보</t>
  </si>
  <si>
    <t>수요일</t>
  </si>
  <si>
    <t>번가</t>
  </si>
  <si>
    <t>↓ 20201124</t>
    <phoneticPr fontId="18" type="noConversion"/>
  </si>
  <si>
    <t>↓ 20201201</t>
    <phoneticPr fontId="18" type="noConversion"/>
  </si>
  <si>
    <t>분류 완료</t>
    <phoneticPr fontId="18" type="noConversion"/>
  </si>
  <si>
    <t>통계</t>
    <phoneticPr fontId="18" type="noConversion"/>
  </si>
  <si>
    <t>삼총사</t>
  </si>
  <si>
    <t>안정</t>
  </si>
  <si>
    <t>끼니</t>
  </si>
  <si>
    <t>영서</t>
  </si>
  <si>
    <t>독일인</t>
  </si>
  <si>
    <t>추운</t>
  </si>
  <si>
    <t>메탈</t>
  </si>
  <si>
    <t>안마기</t>
  </si>
  <si>
    <t>이닝</t>
  </si>
  <si>
    <t>차이나</t>
  </si>
  <si>
    <t>간자</t>
  </si>
  <si>
    <t>암레스트</t>
  </si>
  <si>
    <t>활용도</t>
  </si>
  <si>
    <t>이진</t>
  </si>
  <si>
    <t>다정</t>
  </si>
  <si>
    <t>유동적</t>
  </si>
  <si>
    <t>자글거리</t>
  </si>
  <si>
    <t>구운동</t>
  </si>
  <si>
    <t>베스트셀러</t>
  </si>
  <si>
    <t>신용도</t>
  </si>
  <si>
    <t>다수</t>
  </si>
  <si>
    <t>우선순위</t>
  </si>
  <si>
    <t>이루어지</t>
  </si>
  <si>
    <t>상경</t>
  </si>
  <si>
    <t>특전</t>
  </si>
  <si>
    <t>광주</t>
  </si>
  <si>
    <t>단독</t>
  </si>
  <si>
    <t>접수</t>
  </si>
  <si>
    <t>최저가</t>
  </si>
  <si>
    <t>토파즈</t>
  </si>
  <si>
    <t>좌우</t>
  </si>
  <si>
    <t>반대</t>
  </si>
  <si>
    <t>위협</t>
  </si>
  <si>
    <t>요소</t>
  </si>
  <si>
    <t>무광택</t>
  </si>
  <si>
    <t>코나</t>
  </si>
  <si>
    <t>전자파</t>
  </si>
  <si>
    <t>요령</t>
  </si>
  <si>
    <t>가액</t>
  </si>
  <si>
    <t>스로틀</t>
  </si>
  <si>
    <t>현상</t>
  </si>
  <si>
    <t>기화기</t>
  </si>
  <si>
    <t>황의</t>
  </si>
  <si>
    <t>여야</t>
  </si>
  <si>
    <t>체하</t>
  </si>
  <si>
    <t>날짜</t>
  </si>
  <si>
    <t>팰리세이드</t>
  </si>
  <si>
    <t>제일기</t>
  </si>
  <si>
    <t>되뇌이</t>
  </si>
  <si>
    <t>오전</t>
  </si>
  <si>
    <t>차령</t>
  </si>
  <si>
    <t>용식이</t>
  </si>
  <si>
    <t>녹아내리</t>
  </si>
  <si>
    <t>하연</t>
  </si>
  <si>
    <t>자녀</t>
  </si>
  <si>
    <t>히트</t>
  </si>
  <si>
    <t>승합차</t>
  </si>
  <si>
    <t>미니</t>
  </si>
  <si>
    <t>수림</t>
  </si>
  <si>
    <t>별보</t>
  </si>
  <si>
    <t>중저음</t>
  </si>
  <si>
    <t>가하</t>
  </si>
  <si>
    <t>조규</t>
  </si>
  <si>
    <t>건의</t>
  </si>
  <si>
    <t>버금</t>
  </si>
  <si>
    <t>↓ 20201117</t>
    <phoneticPr fontId="18" type="noConversion"/>
  </si>
  <si>
    <t>베뉴</t>
  </si>
  <si>
    <t>어떡하</t>
  </si>
  <si>
    <t>야구</t>
  </si>
  <si>
    <t>이윤</t>
  </si>
  <si>
    <t>만발</t>
  </si>
  <si>
    <t>오만</t>
  </si>
  <si>
    <t>선미</t>
  </si>
  <si>
    <t>레베카</t>
  </si>
  <si>
    <t>마방</t>
  </si>
  <si>
    <t>영희</t>
  </si>
  <si>
    <t>상용</t>
  </si>
  <si>
    <t>대규모</t>
  </si>
  <si>
    <t>베이스</t>
  </si>
  <si>
    <t>드럽</t>
  </si>
  <si>
    <t>하얀색</t>
  </si>
  <si>
    <t>책형</t>
  </si>
  <si>
    <t>옆모습</t>
  </si>
  <si>
    <t>세심</t>
  </si>
  <si>
    <t>내야</t>
  </si>
  <si>
    <t>지현</t>
  </si>
  <si>
    <t>존중</t>
  </si>
  <si>
    <t>사알</t>
  </si>
  <si>
    <t>소수점</t>
  </si>
  <si>
    <t>걸음마</t>
  </si>
  <si>
    <t>선팅</t>
  </si>
  <si>
    <t>더듬</t>
  </si>
  <si>
    <t>검토</t>
  </si>
  <si>
    <t>자부심</t>
  </si>
  <si>
    <t>정말</t>
  </si>
  <si>
    <t>세근</t>
  </si>
  <si>
    <t>엔진오일</t>
  </si>
  <si>
    <t>불스</t>
  </si>
  <si>
    <t>증정</t>
  </si>
  <si>
    <t>차여하</t>
  </si>
  <si>
    <t>설득</t>
  </si>
  <si>
    <t>끝내</t>
  </si>
  <si>
    <t>배준</t>
  </si>
  <si>
    <t>신인왕</t>
  </si>
  <si>
    <t>풀하</t>
  </si>
  <si>
    <t>망고</t>
  </si>
  <si>
    <t>싸이즈</t>
  </si>
  <si>
    <t>소풍</t>
  </si>
  <si>
    <t>매시간</t>
  </si>
  <si>
    <t>반자</t>
  </si>
  <si>
    <t>어마하</t>
  </si>
  <si>
    <t>학교</t>
  </si>
  <si>
    <t>하드</t>
  </si>
  <si>
    <t>박살나</t>
  </si>
  <si>
    <t>메시지</t>
  </si>
  <si>
    <t>미정</t>
  </si>
  <si>
    <t>히야</t>
  </si>
  <si>
    <t>취소</t>
  </si>
  <si>
    <t>실외</t>
  </si>
  <si>
    <t>큰일</t>
  </si>
  <si>
    <t>본건</t>
  </si>
  <si>
    <t>거리감</t>
  </si>
  <si>
    <t>가의</t>
  </si>
  <si>
    <t>가식</t>
  </si>
  <si>
    <t>보조석</t>
  </si>
  <si>
    <t>휠체어</t>
  </si>
  <si>
    <t>긴장도</t>
  </si>
  <si>
    <t>중지</t>
  </si>
  <si>
    <t>담부</t>
  </si>
  <si>
    <t>기르</t>
  </si>
  <si>
    <t>현비</t>
  </si>
  <si>
    <t>↓ 20201110</t>
    <phoneticPr fontId="18" type="noConversion"/>
  </si>
  <si>
    <t>배은</t>
  </si>
  <si>
    <t>심정</t>
  </si>
  <si>
    <t>주기적</t>
  </si>
  <si>
    <t>이경</t>
  </si>
  <si>
    <t>기록부</t>
  </si>
  <si>
    <t>다니엘</t>
  </si>
  <si>
    <t>게르</t>
  </si>
  <si>
    <t>인식</t>
  </si>
  <si>
    <t>대회</t>
  </si>
  <si>
    <t>공청</t>
  </si>
  <si>
    <t>현철</t>
  </si>
  <si>
    <t>서의</t>
  </si>
  <si>
    <t>쥐색</t>
  </si>
  <si>
    <t>조병</t>
  </si>
  <si>
    <t>거도</t>
  </si>
  <si>
    <t>유의</t>
  </si>
  <si>
    <t>방보</t>
  </si>
  <si>
    <t>홍시</t>
  </si>
  <si>
    <t>더하기</t>
  </si>
  <si>
    <t>번쩍거리</t>
  </si>
  <si>
    <t>복원</t>
  </si>
  <si>
    <t>한쪽</t>
  </si>
  <si>
    <t>미취학</t>
  </si>
  <si>
    <t>변기</t>
  </si>
  <si>
    <t>수증기</t>
  </si>
  <si>
    <t>낙찰</t>
  </si>
  <si>
    <t>꿀리</t>
  </si>
  <si>
    <t>공정별</t>
  </si>
  <si>
    <t>책정</t>
  </si>
  <si>
    <t>가지게</t>
  </si>
  <si>
    <t>어중이</t>
  </si>
  <si>
    <t>떠중이</t>
  </si>
  <si>
    <t>향수</t>
  </si>
  <si>
    <t>리모컨</t>
  </si>
  <si>
    <t>까맣</t>
  </si>
  <si>
    <t>중개사</t>
  </si>
  <si>
    <t>책임지</t>
  </si>
  <si>
    <t>등록비</t>
  </si>
  <si>
    <t>내실</t>
  </si>
  <si>
    <t>초크</t>
  </si>
  <si>
    <t>재단</t>
  </si>
  <si>
    <t>밑그림</t>
  </si>
  <si>
    <t>이별</t>
  </si>
  <si>
    <t>킬로수</t>
  </si>
  <si>
    <t>화제</t>
  </si>
  <si>
    <t>이외</t>
  </si>
  <si>
    <t>어린이</t>
  </si>
  <si>
    <t>귀기울이</t>
  </si>
  <si>
    <t>진출</t>
  </si>
  <si>
    <t>자갸</t>
  </si>
  <si>
    <t>보조포</t>
  </si>
  <si>
    <t>장관</t>
  </si>
  <si>
    <t>재가</t>
  </si>
  <si>
    <t>해아</t>
  </si>
  <si>
    <t>팬텀</t>
  </si>
  <si>
    <t>클루</t>
  </si>
  <si>
    <t>시브</t>
  </si>
  <si>
    <t>이전비</t>
  </si>
  <si>
    <t>매도</t>
  </si>
  <si>
    <t>신규</t>
  </si>
  <si>
    <t>농도</t>
  </si>
  <si>
    <t>섬세</t>
  </si>
  <si>
    <t>애정</t>
  </si>
  <si>
    <t>항균</t>
  </si>
  <si>
    <t>덕트</t>
  </si>
  <si>
    <t>살균</t>
  </si>
  <si>
    <t>클리닝</t>
  </si>
  <si>
    <t>정해지</t>
  </si>
  <si>
    <t>상처</t>
  </si>
  <si>
    <t>건개</t>
  </si>
  <si>
    <t>멀티미디어</t>
  </si>
  <si>
    <t>인가</t>
  </si>
  <si>
    <t>질문자</t>
  </si>
  <si>
    <t>현문</t>
  </si>
  <si>
    <t>종류</t>
  </si>
  <si>
    <t>설악산</t>
  </si>
  <si>
    <t>한계령</t>
  </si>
  <si>
    <t>흥정</t>
  </si>
  <si>
    <t>일나</t>
  </si>
  <si>
    <t>버스터</t>
  </si>
  <si>
    <t>↓ 20201013</t>
    <phoneticPr fontId="18" type="noConversion"/>
  </si>
  <si>
    <t>가렴</t>
  </si>
  <si>
    <t>사회생활</t>
  </si>
  <si>
    <t>삼이</t>
  </si>
  <si>
    <t>나와</t>
  </si>
  <si>
    <t>아마존</t>
  </si>
  <si>
    <t>정기</t>
  </si>
  <si>
    <t>지난달</t>
  </si>
  <si>
    <t>추석</t>
  </si>
  <si>
    <t>한글날</t>
  </si>
  <si>
    <t>민정</t>
  </si>
  <si>
    <t>출산</t>
  </si>
  <si>
    <t>신문</t>
  </si>
  <si>
    <t>르노</t>
  </si>
  <si>
    <t>중소기업</t>
  </si>
  <si>
    <t>정착</t>
  </si>
  <si>
    <t>접근법</t>
  </si>
  <si>
    <t>처네</t>
  </si>
  <si>
    <t>승용</t>
  </si>
  <si>
    <t>기요</t>
  </si>
  <si>
    <t>중견</t>
  </si>
  <si>
    <t>잠금</t>
  </si>
  <si>
    <t>동대구</t>
  </si>
  <si>
    <t>남대구</t>
  </si>
  <si>
    <t>신승</t>
  </si>
  <si>
    <t>애교</t>
  </si>
  <si>
    <t>난건</t>
  </si>
  <si>
    <t>별게</t>
  </si>
  <si>
    <t>내놓</t>
  </si>
  <si>
    <t>무사</t>
  </si>
  <si>
    <t>고래</t>
  </si>
  <si>
    <t>바탕</t>
  </si>
  <si>
    <t>정대</t>
  </si>
  <si>
    <t>접근</t>
  </si>
  <si>
    <t>시미</t>
  </si>
  <si>
    <t>비좁</t>
  </si>
  <si>
    <t>별루</t>
  </si>
  <si>
    <t>눕히</t>
  </si>
  <si>
    <t>기성품</t>
  </si>
  <si>
    <t>세부</t>
  </si>
  <si>
    <t>납부</t>
  </si>
  <si>
    <t>여유있</t>
  </si>
  <si>
    <t>긍정적</t>
  </si>
  <si>
    <t>조은</t>
  </si>
  <si>
    <t>소유자</t>
  </si>
  <si>
    <t>센티</t>
  </si>
  <si>
    <t>패드</t>
  </si>
  <si>
    <t>따숩</t>
  </si>
  <si>
    <t>방향</t>
  </si>
  <si>
    <t>기울이</t>
  </si>
  <si>
    <t>반사</t>
  </si>
  <si>
    <t>필름</t>
  </si>
  <si>
    <t>아기</t>
  </si>
  <si>
    <t>들러가</t>
  </si>
  <si>
    <t>차사</t>
  </si>
  <si>
    <t>반환</t>
  </si>
  <si>
    <t>남요</t>
  </si>
  <si>
    <t>클라우드</t>
  </si>
  <si>
    <t>간요</t>
  </si>
  <si>
    <t>결재</t>
  </si>
  <si>
    <t>합리</t>
  </si>
  <si>
    <t>분류</t>
  </si>
  <si>
    <t>최산</t>
  </si>
  <si>
    <t>이니셜</t>
  </si>
  <si>
    <t>프리</t>
  </si>
  <si>
    <t>이엄</t>
  </si>
  <si>
    <t>판도라</t>
  </si>
  <si>
    <t>그로</t>
  </si>
  <si>
    <t>티타늄</t>
  </si>
  <si>
    <t>벨로스터</t>
  </si>
  <si>
    <t>구오</t>
  </si>
  <si>
    <t>한당</t>
  </si>
  <si>
    <t>자기애</t>
  </si>
  <si>
    <t>체결</t>
  </si>
  <si>
    <t>철회</t>
  </si>
  <si>
    <t>증말</t>
  </si>
  <si>
    <t>제세</t>
  </si>
  <si>
    <t>공과금</t>
  </si>
  <si>
    <t>분홍</t>
  </si>
  <si>
    <t>기모</t>
  </si>
  <si>
    <t>전원</t>
  </si>
  <si>
    <t>아버</t>
  </si>
  <si>
    <t>지사</t>
  </si>
  <si>
    <t>단정</t>
  </si>
  <si>
    <t>수보</t>
  </si>
  <si>
    <t>최하</t>
  </si>
  <si>
    <t>커튼</t>
  </si>
  <si>
    <t>형식</t>
  </si>
  <si>
    <t>연소실</t>
  </si>
  <si>
    <t>눈여기</t>
  </si>
  <si>
    <t>열흘</t>
  </si>
  <si>
    <t>원정대</t>
  </si>
  <si>
    <t>대구분</t>
  </si>
  <si>
    <t>닮음</t>
  </si>
  <si>
    <t>드레</t>
  </si>
  <si>
    <t>수구리</t>
  </si>
  <si>
    <t>뒷문</t>
  </si>
  <si>
    <t>장군감</t>
  </si>
  <si>
    <t>속이</t>
  </si>
  <si>
    <t>생활기</t>
  </si>
  <si>
    <t>팔도</t>
  </si>
  <si>
    <t>신찬</t>
  </si>
  <si>
    <t>소지</t>
  </si>
  <si>
    <t>연차</t>
  </si>
  <si>
    <t>제한</t>
  </si>
  <si>
    <t>올여름</t>
  </si>
  <si>
    <t>사무국</t>
  </si>
  <si>
    <t>규격</t>
  </si>
  <si>
    <t>친정</t>
  </si>
  <si>
    <t>수찬</t>
  </si>
  <si>
    <t>분별</t>
  </si>
  <si>
    <t>보상</t>
  </si>
  <si>
    <t>치유</t>
  </si>
  <si>
    <t>무침</t>
  </si>
  <si>
    <t>수라</t>
  </si>
  <si>
    <t>통해</t>
  </si>
  <si>
    <t>거짓</t>
  </si>
  <si>
    <t>이브닝</t>
  </si>
  <si>
    <t>전륜</t>
  </si>
  <si>
    <t>출장비</t>
  </si>
  <si>
    <t>계좌</t>
  </si>
  <si>
    <t>대머리</t>
  </si>
  <si>
    <t>발송</t>
  </si>
  <si>
    <t>미확인</t>
  </si>
  <si>
    <t>조카</t>
  </si>
  <si>
    <t>세가</t>
  </si>
  <si>
    <t>판도</t>
  </si>
  <si>
    <t>차야</t>
  </si>
  <si>
    <t>경찰청</t>
  </si>
  <si>
    <t>직업</t>
  </si>
  <si>
    <t>끝장</t>
  </si>
  <si>
    <t>탄차</t>
  </si>
  <si>
    <t>아른거리</t>
  </si>
  <si>
    <t>반짝하</t>
  </si>
  <si>
    <t>임진</t>
  </si>
  <si>
    <t>회수</t>
  </si>
  <si>
    <t>마상</t>
  </si>
  <si>
    <t>신민</t>
  </si>
  <si>
    <t>지키기</t>
  </si>
  <si>
    <t>희성</t>
  </si>
  <si>
    <t>청기</t>
  </si>
  <si>
    <t>거가</t>
  </si>
  <si>
    <t>차내</t>
  </si>
  <si>
    <t>잡음</t>
  </si>
  <si>
    <t>초보자</t>
  </si>
  <si>
    <t>선입</t>
  </si>
  <si>
    <t>주어지</t>
  </si>
  <si>
    <t>일단</t>
  </si>
  <si>
    <t>일상적</t>
  </si>
  <si>
    <t>↓ 20201000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</si>
</sst>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theme="1" tint="0.499984740745262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ck">
        <color indexed="64"/>
      </top>
      <bottom style="thin">
        <color theme="1" tint="0.499984740745262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0" fillId="33" borderId="11" xfId="0" applyFill="1" applyBorder="1">
      <alignment vertical="center"/>
    </xf>
    <xf numFmtId="0" fontId="0" fillId="0" borderId="0" xfId="0" pivotButton="1">
      <alignment vertical="center"/>
    </xf>
    <xf numFmtId="0" fontId="0" fillId="35" borderId="0" xfId="0" applyFill="1">
      <alignment vertical="center"/>
    </xf>
    <xf numFmtId="2" fontId="0" fillId="0" borderId="0" xfId="0" applyNumberFormat="1">
      <alignment vertical="center"/>
    </xf>
    <xf numFmtId="0" fontId="0" fillId="36" borderId="0" xfId="0" applyFill="1">
      <alignment vertical="center"/>
    </xf>
    <xf numFmtId="0" fontId="0" fillId="0" borderId="0" xfId="0" applyNumberFormat="1">
      <alignment vertical="center"/>
    </xf>
    <xf numFmtId="0" fontId="0" fillId="0" borderId="17" xfId="0" applyBorder="1">
      <alignment vertical="center"/>
    </xf>
    <xf numFmtId="0" fontId="0" fillId="33" borderId="18" xfId="0" applyFill="1" applyBorder="1">
      <alignment vertical="center"/>
    </xf>
    <xf numFmtId="0" fontId="0" fillId="33" borderId="19" xfId="0" applyFill="1" applyBorder="1">
      <alignment vertical="center"/>
    </xf>
    <xf numFmtId="0" fontId="0" fillId="0" borderId="20" xfId="0" applyBorder="1">
      <alignment vertical="center"/>
    </xf>
    <xf numFmtId="0" fontId="0" fillId="0" borderId="15" xfId="0" applyBorder="1">
      <alignment vertical="center"/>
    </xf>
    <xf numFmtId="0" fontId="0" fillId="0" borderId="22" xfId="0" applyBorder="1">
      <alignment vertical="center"/>
    </xf>
    <xf numFmtId="0" fontId="0" fillId="0" borderId="0" xfId="0" applyBorder="1">
      <alignment vertical="center"/>
    </xf>
    <xf numFmtId="0" fontId="0" fillId="33" borderId="23" xfId="0" applyFill="1" applyBorder="1">
      <alignment vertical="center"/>
    </xf>
    <xf numFmtId="0" fontId="0" fillId="33" borderId="24" xfId="0" applyFill="1" applyBorder="1">
      <alignment vertical="center"/>
    </xf>
    <xf numFmtId="0" fontId="0" fillId="0" borderId="13" xfId="0" applyBorder="1">
      <alignment vertical="center"/>
    </xf>
    <xf numFmtId="0" fontId="20" fillId="36" borderId="28" xfId="0" applyFont="1" applyFill="1" applyBorder="1">
      <alignment vertical="center"/>
    </xf>
    <xf numFmtId="2" fontId="0" fillId="0" borderId="10" xfId="0" applyNumberFormat="1" applyBorder="1" applyAlignment="1">
      <alignment horizontal="right" vertical="center"/>
    </xf>
    <xf numFmtId="2" fontId="0" fillId="0" borderId="27" xfId="0" applyNumberFormat="1" applyBorder="1" applyAlignment="1">
      <alignment horizontal="right" vertical="center"/>
    </xf>
    <xf numFmtId="2" fontId="0" fillId="0" borderId="30" xfId="0" applyNumberFormat="1" applyBorder="1" applyAlignment="1">
      <alignment horizontal="right" vertical="center"/>
    </xf>
    <xf numFmtId="2" fontId="0" fillId="0" borderId="29" xfId="0" applyNumberFormat="1" applyBorder="1" applyAlignment="1">
      <alignment horizontal="right" vertical="center"/>
    </xf>
    <xf numFmtId="2" fontId="0" fillId="0" borderId="21" xfId="0" applyNumberFormat="1" applyBorder="1" applyAlignment="1">
      <alignment horizontal="right" vertical="center"/>
    </xf>
    <xf numFmtId="2" fontId="20" fillId="36" borderId="25" xfId="0" applyNumberFormat="1" applyFont="1" applyFill="1" applyBorder="1" applyAlignment="1">
      <alignment horizontal="right" vertical="center"/>
    </xf>
    <xf numFmtId="0" fontId="0" fillId="33" borderId="32" xfId="0" applyFill="1" applyBorder="1">
      <alignment vertical="center"/>
    </xf>
    <xf numFmtId="0" fontId="0" fillId="0" borderId="31" xfId="0" applyBorder="1">
      <alignment vertical="center"/>
    </xf>
    <xf numFmtId="0" fontId="0" fillId="0" borderId="27" xfId="0" applyBorder="1">
      <alignment vertical="center"/>
    </xf>
    <xf numFmtId="2" fontId="0" fillId="0" borderId="13" xfId="0" applyNumberFormat="1" applyBorder="1" applyAlignment="1">
      <alignment horizontal="right" vertical="center"/>
    </xf>
    <xf numFmtId="0" fontId="0" fillId="0" borderId="26" xfId="0" applyBorder="1">
      <alignment vertical="center"/>
    </xf>
    <xf numFmtId="0" fontId="20" fillId="0" borderId="12" xfId="0" applyFont="1" applyBorder="1">
      <alignment vertical="center"/>
    </xf>
    <xf numFmtId="2" fontId="20" fillId="0" borderId="22" xfId="0" applyNumberFormat="1" applyFont="1" applyBorder="1" applyAlignment="1">
      <alignment horizontal="right" vertical="center"/>
    </xf>
    <xf numFmtId="0" fontId="20" fillId="0" borderId="33" xfId="0" applyFont="1" applyBorder="1">
      <alignment vertical="center"/>
    </xf>
    <xf numFmtId="2" fontId="20" fillId="0" borderId="13" xfId="0" applyNumberFormat="1" applyFont="1" applyBorder="1" applyAlignment="1">
      <alignment horizontal="right" vertical="center"/>
    </xf>
    <xf numFmtId="0" fontId="20" fillId="0" borderId="34" xfId="0" applyFont="1" applyBorder="1">
      <alignment vertical="center"/>
    </xf>
    <xf numFmtId="9" fontId="20" fillId="0" borderId="29" xfId="0" applyNumberFormat="1" applyFont="1" applyBorder="1" applyAlignment="1">
      <alignment horizontal="right" vertical="center"/>
    </xf>
    <xf numFmtId="0" fontId="19" fillId="34" borderId="13" xfId="0" applyFont="1" applyFill="1" applyBorder="1" applyAlignment="1">
      <alignment horizontal="center" vertical="center"/>
    </xf>
    <xf numFmtId="0" fontId="19" fillId="34" borderId="14" xfId="0" applyFont="1" applyFill="1" applyBorder="1" applyAlignment="1">
      <alignment horizontal="center" vertical="center"/>
    </xf>
    <xf numFmtId="0" fontId="19" fillId="34" borderId="15" xfId="0" applyFont="1" applyFill="1" applyBorder="1" applyAlignment="1">
      <alignment horizontal="center" vertical="center"/>
    </xf>
    <xf numFmtId="0" fontId="19" fillId="34" borderId="16" xfId="0" applyFont="1" applyFill="1" applyBorder="1" applyAlignment="1">
      <alignment horizontal="center" vertical="center"/>
    </xf>
    <xf numFmtId="0" fontId="19" fillId="34" borderId="26" xfId="0" applyFont="1" applyFill="1" applyBorder="1" applyAlignment="1">
      <alignment horizontal="center" vertical="center"/>
    </xf>
    <xf numFmtId="0" fontId="19" fillId="34" borderId="0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4363.554657638888" createdVersion="7" refreshedVersion="7" minRefreshableVersion="3" recordCount="5051" xr:uid="{00000000-000A-0000-FFFF-FFFF09000000}">
  <cacheSource type="worksheet">
    <worksheetSource ref="A1:C1048576" sheet="live_chat_keyword_list"/>
  </cacheSource>
  <cacheFields count="3">
    <cacheField name="단어" numFmtId="0">
      <sharedItems containsBlank="1" count="4995">
        <s v="화요일"/>
        <s v="갑자"/>
        <s v="기해"/>
        <s v="정미"/>
        <s v="가격"/>
        <s v="가격대"/>
        <s v="가군"/>
        <s v="가기"/>
        <s v="가깝"/>
        <s v="가능"/>
        <s v="가도"/>
        <s v="가람"/>
        <s v="가량"/>
        <s v="가로"/>
        <s v="가방"/>
        <s v="가보"/>
        <s v="가성"/>
        <s v="가솔린"/>
        <s v="가시"/>
        <s v="가여"/>
        <s v="가요"/>
        <s v="가입"/>
        <s v="가져오"/>
        <s v="가족"/>
        <s v="가죽"/>
        <s v="가지"/>
        <s v="간지"/>
        <s v="간질"/>
        <s v="갈색"/>
        <s v="갈아주"/>
        <s v="감가"/>
        <s v="감기"/>
        <s v="감동"/>
        <s v="감사"/>
        <s v="감이"/>
        <s v="값하"/>
        <s v="강서구"/>
        <s v="강조"/>
        <s v="강추"/>
        <s v="강호"/>
        <s v="갖추"/>
        <s v="개그"/>
        <s v="개꿀"/>
        <s v="개념"/>
        <s v="개선"/>
        <s v="개인"/>
        <s v="개인적"/>
        <s v="개조"/>
        <s v="거리"/>
        <s v="거슬리"/>
        <s v="거지"/>
        <s v="걱정"/>
        <s v="건반"/>
        <s v="걸리"/>
        <s v="걸맞"/>
        <s v="검색"/>
        <s v="검은색"/>
        <s v="검정"/>
        <s v="검정색"/>
        <s v="게스트"/>
        <s v="견적"/>
        <s v="견주"/>
        <s v="결과"/>
        <s v="결론"/>
        <s v="결제"/>
        <s v="경고등"/>
        <s v="경기"/>
        <s v="경부"/>
        <s v="경비"/>
        <s v="경우"/>
        <s v="경유"/>
        <s v="경차"/>
        <s v="경품"/>
        <s v="경화"/>
        <s v="계기"/>
        <s v="계기반"/>
        <s v="계기판"/>
        <s v="계세"/>
        <s v="계속"/>
        <s v="계시"/>
        <s v="계약"/>
        <s v="계열"/>
        <s v="계절"/>
        <s v="고객"/>
        <s v="고고"/>
        <s v="고급"/>
        <s v="고급지"/>
        <s v="고기"/>
        <s v="고놈"/>
        <s v="고려"/>
        <s v="고르"/>
        <s v="고맙"/>
        <s v="고민"/>
        <s v="고생"/>
        <s v="고속도로"/>
        <s v="고요"/>
        <s v="고장"/>
        <s v="고정"/>
        <s v="고정관념"/>
        <s v="고지"/>
        <s v="고차"/>
        <s v="골드"/>
        <s v="골프채"/>
        <s v="공간"/>
        <s v="공개"/>
        <s v="공기"/>
        <s v="공부"/>
        <s v="공식"/>
        <s v="공신력"/>
        <s v="공장"/>
        <s v="공해"/>
        <s v="과장"/>
        <s v="관계"/>
        <s v="관람"/>
        <s v="관련"/>
        <s v="관리"/>
        <s v="관심"/>
        <s v="관하"/>
        <s v="광고"/>
        <s v="광택"/>
        <s v="괜찮"/>
        <s v="교체"/>
        <s v="교환"/>
        <s v="구경"/>
        <s v="구경하"/>
        <s v="구두"/>
        <s v="구매"/>
        <s v="구매자"/>
        <s v="구성"/>
        <s v="구입"/>
        <s v="구체적"/>
        <s v="구하"/>
        <s v="국가"/>
        <s v="국내"/>
        <s v="국민차"/>
        <s v="국산"/>
        <s v="국어책"/>
        <s v="궁금증"/>
        <s v="궁금하"/>
        <s v="권형"/>
        <s v="귀엽"/>
        <s v="귀현"/>
        <s v="규모"/>
        <s v="그거"/>
        <s v="그것"/>
        <s v="그곳"/>
        <s v="그대"/>
        <s v="그때"/>
        <s v="그랜드"/>
        <s v="그러"/>
        <s v="그렇"/>
        <s v="그레이"/>
        <s v="그르"/>
        <s v="그리"/>
        <s v="그리하"/>
        <s v="그분"/>
        <s v="그중"/>
        <s v="근무"/>
        <s v="글씨"/>
        <s v="금융"/>
        <s v="금융사"/>
        <s v="기간"/>
        <s v="기계"/>
        <s v="기능"/>
        <s v="기다리"/>
        <s v="기대"/>
        <s v="기대되"/>
        <s v="기둥"/>
        <s v="기라"/>
        <s v="기럭지"/>
        <s v="기름"/>
        <s v="기본"/>
        <s v="기본적"/>
        <s v="기본형"/>
        <s v="기분"/>
        <s v="기아"/>
        <s v="기업"/>
        <s v="기온"/>
        <s v="기준"/>
        <s v="기차"/>
        <s v="기회"/>
        <s v="긴장"/>
        <s v="길들이"/>
        <s v="김귀영"/>
        <s v="까다롭"/>
        <s v="깨끗하"/>
        <s v="깨알"/>
        <s v="꺼멓"/>
        <s v="꺼지"/>
        <s v="꾀꼬리"/>
        <s v="꿍꿍이"/>
        <s v="끝나"/>
        <s v="끼우"/>
        <s v="나가"/>
        <s v="나긋나긋하"/>
        <s v="나누"/>
        <s v="나돌"/>
        <s v="나라"/>
        <s v="나르"/>
        <s v="나무"/>
        <s v="나비"/>
        <s v="나소"/>
        <s v="나오"/>
        <s v="나용"/>
        <s v="나의"/>
        <s v="나이스"/>
        <s v="나타나"/>
        <s v="난리나"/>
        <s v="난입"/>
        <s v="남궁"/>
        <s v="남기"/>
        <s v="남다르"/>
        <s v="남매"/>
        <s v="남자"/>
        <s v="낭비"/>
        <s v="내가"/>
        <s v="내관"/>
        <s v="내기"/>
        <s v="내두"/>
        <s v="내리"/>
        <s v="내방"/>
        <s v="내보"/>
        <s v="내부"/>
        <s v="내부적"/>
        <s v="내불"/>
        <s v="내용"/>
        <s v="내일"/>
        <s v="내차"/>
        <s v="내차하"/>
        <s v="냄새"/>
        <s v="냄새나"/>
        <s v="넓이"/>
        <s v="넘어가"/>
        <s v="네비게이션"/>
        <s v="네스"/>
        <s v="노래"/>
        <s v="녹과"/>
        <s v="녹슬"/>
        <s v="녹화"/>
        <s v="놀러가"/>
        <s v="농담"/>
        <s v="높이"/>
        <s v="놓이"/>
        <s v="누구"/>
        <s v="눈길"/>
        <s v="눈매"/>
        <s v="눈여겨보"/>
        <s v="느껴지"/>
        <s v="느끼"/>
        <s v="느낌"/>
        <s v="느리"/>
        <s v="늘어나"/>
        <s v="능하"/>
        <s v="니더"/>
        <s v="니즈"/>
        <s v="닉네임"/>
        <s v="다녀오"/>
        <s v="다니"/>
        <s v="다님"/>
        <s v="다르"/>
        <s v="다름없"/>
        <s v="다방"/>
        <s v="다양"/>
        <s v="다음"/>
        <s v="다음주"/>
        <s v="다큐"/>
        <s v="단순"/>
        <s v="단어"/>
        <s v="단전"/>
        <s v="단점"/>
        <s v="달려오"/>
        <s v="달리"/>
        <s v="달변"/>
        <s v="담당자"/>
        <s v="담배"/>
        <s v="답변"/>
        <s v="당근"/>
        <s v="당장"/>
        <s v="당첨"/>
        <s v="당첨자"/>
        <s v="대가족"/>
        <s v="대구"/>
        <s v="대나"/>
        <s v="대답"/>
        <s v="대란"/>
        <s v="대리"/>
        <s v="대망"/>
        <s v="대면"/>
        <s v="대명사"/>
        <s v="대박"/>
        <s v="대본"/>
        <s v="대비"/>
        <s v="대사"/>
        <s v="대세"/>
        <s v="대신"/>
        <s v="대접"/>
        <s v="대지"/>
        <s v="대표"/>
        <s v="대하"/>
        <s v="대화"/>
        <s v="더럽"/>
        <s v="더불"/>
        <s v="더블유"/>
        <s v="덕분"/>
        <s v="도내"/>
        <s v="도래"/>
        <s v="도미노"/>
        <s v="도사"/>
        <s v="도움"/>
        <s v="도표"/>
        <s v="독특"/>
        <s v="돌아오"/>
        <s v="돌파"/>
        <s v="동감"/>
        <s v="동글"/>
        <s v="동맥"/>
        <s v="동생"/>
        <s v="동안"/>
        <s v="동음"/>
        <s v="동주"/>
        <s v="두께"/>
        <s v="두면"/>
        <s v="두신"/>
        <s v="뒷모습"/>
        <s v="뒷자리"/>
        <s v="뒷자석"/>
        <s v="뒷좌석"/>
        <s v="드라마"/>
        <s v="드라이브"/>
        <s v="드라이빙"/>
        <s v="드로"/>
        <s v="드리"/>
        <s v="드림"/>
        <s v="드시"/>
        <s v="들리"/>
        <s v="들어가"/>
        <s v="들어보"/>
        <s v="들어오"/>
        <s v="등급"/>
        <s v="등록"/>
        <s v="등장"/>
        <s v="등판"/>
        <s v="디스플레이"/>
        <s v="디자인"/>
        <s v="디저트"/>
        <s v="디젤"/>
        <s v="디테일"/>
        <s v="딜러"/>
        <s v="따르"/>
        <s v="따지"/>
        <s v="딱이"/>
        <s v="땅콩"/>
        <s v="땡기"/>
        <s v="떠세"/>
        <s v="떨리"/>
        <s v="띄우"/>
        <s v="라니"/>
        <s v="라디에이터"/>
        <s v="라미네이트"/>
        <s v="라운드"/>
        <s v="라이브"/>
        <s v="라이트"/>
        <s v="라인"/>
        <s v="램프"/>
        <s v="레이"/>
        <s v="레이다"/>
        <s v="렌터카"/>
        <s v="렌토"/>
        <s v="로고"/>
        <s v="로그"/>
        <s v="로망"/>
        <s v="로즈"/>
        <s v="롯데"/>
        <s v="롱런"/>
        <s v="루프"/>
        <s v="리본"/>
        <s v="리스"/>
        <s v="리액션"/>
        <s v="리얼"/>
        <s v="리치"/>
        <s v="리트"/>
        <s v="마련"/>
        <s v="마무"/>
        <s v="마스코트"/>
        <s v="마스크"/>
        <s v="마스터"/>
        <s v="마시"/>
        <s v="마음"/>
        <s v="마이"/>
        <s v="마지막"/>
        <s v="만나"/>
        <s v="만들"/>
        <s v="만세"/>
        <s v="만족"/>
        <s v="만족도"/>
        <s v="만하"/>
        <s v="말씀"/>
        <s v="말자"/>
        <s v="말하"/>
        <s v="맘속"/>
        <s v="맛보"/>
        <s v="맛있"/>
        <s v="맞추"/>
        <s v="맡아보"/>
        <s v="매력"/>
        <s v="매력적"/>
        <s v="매료"/>
        <s v="매물"/>
        <s v="매장"/>
        <s v="매칭"/>
        <s v="매트"/>
        <s v="머리"/>
        <s v="멋있"/>
        <s v="멋지"/>
        <s v="메리트"/>
        <s v="메모"/>
        <s v="멘트"/>
        <s v="명단"/>
        <s v="명성"/>
        <s v="명유"/>
        <s v="명이"/>
        <s v="명품"/>
        <s v="모던"/>
        <s v="모델"/>
        <s v="모드"/>
        <s v="모르"/>
        <s v="모비스"/>
        <s v="모습"/>
        <s v="모으"/>
        <s v="모자르"/>
        <s v="모터"/>
        <s v="모터스"/>
        <s v="모토"/>
        <s v="목소리"/>
        <s v="못지않"/>
        <s v="무겁"/>
        <s v="무게"/>
        <s v="무드"/>
        <s v="무료"/>
        <s v="무비"/>
        <s v="무사고"/>
        <s v="무상"/>
        <s v="무섭"/>
        <s v="무식"/>
        <s v="무엇"/>
        <s v="무이"/>
        <s v="무이자"/>
        <s v="무장"/>
        <s v="무제"/>
        <s v="문의"/>
        <s v="문제"/>
        <s v="문제없"/>
        <s v="문지기"/>
        <s v="문짝"/>
        <s v="문형"/>
        <s v="물건"/>
        <s v="물기"/>
        <s v="물류"/>
        <s v="물어보"/>
        <s v="미끄러지"/>
        <s v="미남"/>
        <s v="미녀"/>
        <s v="미래"/>
        <s v="미만"/>
        <s v="미션"/>
        <s v="미소"/>
        <s v="미치"/>
        <s v="민경"/>
        <s v="믿기"/>
        <s v="믿음"/>
        <s v="믿음직스럽"/>
        <s v="밀리"/>
        <s v="바꾸"/>
        <s v="바디"/>
        <s v="바라"/>
        <s v="바라보"/>
        <s v="바람"/>
        <s v="바보"/>
        <s v="바쁘"/>
        <s v="바퀴"/>
        <s v="박스"/>
        <s v="박용"/>
        <s v="반갑"/>
        <s v="반값"/>
        <s v="반하"/>
        <s v="받으"/>
        <s v="발음"/>
        <s v="방가"/>
        <s v="방구"/>
        <s v="방기"/>
        <s v="방문"/>
        <s v="방법"/>
        <s v="방사"/>
        <s v="방송"/>
        <s v="방송인"/>
        <s v="방지"/>
        <s v="배기량"/>
        <s v="배꼽"/>
        <s v="배우"/>
        <s v="배우자"/>
        <s v="백미러"/>
        <s v="백승"/>
        <s v="백하"/>
        <s v="밸브"/>
        <s v="버건디"/>
        <s v="버전"/>
        <s v="버튼"/>
        <s v="버퍼"/>
        <s v="베이지"/>
        <s v="벤츠"/>
        <s v="벤테이가"/>
        <s v="벤틀리"/>
        <s v="변경"/>
        <s v="변속"/>
        <s v="보고"/>
        <s v="보관"/>
        <s v="보도"/>
        <s v="보소"/>
        <s v="보시"/>
        <s v="보신"/>
        <s v="보여"/>
        <s v="보여드리"/>
        <s v="보여주"/>
        <s v="보온"/>
        <s v="보유"/>
        <s v="보이"/>
        <s v="보장"/>
        <s v="보조"/>
        <s v="보증"/>
        <s v="본가"/>
        <s v="본격적"/>
        <s v="본방"/>
        <s v="본인"/>
        <s v="봐주"/>
        <s v="부가"/>
        <s v="부담"/>
        <s v="부드럽"/>
        <s v="부럽"/>
        <s v="부부"/>
        <s v="부분"/>
        <s v="부산"/>
        <s v="부시"/>
        <s v="부식"/>
        <s v="부요"/>
        <s v="부의"/>
        <s v="부장"/>
        <s v="부점"/>
        <s v="부지"/>
        <s v="부천"/>
        <s v="부탁"/>
        <s v="부탁드리"/>
        <s v="부품"/>
        <s v="분만"/>
        <s v="분위기"/>
        <s v="불르"/>
        <s v="불안감"/>
        <s v="불편"/>
        <s v="붙이"/>
        <s v="브라운"/>
        <s v="브랜드"/>
        <s v="브레이크"/>
        <s v="블라우스"/>
        <s v="블랙"/>
        <s v="블루투스"/>
        <s v="비가"/>
        <s v="비교"/>
        <s v="비도"/>
        <s v="비랑"/>
        <s v="비상"/>
        <s v="비싸"/>
        <s v="비용"/>
        <s v="비지엠"/>
        <s v="빈약"/>
        <s v="빌트인"/>
        <s v="빠지"/>
        <s v="빨갛"/>
        <s v="빵꾸"/>
        <s v="뺨치"/>
        <s v="사고"/>
        <s v="사기"/>
        <s v="사기꾼"/>
        <s v="사라지"/>
        <s v="사람"/>
        <s v="사랑"/>
        <s v="사면"/>
        <s v="사수"/>
        <s v="사야"/>
        <s v="사양"/>
        <s v="사업"/>
        <s v="사업자"/>
        <s v="사용"/>
        <s v="사운드"/>
        <s v="사이드"/>
        <s v="사이즈"/>
        <s v="사장"/>
        <s v="사장님"/>
        <s v="사제"/>
        <s v="사지"/>
        <s v="사하"/>
        <s v="사후"/>
        <s v="살펴보"/>
        <s v="살피"/>
        <s v="삼성"/>
        <s v="상담"/>
        <s v="상담원"/>
        <s v="상당"/>
        <s v="상동"/>
        <s v="상사"/>
        <s v="상징"/>
        <s v="상태"/>
        <s v="상품"/>
        <s v="상품권"/>
        <s v="상품화"/>
        <s v="상품화하"/>
        <s v="상호"/>
        <s v="새것"/>
        <s v="새차"/>
        <s v="색감"/>
        <s v="색상"/>
        <s v="생각"/>
        <s v="생기"/>
        <s v="생중"/>
        <s v="서부"/>
        <s v="서비스"/>
        <s v="서승"/>
        <s v="서울"/>
        <s v="서울지점"/>
        <s v="선남"/>
        <s v="선녀"/>
        <s v="선물"/>
        <s v="선영"/>
        <s v="선일"/>
        <s v="선입견"/>
        <s v="선주"/>
        <s v="선착순"/>
        <s v="선택"/>
        <s v="선택형"/>
        <s v="설레"/>
        <s v="설명"/>
        <s v="설정"/>
        <s v="성능"/>
        <s v="성비"/>
        <s v="성우"/>
        <s v="성인"/>
        <s v="성함"/>
        <s v="세금"/>
        <s v="세단"/>
        <s v="세대"/>
        <s v="세련"/>
        <s v="세분"/>
        <s v="세상"/>
        <s v="세여"/>
        <s v="세요"/>
        <s v="세차"/>
        <s v="세트"/>
        <s v="센서"/>
        <s v="센스"/>
        <s v="센터"/>
        <s v="소개"/>
        <s v="소나타"/>
        <s v="소렌토"/>
        <s v="소리"/>
        <s v="소모"/>
        <s v="소모품"/>
        <s v="소문"/>
        <s v="소비자"/>
        <s v="소음"/>
        <s v="소지자"/>
        <s v="소통"/>
        <s v="소한"/>
        <s v="소형차"/>
        <s v="속도"/>
        <s v="속상하"/>
        <s v="손님"/>
        <s v="솔깃하"/>
        <s v="솔루션"/>
        <s v="솜털"/>
        <s v="쇼핑"/>
        <s v="수고"/>
        <s v="수도"/>
        <s v="수도권"/>
        <s v="수록"/>
        <s v="수리"/>
        <s v="수복"/>
        <s v="수술"/>
        <s v="수요"/>
        <s v="수입"/>
        <s v="수준"/>
        <s v="수지"/>
        <s v="숙소"/>
        <s v="순정"/>
        <s v="순조"/>
        <s v="순회"/>
        <s v="슈팅"/>
        <s v="스마트"/>
        <s v="스며들"/>
        <s v="스치"/>
        <s v="스케줄"/>
        <s v="스크래치"/>
        <s v="스타"/>
        <s v="스타렉스"/>
        <s v="스타일"/>
        <s v="스턴트"/>
        <s v="스티커"/>
        <s v="스틸"/>
        <s v="스페셜"/>
        <s v="스페이스"/>
        <s v="스포츠"/>
        <s v="스폰지"/>
        <s v="스피커"/>
        <s v="슬러지"/>
        <s v="습득"/>
        <s v="승승장구"/>
        <s v="승용차"/>
        <s v="승차감"/>
        <s v="승하"/>
        <s v="시간"/>
        <s v="시계"/>
        <s v="시다"/>
        <s v="시도"/>
        <s v="시동"/>
        <s v="시렵"/>
        <s v="시리즈"/>
        <s v="시스"/>
        <s v="시스템"/>
        <s v="시승"/>
        <s v="시야"/>
        <s v="시작"/>
        <s v="시작하"/>
        <s v="시장"/>
        <s v="시청"/>
        <s v="시청자"/>
        <s v="시크"/>
        <s v="시트"/>
        <s v="시하"/>
        <s v="시해"/>
        <s v="식사"/>
        <s v="신경"/>
        <s v="신기"/>
        <s v="신나"/>
        <s v="신뢰"/>
        <s v="신박하"/>
        <s v="신발"/>
        <s v="신생아"/>
        <s v="신선"/>
        <s v="신세계"/>
        <s v="신이"/>
        <s v="신중"/>
        <s v="신청"/>
        <s v="신형"/>
        <s v="실감"/>
        <s v="실내"/>
        <s v="실란트"/>
        <s v="실버"/>
        <s v="실수"/>
        <s v="실시"/>
        <s v="실시간"/>
        <s v="실용성"/>
        <s v="실용적"/>
        <s v="실제"/>
        <s v="실화"/>
        <s v="심인"/>
        <s v="쏘나타"/>
        <s v="쏘렌토"/>
        <s v="쏟아지"/>
        <s v="쏠리"/>
        <s v="아가"/>
        <s v="아깝"/>
        <s v="아나운서"/>
        <s v="아니"/>
        <s v="아들"/>
        <s v="아름답"/>
        <s v="아메리카"/>
        <s v="아물"/>
        <s v="아반떼"/>
        <s v="아쉽"/>
        <s v="아시나요"/>
        <s v="아우"/>
        <s v="아이"/>
        <s v="아이고"/>
        <s v="아이스"/>
        <s v="아재"/>
        <s v="아저씨"/>
        <s v="아프"/>
        <s v="안내"/>
        <s v="안녕"/>
        <s v="안되"/>
        <s v="안됨"/>
        <s v="안락"/>
        <s v="안락감"/>
        <s v="안성맞춤"/>
        <s v="안심"/>
        <s v="안이"/>
        <s v="안전"/>
        <s v="안전벨트"/>
        <s v="안전장치"/>
        <s v="안종원"/>
        <s v="안주"/>
        <s v="안타깝"/>
        <s v="안하"/>
        <s v="안해"/>
        <s v="알람"/>
        <s v="알리"/>
        <s v="알바"/>
        <s v="압도"/>
        <s v="앞부분"/>
        <s v="앞자리"/>
        <s v="애플"/>
        <s v="양가죽"/>
        <s v="얘기"/>
        <s v="어디"/>
        <s v="어떻"/>
        <s v="어렵"/>
        <s v="어머니"/>
        <s v="어머님"/>
        <s v="어묵"/>
        <s v="어시"/>
        <s v="어염"/>
        <s v="어용"/>
        <s v="어울리"/>
        <s v="어질"/>
        <s v="언급"/>
        <s v="언니"/>
        <s v="언제"/>
        <s v="얼굴"/>
        <s v="얼마"/>
        <s v="얼마간"/>
        <s v="엄청나"/>
        <s v="업계"/>
        <s v="업무용"/>
        <s v="업체"/>
        <s v="없애"/>
        <s v="엉덩이"/>
        <s v="에어"/>
        <s v="에어백"/>
        <s v="에이"/>
        <s v="엑스"/>
        <s v="엔진"/>
        <s v="엘피지"/>
        <s v="여기"/>
        <s v="여닫"/>
        <s v="여러분"/>
        <s v="여름"/>
        <s v="여성"/>
        <s v="여우"/>
        <s v="여자"/>
        <s v="여행"/>
        <s v="여행가"/>
        <s v="연기력"/>
        <s v="연당"/>
        <s v="연락"/>
        <s v="연락처"/>
        <s v="연료"/>
        <s v="연무"/>
        <s v="연비"/>
        <s v="연식"/>
        <s v="연장"/>
        <s v="연정"/>
        <s v="열리"/>
        <s v="열선"/>
        <s v="열일"/>
        <s v="열혈"/>
        <s v="영상"/>
        <s v="영어"/>
        <s v="영우"/>
        <s v="예쁘"/>
        <s v="예정"/>
        <s v="오너"/>
        <s v="오늘"/>
        <s v="오닉스"/>
        <s v="오른쪽"/>
        <s v="오빠"/>
        <s v="오성"/>
        <s v="오시"/>
        <s v="오아시스"/>
        <s v="오예"/>
        <s v="오우"/>
        <s v="오인"/>
        <s v="오일"/>
        <s v="오지"/>
        <s v="오토"/>
        <s v="오해"/>
        <s v="오호"/>
        <s v="오후"/>
        <s v="옥중"/>
        <s v="온라인"/>
        <s v="올란도"/>
        <s v="올리"/>
        <s v="올시즌"/>
        <s v="옵션"/>
        <s v="와닿"/>
        <s v="와요"/>
        <s v="와이어"/>
        <s v="와이퍼"/>
        <s v="와일드"/>
        <s v="와중"/>
        <s v="완료"/>
        <s v="완벽"/>
        <s v="완전"/>
        <s v="완전체"/>
        <s v="외관"/>
        <s v="외부"/>
        <s v="외상"/>
        <s v="외제"/>
        <s v="요거"/>
        <s v="요새"/>
        <s v="요즘"/>
        <s v="요청"/>
        <s v="욕구"/>
        <s v="욕심나"/>
        <s v="용도"/>
        <s v="용어"/>
        <s v="용현"/>
        <s v="우드"/>
        <s v="우리"/>
        <s v="우리나라"/>
        <s v="우리집"/>
        <s v="우세"/>
        <s v="우울"/>
        <s v="운동"/>
        <s v="운반"/>
        <s v="운영"/>
        <s v="운영자"/>
        <s v="운용"/>
        <s v="운전"/>
        <s v="운전면허"/>
        <s v="운전석"/>
        <s v="운전자"/>
        <s v="운행"/>
        <s v="움직이"/>
        <s v="웃기"/>
        <s v="워밍업"/>
        <s v="원래"/>
        <s v="원수"/>
        <s v="원의"/>
        <s v="원하"/>
        <s v="월식"/>
        <s v="위로"/>
        <s v="위엄"/>
        <s v="위치"/>
        <s v="위하"/>
        <s v="윈도"/>
        <s v="유공자"/>
        <s v="유나"/>
        <s v="유리"/>
        <s v="유명"/>
        <s v="유무"/>
        <s v="유부남"/>
        <s v="유상"/>
        <s v="유용"/>
        <s v="유익"/>
        <s v="유일"/>
        <s v="유지비"/>
        <s v="유출"/>
        <s v="유통"/>
        <s v="유행"/>
        <s v="육안"/>
        <s v="윤지"/>
        <s v="윤택"/>
        <s v="은근"/>
        <s v="음도"/>
        <s v="응모"/>
        <s v="응원"/>
        <s v="의리"/>
        <s v="의미"/>
        <s v="의해"/>
        <s v="이거"/>
        <s v="이건"/>
        <s v="이것"/>
        <s v="이구"/>
        <s v="이네"/>
        <s v="이동"/>
        <s v="이드"/>
        <s v="이렇"/>
        <s v="이름"/>
        <s v="이리"/>
        <s v="이명"/>
        <s v="이번"/>
        <s v="이벤트"/>
        <s v="이분"/>
        <s v="이쁘"/>
        <s v="이사"/>
        <s v="이삿짐"/>
        <s v="이상"/>
        <s v="이상은"/>
        <s v="이시"/>
        <s v="이안"/>
        <s v="이야기"/>
        <s v="이용"/>
        <s v="이용도"/>
        <s v="이유"/>
        <s v="이정"/>
        <s v="이제"/>
        <s v="이즈"/>
        <s v="이지"/>
        <s v="이차"/>
        <s v="이천"/>
        <s v="이해"/>
        <s v="이후"/>
        <s v="인간"/>
        <s v="인기"/>
        <s v="인물"/>
        <s v="인상"/>
        <s v="인상적"/>
        <s v="인생"/>
        <s v="인연"/>
        <s v="인정"/>
        <s v="인조"/>
        <s v="인조가죽"/>
        <s v="인줄"/>
        <s v="인증"/>
        <s v="인천"/>
        <s v="인테리어"/>
        <s v="인하"/>
        <s v="일도"/>
        <s v="일반"/>
        <s v="일반인"/>
        <s v="일반적"/>
        <s v="일없"/>
        <s v="일정"/>
        <s v="일주일"/>
        <s v="잃어버리"/>
        <s v="임은"/>
        <s v="입장"/>
        <s v="자격증"/>
        <s v="자경"/>
        <s v="자기"/>
        <s v="자동차"/>
        <s v="자라"/>
        <s v="자랑"/>
        <s v="자리"/>
        <s v="자세"/>
        <s v="자신"/>
        <s v="자영업"/>
        <s v="자주빛"/>
        <s v="자체"/>
        <s v="작동"/>
        <s v="작아지"/>
        <s v="작업"/>
        <s v="작하"/>
        <s v="잔기"/>
        <s v="잘되"/>
        <s v="잘생기"/>
        <s v="잘하"/>
        <s v="장거리"/>
        <s v="장기"/>
        <s v="장난"/>
        <s v="장님"/>
        <s v="장모"/>
        <s v="장애인"/>
        <s v="장점"/>
        <s v="재미"/>
        <s v="재미나"/>
        <s v="재미있"/>
        <s v="재밌"/>
        <s v="재용"/>
        <s v="재판매"/>
        <s v="저거"/>
        <s v="저것"/>
        <s v="저기"/>
        <s v="저녁"/>
        <s v="저두"/>
        <s v="저러"/>
        <s v="저렇"/>
        <s v="저분"/>
        <s v="저장"/>
        <s v="저하"/>
        <s v="저희"/>
        <s v="적용"/>
        <s v="적재"/>
        <s v="적합"/>
        <s v="전국"/>
        <s v="전동"/>
        <s v="전면"/>
        <s v="전문"/>
        <s v="전문가"/>
        <s v="전문적"/>
        <s v="전방"/>
        <s v="전시장"/>
        <s v="전액"/>
        <s v="전차"/>
        <s v="전하"/>
        <s v="전화"/>
        <s v="절감"/>
        <s v="절반"/>
        <s v="점검"/>
        <s v="접속"/>
        <s v="정답"/>
        <s v="정도"/>
        <s v="정동"/>
        <s v="정들"/>
        <s v="정리"/>
        <s v="정보"/>
        <s v="정부"/>
        <s v="정비"/>
        <s v="정비소"/>
        <s v="정숙"/>
        <s v="정아"/>
        <s v="정우"/>
        <s v="정정"/>
        <s v="정직"/>
        <s v="정품"/>
        <s v="정확"/>
        <s v="정훈"/>
        <s v="제가"/>
        <s v="제공"/>
        <s v="제너"/>
        <s v="제네시스"/>
        <s v="제니시스"/>
        <s v="제약"/>
        <s v="제일"/>
        <s v="제조사"/>
        <s v="제주"/>
        <s v="제주도"/>
        <s v="제차"/>
        <s v="제품"/>
        <s v="제품별"/>
        <s v="조건"/>
        <s v="조심"/>
        <s v="조용하"/>
        <s v="조절"/>
        <s v="조향사"/>
        <s v="종식"/>
        <s v="좋아지"/>
        <s v="좋아하"/>
        <s v="좌석"/>
        <s v="주고"/>
        <s v="주말"/>
        <s v="주목"/>
        <s v="주문"/>
        <s v="주변"/>
        <s v="주성"/>
        <s v="주세"/>
        <s v="주소"/>
        <s v="주시"/>
        <s v="주신"/>
        <s v="주요"/>
        <s v="주위"/>
        <s v="주은"/>
        <s v="주저"/>
        <s v="주제가"/>
        <s v="주차"/>
        <s v="주행"/>
        <s v="주행성"/>
        <s v="준비"/>
        <s v="준석"/>
        <s v="준중"/>
        <s v="줄임말"/>
        <s v="중간"/>
        <s v="중고"/>
        <s v="중고차"/>
        <s v="중독"/>
        <s v="중요"/>
        <s v="중인"/>
        <s v="중형"/>
        <s v="즉시"/>
        <s v="즐겁"/>
        <s v="즐기"/>
        <s v="지간"/>
        <s v="지구"/>
        <s v="지금"/>
        <s v="지기"/>
        <s v="지나"/>
        <s v="지난주"/>
        <s v="지네"/>
        <s v="지르"/>
        <s v="지름"/>
        <s v="지리"/>
        <s v="지세"/>
        <s v="지속적"/>
        <s v="지영"/>
        <s v="지인"/>
        <s v="지점"/>
        <s v="직관"/>
        <s v="직관적"/>
        <s v="직영"/>
        <s v="직원"/>
        <s v="직장"/>
        <s v="직장인"/>
        <s v="직전"/>
        <s v="직접"/>
        <s v="진영"/>
        <s v="진정"/>
        <s v="진짜"/>
        <s v="진하"/>
        <s v="진행"/>
        <s v="질문"/>
        <s v="찌꺼기"/>
        <s v="차가"/>
        <s v="차급"/>
        <s v="차도"/>
        <s v="차량"/>
        <s v="차리"/>
        <s v="차별화"/>
        <s v="차인"/>
        <s v="차자"/>
        <s v="차장"/>
        <s v="차종"/>
        <s v="차주"/>
        <s v="차체"/>
        <s v="착각"/>
        <s v="착오"/>
        <s v="착하"/>
        <s v="찰떡"/>
        <s v="참가"/>
        <s v="참고"/>
        <s v="참고하"/>
        <s v="참석"/>
        <s v="참여"/>
        <s v="참여자"/>
        <s v="창문"/>
        <s v="찾아가"/>
        <s v="찾아오"/>
        <s v="채널"/>
        <s v="채우"/>
        <s v="채택"/>
        <s v="채팅"/>
        <s v="챙기"/>
        <s v="처리"/>
        <s v="처우"/>
        <s v="처음"/>
        <s v="천명"/>
        <s v="천연가죽"/>
        <s v="천우"/>
        <s v="천장"/>
        <s v="천정"/>
        <s v="철저"/>
        <s v="첫차"/>
        <s v="체인"/>
        <s v="체크"/>
        <s v="초대"/>
        <s v="초보"/>
        <s v="촬영"/>
        <s v="최고"/>
        <s v="최고급"/>
        <s v="최대"/>
        <s v="최상"/>
        <s v="최장"/>
        <s v="최적화"/>
        <s v="최초"/>
        <s v="추가"/>
        <s v="추우"/>
        <s v="추천"/>
        <s v="추첨"/>
        <s v="추후"/>
        <s v="축하"/>
        <s v="출고"/>
        <s v="출발"/>
        <s v="출연"/>
        <s v="출장"/>
        <s v="출퇴근"/>
        <s v="충격"/>
        <s v="충동"/>
        <s v="취득세"/>
        <s v="취미"/>
        <s v="치킨"/>
        <s v="친구"/>
        <s v="친절"/>
        <s v="친환"/>
        <s v="침대"/>
        <s v="칭찬"/>
        <s v="카드"/>
        <s v="카드사"/>
        <s v="카메라"/>
        <s v="카카오"/>
        <s v="칼로리"/>
        <s v="캐스트"/>
        <s v="캠핑"/>
        <s v="캠핑카"/>
        <s v="캡쳐"/>
        <s v="커플"/>
        <s v="커피"/>
        <s v="커피나"/>
        <s v="컨디션"/>
        <s v="컨비니언스"/>
        <s v="컨트롤"/>
        <s v="컬러"/>
        <s v="케어"/>
        <s v="케이"/>
        <s v="코너"/>
        <s v="코란"/>
        <s v="코로나"/>
        <s v="코스트"/>
        <s v="콜라"/>
        <s v="콧구멍"/>
        <s v="쿰쿰하"/>
        <s v="퀄리티"/>
        <s v="퀴즈"/>
        <s v="퀼팅"/>
        <s v="크기"/>
        <s v="크루즈"/>
        <s v="크리"/>
        <s v="크시"/>
        <s v="클라"/>
        <s v="클래스"/>
        <s v="클레임"/>
        <s v="클로즈업"/>
        <s v="타도"/>
        <s v="타보"/>
        <s v="타의"/>
        <s v="타이어"/>
        <s v="타자"/>
        <s v="탐나"/>
        <s v="탑재"/>
        <s v="태어나"/>
        <s v="태형"/>
        <s v="터보"/>
        <s v="터치"/>
        <s v="텐트"/>
        <s v="통풍"/>
        <s v="통하"/>
        <s v="퇴근길"/>
        <s v="투명"/>
        <s v="튜브"/>
        <s v="트라고"/>
        <s v="트렁크"/>
        <s v="트레인"/>
        <s v="트림"/>
        <s v="트윈"/>
        <s v="특별"/>
        <s v="특집"/>
        <s v="특허"/>
        <s v="튼튼"/>
        <s v="티나"/>
        <s v="티비"/>
        <s v="팀장"/>
        <s v="파란빛"/>
        <s v="파시"/>
        <s v="파워"/>
        <s v="파이"/>
        <s v="파크"/>
        <s v="판매"/>
        <s v="판매가"/>
        <s v="팔고"/>
        <s v="팔분"/>
        <s v="패밀리"/>
        <s v="패스"/>
        <s v="패키지"/>
        <s v="펑크"/>
        <s v="편리"/>
        <s v="편리함"/>
        <s v="편백"/>
        <s v="편안"/>
        <s v="편의"/>
        <s v="편의점"/>
        <s v="편하"/>
        <s v="평소"/>
        <s v="포기"/>
        <s v="포상"/>
        <s v="포스"/>
        <s v="포함"/>
        <s v="표시"/>
        <s v="표현력"/>
        <s v="풀리"/>
        <s v="풀어내"/>
        <s v="품목"/>
        <s v="품일"/>
        <s v="프로"/>
        <s v="프리미엄"/>
        <s v="플러스"/>
        <s v="플러시"/>
        <s v="피곤하"/>
        <s v="피아노"/>
        <s v="피우"/>
        <s v="피자"/>
        <s v="필수"/>
        <s v="필요"/>
        <s v="필요없"/>
        <s v="핑계"/>
        <s v="핑크"/>
        <s v="하고프"/>
        <s v="하구만"/>
        <s v="하나"/>
        <s v="하늘"/>
        <s v="하다"/>
        <s v="하루"/>
        <s v="하리"/>
        <s v="하세"/>
        <s v="하심"/>
        <s v="하이"/>
        <s v="하자"/>
        <s v="한바퀴"/>
        <s v="한방"/>
        <s v="한번"/>
        <s v="한잔"/>
        <s v="한정적"/>
        <s v="할부"/>
        <s v="할인"/>
        <s v="합리적"/>
        <s v="항목"/>
        <s v="해당"/>
        <s v="해보"/>
        <s v="해지"/>
        <s v="해치백"/>
        <s v="핸들"/>
        <s v="행복"/>
        <s v="허벅지"/>
        <s v="헤어스타일"/>
        <s v="현대"/>
        <s v="현대인"/>
        <s v="현대자동차"/>
        <s v="현주"/>
        <s v="혈행"/>
        <s v="협조"/>
        <s v="형부"/>
        <s v="형석"/>
        <s v="혜택"/>
        <s v="호스트"/>
        <s v="호오"/>
        <s v="혹하"/>
        <s v="홈페이지"/>
        <s v="홍보"/>
        <s v="화면"/>
        <s v="화물"/>
        <s v="화물차"/>
        <s v="화사"/>
        <s v="화욜"/>
        <s v="화이트"/>
        <s v="화질"/>
        <s v="확대"/>
        <s v="확률"/>
        <s v="확보"/>
        <s v="확인"/>
        <s v="환경"/>
        <s v="환불"/>
        <s v="활기차"/>
        <s v="활동"/>
        <s v="활용"/>
        <s v="황금"/>
        <s v="회군"/>
        <s v="회사"/>
        <s v="회색"/>
        <s v="회장"/>
        <s v="획기적"/>
        <s v="효도"/>
        <s v="후기"/>
        <s v="후방"/>
        <s v="후진"/>
        <s v="휘발유"/>
        <s v="휘청거리"/>
        <s v="휴먼"/>
        <s v="흔들리"/>
        <s v="흡연"/>
        <s v="흥미"/>
        <s v="흰색"/>
        <s v="힐링"/>
        <s v="힘내"/>
        <s v="힘들"/>
        <s v="힘차"/>
        <s v="가정의"/>
        <s v="에이치"/>
        <s v="대기"/>
        <s v="비오"/>
        <s v="조향"/>
        <s v="사분"/>
        <s v="생각나"/>
        <s v="날씨"/>
        <s v="덩어리"/>
        <s v="멋쟁이"/>
        <s v="모양"/>
        <s v="가정"/>
        <s v="대전"/>
        <s v="안부"/>
        <s v="달이"/>
        <s v="본부장"/>
        <s v="사연"/>
        <s v="공감"/>
        <s v="네모"/>
        <s v="모닝"/>
        <s v="수사"/>
        <s v="코스"/>
        <s v="제사"/>
        <s v="연잇"/>
        <s v="뽑히"/>
        <s v="기쁘"/>
        <s v="티볼리"/>
        <s v="쌍용"/>
        <s v="들어서"/>
        <s v="현금"/>
        <s v="가져가"/>
        <s v="강세"/>
        <s v="탁송"/>
        <s v="겹치"/>
        <s v="라이벌"/>
        <s v="승자"/>
        <s v="절대"/>
        <s v="입사"/>
        <s v="이기"/>
        <s v="산토끼"/>
        <s v="애국가"/>
        <s v="대결"/>
        <s v="니로"/>
        <s v="일거"/>
        <s v="정하"/>
        <s v="시즌"/>
        <s v="멀미"/>
        <s v="가리"/>
        <s v="이요"/>
        <s v="취향"/>
        <s v="미진"/>
        <s v="블레"/>
        <s v="정혜"/>
        <s v="바다"/>
        <s v="강원도"/>
        <s v="금오"/>
        <s v="남해"/>
        <s v="떠나"/>
        <s v="고성"/>
        <s v="마경"/>
        <s v="계곡"/>
        <s v="해운대"/>
        <s v="경주"/>
        <s v="보문"/>
        <s v="단지"/>
        <s v="일주"/>
        <s v="동해"/>
        <s v="푸른색"/>
        <s v="스트레스"/>
        <s v="타파"/>
        <s v="파노라마"/>
        <s v="풍경"/>
        <s v="아랑"/>
        <s v="봄날"/>
        <s v="스님"/>
        <s v="휴가"/>
        <s v="에돌"/>
        <s v="해안"/>
        <s v="도로"/>
        <s v="영미"/>
        <s v="여수"/>
        <s v="지도"/>
        <s v="오래되"/>
        <s v="달려가"/>
        <s v="봄바람"/>
        <s v="달리기"/>
        <s v="생산"/>
        <s v="기획"/>
        <s v="부끄럽"/>
        <s v="실력"/>
        <s v="기서"/>
        <s v="상관없"/>
        <s v="강릉"/>
        <s v="단호박"/>
        <s v="상상"/>
        <s v="꿀단지"/>
        <s v="여유"/>
        <s v="대인"/>
        <s v="주문진"/>
        <s v="기호"/>
        <s v="우승"/>
        <s v="투표"/>
        <s v="순대"/>
        <s v="국밥"/>
        <s v="먹보"/>
        <s v="시비"/>
        <s v="맛나"/>
        <s v="음식"/>
        <s v="시대"/>
        <s v="국도"/>
        <s v="이뿌"/>
        <s v="갈래"/>
        <s v="아웃"/>
        <s v="매치"/>
        <s v="승리"/>
        <s v="기원"/>
        <s v="끌리"/>
        <s v="크리스"/>
        <s v="스테르"/>
        <s v="거제도"/>
        <s v="타고"/>
        <s v="하이브리드"/>
        <s v="나들이"/>
        <s v="태안"/>
        <s v="복합"/>
        <s v="사시"/>
        <s v="어떠"/>
        <s v="해산물"/>
        <s v="라미"/>
        <s v="와우"/>
        <s v="기사님"/>
        <s v="마치"/>
        <s v="타이밍"/>
        <s v="안전운행"/>
        <s v="영가"/>
        <s v="도다리"/>
        <s v="흡입"/>
        <s v="사건"/>
        <s v="울산"/>
        <s v="충청남도"/>
        <s v="보령"/>
        <s v="우유"/>
        <s v="창고"/>
        <s v="개화"/>
        <s v="예술"/>
        <s v="공원"/>
        <s v="청소"/>
        <s v="충청도"/>
        <s v="등록증"/>
        <s v="잉크"/>
        <s v="마르"/>
        <s v="내고"/>
        <s v="타거"/>
        <s v="제부도"/>
        <s v="보내"/>
        <s v="오로라"/>
        <s v="번호판"/>
        <s v="스노우"/>
        <s v="회도"/>
        <s v="깡통"/>
        <s v="자갈치"/>
        <s v="투어"/>
        <s v="양고기"/>
        <s v="순천"/>
        <s v="송광사"/>
        <s v="생활"/>
        <s v="삼척"/>
        <s v="스팀"/>
        <s v="마을"/>
        <s v="일출"/>
        <s v="일몰"/>
        <s v="아신"/>
        <s v="카니발"/>
        <s v="열씨"/>
        <s v="일하"/>
        <s v="신혈"/>
        <s v="여름휴가"/>
        <s v="워너비"/>
        <s v="매니저"/>
        <s v="소규모"/>
        <s v="럭키"/>
        <s v="원터치"/>
        <s v="가면"/>
        <s v="평탄화"/>
        <s v="전기"/>
        <s v="차로"/>
        <s v="바뀌"/>
        <s v="대상"/>
        <s v="조아"/>
        <s v="가자"/>
        <s v="상중하"/>
        <s v="긴하"/>
        <s v="수분"/>
        <s v="아모르"/>
        <s v="파티"/>
        <s v="무적"/>
        <s v="해용"/>
        <s v="싼타페"/>
        <s v="압승"/>
        <s v="대한민국"/>
        <s v="이종"/>
        <s v="빛나"/>
        <s v="블랙홀"/>
        <s v="납치"/>
        <s v="멈추"/>
        <s v="조금"/>
        <s v="다하"/>
        <s v="수업"/>
        <s v="텐션"/>
        <s v="예뿌"/>
        <s v="지향"/>
        <s v="이하"/>
        <s v="포인트"/>
        <s v="차이"/>
        <s v="수가"/>
        <s v="특이"/>
        <s v="저공해"/>
        <s v="아빠"/>
        <s v="그랜저"/>
        <s v="하면"/>
        <s v="쫓겨나"/>
        <s v="반등"/>
        <s v="개인차"/>
        <s v="리콜"/>
        <s v="리무진"/>
        <s v="고양이"/>
        <s v="분홍색"/>
        <s v="콤프레샤"/>
        <s v="질르"/>
        <s v="문지르"/>
        <s v="싸돌"/>
        <s v="대형"/>
        <s v="골르"/>
        <s v="색깔"/>
        <s v="인색"/>
        <s v="발르"/>
        <s v="세련미"/>
        <s v="넘치"/>
        <s v="누구인가"/>
        <s v="파운드"/>
        <s v="페이스"/>
        <s v="리프"/>
        <s v="연습"/>
        <s v="사실"/>
        <s v="방구석"/>
        <s v="면허"/>
        <s v="타이"/>
        <s v="어로"/>
        <s v="버스"/>
        <s v="메트로"/>
        <s v="워킹"/>
        <s v="의식"/>
        <s v="흐름"/>
        <s v="와인"/>
        <s v="색도"/>
        <s v="조합"/>
        <s v="젊은이"/>
        <s v="메모리"/>
        <s v="문제지"/>
        <s v="조수석"/>
        <s v="진행하"/>
        <s v="축제"/>
        <s v="태도"/>
        <s v="만점"/>
        <s v="기엽"/>
        <s v="안타"/>
        <s v="근본"/>
        <s v="귀염"/>
        <s v="유모차"/>
        <s v="와이"/>
        <s v="주심"/>
        <s v="한강"/>
        <s v="외유"/>
        <s v="내강"/>
        <s v="카시트"/>
        <s v="디럭스"/>
        <s v="절충"/>
        <s v="어린이날"/>
        <s v="뭐하"/>
        <s v="강남"/>
        <s v="열고"/>
        <s v="지나다니"/>
        <s v="축구"/>
        <s v="요차"/>
        <s v="시뮬레이션"/>
        <s v="골프"/>
        <s v="위아래"/>
        <s v="나중"/>
        <s v="어쩌"/>
        <s v="이소라"/>
        <s v="사무실"/>
        <s v="빗소리"/>
        <s v="어우"/>
        <s v="철판"/>
        <s v="때리"/>
        <s v="지난번"/>
        <s v="클래식"/>
        <s v="더하"/>
        <s v="아날로그"/>
        <s v="타지"/>
        <s v="전자식"/>
        <s v="미러"/>
        <s v="자동"/>
        <s v="요금"/>
        <s v="징수"/>
        <s v="전복"/>
        <s v="위험"/>
        <s v="사진"/>
        <s v="알아보"/>
        <s v="선방"/>
        <s v="오유"/>
        <s v="올라오"/>
        <s v="율동"/>
        <s v="헬륨"/>
        <s v="토끼"/>
        <s v="토산"/>
        <s v="박제"/>
        <s v="카본"/>
        <s v="쌓이"/>
        <s v="사회"/>
        <s v="초년생"/>
        <s v="산토"/>
        <s v="산맥"/>
        <s v="누나"/>
        <s v="플랫폼"/>
        <s v="실험용"/>
        <s v="외우"/>
        <s v="슈퍼"/>
        <s v="수원"/>
        <s v="세계"/>
        <s v="로이스"/>
        <s v="현기증"/>
        <s v="주차장"/>
        <s v="소원"/>
        <s v="강병"/>
        <s v="카레이서"/>
        <s v="호강"/>
        <s v="패션"/>
        <s v="파라"/>
        <s v="메라"/>
        <s v="이행시"/>
        <s v="주제"/>
        <s v="선정"/>
        <s v="소정"/>
        <s v="라인업"/>
        <s v="럭셔리"/>
        <s v="지부장"/>
        <s v="사이트"/>
        <s v="원탑"/>
        <s v="수퍼"/>
        <s v="트릴"/>
        <s v="환희"/>
        <s v="여신상"/>
        <s v="올르"/>
        <s v="충족"/>
        <s v="전부"/>
        <s v="퇴출"/>
        <s v="장난치"/>
        <s v="당하"/>
        <s v="원스톱"/>
        <s v="찾아보"/>
        <s v="주실"/>
        <s v="할머니"/>
        <s v="보쌈"/>
        <s v="수많"/>
        <s v="놓치"/>
        <s v="유흥"/>
        <s v="수달"/>
        <s v="원숭이"/>
        <s v="너머"/>
        <s v="전국구"/>
        <s v="나아가"/>
        <s v="꿈꾸"/>
        <s v="원대"/>
        <s v="지니"/>
        <s v="이곳"/>
        <s v="레이스"/>
        <s v="박물관"/>
        <s v="사벽"/>
        <s v="건드리"/>
        <s v="판테온"/>
        <s v="신전"/>
        <s v="다되"/>
        <s v="끝판"/>
        <s v="수수"/>
        <s v="양털"/>
        <s v="너희"/>
        <s v="쿠페"/>
        <s v="별장"/>
        <s v="가다니"/>
        <s v="지식"/>
        <s v="고롭"/>
        <s v="여기저기"/>
        <s v="헤메"/>
        <s v="마차"/>
        <s v="가마"/>
        <s v="수상"/>
        <s v="가지도"/>
        <s v="허위"/>
        <s v="협박"/>
        <s v="뉴스"/>
        <s v="도난"/>
        <s v="두근대"/>
        <s v="눈부시"/>
        <s v="후광"/>
        <s v="우산"/>
        <s v="꺼내"/>
        <s v="기통"/>
        <s v="거래"/>
        <s v="용돈"/>
        <s v="아끼"/>
        <s v="대군"/>
        <s v="차저"/>
        <s v="넘버"/>
        <s v="개간지"/>
        <s v="비서"/>
        <s v="코치"/>
        <s v="어이"/>
        <s v="글자"/>
        <s v="행시"/>
        <s v="매매"/>
        <s v="정열적"/>
        <s v="레드"/>
        <s v="못쓰"/>
        <s v="수심가"/>
        <s v="영국"/>
        <s v="심이"/>
        <s v="깊어지"/>
        <s v="까닭"/>
        <s v="식당"/>
        <s v="꽂이"/>
        <s v="콘티"/>
        <s v="끌려오"/>
        <s v="자도"/>
        <s v="계신"/>
        <s v="고품"/>
        <s v="알칸"/>
        <s v="음질"/>
        <s v="들려주"/>
        <s v="배기"/>
        <s v="기음"/>
        <s v="심장"/>
        <s v="바운스"/>
        <s v="선수"/>
        <s v="북두"/>
        <s v="정성"/>
        <s v="실장"/>
        <s v="구석구석"/>
        <s v="영광"/>
        <s v="마트"/>
        <s v="피고"/>
        <s v="재떨이"/>
        <s v="겸손"/>
        <s v="커버"/>
        <s v="동전"/>
        <s v="세우"/>
        <s v="두고"/>
        <s v="피엠"/>
        <s v="넘어지"/>
        <s v="중압감"/>
        <s v="이쯤"/>
        <s v="구독"/>
        <s v="원주"/>
        <s v="갔다오"/>
        <s v="한이"/>
        <s v="자태"/>
        <s v="도어"/>
        <s v="헤드레스트"/>
        <s v="자수"/>
        <s v="카페"/>
        <s v="해시"/>
        <s v="태그"/>
        <s v="로드"/>
        <s v="튀어나오"/>
        <s v="안테나"/>
        <s v="선명"/>
        <s v="보내주"/>
        <s v="커지"/>
        <s v="품격"/>
        <s v="순식간"/>
        <s v="지나가"/>
        <s v="파나메라"/>
        <s v="용성"/>
        <s v="통닭"/>
        <s v="브이"/>
        <s v="기억"/>
        <s v="갈비"/>
        <s v="명소"/>
        <s v="치키"/>
        <s v="춘천"/>
        <s v="갈비집"/>
        <s v="화성"/>
        <s v="죽이"/>
        <s v="남문"/>
        <s v="보세"/>
        <s v="머스크"/>
        <s v="통닭집"/>
        <s v="스테이크"/>
        <s v="행궁"/>
        <s v="열기구"/>
        <s v="수심"/>
        <s v="원망"/>
        <s v="방화"/>
        <s v="수류"/>
        <s v="관광"/>
        <s v="한식집"/>
        <s v="적인"/>
        <s v="팔달문"/>
        <s v="꽈배기"/>
        <s v="닭도리탕"/>
        <s v="지브"/>
        <s v="한우"/>
        <s v="배고프"/>
        <s v="백선"/>
        <s v="컨티넨탈"/>
        <s v="안치"/>
        <s v="일인"/>
        <s v="플레이스"/>
        <s v="모두"/>
        <s v="집이"/>
        <s v="피크닉"/>
        <s v="위도"/>
        <s v="연상"/>
        <s v="모티브"/>
        <s v="김도현"/>
        <s v="유정"/>
        <s v="분노"/>
        <s v="질주"/>
        <s v="못살"/>
        <s v="현실"/>
        <s v="가슴"/>
        <s v="아이오닉"/>
        <s v="주인"/>
        <s v="희망"/>
        <s v="사항"/>
        <s v="목표"/>
        <s v="최선"/>
        <s v="보삼"/>
        <s v="동등"/>
        <s v="있음"/>
        <s v="전세계"/>
        <s v="주접"/>
        <s v="나가시"/>
        <s v="어긋나"/>
        <s v="대도"/>
        <s v="계심"/>
        <s v="카시"/>
        <s v="청자"/>
        <s v="세련되"/>
        <s v="틀리"/>
        <s v="외국"/>
        <s v="테슬라"/>
        <s v="버리"/>
        <s v="장난감"/>
        <s v="종이"/>
        <s v="만듬"/>
        <s v="날개"/>
        <s v="리어"/>
        <s v="죽여주"/>
        <s v="스포일러"/>
        <s v="기사"/>
        <s v="가변"/>
        <s v="터치스크린"/>
        <s v="조정"/>
        <s v="박해"/>
        <s v="압도적"/>
        <s v="화려"/>
        <s v="모이"/>
        <s v="의자"/>
        <s v="쿠션"/>
        <s v="보충"/>
        <s v="코미디언"/>
        <s v="석유"/>
        <s v="고인"/>
        <s v="침수"/>
        <s v="차면"/>
        <s v="설득력"/>
        <s v="현실감"/>
        <s v="제로"/>
        <s v="폐차하"/>
        <s v="시간당"/>
        <s v="고인물"/>
        <s v="피해"/>
        <s v="퇴로"/>
        <s v="피하"/>
        <s v="불안"/>
        <s v="안마"/>
        <s v="오픈카"/>
        <s v="구미"/>
        <s v="당기"/>
        <s v="레그"/>
        <s v="모자라"/>
        <s v="공간적"/>
        <s v="빌리"/>
        <s v="렌트"/>
        <s v="비로도"/>
        <s v="최소"/>
        <s v="도둑놈"/>
        <s v="심보"/>
        <s v="래퍼"/>
        <s v="플렉스"/>
        <s v="드래그"/>
        <s v="머니"/>
        <s v="실적"/>
        <s v="투도"/>
        <s v="객기"/>
        <s v="편견"/>
        <s v="꼬맹이"/>
        <s v="하라"/>
        <s v="잊히"/>
        <s v="마법"/>
        <s v="탄생"/>
        <s v="소요"/>
        <s v="공들이"/>
        <s v="여리"/>
        <s v="근래"/>
        <s v="수제"/>
        <s v="날아가"/>
        <s v="약자"/>
        <s v="목적"/>
        <s v="설계"/>
        <s v="고성능"/>
        <s v="월수"/>
        <s v="화목"/>
        <s v="수금"/>
        <s v="일요일"/>
        <s v="슬프"/>
        <s v="러브"/>
        <s v="윌리엄"/>
        <s v="도레미"/>
        <s v="슬퍼하"/>
        <s v="마사지"/>
        <s v="지은"/>
        <s v="원화"/>
        <s v="명절"/>
        <s v="신통"/>
        <s v="방통"/>
        <s v="아버님"/>
        <s v="피로"/>
        <s v="짜리"/>
        <s v="기어"/>
        <s v="졸음"/>
        <s v="쉼터"/>
        <s v="재털이"/>
        <s v="깡패"/>
        <s v="고가"/>
        <s v="소품"/>
        <s v="하나쯤"/>
        <s v="존재"/>
        <s v="얌전"/>
        <s v="야성미"/>
        <s v="울부짖"/>
        <s v="성깔"/>
        <s v="로드스터"/>
        <s v="흰둥이"/>
        <s v="도지"/>
        <s v="지폐"/>
        <s v="못가"/>
        <s v="연대"/>
        <s v="영문과"/>
        <s v="서혜"/>
        <s v="인근"/>
        <s v="카루소"/>
        <s v="승석"/>
        <s v="복덩이"/>
        <s v="비밀"/>
        <s v="밝히"/>
        <s v="오랫만"/>
        <s v="오랜만"/>
        <s v="선하"/>
        <s v="티구안"/>
        <s v="말리부"/>
        <s v="형제"/>
        <s v="교성"/>
        <s v="훤하"/>
        <s v="요도"/>
        <s v="눌르"/>
        <s v="교환권"/>
        <s v="가용"/>
        <s v="휴식"/>
        <s v="타임"/>
        <s v="아들딸"/>
        <s v="말구"/>
        <s v="뿌시"/>
        <s v="모시"/>
        <s v="이한"/>
        <s v="권주"/>
        <s v="본명"/>
        <s v="손목시계"/>
        <s v="형도"/>
        <s v="무리"/>
        <s v="삼용"/>
        <s v="사랑이"/>
        <s v="폭스바겐"/>
        <s v="색다르"/>
        <s v="다가가"/>
        <s v="놀러오"/>
        <s v="저용"/>
        <s v="날으"/>
        <s v="유주"/>
        <s v="그릴"/>
        <s v="징그럽"/>
        <s v="선보이"/>
        <s v="진리"/>
        <s v="인수"/>
        <s v="놀라"/>
        <s v="제시"/>
        <s v="본래"/>
        <s v="카트"/>
        <s v="섹시"/>
        <s v="호서"/>
        <s v="적응"/>
        <s v="본보기"/>
        <s v="다이"/>
        <s v="아몬드"/>
        <s v="업그레이드"/>
        <s v="삼행시"/>
        <s v="심플"/>
        <s v="구루"/>
        <s v="어둡"/>
        <s v="초반"/>
        <s v="딸내미"/>
        <s v="덩치"/>
        <s v="구름"/>
        <s v="성공"/>
        <s v="우정"/>
        <s v="살찌"/>
        <s v="후면"/>
        <s v="초이스"/>
        <s v="이세"/>
        <s v="뒷모양"/>
        <s v="충돌"/>
        <s v="앞좌석"/>
        <s v="흥해"/>
        <s v="용품"/>
        <s v="갑시"/>
        <s v="키트"/>
        <s v="육박"/>
        <s v="이주"/>
        <s v="닫히"/>
        <s v="말기"/>
        <s v="아해"/>
        <s v="금하신"/>
        <s v="평균"/>
        <s v="버들"/>
        <s v="케이티"/>
        <s v="대형차"/>
        <s v="차중"/>
        <s v="에이스"/>
        <s v="힙합"/>
        <s v="들것"/>
        <s v="비유"/>
        <s v="파가"/>
        <s v="색이"/>
        <s v="필수품"/>
        <s v="헷갈리"/>
        <s v="동풍"/>
        <s v="무선"/>
        <s v="충전"/>
        <s v="퇴근"/>
        <s v="중이"/>
        <s v="화장지"/>
        <s v="지내"/>
        <s v="보고서"/>
        <s v="옛날"/>
        <s v="타시"/>
        <s v="출시"/>
        <s v="문서"/>
        <s v="검진"/>
        <s v="사이"/>
        <s v="크림"/>
        <s v="포터"/>
        <s v="건강"/>
        <s v="코리안"/>
        <s v="픽업"/>
        <s v="트럭"/>
        <s v="해리"/>
        <s v="연하"/>
        <s v="드가"/>
        <s v="팔리"/>
        <s v="지혜"/>
        <s v="원한"/>
        <s v="수원역"/>
        <s v="식이"/>
        <s v="페이지"/>
        <s v="리포트"/>
        <s v="메뉴"/>
        <s v="동네"/>
        <s v="폭발"/>
        <s v="프로필"/>
        <s v="가양동"/>
        <s v="시국"/>
        <s v="의견"/>
        <s v="지역"/>
        <s v="이것저것"/>
        <s v="안도"/>
        <s v="등촌동"/>
        <s v="좀비"/>
        <s v="덤비"/>
        <s v="아테온"/>
        <s v="적극적"/>
        <s v="노략"/>
        <s v="작살"/>
        <s v="희소성"/>
        <s v="저가격"/>
        <s v="다운"/>
        <s v="프레스티지"/>
        <s v="이래"/>
        <s v="안구"/>
        <s v="정화"/>
        <s v="대체"/>
        <s v="폭동"/>
        <s v="조비"/>
        <s v="명장"/>
        <s v="현기"/>
        <s v="안정감"/>
        <s v="가치"/>
        <s v="잔고"/>
        <s v="장적"/>
        <s v="뿌리"/>
        <s v="시너지"/>
        <s v="효과"/>
        <s v="고개"/>
        <s v="선호"/>
        <s v="안정적"/>
        <s v="비행기"/>
        <s v="테이블"/>
        <s v="장착"/>
        <s v="구조"/>
        <s v="스무스"/>
        <s v="돌아가"/>
        <s v="핸들링"/>
        <s v="음차"/>
        <s v="당신"/>
        <s v="놀랍"/>
        <s v="선구"/>
        <s v="쥑이"/>
        <s v="볼만"/>
        <s v="수납함"/>
        <s v="사랑받"/>
        <s v="위약금"/>
        <s v="약점"/>
        <s v="이득"/>
        <s v="무야"/>
        <s v="공급"/>
        <s v="전투력"/>
        <s v="노해"/>
        <s v="주식"/>
        <s v="상승"/>
        <s v="매수"/>
        <s v="게임"/>
        <s v="걸기"/>
        <s v="택배"/>
        <s v="크로스"/>
        <s v="퓨어"/>
        <s v="종료"/>
        <s v="사이징"/>
        <s v="공유"/>
        <s v="삼일"/>
        <s v="리프트"/>
        <s v="한동안"/>
        <s v="퍼스트"/>
        <s v="난해"/>
        <s v="비하"/>
        <s v="딸리"/>
        <s v="비비"/>
        <s v="말리"/>
        <s v="만지"/>
        <s v="내공"/>
        <s v="스포츠카"/>
        <s v="후에이라"/>
        <s v="마블"/>
        <s v="스타크"/>
        <s v="해변"/>
        <s v="포니"/>
        <s v="파헤치"/>
        <s v="제원"/>
        <s v="과하"/>
        <s v="저의"/>
        <s v="옆집"/>
        <s v="고하"/>
        <s v="선배"/>
        <s v="퇴직금"/>
        <s v="이로"/>
        <s v="탐내"/>
        <s v="트랜스포머"/>
        <s v="손가락"/>
        <s v="데려오"/>
        <s v="시선"/>
        <s v="강탈"/>
        <s v="레터링"/>
        <s v="올드"/>
        <s v="구매가능"/>
        <s v="향이"/>
        <s v="헤드"/>
        <s v="거로"/>
        <s v="관심없"/>
        <s v="거절"/>
        <s v="중용"/>
        <s v="파란"/>
        <s v="건디"/>
        <s v="리브"/>
        <s v="낙화"/>
        <s v="수정"/>
        <s v="미국"/>
        <s v="성의"/>
        <s v="야성적"/>
        <s v="심박수"/>
        <s v="정상"/>
        <s v="뜬금없"/>
        <s v="고프"/>
        <s v="흥원"/>
        <s v="초롱"/>
        <s v="한시간"/>
        <s v="순삭"/>
        <s v="전체"/>
        <s v="심하"/>
        <s v="운해"/>
        <s v="인사"/>
        <s v="정묘"/>
        <s v="경철"/>
        <s v="부산지점"/>
        <s v="환상적"/>
        <s v="소리지르"/>
        <s v="세일즈"/>
        <s v="레인지로버"/>
        <s v="모하비"/>
        <s v="지로"/>
        <s v="레인지"/>
        <s v="용호"/>
        <s v="상박"/>
        <s v="기종"/>
        <s v="관계자"/>
        <s v="서둘"/>
        <s v="구도"/>
        <s v="한주"/>
        <s v="장인"/>
        <s v="저번"/>
        <s v="박승"/>
        <s v="환영"/>
        <s v="현물"/>
        <s v="정은"/>
        <s v="사투리"/>
        <s v="나이"/>
        <s v="박진"/>
        <s v="정겹"/>
        <s v="영림"/>
        <s v="천사"/>
        <s v="흥하"/>
        <s v="방식"/>
        <s v="대차"/>
        <s v="숙박"/>
        <s v="쌔리"/>
        <s v="화끈하"/>
        <s v="입시"/>
        <s v="강경"/>
        <s v="원님"/>
        <s v="호텔"/>
        <s v="말미"/>
        <s v="예찬"/>
        <s v="소식"/>
        <s v="삼진"/>
        <s v="국물"/>
        <s v="달성군"/>
        <s v="주민"/>
        <s v="이전"/>
        <s v="말씀하"/>
        <s v="올라가"/>
        <s v="알고리즘"/>
        <s v="정주"/>
        <s v="해운"/>
        <s v="해운대구"/>
        <s v="푸른"/>
        <s v="반송"/>
        <s v="잠시"/>
        <s v="송도"/>
        <s v="생방송"/>
        <s v="묘미"/>
        <s v="석대"/>
        <s v="포크"/>
        <s v="서면"/>
        <s v="남포동"/>
        <s v="풍문"/>
        <s v="기장"/>
        <s v="오륙도"/>
        <s v="사로"/>
        <s v="오르"/>
        <s v="먹거리"/>
        <s v="볼거리"/>
        <s v="다대포"/>
        <s v="완저"/>
        <s v="최미"/>
        <s v="실물"/>
        <s v="쓰레기"/>
        <s v="초밥"/>
        <s v="프로그램"/>
        <s v="포켓"/>
        <s v="마려"/>
        <s v="배문"/>
        <s v="힌트"/>
        <s v="경상도"/>
        <s v="게이"/>
        <s v="박카스"/>
        <s v="살이"/>
        <s v="바닷가"/>
        <s v="바캉스"/>
        <s v="보라"/>
        <s v="케이블카"/>
        <s v="둘러보"/>
        <s v="안경"/>
        <s v="송정"/>
        <s v="이수"/>
        <s v="햇살"/>
        <s v="전달"/>
        <s v="노력"/>
        <s v="변하"/>
        <s v="그림"/>
        <s v="청춘"/>
        <s v="달맞이"/>
        <s v="권정"/>
        <s v="벚꽃"/>
        <s v="엔딩"/>
        <s v="당시"/>
        <s v="만개"/>
        <s v="길이"/>
        <s v="능력"/>
        <s v="끝내주"/>
        <s v="횟집"/>
        <s v="안대"/>
        <s v="햇빛"/>
        <s v="하면서"/>
        <s v="접시"/>
        <s v="호로"/>
        <s v="표현"/>
        <s v="요트"/>
        <s v="경기장"/>
        <s v="안가"/>
        <s v="개방"/>
        <s v="마린"/>
        <s v="시티"/>
        <s v="황제"/>
        <s v="장소"/>
        <s v="화보"/>
        <s v="영화"/>
        <s v="배경"/>
        <s v="인지"/>
        <s v="눈물나"/>
        <s v="이론"/>
        <s v="날래"/>
        <s v="환상"/>
        <s v="메시"/>
        <s v="먼지"/>
        <s v="작정"/>
        <s v="한눈"/>
        <s v="억수"/>
        <s v="야경"/>
        <s v="보기"/>
        <s v="별도"/>
        <s v="대뇌"/>
        <s v="전두엽"/>
        <s v="엔돌핀"/>
        <s v="난리"/>
        <s v="시드"/>
        <s v="동래"/>
        <s v="파전"/>
        <s v="돼지"/>
        <s v="오뎅"/>
        <s v="시원"/>
        <s v="소주"/>
        <s v="꼼장어"/>
        <s v="비빔"/>
        <s v="당면"/>
        <s v="냉면"/>
        <s v="어육"/>
        <s v="함량"/>
        <s v="쇠고기"/>
        <s v="영남"/>
        <s v="장돌이"/>
        <s v="곰장어"/>
        <s v="혜성"/>
        <s v="곱창"/>
        <s v="성한"/>
        <s v="족발"/>
        <s v="전복죽"/>
        <s v="약어"/>
        <s v="레인"/>
        <s v="짜장면"/>
        <s v="미간"/>
        <s v="남성"/>
        <s v="냉채"/>
        <s v="씨앗"/>
        <s v="호떡"/>
        <s v="구룡포"/>
        <s v="메기"/>
        <s v="솟아나"/>
        <s v="장어"/>
        <s v="카자흐"/>
        <s v="던지"/>
        <s v="회집"/>
        <s v="타운"/>
        <s v="수산"/>
        <s v="상가"/>
        <s v="방어회"/>
        <s v="글로벌"/>
        <s v="캠페인"/>
        <s v="가나"/>
        <s v="철마"/>
        <s v="소고기"/>
        <s v="현지"/>
        <s v="증거"/>
        <s v="호흡"/>
        <s v="합격"/>
        <s v="목걸이"/>
        <s v="드릴"/>
        <s v="당황"/>
        <s v="남녀노소"/>
        <s v="어른"/>
        <s v="누이"/>
        <s v="누님"/>
        <s v="부사"/>
        <s v="다음날"/>
        <s v="해장"/>
        <s v="돌팔이"/>
        <s v="오천"/>
        <s v="태종대"/>
        <s v="후식"/>
        <s v="바리"/>
        <s v="겁나"/>
        <s v="수액"/>
        <s v="고로쇠"/>
        <s v="여가"/>
        <s v="미인"/>
        <s v="세규"/>
        <s v="도전"/>
        <s v="공짜"/>
        <s v="전이"/>
        <s v="쓰리"/>
        <s v="허락"/>
        <s v="토스트"/>
        <s v="데이"/>
        <s v="이슈"/>
        <s v="번호"/>
        <s v="라비"/>
        <s v="반팔"/>
        <s v="장르"/>
        <s v="다루"/>
        <s v="성대"/>
        <s v="모사"/>
        <s v="대모"/>
        <s v="진이"/>
        <s v="오렌지"/>
        <s v="푸딩"/>
        <s v="오글거리"/>
        <s v="송판"/>
        <s v="인간미"/>
        <s v="정감"/>
        <s v="파이트"/>
        <s v="막창"/>
        <s v="하우스"/>
        <s v="수차"/>
        <s v="뛰어나"/>
        <s v="슈퍼맨"/>
        <s v="배트"/>
        <s v="왕족"/>
        <s v="꽃구경"/>
        <s v="다리"/>
        <s v="막하"/>
        <s v="엄마"/>
        <s v="느껴"/>
        <s v="사골"/>
        <s v="하비"/>
        <s v="랜드"/>
        <s v="진자"/>
        <s v="명가"/>
        <s v="오프"/>
        <s v="최강자"/>
        <s v="유지"/>
        <s v="써비스"/>
        <s v="비세"/>
        <s v="어리"/>
        <s v="공약"/>
        <s v="깜장색"/>
        <s v="카센터"/>
        <s v="떨어지"/>
        <s v="조화"/>
        <s v="해킹"/>
        <s v="켜지"/>
        <s v="결정"/>
        <s v="장애"/>
        <s v="스테디셀러"/>
        <s v="지난해"/>
        <s v="준형"/>
        <s v="스포티지"/>
        <s v="레저"/>
        <s v="집중"/>
        <s v="동동주"/>
        <s v="기가"/>
        <s v="맥히"/>
        <s v="군침"/>
        <s v="은혜"/>
        <s v="오버"/>
        <s v="타일"/>
        <s v="만인"/>
        <s v="질리"/>
        <s v="주가"/>
        <s v="보류"/>
        <s v="스튜디오"/>
        <s v="여시"/>
        <s v="강인"/>
        <s v="남편"/>
        <s v="강하"/>
        <s v="상도"/>
        <s v="친근감"/>
        <s v="삼남"/>
        <s v="검사"/>
        <s v="견제"/>
        <s v="튕기"/>
        <s v="진행자"/>
        <s v="오리지널"/>
        <s v="거익"/>
        <s v="구수"/>
        <s v="싸우"/>
        <s v="탈수"/>
        <s v="재구"/>
        <s v="찍히"/>
        <s v="친하"/>
        <s v="메세지"/>
        <s v="만남"/>
        <s v="잘못하"/>
        <s v="물어뜯기"/>
        <s v="이모"/>
        <s v="다이내믹"/>
        <s v="스텝"/>
        <s v="꼬집"/>
        <s v="만약"/>
        <s v="하은"/>
        <s v="진심"/>
        <s v="디스코"/>
        <s v="아이디"/>
        <s v="링크"/>
        <s v="팔로"/>
        <s v="출신"/>
        <s v="캘리퍼"/>
        <s v="예전"/>
        <s v="레지던트"/>
        <s v="계정"/>
        <s v="입담"/>
        <s v="역대"/>
        <s v="예상"/>
        <s v="빠져들"/>
        <s v="시골"/>
        <s v="정원사"/>
        <s v="무시"/>
        <s v="방장"/>
        <s v="경쟁"/>
        <s v="들이"/>
        <s v="인석"/>
        <s v="인형"/>
        <s v="반전"/>
        <s v="요정"/>
        <s v="뒷부분"/>
        <s v="뱃살"/>
        <s v="억양"/>
        <s v="세서"/>
        <s v="박히"/>
        <s v="아사"/>
        <s v="해님"/>
        <s v="구성원"/>
        <s v="비요"/>
        <s v="현우"/>
        <s v="치열"/>
        <s v="귀신"/>
        <s v="스틱"/>
        <s v="루이스"/>
        <s v="수하"/>
        <s v="피구"/>
        <s v="스페어"/>
        <s v="하워드"/>
        <s v="전쟁"/>
        <s v="나도"/>
        <s v="출격"/>
        <s v="타가"/>
        <s v="혼자"/>
        <s v="박빙"/>
        <s v="이인"/>
        <s v="쫒기"/>
        <s v="이불"/>
        <s v="노선"/>
        <s v="파이널"/>
        <s v="넘어오"/>
        <s v="박수"/>
        <s v="승기"/>
        <s v="다큐멘터리"/>
        <s v="모지"/>
        <s v="극장"/>
        <s v="알아주"/>
        <s v="품질"/>
        <s v="적과"/>
        <s v="동침"/>
        <s v="베스트"/>
        <s v="드라이버"/>
        <s v="관리자"/>
        <s v="바램"/>
        <s v="비트"/>
        <s v="인도"/>
        <s v="따라잡"/>
        <s v="오진"/>
        <s v="데이터"/>
        <s v="달성"/>
        <s v="터지"/>
        <s v="나노"/>
        <s v="베리"/>
        <s v="스몰"/>
        <s v="잘나가"/>
        <s v="승부욕"/>
        <s v="묵지하"/>
        <s v="일색"/>
        <s v="승부"/>
        <s v="적극"/>
        <s v="마세"/>
        <s v="동료"/>
        <s v="월드"/>
        <s v="갈대"/>
        <s v="스쿨"/>
        <s v="도와주"/>
        <s v="오신"/>
        <s v="막바지"/>
        <s v="전자"/>
        <s v="라이징"/>
        <s v="재미없"/>
        <s v="차후"/>
        <s v="드물"/>
        <s v="오디오"/>
        <s v="주도"/>
        <s v="출석"/>
        <s v="언어"/>
        <s v="구사력"/>
        <s v="강기"/>
        <s v="넘가"/>
        <s v="부족"/>
        <s v="저녁때"/>
        <s v="시청률"/>
        <s v="명기"/>
        <s v="공주"/>
        <s v="기술력"/>
        <s v="아래"/>
        <s v="수수료"/>
        <s v="산타"/>
        <s v="기도"/>
        <s v="주인님"/>
        <s v="오무"/>
        <s v="차지"/>
        <s v="응답"/>
        <s v="아파트"/>
        <s v="드럼"/>
        <s v="주택"/>
        <s v="원정"/>
        <s v="미안"/>
        <s v="해하"/>
        <s v="신랑"/>
        <s v="분과"/>
        <s v="차시"/>
        <s v="다그"/>
        <s v="눈물"/>
        <s v="라지"/>
        <s v="지송"/>
        <s v="문자"/>
        <s v="캔디"/>
        <s v="먹이"/>
        <s v="발표"/>
        <s v="무브"/>
        <s v="내려가"/>
        <s v="사각지대"/>
        <s v="격파"/>
        <s v="말소리"/>
        <s v="전자렌지"/>
        <s v="메이드"/>
        <s v="코리아"/>
        <s v="사나이"/>
        <s v="지키"/>
        <s v="부왕"/>
        <s v="최강"/>
        <s v="집계"/>
        <s v="빠르"/>
        <s v="누군가"/>
        <s v="장되"/>
        <s v="시상"/>
        <s v="벌칙"/>
        <s v="손목"/>
        <s v="지속"/>
        <s v="발전"/>
        <s v="부러지"/>
        <s v="상여"/>
        <s v="자시"/>
        <s v="주먹"/>
        <s v="슈퍼스타"/>
        <s v="전도"/>
        <s v="내주"/>
        <s v="이러"/>
        <s v="유비"/>
        <s v="다음번"/>
        <s v="동영상"/>
        <s v="우열"/>
        <s v="인원"/>
        <s v="갈증"/>
        <s v="맑은"/>
        <s v="서문"/>
        <s v="정이"/>
        <s v="바지"/>
        <s v="동시"/>
        <s v="영원"/>
        <s v="주유"/>
        <s v="흑백"/>
        <s v="맞춤"/>
        <s v="발레리"/>
        <s v="무용수"/>
        <s v="무용"/>
        <s v="전공"/>
        <s v="카리카"/>
        <s v="진수"/>
        <s v="승은"/>
        <s v="오미자"/>
        <s v="필승"/>
        <s v="전승"/>
        <s v="예측"/>
        <s v="컴퓨터"/>
        <s v="급하"/>
        <s v="시절"/>
        <s v="추억"/>
        <s v="의상"/>
        <s v="댄스"/>
        <s v="실천"/>
        <s v="관전"/>
        <s v="롤링"/>
        <s v="발레"/>
        <s v="기싸움"/>
        <s v="레전드"/>
        <s v="수범"/>
        <s v="파리"/>
        <s v="바게트"/>
        <s v="쿠폰"/>
        <s v="연화"/>
        <s v="선의"/>
        <s v="레버"/>
        <s v="상수"/>
        <s v="미주"/>
        <s v="박채"/>
        <s v="비타민"/>
        <s v="이끌어가"/>
        <s v="노하우"/>
        <s v="조민"/>
        <s v="민망"/>
        <s v="산타페"/>
        <s v="일당"/>
        <s v="캐스팅"/>
        <s v="부끄러움"/>
        <s v="빨개지"/>
        <s v="제이"/>
        <s v="차일드"/>
        <s v="예고"/>
        <s v="하님"/>
        <s v="예리"/>
        <s v="분석"/>
        <s v="선거철"/>
        <s v="주아"/>
        <s v="우연"/>
        <s v="일치"/>
        <s v="쓰기"/>
        <s v="자유"/>
        <s v="전명"/>
        <s v="아자"/>
        <s v="구관"/>
        <s v="명관"/>
        <s v="가주"/>
        <s v="국민"/>
        <s v="천가"/>
        <s v="정면"/>
        <s v="로도"/>
        <s v="바른"/>
        <s v="방이"/>
        <s v="동의"/>
        <s v="장단점"/>
        <s v="눈치채"/>
        <s v="니트"/>
        <s v="내서"/>
        <s v="판금"/>
        <s v="천여"/>
        <s v="복선"/>
        <s v="정민"/>
        <s v="영호"/>
        <s v="가드"/>
        <s v="작년"/>
        <s v="식구"/>
        <s v="실눈"/>
        <s v="별명"/>
        <s v="위장"/>
        <s v="위풍"/>
        <s v="자신감"/>
        <s v="제맛"/>
        <s v="스탈"/>
        <s v="공격"/>
        <s v="신경전"/>
        <s v="네거티브"/>
        <s v="격하"/>
        <s v="결식"/>
        <s v="재미지"/>
        <s v="하기"/>
        <s v="언변"/>
        <s v="사들이"/>
        <s v="공산당"/>
        <s v="진흥"/>
        <s v="싸움"/>
        <s v="청와대"/>
        <s v="슬로건"/>
        <s v="짜장"/>
        <s v="짬뽕"/>
        <s v="욕심"/>
        <s v="공방"/>
        <s v="각자"/>
        <s v="즐거우"/>
        <s v="하얗"/>
        <s v="지국"/>
        <s v="호르몬"/>
        <s v="퍼펙트"/>
        <s v="미스"/>
        <s v="선발"/>
        <s v="자네"/>
        <s v="눈동자"/>
        <s v="미스터"/>
        <s v="한일"/>
        <s v="한국"/>
        <s v="중독성"/>
        <s v="전반적"/>
        <s v="김윤식"/>
        <s v="블루"/>
        <s v="아이디어"/>
        <s v="설치"/>
        <s v="코앞"/>
        <s v="고단"/>
        <s v="수시"/>
        <s v="마감재"/>
        <s v="짠하"/>
        <s v="외길"/>
        <s v="체험"/>
        <s v="투척"/>
        <s v="인포"/>
        <s v="스크린"/>
        <s v="행사"/>
        <s v="음악"/>
        <s v="컨텐츠"/>
        <s v="안양"/>
        <s v="잠재"/>
        <s v="국수"/>
        <s v="말씀드리"/>
        <s v="욕하"/>
        <s v="담기"/>
        <s v="조창"/>
        <s v="지점장"/>
        <s v="참지"/>
        <s v="다예"/>
        <s v="시점"/>
        <s v="최상급"/>
        <s v="양연"/>
        <s v="각각"/>
        <s v="검둥이"/>
        <s v="시정"/>
        <s v="나두"/>
        <s v="포용"/>
        <s v="수능"/>
        <s v="재치"/>
        <s v="빈자리"/>
        <s v="비우"/>
        <s v="나서"/>
        <s v="시력"/>
        <s v="진단"/>
        <s v="오심"/>
        <s v="권고"/>
        <s v="수납"/>
        <s v="배려"/>
        <s v="돋보이"/>
        <s v="아쉬움"/>
        <s v="올려놓"/>
        <s v="프라이"/>
        <s v="방어"/>
        <s v="보드"/>
        <s v="성도"/>
        <s v="후보"/>
        <s v="샤워"/>
        <s v="자주"/>
        <s v="단골"/>
        <s v="기운"/>
        <s v="구형"/>
        <s v="업데이트"/>
        <s v="현대적"/>
        <s v="핸드폰"/>
        <s v="배터리"/>
        <s v="수명"/>
        <s v="어떻하"/>
        <s v="수비수"/>
        <s v="안전성"/>
        <s v="갈수"/>
        <s v="기울어지"/>
        <s v="수비"/>
        <s v="리베로"/>
        <s v="역할"/>
        <s v="개면"/>
        <s v="마자"/>
        <s v="이기자"/>
        <s v="훔치"/>
        <s v="토토"/>
        <s v="천재"/>
        <s v="천호"/>
        <s v="근대"/>
        <s v="팬티"/>
        <s v="사도"/>
        <s v="어려움"/>
        <s v="스파크"/>
        <s v="마음속"/>
        <s v="우승자"/>
        <s v="브레이"/>
        <s v="멤버"/>
        <s v="짱구"/>
        <s v="안본"/>
        <s v="빨강"/>
        <s v="기심"/>
        <s v="지용"/>
        <s v="자매"/>
        <s v="찾아뵈"/>
        <s v="늘리"/>
        <s v="천안"/>
        <s v="구독자"/>
        <s v="생하"/>
        <s v="만원"/>
        <s v="못하"/>
        <s v="파파"/>
        <s v="리퍼"/>
        <s v="소이"/>
        <s v="세뇨"/>
        <s v="반품"/>
        <s v="사유"/>
        <s v="갑사"/>
        <s v="영장"/>
        <s v="끊기"/>
        <s v="깨닫"/>
        <s v="스킨"/>
        <s v="장롱"/>
        <s v="사자"/>
        <s v="실망"/>
        <s v="연수"/>
        <s v="똑같"/>
        <s v="엄선"/>
        <s v="나아지"/>
        <s v="해피"/>
        <s v="남부럽"/>
        <s v="아이덴티티"/>
        <s v="갱신"/>
        <s v="내세"/>
        <s v="모야"/>
        <s v="인간적"/>
        <s v="레이디"/>
        <s v="장만"/>
        <s v="어설프"/>
        <s v="다섯"/>
        <s v="영재"/>
        <s v="박치기"/>
        <s v="미가"/>
        <s v="하늘빛"/>
        <s v="분하"/>
        <s v="서구"/>
        <s v="정서"/>
        <s v="진로"/>
        <s v="점수"/>
        <s v="출몰"/>
        <s v="조을"/>
        <s v="깜짝이"/>
        <s v="벤트"/>
        <s v="마다"/>
        <s v="본질"/>
        <s v="충실"/>
        <s v="결혼"/>
        <s v="부르"/>
        <s v="무제한"/>
        <s v="제외"/>
        <s v="오뚝이"/>
        <s v="굳세"/>
        <s v="지하철"/>
        <s v="즐거움"/>
        <s v="국보급"/>
        <s v="척도"/>
        <s v="노다지"/>
        <s v="넘버원"/>
        <s v="넥타이"/>
        <s v="신지"/>
        <s v="안식처"/>
        <s v="안기"/>
        <s v="다주"/>
        <s v="박이"/>
        <s v="지하"/>
        <s v="지당"/>
        <s v="희귀"/>
        <s v="그린"/>
        <s v="꽂히"/>
        <s v="제갈량"/>
        <s v="증명"/>
        <s v="걸어가"/>
        <s v="첫사랑"/>
        <s v="광도"/>
        <s v="한국판"/>
        <s v="피의"/>
        <s v="가라"/>
        <s v="상명"/>
        <s v="숫자"/>
        <s v="행운"/>
        <s v="가져다주"/>
        <s v="역동적"/>
        <s v="이미지"/>
        <s v="한정판"/>
        <s v="묘하"/>
        <s v="신품"/>
        <s v="이자"/>
        <s v="비닐"/>
        <s v="광차"/>
        <s v="중한"/>
        <s v="뜯어보"/>
        <s v="계약금"/>
        <s v="중임"/>
        <s v="듀얼"/>
        <s v="마후라"/>
        <s v="타이거"/>
        <s v="하스"/>
        <s v="드라이"/>
        <s v="빙어"/>
        <s v="비언"/>
        <s v="흘리"/>
        <s v="벗기"/>
        <s v="호감"/>
        <s v="살리"/>
        <s v="편리성"/>
        <s v="브론즈"/>
        <s v="데리"/>
        <s v="발표회"/>
        <s v="신비"/>
        <s v="감성"/>
        <s v="오동"/>
        <s v="청정기"/>
        <s v="음량"/>
        <s v="오용"/>
        <s v="태우"/>
        <s v="무너지"/>
        <s v="설치안"/>
        <s v="마이티"/>
        <s v="타나"/>
        <s v="배미"/>
        <s v="과언"/>
        <s v="음향"/>
        <s v="부르짓"/>
        <s v="증강"/>
        <s v="자영업자"/>
        <s v="첨보"/>
        <s v="부수"/>
        <s v="재생"/>
        <s v="클릭"/>
        <s v="가수"/>
        <s v="너무하"/>
        <s v="주인공"/>
        <s v="주자"/>
        <s v="계약자"/>
        <s v="잠깐"/>
        <s v="나인"/>
        <s v="감하"/>
        <s v="본적"/>
        <s v="아무"/>
        <s v="않되"/>
        <s v="창조"/>
        <s v="혁명"/>
        <s v="부모님"/>
        <s v="로또"/>
        <s v="보답"/>
        <s v="마약"/>
        <s v="라면"/>
        <s v="반납"/>
        <s v="가야"/>
        <s v="짜증"/>
        <s v="무서"/>
        <s v="기적"/>
        <s v="도망가"/>
        <s v="삼양"/>
        <s v="검찰"/>
        <s v="특검"/>
        <s v="판타스틱"/>
        <s v="비틀"/>
        <s v="닥터"/>
        <s v="의사"/>
        <s v="선생님"/>
        <s v="해바라기"/>
        <s v="치들"/>
        <s v="형님"/>
        <s v="판매처"/>
        <s v="집사"/>
        <s v="주니"/>
        <s v="유미"/>
        <s v="끓이"/>
        <s v="실패"/>
        <s v="유일한"/>
        <s v="애청자"/>
        <s v="지켜보"/>
        <s v="용서"/>
        <s v="표정"/>
        <s v="밝아지"/>
        <s v="도깨비"/>
        <s v="방망이"/>
        <s v="실현"/>
        <s v="금강산"/>
        <s v="식후경"/>
        <s v="부행장"/>
        <s v="혁신"/>
        <s v="때깔"/>
        <s v="하늘색"/>
        <s v="공군"/>
        <s v="장군"/>
        <s v="성판"/>
        <s v="말로"/>
        <s v="은행장"/>
        <s v="후륜"/>
        <s v="겨울"/>
        <s v="마나"/>
        <s v="아일랜드"/>
        <s v="정진"/>
        <s v="임자"/>
        <s v="근신"/>
        <s v="서버"/>
        <s v="순간"/>
        <s v="경영"/>
        <s v="정책"/>
        <s v="엘이디"/>
        <s v="언해"/>
        <s v="재질"/>
        <s v="광희"/>
        <s v="향기"/>
        <s v="과학적"/>
        <s v="측정"/>
        <s v="풍기"/>
        <s v="울리"/>
        <s v="야근"/>
        <s v="기달리"/>
        <s v="재방송"/>
        <s v="강북"/>
        <s v="우렁차"/>
        <s v="오픈"/>
        <s v="부운"/>
        <s v="고향"/>
        <s v="공무"/>
        <s v="수행"/>
        <s v="모든"/>
        <s v="업무"/>
        <s v="저격"/>
        <s v="레몬"/>
        <s v="셔벗"/>
        <s v="스토닉"/>
        <s v="찰지"/>
        <s v="강원"/>
        <s v="장터"/>
        <s v="있었"/>
        <s v="작전"/>
        <s v="참모"/>
        <s v="총장"/>
        <s v="가을"/>
        <s v="연가"/>
        <s v="눈썰미"/>
        <s v="오프닝"/>
        <s v="도끼"/>
        <s v="발등"/>
        <s v="전달하"/>
        <s v="바베큐"/>
        <s v="코펠"/>
        <s v="삼겹살"/>
        <s v="쏘세지"/>
        <s v="석양"/>
        <s v="파이어"/>
        <s v="학생"/>
        <s v="수학여행"/>
        <s v="떠오"/>
        <s v="간만"/>
        <s v="캠프파이어"/>
        <s v="떠오르"/>
        <s v="제작"/>
        <s v="근처"/>
        <s v="캠퍼스"/>
        <s v="교회"/>
        <s v="아침"/>
        <s v="마당"/>
        <s v="체크리스트"/>
        <s v="코디"/>
        <s v="난지"/>
        <s v="대호"/>
        <s v="창원"/>
        <s v="반가"/>
        <s v="부츠"/>
        <s v="공사"/>
        <s v="추락"/>
        <s v="내려오"/>
        <s v="달나라"/>
        <s v="진돗개"/>
        <s v="진실"/>
        <s v="보통"/>
        <s v="망상"/>
        <s v="해수욕장"/>
        <s v="즐거워지"/>
        <s v="의심"/>
        <s v="신뢰감"/>
        <s v="전의"/>
        <s v="설레이"/>
        <s v="영월"/>
        <s v="김삿갓"/>
        <s v="모닥불"/>
        <s v="걸치"/>
        <s v="소세지"/>
        <s v="데뷔"/>
        <s v="참새"/>
        <s v="방앗간"/>
        <s v="치장"/>
        <s v="러버"/>
        <s v="성가대"/>
        <s v="거실"/>
        <s v="밤하늘"/>
        <s v="립싱크"/>
        <s v="스트라"/>
        <s v="충북"/>
        <s v="충주호"/>
        <s v="경비원"/>
        <s v="이어지"/>
        <s v="도심"/>
        <s v="크롬"/>
        <s v="측면"/>
        <s v="이쪽"/>
        <s v="박차"/>
        <s v="딩기"/>
        <s v="제대"/>
        <s v="낚시"/>
        <s v="고스톱"/>
        <s v="고위"/>
        <s v="공무원"/>
        <s v="가고파"/>
        <s v="예주"/>
        <s v="침낭"/>
        <s v="가구"/>
        <s v="묵향"/>
        <s v="미령"/>
        <s v="연예인"/>
        <s v="콘센트"/>
        <s v="사용하"/>
        <s v="강점"/>
        <s v="슬라이딩"/>
        <s v="심해"/>
        <s v="다자녀"/>
        <s v="세제"/>
        <s v="음해"/>
        <s v="세력"/>
        <s v="서라운드"/>
        <s v="두려워"/>
        <s v="모니터링"/>
        <s v="미세"/>
        <s v="황사"/>
        <s v="기의"/>
        <s v="자동문"/>
        <s v="강주"/>
        <s v="일수"/>
        <s v="마찬가지"/>
        <s v="부아"/>
        <s v="찬스"/>
        <s v="안보"/>
        <s v="복장"/>
        <s v="효오"/>
        <s v="정원"/>
        <s v="방역"/>
        <s v="지침"/>
        <s v="준수"/>
        <s v="열심"/>
        <s v="임직원"/>
        <s v="착용"/>
        <s v="코드"/>
        <s v="라도"/>
        <s v="짜증나"/>
        <s v="비중계"/>
        <s v="파랗"/>
        <s v="전용"/>
        <s v="무한"/>
        <s v="리필"/>
        <s v="장비"/>
        <s v="요원"/>
        <s v="부동액"/>
        <s v="감지기"/>
        <s v="의무적"/>
        <s v="부착"/>
        <s v="소형"/>
        <s v="투싼"/>
        <s v="남여"/>
        <s v="현진"/>
        <s v="권사"/>
        <s v="멀리하"/>
        <s v="경매"/>
        <s v="진토"/>
        <s v="칵테일"/>
        <s v="단종"/>
        <s v="아방"/>
        <s v="테크"/>
        <s v="기여"/>
        <s v="반영"/>
        <s v="미모"/>
        <s v="향후"/>
        <s v="예비"/>
        <s v="집어던지"/>
        <s v="영화관"/>
        <s v="문화"/>
        <s v="팝콘"/>
        <s v="요기"/>
        <s v="작고"/>
        <s v="도구"/>
        <s v="비상금"/>
        <s v="숨기"/>
        <s v="와이프"/>
        <s v="만이"/>
        <s v="클리어"/>
        <s v="깁스"/>
        <s v="환자"/>
        <s v="섹시하"/>
        <s v="이태"/>
        <s v="오가"/>
        <s v="고추"/>
        <s v="조타"/>
        <s v="카라반"/>
        <s v="다이얼"/>
        <s v="실속"/>
        <s v="환하"/>
        <s v="정인"/>
        <s v="영향"/>
        <s v="사해"/>
        <s v="좌표"/>
        <s v="대성"/>
        <s v="빙고"/>
        <s v="일간"/>
        <s v="워터"/>
        <s v="원권"/>
        <s v="오력"/>
        <s v="두시"/>
        <s v="음감"/>
        <s v="다운로드"/>
        <s v="눈치"/>
        <s v="바닐라"/>
        <s v="스타트"/>
        <s v="알맞"/>
        <s v="브로드"/>
        <s v="인재"/>
        <s v="에코"/>
        <s v="돌리"/>
        <s v="돌림판"/>
        <s v="이대"/>
        <s v="룰렛"/>
        <s v="즉흥"/>
        <s v="만가"/>
        <s v="역사"/>
        <s v="포즈"/>
        <s v="가스"/>
        <s v="비제"/>
        <s v="남녀"/>
        <s v="진화"/>
        <s v="풍선"/>
        <s v="입금"/>
        <s v="되어가"/>
        <s v="예능"/>
        <s v="시기"/>
        <s v="듀스"/>
        <s v="돌아보"/>
        <s v="경진"/>
        <s v="연애"/>
        <s v="영화배우"/>
        <s v="고이"/>
        <s v="역점"/>
        <s v="메이크업"/>
        <s v="시키"/>
        <s v="마케팅"/>
        <s v="인거"/>
        <s v="천국"/>
        <s v="매끄럽"/>
        <s v="오사"/>
        <s v="향연"/>
        <s v="지상파"/>
        <s v="본격"/>
        <s v="잡아가"/>
        <s v="축구장"/>
        <s v="일등"/>
        <s v="공신"/>
        <s v="고용"/>
        <s v="창출"/>
        <s v="앞장"/>
        <s v="건물"/>
        <s v="지검"/>
        <s v="주중"/>
        <s v="여신"/>
        <s v="한선"/>
        <s v="구속"/>
        <s v="구석"/>
        <s v="편이"/>
        <s v="만도"/>
        <s v="영상미"/>
        <s v="한곳"/>
        <s v="결하"/>
        <s v="해결"/>
        <s v="잘만"/>
        <s v="서두르"/>
        <s v="상식"/>
        <s v="노가리"/>
        <s v="맥주"/>
        <s v="해장국"/>
        <s v="소유"/>
        <s v="가난"/>
        <s v="갓김치"/>
        <s v="밤바다"/>
        <s v="호태왕"/>
        <s v="복귀"/>
        <s v="만명"/>
        <s v="넘기"/>
        <s v="이랑"/>
        <s v="사친"/>
        <s v="로스"/>
        <s v="초고"/>
        <s v="조명"/>
        <s v="어색"/>
        <s v="쇼핑몰"/>
        <s v="끼리"/>
        <s v="뒤늦"/>
        <s v="백화점"/>
        <s v="보이시"/>
        <s v="주보"/>
        <s v="자연"/>
        <s v="요요"/>
        <s v="리드미컬하"/>
        <s v="광고판"/>
        <s v="시상식"/>
        <s v="포토"/>
        <s v="남우"/>
        <s v="주연상"/>
        <s v="등심"/>
        <s v="살치"/>
        <s v="앞다리"/>
        <s v="초심"/>
        <s v="업진"/>
        <s v="양심"/>
        <s v="두구"/>
        <s v="갈매기"/>
        <s v="유심"/>
        <s v="본심"/>
        <s v="목심"/>
        <s v="점심"/>
        <s v="목살"/>
        <s v="숨쉬"/>
        <s v="상심"/>
        <s v="부위"/>
        <s v="간판"/>
        <s v="유니"/>
        <s v="세도"/>
        <s v="벨기에"/>
        <s v="초콜릿"/>
        <s v="뻐스"/>
        <s v="애마"/>
        <s v="자두"/>
        <s v="부인"/>
        <s v="최신"/>
        <s v="흔하"/>
        <s v="현장"/>
        <s v="오각형"/>
        <s v="쉬슬"/>
        <s v="독보적"/>
        <s v="가문"/>
        <s v="문장"/>
        <s v="페라리"/>
        <s v="방패"/>
        <s v="형태"/>
        <s v="특징"/>
        <s v="외국물"/>
        <s v="초콜렛"/>
        <s v="매트릭스"/>
        <s v="무지"/>
        <s v="시내"/>
        <s v="명랑"/>
        <s v="사먹"/>
        <s v="국기"/>
        <s v="유니언"/>
        <s v="금도"/>
        <s v="두말"/>
        <s v="깜박이"/>
        <s v="내장"/>
        <s v="비슷하"/>
        <s v="손색"/>
        <s v="공수"/>
        <s v="운동장"/>
        <s v="탑승"/>
        <s v="살림"/>
        <s v="디자이너"/>
        <s v="허리"/>
        <s v="씨네"/>
        <s v="타워"/>
        <s v="시몬스"/>
        <s v="인체"/>
        <s v="공학"/>
        <s v="윈도우"/>
        <s v="가리개"/>
        <s v="디스크"/>
        <s v="완쾌"/>
        <s v="거울"/>
        <s v="모니터"/>
        <s v="궁궐"/>
        <s v="큰언니"/>
        <s v="라펠"/>
        <s v="원목"/>
        <s v="금액"/>
        <s v="스냅"/>
        <s v="내년"/>
        <s v="서스펜션"/>
        <s v="라이"/>
        <s v="레벨"/>
        <s v="자율"/>
        <s v="선명도"/>
        <s v="긁히"/>
        <s v="시게"/>
        <s v="기저귀"/>
        <s v="방탄"/>
        <s v="대통령"/>
        <s v="전용차"/>
        <s v="소장"/>
        <s v="조신"/>
        <s v="제어"/>
        <s v="와이드"/>
        <s v="엣지"/>
        <s v="방탄차"/>
        <s v="취급"/>
        <s v="분할"/>
        <s v="막히"/>
        <s v="성장"/>
        <s v="백이"/>
        <s v="가슴속"/>
        <s v="플래그"/>
        <s v="먹고살"/>
        <s v="편암"/>
        <s v="진동"/>
        <s v="잡아내"/>
        <s v="감탄"/>
        <s v="비쥬얼"/>
        <s v="앞뒤"/>
        <s v="레이서"/>
        <s v="모션"/>
        <s v="똘똘하"/>
        <s v="로봇"/>
        <s v="해영"/>
        <s v="마그네슘"/>
        <s v="탄소"/>
        <s v="강화"/>
        <s v="알루미늄"/>
        <s v="사용자"/>
        <s v="조수"/>
        <s v="운전대"/>
        <s v="계단"/>
        <s v="예서"/>
        <s v="산속"/>
        <s v="차군"/>
        <s v="기막히"/>
        <s v="장도"/>
        <s v="애착"/>
        <s v="구분"/>
        <s v="성별"/>
        <s v="속삭이"/>
        <s v="신뢰성"/>
        <s v="빛깔"/>
        <s v="스탭"/>
        <s v="섞이"/>
        <s v="안개"/>
        <s v="하아"/>
        <s v="개성"/>
        <s v="나기"/>
        <s v="달러"/>
        <s v="단차"/>
        <s v="미래형"/>
        <s v="화요"/>
        <s v="손잡이"/>
        <s v="청결"/>
        <s v="기능적"/>
        <s v="면도"/>
        <s v="저항"/>
        <s v="줄이"/>
        <s v="지각"/>
        <s v="차명"/>
        <s v="우수성"/>
        <s v="은연중"/>
        <s v="싸인"/>
        <s v="기술"/>
        <s v="놀이"/>
        <s v="방해"/>
        <s v="흠집"/>
        <s v="신조"/>
        <s v="군대"/>
        <s v="벨라도"/>
        <s v="중앙"/>
        <s v="상단"/>
        <s v="각도"/>
        <s v="움직임"/>
        <s v="기하"/>
        <s v="상황"/>
        <s v="완성도"/>
        <s v="첨단"/>
        <s v="야수"/>
        <s v="으르렁대"/>
        <s v="버블"/>
        <s v="알았"/>
        <s v="그립"/>
        <s v="부앙"/>
        <s v="내걸"/>
        <s v="마인드"/>
        <s v="만대"/>
        <s v="플러그인"/>
        <s v="아까"/>
        <s v="예의"/>
        <s v="휘선"/>
        <s v="구사"/>
        <s v="소름"/>
        <s v="지나오"/>
        <s v="금연"/>
        <s v="탈락"/>
        <s v="뚝심"/>
        <s v="인심"/>
        <s v="거북목"/>
        <s v="장면"/>
        <s v="플러그"/>
        <s v="일어나"/>
        <s v="출근"/>
        <s v="효자"/>
        <s v="앞모습"/>
        <s v="기름값"/>
        <s v="말투"/>
        <s v="고등학교"/>
        <s v="국어"/>
        <s v="타이즈"/>
        <s v="레이저"/>
        <s v="시인"/>
        <s v="공지"/>
        <s v="헤드라이트"/>
        <s v="포트"/>
        <s v="가전제품"/>
        <s v="충전가능"/>
        <s v="진용"/>
        <s v="볼트"/>
        <s v="하만"/>
        <s v="옮기"/>
        <s v="수연"/>
        <s v="이찬"/>
        <s v="언제쯤"/>
        <s v="오나"/>
        <s v="수화"/>
        <s v="완충"/>
        <s v="여섯"/>
        <s v="순수"/>
        <s v="주유소"/>
        <s v="존경"/>
        <s v="유에스"/>
        <s v="경쟁률"/>
        <s v="키즈"/>
        <s v="로렉스"/>
        <s v="도청"/>
        <s v="과식"/>
        <s v="약하"/>
        <s v="자장"/>
        <s v="별차"/>
        <s v="시간대"/>
        <s v="보람"/>
        <s v="대심"/>
        <s v="환장"/>
        <s v="요망"/>
        <s v="천서"/>
        <s v="어가"/>
        <s v="게르마늄"/>
        <s v="마무리"/>
        <s v="예약"/>
        <s v="아무것"/>
        <s v="어딨"/>
        <s v="알차"/>
        <s v="천원"/>
        <s v="전시"/>
        <s v="우수"/>
        <s v="다가오"/>
        <s v="리보"/>
        <s v="구프"/>
        <s v="직급"/>
        <s v="영혼"/>
        <s v="드레스"/>
        <s v="흡입력"/>
        <s v="연봉"/>
        <s v="예산"/>
        <s v="경력"/>
        <s v="달인"/>
        <s v="영주"/>
        <s v="이모부"/>
        <s v="장부"/>
        <s v="노트"/>
        <s v="할랑"/>
        <s v="에스파"/>
        <s v="정산"/>
        <s v="귀빈"/>
        <s v="용천"/>
        <s v="이당"/>
        <s v="두뇌"/>
        <s v="가동"/>
        <s v="이마"/>
        <s v="한대"/>
        <s v="지겹"/>
        <s v="숙이"/>
        <s v="베테랑"/>
        <s v="노도"/>
        <s v="직결"/>
        <s v="도색"/>
        <s v="도장"/>
        <s v="지불"/>
        <s v="각종"/>
        <s v="고집"/>
        <s v="수다"/>
        <s v="힘쓰"/>
        <s v="나지"/>
        <s v="중파"/>
        <s v="되팔"/>
        <s v="배워가"/>
        <s v="파괴자"/>
        <s v="머릿속"/>
        <s v="채이"/>
        <s v="바톤"/>
        <s v="거보"/>
        <s v="이원"/>
        <s v="채용"/>
        <s v="남정"/>
        <s v="비사"/>
        <s v="공정"/>
        <s v="거려"/>
        <s v="내역"/>
        <s v="법인"/>
        <s v="올해"/>
        <s v="호화"/>
        <s v="고풍"/>
        <s v="샘나"/>
        <s v="겉모습"/>
        <s v="내면"/>
        <s v="배송"/>
        <s v="김문현"/>
        <s v="방의"/>
        <s v="현존"/>
        <s v="오염"/>
        <s v="여부"/>
        <s v="측방"/>
        <s v="판매량"/>
        <s v="사보"/>
        <s v="신분"/>
        <s v="반정"/>
        <s v="게이지"/>
        <s v="춤추"/>
        <s v="검수"/>
        <s v="기지"/>
        <s v="선제"/>
        <s v="중계"/>
        <s v="리뷰"/>
        <s v="눈독"/>
        <s v="넘나"/>
        <s v="온도"/>
        <s v="초등학교"/>
        <s v="본당"/>
        <s v="부동"/>
        <s v="액체"/>
        <s v="스캐너"/>
        <s v="측정기"/>
        <s v="그만두"/>
        <s v="프리미어"/>
        <s v="특강"/>
        <s v="그레"/>
        <s v="순서"/>
        <s v="소환"/>
        <s v="사서"/>
        <s v="복창"/>
        <s v="반도체"/>
        <s v="요것"/>
        <s v="중반"/>
        <s v="그동안"/>
        <s v="단조"/>
        <s v="애아"/>
        <s v="노인네"/>
        <s v="유발"/>
        <s v="대시"/>
        <s v="디오"/>
        <s v="대금"/>
        <s v="완납"/>
        <s v="못생기"/>
        <s v="인터넷"/>
        <s v="계획"/>
        <s v="페리"/>
        <s v="매입"/>
        <s v="맹박"/>
        <s v="스티치"/>
        <s v="번개"/>
        <s v="직후"/>
        <s v="정통"/>
        <s v="크로스컨트리"/>
        <s v="음료"/>
        <s v="전자기"/>
        <s v="한수"/>
        <s v="쪽집게"/>
        <s v="출동"/>
        <s v="흔들"/>
        <s v="날카롭"/>
        <s v="현답"/>
        <s v="송곳"/>
        <s v="교통"/>
        <s v="공단"/>
        <s v="더위"/>
        <s v="내외"/>
        <s v="강도"/>
        <s v="방열"/>
        <s v="핵심"/>
        <s v="독방"/>
        <s v="땀나"/>
        <s v="에어컨"/>
        <s v="제격"/>
        <s v="제목"/>
        <s v="머지"/>
        <s v="아이스크림"/>
        <s v="열정"/>
        <s v="이어도"/>
        <s v="절세"/>
        <s v="투지"/>
        <s v="애드"/>
        <s v="차방"/>
        <s v="지원"/>
        <s v="공개적"/>
        <s v="극한"/>
        <s v="뚜벅이"/>
        <s v="경제적"/>
        <s v="여건"/>
        <s v="하차"/>
        <s v="감방"/>
        <s v="석방"/>
        <s v="상향"/>
        <s v="소문내"/>
        <s v="불리"/>
        <s v="부니"/>
        <s v="고장나"/>
        <s v="멱살"/>
        <s v="잡히"/>
        <s v="돈만"/>
        <s v="수저"/>
        <s v="백수"/>
        <s v="공일"/>
        <s v="상무"/>
        <s v="걸음걸이"/>
        <s v="인교"/>
        <s v="레지스"/>
        <s v="건고"/>
        <s v="과학"/>
        <s v="호기"/>
        <s v="위주"/>
        <s v="세일"/>
        <s v="주기"/>
        <s v="노동"/>
        <s v="포지션"/>
        <s v="계란찜"/>
        <s v="해소"/>
        <s v="토플러"/>
        <s v="약주"/>
        <s v="예스"/>
        <s v="일상"/>
        <s v="장충동"/>
        <s v="신당동"/>
        <s v="저세상"/>
        <s v="아치"/>
        <s v="레이크"/>
        <s v="스톤"/>
        <s v="보시기"/>
        <s v="퍼포먼스"/>
        <s v="확정"/>
        <s v="새해"/>
        <s v="마니"/>
        <s v="외국인"/>
        <s v="깜찍하"/>
        <s v="빨강색"/>
        <s v="미스트"/>
        <s v="영수"/>
        <s v="하트"/>
        <s v="지급"/>
        <s v="시고"/>
        <s v="게시"/>
        <s v="작성"/>
        <s v="할인율"/>
        <s v="특가"/>
        <s v="박하"/>
        <s v="차원"/>
        <s v="이큐"/>
        <s v="노랑이"/>
        <s v="전조"/>
        <s v="노랑"/>
        <s v="문하"/>
        <s v="공인"/>
        <s v="이지만"/>
        <s v="공용"/>
        <s v="통행료"/>
        <s v="경제성"/>
        <s v="발급"/>
        <s v="연간"/>
        <s v="공영"/>
        <s v="가능성"/>
        <s v="연말"/>
        <s v="저지"/>
        <s v="난이"/>
        <s v="네오"/>
        <s v="리지"/>
        <s v="연결"/>
        <s v="누거"/>
        <s v="월급"/>
        <s v="목돈"/>
        <s v="나그네"/>
        <s v="할부금"/>
        <s v="천리"/>
        <s v="장성"/>
        <s v="타깃"/>
        <s v="완주"/>
        <s v="수륙"/>
        <s v="양용"/>
        <s v="태평양"/>
        <s v="건느"/>
        <s v="매기"/>
        <s v="케이디"/>
        <s v="빌딩"/>
        <s v="영업용"/>
        <s v="경훈"/>
        <s v="진석"/>
        <s v="경기도"/>
        <s v="자가"/>
        <s v="예수"/>
        <s v="사모님"/>
        <s v="갈게"/>
        <s v="길거리"/>
        <s v="버즈"/>
        <s v="솔개"/>
        <s v="대기업"/>
        <s v="임원"/>
        <s v="병기"/>
        <s v="최종"/>
        <s v="후미"/>
        <s v="시커멓"/>
        <s v="시찰"/>
        <s v="써보"/>
        <s v="운전기사"/>
        <s v="감면"/>
        <s v="한하"/>
        <s v="번창"/>
        <s v="메리"/>
        <s v="수마"/>
        <s v="카리스마"/>
        <s v="덕용"/>
        <s v="크리스마스"/>
        <s v="오래가"/>
        <s v="현덕"/>
        <s v="모자"/>
        <s v="허스키"/>
        <s v="이효정"/>
        <s v="마스"/>
        <s v="보이스"/>
        <s v="등급제"/>
        <s v="시행"/>
        <s v="이목"/>
        <s v="담당"/>
        <s v="세전문"/>
        <s v="조선"/>
        <s v="제거"/>
        <s v="어메이"/>
        <s v="부서"/>
        <s v="거랑"/>
        <s v="토요일"/>
        <s v="해고"/>
        <s v="변색"/>
        <s v="렌즈"/>
        <s v="깜장"/>
        <s v="잡기"/>
        <s v="대행"/>
        <s v="싸구려"/>
        <s v="히터"/>
        <s v="만큼"/>
        <s v="보닛"/>
        <s v="마이크"/>
        <s v="페달"/>
        <s v="시끄럽"/>
        <s v="방음"/>
        <s v="바꿔주"/>
        <s v="야외"/>
        <s v="적하"/>
        <s v="내다보"/>
        <s v="세척"/>
        <s v="이율"/>
        <s v="신용"/>
        <s v="차등"/>
        <s v="수중"/>
        <s v="마크"/>
        <s v="소라"/>
        <s v="이력"/>
        <s v="범위"/>
        <s v="마이카"/>
        <s v="이루"/>
        <s v="스타급"/>
        <s v="욕먹"/>
        <s v="종사자"/>
        <s v="재스퍼"/>
        <s v="동굴"/>
        <s v="뜬금"/>
        <s v="달르"/>
        <s v="팔기"/>
        <s v="피터"/>
        <s v="라이어"/>
        <s v="출력"/>
        <s v="중심"/>
        <s v="칼라"/>
        <s v="환경부"/>
        <s v="반짝이"/>
        <s v="갈아타"/>
        <s v="프랑"/>
        <s v="겉모양"/>
        <s v="토크"/>
        <s v="수리비"/>
        <s v="자동차세"/>
        <s v="장시"/>
        <s v="선납금"/>
        <s v="자전거"/>
        <s v="나쁘"/>
        <s v="중대"/>
        <s v="그래픽"/>
        <s v="총알"/>
        <s v="아시"/>
        <s v="범접"/>
        <s v="다이브"/>
        <s v="리틀"/>
        <s v="족하"/>
        <s v="상세설명"/>
        <s v="담그"/>
        <s v="돌려주"/>
        <s v="빼주"/>
        <s v="돈천"/>
        <s v="괴물"/>
        <s v="대물"/>
        <s v="수작업"/>
        <s v="독일"/>
        <s v="시세"/>
        <s v="마이바흐"/>
        <s v="풀만"/>
        <s v="인치"/>
        <s v="나이트"/>
        <s v="비전"/>
        <s v="손길"/>
        <s v="보험"/>
        <s v="오미"/>
        <s v="감도"/>
        <s v="평생"/>
        <s v="와대"/>
        <s v="보험료"/>
        <s v="틀니"/>
        <s v="프렌드"/>
        <s v="기내식"/>
        <s v="일로"/>
        <s v="잇달"/>
        <s v="전환"/>
        <s v="비씨"/>
        <s v="본거지"/>
        <s v="허파"/>
        <s v="큰일나"/>
        <s v="눈알"/>
        <s v="인공"/>
        <s v="뛰우"/>
        <s v="마라"/>
        <s v="여깄"/>
        <s v="애쓰"/>
        <s v="차일"/>
        <s v="새봄"/>
        <s v="치즈"/>
        <s v="파킹"/>
        <s v="바끼"/>
        <s v="다다"/>
        <s v="올리브"/>
        <s v="켜짐"/>
        <s v="아프리카"/>
        <s v="일조"/>
        <s v="놀래"/>
        <s v="팝업"/>
        <s v="강제"/>
        <s v="반기"/>
        <s v="양득"/>
        <s v="테러"/>
        <s v="밴드"/>
        <s v="외치"/>
        <s v="강의"/>
        <s v="캡처"/>
        <s v="기무"/>
        <s v="데는"/>
        <s v="거르"/>
        <s v="틀어지"/>
        <s v="남제"/>
        <s v="신고"/>
        <s v="귀찮"/>
        <s v="사주"/>
        <s v="빼돌리"/>
        <s v="아녀"/>
        <s v="동하"/>
        <s v="백두산"/>
        <s v="손들"/>
        <s v="아름다움"/>
        <s v="보로"/>
        <s v="싸대"/>
        <s v="스피"/>
        <s v="스피드"/>
        <s v="안사"/>
        <s v="싸이트"/>
        <s v="종로"/>
        <s v="경찰서"/>
        <s v="퇴비"/>
        <s v="출연진"/>
        <s v="진정하"/>
        <s v="보장제"/>
        <s v="브라우저"/>
        <s v="기하급수"/>
        <s v="누르"/>
        <s v="차차차"/>
        <s v="디지"/>
        <s v="뒤지"/>
        <s v="공통점"/>
        <s v="네이버"/>
        <s v="웨일"/>
        <s v="버그"/>
        <s v="어기"/>
        <s v="기반"/>
        <s v="마산"/>
        <s v="대임"/>
        <s v="거닐"/>
        <s v="삭제"/>
        <s v="윙크"/>
        <s v="눈앞"/>
        <s v="가대"/>
        <s v="선택권"/>
        <s v="토슈즈"/>
        <s v="범죄"/>
        <s v="직이"/>
        <s v="크리스탈"/>
        <s v="영자"/>
        <s v="고속"/>
        <s v="진가"/>
        <s v="발휘"/>
        <s v="약관"/>
        <s v="근해"/>
        <s v="답치"/>
        <s v="망하"/>
        <s v="깃발"/>
        <s v="흐리"/>
        <s v="후원"/>
        <s v="함의"/>
        <s v="이젠"/>
        <s v="가래"/>
        <s v="코너링"/>
        <s v="악성"/>
        <s v="달라"/>
        <s v="해명"/>
        <s v="잘못"/>
        <s v="노시"/>
        <s v="장난질"/>
        <s v="따오"/>
        <s v="보하"/>
        <s v="가운데"/>
        <s v="숙제"/>
        <s v="디시"/>
        <s v="기대감"/>
        <s v="안정성"/>
        <s v="이상한"/>
        <s v="창난"/>
        <s v="거하"/>
        <s v="에쿠스"/>
        <s v="사망"/>
        <s v="사천"/>
        <s v="공구"/>
        <s v="특유"/>
        <s v="긍정"/>
        <s v="헤어"/>
        <s v="어백"/>
        <s v="시험"/>
        <s v="테스트"/>
        <s v="통과"/>
        <s v="한정"/>
        <s v="누루"/>
        <s v="적도"/>
        <s v="스웨덴"/>
        <s v="이중"/>
        <s v="건너오"/>
        <s v="제조국"/>
        <s v="중국"/>
        <s v="제박"/>
        <s v="보짱"/>
        <s v="동유럽"/>
        <s v="로보트"/>
        <s v="상품성"/>
        <s v="꽃놀이"/>
        <s v="삐지"/>
        <s v="해박"/>
        <s v="쓰이"/>
        <s v="웅시"/>
        <s v="부여"/>
        <s v="유리막"/>
        <s v="덜하"/>
        <s v="실례"/>
        <s v="홀더"/>
        <s v="우선"/>
        <s v="보가"/>
        <s v="고시"/>
        <s v="알음"/>
        <s v="모의"/>
        <s v="스트로"/>
        <s v="풍구"/>
        <s v="창모"/>
        <s v="전장"/>
        <s v="전체적"/>
        <s v="정돈"/>
        <s v="완이"/>
        <s v="텍스트"/>
        <s v="평가"/>
        <s v="무취"/>
        <s v="감지"/>
        <s v="시구"/>
        <s v="디지털"/>
        <s v="시설"/>
        <s v="마감"/>
        <s v="두근거리"/>
        <s v="찬성"/>
        <s v="율시"/>
        <s v="교수님"/>
        <s v="가랑"/>
        <s v="리스트"/>
        <s v="가인"/>
        <s v="천하"/>
        <s v="다행"/>
        <s v="내심"/>
        <s v="사함"/>
        <s v="다가"/>
        <s v="트라이"/>
        <s v="유부녀"/>
        <s v="비추"/>
        <s v="자나"/>
        <s v="오케이"/>
        <s v="부끄러워하"/>
        <s v="왼쪽"/>
        <s v="짝사랑"/>
        <s v="후하"/>
        <s v="콘서트"/>
        <s v="정신없"/>
        <s v="더기"/>
        <s v="취직"/>
        <s v="도연"/>
        <s v="낮추"/>
        <s v="몸매"/>
        <s v="가타"/>
        <s v="감각적"/>
        <s v="지노"/>
        <s v="정밀"/>
        <s v="새치"/>
        <s v="의지"/>
        <s v="팬클럽"/>
        <s v="총사"/>
        <s v="경험"/>
        <s v="천상"/>
        <s v="영업자"/>
        <s v="인맥"/>
        <s v="끌어오"/>
        <s v="백조"/>
        <s v="공략"/>
        <s v="끄떡없"/>
        <s v="올레"/>
        <s v="귀가"/>
        <s v="잠그"/>
        <s v="감공"/>
        <s v="안거"/>
        <s v="안전도"/>
        <s v="실행"/>
        <s v="아방가르드"/>
        <s v="번만"/>
        <s v="보얗"/>
        <s v="주라"/>
        <s v="텍스"/>
        <s v="노리"/>
        <s v="금호"/>
        <s v="지연"/>
        <s v="빵집"/>
        <s v="데이트"/>
        <s v="가부"/>
        <s v="안쪽"/>
        <s v="야심"/>
        <s v="방도"/>
        <s v="데려가"/>
        <s v="이문"/>
        <s v="거기"/>
        <s v="조작"/>
        <s v="보랑"/>
        <s v="회사명"/>
        <s v="차선"/>
        <s v="이탈"/>
        <s v="정숙하"/>
        <s v="마다하"/>
        <s v="현재"/>
        <s v="타사"/>
        <s v="아이시스"/>
        <s v="손끝"/>
        <s v="아리랑"/>
        <s v="한복"/>
        <s v="하오"/>
        <s v="자존심"/>
        <s v="꿈나무"/>
        <s v="승진"/>
        <s v="페인팅"/>
        <s v="삼촌"/>
        <s v="태극기"/>
        <s v="유관순"/>
        <s v="판박이"/>
        <s v="카펠라"/>
        <s v="독립"/>
        <s v="달려나가"/>
        <s v="어제"/>
        <s v="프리티"/>
        <s v="망설이"/>
        <s v="차단"/>
        <s v="양파"/>
        <s v="변심"/>
        <s v="공항"/>
        <s v="뛰어나가"/>
        <s v="장마"/>
        <s v="삼일절"/>
        <s v="기념"/>
        <s v="렌트카"/>
        <s v="넘어서"/>
        <s v="홍차"/>
        <s v="저처럼"/>
        <s v="뜨이"/>
        <s v="곡선"/>
        <s v="이면"/>
        <s v="혼인율"/>
        <s v="매이"/>
        <s v="안착"/>
        <s v="명언"/>
        <s v="청아"/>
        <s v="음치"/>
        <s v="난산"/>
        <s v="소나"/>
        <s v="외모"/>
        <s v="셔틀"/>
        <s v="푸가"/>
        <s v="뚤리"/>
        <s v="드립"/>
        <s v="고음"/>
        <s v="불가"/>
        <s v="되돌"/>
        <s v="편의성"/>
        <s v="체형"/>
        <s v="애프터"/>
        <s v="조롱"/>
        <s v="가볍"/>
        <s v="소만"/>
        <s v="운명"/>
        <s v="혼잣말"/>
        <s v="감탄사"/>
        <s v="연발"/>
        <s v="끝나가"/>
        <s v="잔여"/>
        <s v="호정"/>
        <s v="접하"/>
        <s v="스팅어"/>
        <s v="일부"/>
        <s v="이부"/>
        <s v="노을"/>
        <s v="노란색"/>
        <s v="설날"/>
        <s v="연휴"/>
        <s v="해병대"/>
        <s v="선임"/>
        <s v="주의"/>
        <s v="오프라인"/>
        <s v="호스"/>
        <s v="버거킹"/>
        <s v="햄버거"/>
        <s v="자켓"/>
        <s v="월도"/>
        <s v="피부"/>
        <s v="가세"/>
        <s v="이스터"/>
        <s v="이레"/>
        <s v="열받"/>
        <s v="선전"/>
        <s v="유능"/>
        <s v="엔지니어"/>
        <s v="탈취"/>
        <s v="호명"/>
        <s v="기존"/>
        <s v="확장"/>
        <s v="가실"/>
        <s v="안전제일"/>
        <s v="안출"/>
        <s v="객관적"/>
        <s v="세세"/>
        <s v="정한"/>
        <s v="마력"/>
        <s v="미력"/>
        <s v="후회"/>
        <s v="음청"/>
        <s v="공기압"/>
        <s v="병진"/>
        <s v="구동"/>
        <s v="취약"/>
        <s v="표범"/>
        <s v="초점"/>
        <s v="이해도"/>
        <s v="괜챦"/>
        <s v="남쪽"/>
        <s v="북쪽"/>
        <s v="요목"/>
        <s v="조목"/>
        <s v="확신"/>
        <s v="개성적"/>
        <s v="새롭"/>
        <s v="덧붙이"/>
        <s v="불만족"/>
        <s v="승과"/>
        <s v="어우러지"/>
        <s v="한편"/>
        <s v="거치"/>
        <s v="불가능"/>
        <s v="승감"/>
        <s v="실연"/>
        <s v="계약서"/>
        <s v="장하"/>
        <s v="에너지"/>
        <s v="반응"/>
        <s v="가속"/>
        <s v="민감도"/>
        <s v="짱나"/>
        <s v="아버지"/>
        <s v="뒤쳐지"/>
        <s v="칠공"/>
        <s v="여왕"/>
        <s v="삼천"/>
        <s v="지치"/>
        <s v="한마디"/>
        <s v="쪽팔리"/>
        <s v="터프"/>
        <s v="내안"/>
        <s v="예감"/>
        <s v="나장"/>
        <s v="가가"/>
        <s v="네이비"/>
        <s v="부메랑"/>
        <s v="프림"/>
        <s v="로얄"/>
        <s v="용달"/>
        <s v="음료수"/>
        <s v="답장"/>
        <s v="호불호"/>
        <s v="우후"/>
        <s v="부리"/>
        <s v="본능"/>
        <s v="흡연자"/>
        <s v="개그맨"/>
        <s v="납득"/>
        <s v="가늘"/>
        <s v="방출"/>
        <s v="대부분"/>
        <s v="관장"/>
        <s v="반무"/>
        <s v="실하"/>
        <s v="지시"/>
        <s v="벅차오르"/>
        <s v="한국산"/>
        <s v="신뢰도"/>
        <s v="예술적"/>
        <s v="뱃길"/>
        <s v="장사"/>
        <s v="빨간색"/>
        <s v="용량"/>
        <s v="바느질"/>
        <s v="부흥"/>
        <s v="학산"/>
        <s v="언재"/>
        <s v="쓰러지"/>
        <s v="코피"/>
        <s v="양해"/>
        <s v="유수영"/>
        <s v="성은"/>
        <s v="송출"/>
        <s v="보관소"/>
        <s v="날것"/>
        <s v="산봉"/>
        <s v="갈이"/>
        <s v="레트"/>
        <s v="요고"/>
        <s v="딱하"/>
        <s v="재선"/>
        <s v="슬기"/>
        <s v="최대한"/>
        <s v="수급"/>
        <s v="목요일"/>
        <s v="금리"/>
        <s v="한도"/>
        <s v="최저"/>
        <s v="날아다니"/>
        <s v="들어주"/>
        <s v="쏘울"/>
        <s v="겨울철"/>
        <s v="작업자"/>
        <s v="볼드"/>
        <s v="가이"/>
        <s v="옥타브"/>
        <s v="부자"/>
        <s v="이색"/>
        <s v="고와"/>
        <s v="대현"/>
        <s v="껌정"/>
        <s v="자회사"/>
        <s v="맨들"/>
        <s v="차출"/>
        <s v="줌인"/>
        <s v="내외부"/>
        <s v="테마"/>
        <s v="세팅"/>
        <s v="존슨"/>
        <s v="공식적"/>
        <s v="분해"/>
        <s v="적지"/>
        <s v="상어"/>
        <s v="어깨"/>
        <s v="테라"/>
        <s v="오이"/>
        <s v="방영"/>
        <s v="낭만"/>
        <s v="억지"/>
        <s v="등록세"/>
        <s v="면제"/>
        <s v="개별"/>
        <s v="소비세"/>
        <s v="부하"/>
        <s v="이끌"/>
        <s v="매일"/>
        <s v="일본"/>
        <s v="마누라"/>
        <s v="유성"/>
        <s v="내연"/>
        <s v="기관"/>
        <s v="비례"/>
        <s v="과세"/>
        <s v="표준"/>
        <s v="세율"/>
        <s v="의하"/>
        <s v="부과"/>
        <s v="지방"/>
        <s v="교육세"/>
        <s v="신사"/>
        <s v="양반"/>
        <s v="기능장"/>
        <s v="비법"/>
        <s v="취득"/>
        <s v="폭설"/>
        <s v="예보"/>
        <s v="지탱"/>
        <s v="곤란"/>
        <s v="여분"/>
        <s v="습관"/>
        <s v="분야"/>
        <s v="영군"/>
        <s v="도선"/>
        <s v="직렬"/>
        <s v="일지"/>
        <s v="진아"/>
        <s v="멜버른"/>
        <s v="사과"/>
        <s v="꼼꼼이"/>
        <s v="소재"/>
        <s v="박인로"/>
        <s v="독보"/>
        <s v="사원"/>
        <s v="보완"/>
        <s v="무해"/>
        <s v="구면"/>
        <s v="두리"/>
        <s v="민지"/>
        <s v="카이엔"/>
        <s v="평가사"/>
        <s v="자격"/>
        <s v="협회"/>
        <s v="제도"/>
        <s v="통화"/>
        <s v="합치"/>
        <s v="굴뚝"/>
        <s v="필터"/>
        <s v="차여"/>
        <s v="해진"/>
        <s v="모듈"/>
        <s v="정비사"/>
        <s v="양성"/>
        <s v="기사분"/>
        <s v="헤드업"/>
        <s v="자석"/>
        <s v="주머니"/>
        <s v="절약"/>
        <s v="주해"/>
        <s v="불나"/>
        <s v="응대"/>
        <s v="연루"/>
        <s v="변속기"/>
        <s v="농지"/>
        <s v="조르"/>
        <s v="애끼"/>
        <s v="송부"/>
        <s v="약정"/>
        <s v="검증"/>
        <s v="상장"/>
        <s v="하구"/>
        <s v="의차"/>
        <s v="과정"/>
        <s v="속내"/>
        <s v="칠하"/>
        <s v="장치"/>
        <s v="모바일"/>
        <s v="역시나"/>
        <s v="배가"/>
        <s v="산지"/>
        <s v="더블"/>
        <s v="위시"/>
        <s v="범퍼"/>
        <s v="빅토리"/>
        <s v="프레임"/>
        <s v="아진"/>
        <s v="서기"/>
        <s v="박시"/>
        <s v="사세"/>
        <s v="달라지"/>
        <s v="뚜껑"/>
        <s v="벨트"/>
        <s v="어소"/>
        <s v="단하"/>
        <s v="차감"/>
        <s v="토성"/>
        <s v="러시"/>
        <s v="구차"/>
        <s v="중모"/>
        <s v="옹이"/>
        <s v="김상원"/>
        <s v="보안관"/>
        <s v="솔방울"/>
        <s v="판단"/>
        <s v="두성"/>
        <s v="접속자"/>
        <s v="승차"/>
        <s v="참생명"/>
        <s v="방임"/>
        <s v="방향지시"/>
        <s v="선도"/>
        <s v="떼짓"/>
        <s v="상원"/>
        <s v="하장"/>
        <s v="체질"/>
        <s v="알맹이"/>
        <s v="동권"/>
        <s v="감식"/>
        <s v="강철"/>
        <s v="자국"/>
        <s v="실링"/>
        <s v="누수"/>
        <s v="곳곳"/>
        <s v="아랫부분"/>
        <s v="발생"/>
        <s v="씌우"/>
        <s v="막걸리"/>
        <s v="가묘"/>
        <s v="조기"/>
        <s v="엄지"/>
        <s v="여름철"/>
        <s v="필용하"/>
        <s v="시운전"/>
        <s v="스트림"/>
        <s v="모범생"/>
        <s v="예습"/>
        <s v="복습"/>
        <s v="본네트"/>
        <s v="라벨"/>
        <s v="요구"/>
        <s v="하부"/>
        <s v="상승세"/>
        <s v="언더"/>
        <s v="코팅"/>
        <s v="학원"/>
        <s v="노트북"/>
        <s v="등속"/>
        <s v="조인트"/>
        <s v="마모"/>
        <s v="무확인"/>
        <s v="스토리"/>
        <s v="문학"/>
        <s v="냉각수"/>
        <s v="중요성"/>
        <s v="가차"/>
        <s v="두렵"/>
        <s v="대방"/>
        <s v="선태"/>
        <s v="수석"/>
        <s v="체계적"/>
        <s v="분리"/>
        <s v="휴대폰"/>
        <s v="설명도"/>
        <s v="고스트"/>
        <s v="바깥"/>
        <s v="이어폰"/>
        <s v="음서"/>
        <s v="에스"/>
        <s v="손상"/>
        <s v="집중적"/>
        <s v="답하"/>
        <s v="수업료"/>
        <s v="박명수"/>
        <s v="동일"/>
        <s v="민폐"/>
        <s v="정상적"/>
        <s v="정보통"/>
        <s v="저리"/>
        <s v="대담"/>
        <s v="탈거하"/>
        <s v="흐르"/>
        <s v="최적"/>
        <s v="품절"/>
        <s v="감동적"/>
        <s v="프로포즈"/>
        <s v="꾸리"/>
        <s v="레이션"/>
        <s v="준영"/>
        <s v="미화"/>
        <s v="사어"/>
        <s v="하위"/>
        <s v="도둑"/>
        <s v="신축년"/>
        <s v="수해"/>
        <s v="첫날"/>
        <s v="사이버"/>
        <s v="아반"/>
        <s v="특질"/>
        <s v="차트"/>
        <s v="성제님"/>
        <s v="그룹"/>
        <s v="은색"/>
        <s v="마실"/>
        <s v="수칙"/>
        <s v="칸막이"/>
        <s v="택트"/>
        <s v="로이"/>
        <s v="오묘"/>
        <s v="마렵"/>
        <s v="진주"/>
        <s v="신년"/>
        <s v="한참"/>
        <s v="브릭"/>
        <s v="보스"/>
        <s v="예약금"/>
        <s v="탈출"/>
        <s v="찢어지"/>
        <s v="노래방"/>
        <s v="스키"/>
        <s v="스루"/>
        <s v="포뮬라"/>
        <s v="프러스"/>
        <s v="인덕"/>
        <s v="스트리밍"/>
        <s v="받히"/>
        <s v="일어"/>
        <s v="놔주"/>
        <s v="연기"/>
        <s v="스윙"/>
        <s v="서투르"/>
        <s v="스러워"/>
        <s v="승가"/>
        <s v="레이싱"/>
        <s v="신청자"/>
        <s v="살벌"/>
        <s v="박사"/>
        <s v="이본"/>
        <s v="한명"/>
        <s v="카메라맨"/>
        <s v="아망"/>
        <s v="몸두"/>
        <s v="하이라이트"/>
        <s v="소년단"/>
        <s v="보디"/>
        <s v="경호원"/>
        <s v="회사원"/>
        <s v="수호자"/>
        <s v="희원"/>
        <s v="처분"/>
        <s v="지수"/>
        <s v="알도"/>
        <s v="크레파스"/>
        <s v="미신가"/>
        <s v="보라색"/>
        <s v="화염"/>
        <s v="보디가드"/>
        <s v="기밀"/>
        <s v="누설"/>
        <s v="지가"/>
        <s v="짱짱이"/>
        <s v="들키"/>
        <s v="하체"/>
        <s v="플랫"/>
        <s v="혈액"/>
        <s v="유독"/>
        <s v="화재"/>
        <s v="등에"/>
        <s v="보호"/>
        <s v="이너"/>
        <s v="소파"/>
        <s v="배달"/>
        <s v="뽑아내"/>
        <s v="빼기"/>
        <s v="구우"/>
        <s v="까먹"/>
        <s v="세가지"/>
        <s v="세용"/>
        <s v="청산"/>
        <s v="유수"/>
        <s v="다도"/>
        <s v="간격"/>
        <s v="흔들림"/>
        <s v="비행"/>
        <s v="기각"/>
        <s v="차갑"/>
        <s v="장갑"/>
        <s v="미끄럽"/>
        <s v="참으"/>
        <s v="현장감"/>
        <s v="주려"/>
        <s v="소프라노"/>
        <s v="재고"/>
        <s v="금하"/>
        <m/>
      </sharedItems>
    </cacheField>
    <cacheField name="품사태그" numFmtId="0">
      <sharedItems containsBlank="1" count="4">
        <s v="명사, 대명사"/>
        <s v="동사"/>
        <s v="형용사"/>
        <m/>
      </sharedItems>
    </cacheField>
    <cacheField name="카테고리" numFmtId="0">
      <sharedItems containsString="0" containsBlank="1" containsNumber="1" containsInteger="1" minValue="1" maxValue="320" count="22">
        <n v="1"/>
        <n v="13"/>
        <n v="19"/>
        <n v="23"/>
        <n v="3"/>
        <n v="20"/>
        <n v="6"/>
        <n v="5"/>
        <n v="15"/>
        <n v="25"/>
        <n v="7"/>
        <n v="17"/>
        <n v="27"/>
        <n v="21"/>
        <n v="9"/>
        <n v="29"/>
        <n v="31"/>
        <n v="11"/>
        <n v="30"/>
        <n v="320"/>
        <n v="5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51">
  <r>
    <x v="0"/>
    <x v="0"/>
    <x v="0"/>
  </r>
  <r>
    <x v="1"/>
    <x v="0"/>
    <x v="0"/>
  </r>
  <r>
    <x v="2"/>
    <x v="0"/>
    <x v="0"/>
  </r>
  <r>
    <x v="3"/>
    <x v="0"/>
    <x v="0"/>
  </r>
  <r>
    <x v="4"/>
    <x v="0"/>
    <x v="1"/>
  </r>
  <r>
    <x v="5"/>
    <x v="0"/>
    <x v="1"/>
  </r>
  <r>
    <x v="6"/>
    <x v="0"/>
    <x v="0"/>
  </r>
  <r>
    <x v="7"/>
    <x v="0"/>
    <x v="0"/>
  </r>
  <r>
    <x v="8"/>
    <x v="1"/>
    <x v="0"/>
  </r>
  <r>
    <x v="9"/>
    <x v="0"/>
    <x v="0"/>
  </r>
  <r>
    <x v="10"/>
    <x v="0"/>
    <x v="0"/>
  </r>
  <r>
    <x v="11"/>
    <x v="0"/>
    <x v="0"/>
  </r>
  <r>
    <x v="12"/>
    <x v="0"/>
    <x v="0"/>
  </r>
  <r>
    <x v="13"/>
    <x v="0"/>
    <x v="0"/>
  </r>
  <r>
    <x v="14"/>
    <x v="0"/>
    <x v="0"/>
  </r>
  <r>
    <x v="15"/>
    <x v="1"/>
    <x v="0"/>
  </r>
  <r>
    <x v="16"/>
    <x v="0"/>
    <x v="0"/>
  </r>
  <r>
    <x v="17"/>
    <x v="0"/>
    <x v="2"/>
  </r>
  <r>
    <x v="18"/>
    <x v="1"/>
    <x v="0"/>
  </r>
  <r>
    <x v="19"/>
    <x v="0"/>
    <x v="0"/>
  </r>
  <r>
    <x v="20"/>
    <x v="0"/>
    <x v="0"/>
  </r>
  <r>
    <x v="21"/>
    <x v="0"/>
    <x v="0"/>
  </r>
  <r>
    <x v="22"/>
    <x v="1"/>
    <x v="0"/>
  </r>
  <r>
    <x v="23"/>
    <x v="0"/>
    <x v="0"/>
  </r>
  <r>
    <x v="24"/>
    <x v="0"/>
    <x v="3"/>
  </r>
  <r>
    <x v="25"/>
    <x v="1"/>
    <x v="0"/>
  </r>
  <r>
    <x v="26"/>
    <x v="0"/>
    <x v="4"/>
  </r>
  <r>
    <x v="27"/>
    <x v="1"/>
    <x v="0"/>
  </r>
  <r>
    <x v="28"/>
    <x v="0"/>
    <x v="5"/>
  </r>
  <r>
    <x v="29"/>
    <x v="1"/>
    <x v="0"/>
  </r>
  <r>
    <x v="30"/>
    <x v="0"/>
    <x v="0"/>
  </r>
  <r>
    <x v="31"/>
    <x v="0"/>
    <x v="0"/>
  </r>
  <r>
    <x v="32"/>
    <x v="0"/>
    <x v="4"/>
  </r>
  <r>
    <x v="33"/>
    <x v="0"/>
    <x v="4"/>
  </r>
  <r>
    <x v="34"/>
    <x v="0"/>
    <x v="0"/>
  </r>
  <r>
    <x v="35"/>
    <x v="1"/>
    <x v="1"/>
  </r>
  <r>
    <x v="36"/>
    <x v="0"/>
    <x v="6"/>
  </r>
  <r>
    <x v="37"/>
    <x v="0"/>
    <x v="0"/>
  </r>
  <r>
    <x v="38"/>
    <x v="0"/>
    <x v="4"/>
  </r>
  <r>
    <x v="39"/>
    <x v="0"/>
    <x v="0"/>
  </r>
  <r>
    <x v="40"/>
    <x v="1"/>
    <x v="0"/>
  </r>
  <r>
    <x v="41"/>
    <x v="0"/>
    <x v="0"/>
  </r>
  <r>
    <x v="42"/>
    <x v="0"/>
    <x v="4"/>
  </r>
  <r>
    <x v="43"/>
    <x v="0"/>
    <x v="0"/>
  </r>
  <r>
    <x v="44"/>
    <x v="0"/>
    <x v="4"/>
  </r>
  <r>
    <x v="45"/>
    <x v="0"/>
    <x v="0"/>
  </r>
  <r>
    <x v="46"/>
    <x v="0"/>
    <x v="0"/>
  </r>
  <r>
    <x v="47"/>
    <x v="0"/>
    <x v="0"/>
  </r>
  <r>
    <x v="48"/>
    <x v="0"/>
    <x v="0"/>
  </r>
  <r>
    <x v="49"/>
    <x v="1"/>
    <x v="0"/>
  </r>
  <r>
    <x v="50"/>
    <x v="0"/>
    <x v="7"/>
  </r>
  <r>
    <x v="51"/>
    <x v="0"/>
    <x v="0"/>
  </r>
  <r>
    <x v="52"/>
    <x v="0"/>
    <x v="0"/>
  </r>
  <r>
    <x v="53"/>
    <x v="1"/>
    <x v="0"/>
  </r>
  <r>
    <x v="54"/>
    <x v="2"/>
    <x v="0"/>
  </r>
  <r>
    <x v="55"/>
    <x v="0"/>
    <x v="0"/>
  </r>
  <r>
    <x v="56"/>
    <x v="0"/>
    <x v="5"/>
  </r>
  <r>
    <x v="57"/>
    <x v="0"/>
    <x v="5"/>
  </r>
  <r>
    <x v="58"/>
    <x v="0"/>
    <x v="5"/>
  </r>
  <r>
    <x v="59"/>
    <x v="0"/>
    <x v="0"/>
  </r>
  <r>
    <x v="60"/>
    <x v="0"/>
    <x v="1"/>
  </r>
  <r>
    <x v="61"/>
    <x v="1"/>
    <x v="0"/>
  </r>
  <r>
    <x v="62"/>
    <x v="0"/>
    <x v="0"/>
  </r>
  <r>
    <x v="63"/>
    <x v="0"/>
    <x v="0"/>
  </r>
  <r>
    <x v="64"/>
    <x v="0"/>
    <x v="8"/>
  </r>
  <r>
    <x v="65"/>
    <x v="0"/>
    <x v="9"/>
  </r>
  <r>
    <x v="66"/>
    <x v="0"/>
    <x v="6"/>
  </r>
  <r>
    <x v="67"/>
    <x v="0"/>
    <x v="0"/>
  </r>
  <r>
    <x v="68"/>
    <x v="0"/>
    <x v="8"/>
  </r>
  <r>
    <x v="69"/>
    <x v="0"/>
    <x v="0"/>
  </r>
  <r>
    <x v="70"/>
    <x v="0"/>
    <x v="2"/>
  </r>
  <r>
    <x v="71"/>
    <x v="0"/>
    <x v="10"/>
  </r>
  <r>
    <x v="72"/>
    <x v="0"/>
    <x v="0"/>
  </r>
  <r>
    <x v="73"/>
    <x v="0"/>
    <x v="0"/>
  </r>
  <r>
    <x v="74"/>
    <x v="0"/>
    <x v="0"/>
  </r>
  <r>
    <x v="75"/>
    <x v="0"/>
    <x v="9"/>
  </r>
  <r>
    <x v="76"/>
    <x v="0"/>
    <x v="3"/>
  </r>
  <r>
    <x v="77"/>
    <x v="0"/>
    <x v="0"/>
  </r>
  <r>
    <x v="78"/>
    <x v="0"/>
    <x v="0"/>
  </r>
  <r>
    <x v="79"/>
    <x v="1"/>
    <x v="0"/>
  </r>
  <r>
    <x v="80"/>
    <x v="0"/>
    <x v="11"/>
  </r>
  <r>
    <x v="81"/>
    <x v="0"/>
    <x v="0"/>
  </r>
  <r>
    <x v="82"/>
    <x v="0"/>
    <x v="0"/>
  </r>
  <r>
    <x v="83"/>
    <x v="0"/>
    <x v="0"/>
  </r>
  <r>
    <x v="84"/>
    <x v="0"/>
    <x v="0"/>
  </r>
  <r>
    <x v="85"/>
    <x v="0"/>
    <x v="4"/>
  </r>
  <r>
    <x v="86"/>
    <x v="0"/>
    <x v="4"/>
  </r>
  <r>
    <x v="87"/>
    <x v="0"/>
    <x v="0"/>
  </r>
  <r>
    <x v="88"/>
    <x v="0"/>
    <x v="0"/>
  </r>
  <r>
    <x v="89"/>
    <x v="0"/>
    <x v="4"/>
  </r>
  <r>
    <x v="90"/>
    <x v="1"/>
    <x v="0"/>
  </r>
  <r>
    <x v="91"/>
    <x v="2"/>
    <x v="4"/>
  </r>
  <r>
    <x v="92"/>
    <x v="0"/>
    <x v="0"/>
  </r>
  <r>
    <x v="93"/>
    <x v="0"/>
    <x v="0"/>
  </r>
  <r>
    <x v="94"/>
    <x v="0"/>
    <x v="12"/>
  </r>
  <r>
    <x v="95"/>
    <x v="0"/>
    <x v="0"/>
  </r>
  <r>
    <x v="96"/>
    <x v="0"/>
    <x v="12"/>
  </r>
  <r>
    <x v="97"/>
    <x v="0"/>
    <x v="0"/>
  </r>
  <r>
    <x v="98"/>
    <x v="0"/>
    <x v="0"/>
  </r>
  <r>
    <x v="99"/>
    <x v="0"/>
    <x v="0"/>
  </r>
  <r>
    <x v="100"/>
    <x v="0"/>
    <x v="0"/>
  </r>
  <r>
    <x v="101"/>
    <x v="0"/>
    <x v="5"/>
  </r>
  <r>
    <x v="102"/>
    <x v="0"/>
    <x v="3"/>
  </r>
  <r>
    <x v="103"/>
    <x v="0"/>
    <x v="3"/>
  </r>
  <r>
    <x v="104"/>
    <x v="0"/>
    <x v="0"/>
  </r>
  <r>
    <x v="105"/>
    <x v="0"/>
    <x v="0"/>
  </r>
  <r>
    <x v="106"/>
    <x v="0"/>
    <x v="0"/>
  </r>
  <r>
    <x v="107"/>
    <x v="0"/>
    <x v="0"/>
  </r>
  <r>
    <x v="108"/>
    <x v="0"/>
    <x v="0"/>
  </r>
  <r>
    <x v="109"/>
    <x v="0"/>
    <x v="0"/>
  </r>
  <r>
    <x v="110"/>
    <x v="0"/>
    <x v="7"/>
  </r>
  <r>
    <x v="111"/>
    <x v="0"/>
    <x v="0"/>
  </r>
  <r>
    <x v="112"/>
    <x v="0"/>
    <x v="0"/>
  </r>
  <r>
    <x v="113"/>
    <x v="0"/>
    <x v="0"/>
  </r>
  <r>
    <x v="114"/>
    <x v="0"/>
    <x v="0"/>
  </r>
  <r>
    <x v="115"/>
    <x v="0"/>
    <x v="0"/>
  </r>
  <r>
    <x v="116"/>
    <x v="0"/>
    <x v="0"/>
  </r>
  <r>
    <x v="117"/>
    <x v="1"/>
    <x v="0"/>
  </r>
  <r>
    <x v="118"/>
    <x v="0"/>
    <x v="0"/>
  </r>
  <r>
    <x v="119"/>
    <x v="0"/>
    <x v="13"/>
  </r>
  <r>
    <x v="120"/>
    <x v="2"/>
    <x v="4"/>
  </r>
  <r>
    <x v="121"/>
    <x v="0"/>
    <x v="0"/>
  </r>
  <r>
    <x v="122"/>
    <x v="0"/>
    <x v="0"/>
  </r>
  <r>
    <x v="123"/>
    <x v="0"/>
    <x v="0"/>
  </r>
  <r>
    <x v="124"/>
    <x v="0"/>
    <x v="0"/>
  </r>
  <r>
    <x v="125"/>
    <x v="0"/>
    <x v="0"/>
  </r>
  <r>
    <x v="126"/>
    <x v="0"/>
    <x v="0"/>
  </r>
  <r>
    <x v="127"/>
    <x v="0"/>
    <x v="0"/>
  </r>
  <r>
    <x v="128"/>
    <x v="0"/>
    <x v="0"/>
  </r>
  <r>
    <x v="129"/>
    <x v="0"/>
    <x v="0"/>
  </r>
  <r>
    <x v="130"/>
    <x v="0"/>
    <x v="0"/>
  </r>
  <r>
    <x v="131"/>
    <x v="1"/>
    <x v="0"/>
  </r>
  <r>
    <x v="132"/>
    <x v="0"/>
    <x v="0"/>
  </r>
  <r>
    <x v="133"/>
    <x v="0"/>
    <x v="0"/>
  </r>
  <r>
    <x v="134"/>
    <x v="0"/>
    <x v="12"/>
  </r>
  <r>
    <x v="135"/>
    <x v="0"/>
    <x v="0"/>
  </r>
  <r>
    <x v="136"/>
    <x v="0"/>
    <x v="0"/>
  </r>
  <r>
    <x v="137"/>
    <x v="0"/>
    <x v="0"/>
  </r>
  <r>
    <x v="138"/>
    <x v="2"/>
    <x v="0"/>
  </r>
  <r>
    <x v="139"/>
    <x v="0"/>
    <x v="0"/>
  </r>
  <r>
    <x v="140"/>
    <x v="2"/>
    <x v="4"/>
  </r>
  <r>
    <x v="141"/>
    <x v="0"/>
    <x v="0"/>
  </r>
  <r>
    <x v="142"/>
    <x v="0"/>
    <x v="0"/>
  </r>
  <r>
    <x v="143"/>
    <x v="0"/>
    <x v="0"/>
  </r>
  <r>
    <x v="144"/>
    <x v="0"/>
    <x v="0"/>
  </r>
  <r>
    <x v="145"/>
    <x v="0"/>
    <x v="0"/>
  </r>
  <r>
    <x v="146"/>
    <x v="0"/>
    <x v="0"/>
  </r>
  <r>
    <x v="147"/>
    <x v="0"/>
    <x v="0"/>
  </r>
  <r>
    <x v="148"/>
    <x v="0"/>
    <x v="0"/>
  </r>
  <r>
    <x v="149"/>
    <x v="1"/>
    <x v="0"/>
  </r>
  <r>
    <x v="150"/>
    <x v="2"/>
    <x v="0"/>
  </r>
  <r>
    <x v="151"/>
    <x v="0"/>
    <x v="5"/>
  </r>
  <r>
    <x v="152"/>
    <x v="2"/>
    <x v="0"/>
  </r>
  <r>
    <x v="153"/>
    <x v="1"/>
    <x v="0"/>
  </r>
  <r>
    <x v="154"/>
    <x v="1"/>
    <x v="0"/>
  </r>
  <r>
    <x v="155"/>
    <x v="0"/>
    <x v="0"/>
  </r>
  <r>
    <x v="156"/>
    <x v="0"/>
    <x v="0"/>
  </r>
  <r>
    <x v="157"/>
    <x v="0"/>
    <x v="0"/>
  </r>
  <r>
    <x v="158"/>
    <x v="0"/>
    <x v="0"/>
  </r>
  <r>
    <x v="159"/>
    <x v="0"/>
    <x v="8"/>
  </r>
  <r>
    <x v="160"/>
    <x v="0"/>
    <x v="8"/>
  </r>
  <r>
    <x v="161"/>
    <x v="0"/>
    <x v="0"/>
  </r>
  <r>
    <x v="162"/>
    <x v="0"/>
    <x v="0"/>
  </r>
  <r>
    <x v="163"/>
    <x v="0"/>
    <x v="0"/>
  </r>
  <r>
    <x v="164"/>
    <x v="1"/>
    <x v="0"/>
  </r>
  <r>
    <x v="165"/>
    <x v="0"/>
    <x v="4"/>
  </r>
  <r>
    <x v="166"/>
    <x v="1"/>
    <x v="0"/>
  </r>
  <r>
    <x v="167"/>
    <x v="0"/>
    <x v="0"/>
  </r>
  <r>
    <x v="168"/>
    <x v="0"/>
    <x v="0"/>
  </r>
  <r>
    <x v="169"/>
    <x v="0"/>
    <x v="0"/>
  </r>
  <r>
    <x v="170"/>
    <x v="0"/>
    <x v="2"/>
  </r>
  <r>
    <x v="171"/>
    <x v="0"/>
    <x v="0"/>
  </r>
  <r>
    <x v="172"/>
    <x v="0"/>
    <x v="0"/>
  </r>
  <r>
    <x v="173"/>
    <x v="0"/>
    <x v="2"/>
  </r>
  <r>
    <x v="174"/>
    <x v="0"/>
    <x v="0"/>
  </r>
  <r>
    <x v="175"/>
    <x v="0"/>
    <x v="14"/>
  </r>
  <r>
    <x v="176"/>
    <x v="0"/>
    <x v="0"/>
  </r>
  <r>
    <x v="177"/>
    <x v="0"/>
    <x v="0"/>
  </r>
  <r>
    <x v="178"/>
    <x v="0"/>
    <x v="0"/>
  </r>
  <r>
    <x v="179"/>
    <x v="0"/>
    <x v="0"/>
  </r>
  <r>
    <x v="180"/>
    <x v="0"/>
    <x v="0"/>
  </r>
  <r>
    <x v="181"/>
    <x v="0"/>
    <x v="0"/>
  </r>
  <r>
    <x v="182"/>
    <x v="1"/>
    <x v="0"/>
  </r>
  <r>
    <x v="183"/>
    <x v="0"/>
    <x v="0"/>
  </r>
  <r>
    <x v="184"/>
    <x v="2"/>
    <x v="0"/>
  </r>
  <r>
    <x v="185"/>
    <x v="1"/>
    <x v="4"/>
  </r>
  <r>
    <x v="186"/>
    <x v="0"/>
    <x v="0"/>
  </r>
  <r>
    <x v="187"/>
    <x v="2"/>
    <x v="5"/>
  </r>
  <r>
    <x v="188"/>
    <x v="1"/>
    <x v="0"/>
  </r>
  <r>
    <x v="189"/>
    <x v="0"/>
    <x v="4"/>
  </r>
  <r>
    <x v="190"/>
    <x v="0"/>
    <x v="7"/>
  </r>
  <r>
    <x v="191"/>
    <x v="1"/>
    <x v="0"/>
  </r>
  <r>
    <x v="192"/>
    <x v="1"/>
    <x v="0"/>
  </r>
  <r>
    <x v="193"/>
    <x v="1"/>
    <x v="0"/>
  </r>
  <r>
    <x v="194"/>
    <x v="2"/>
    <x v="0"/>
  </r>
  <r>
    <x v="195"/>
    <x v="1"/>
    <x v="0"/>
  </r>
  <r>
    <x v="196"/>
    <x v="1"/>
    <x v="0"/>
  </r>
  <r>
    <x v="197"/>
    <x v="0"/>
    <x v="0"/>
  </r>
  <r>
    <x v="198"/>
    <x v="1"/>
    <x v="0"/>
  </r>
  <r>
    <x v="199"/>
    <x v="0"/>
    <x v="0"/>
  </r>
  <r>
    <x v="200"/>
    <x v="0"/>
    <x v="0"/>
  </r>
  <r>
    <x v="201"/>
    <x v="0"/>
    <x v="0"/>
  </r>
  <r>
    <x v="202"/>
    <x v="1"/>
    <x v="0"/>
  </r>
  <r>
    <x v="203"/>
    <x v="0"/>
    <x v="0"/>
  </r>
  <r>
    <x v="204"/>
    <x v="0"/>
    <x v="0"/>
  </r>
  <r>
    <x v="205"/>
    <x v="0"/>
    <x v="4"/>
  </r>
  <r>
    <x v="206"/>
    <x v="1"/>
    <x v="0"/>
  </r>
  <r>
    <x v="207"/>
    <x v="1"/>
    <x v="0"/>
  </r>
  <r>
    <x v="208"/>
    <x v="0"/>
    <x v="0"/>
  </r>
  <r>
    <x v="209"/>
    <x v="0"/>
    <x v="0"/>
  </r>
  <r>
    <x v="210"/>
    <x v="1"/>
    <x v="0"/>
  </r>
  <r>
    <x v="211"/>
    <x v="2"/>
    <x v="0"/>
  </r>
  <r>
    <x v="212"/>
    <x v="0"/>
    <x v="0"/>
  </r>
  <r>
    <x v="213"/>
    <x v="0"/>
    <x v="0"/>
  </r>
  <r>
    <x v="214"/>
    <x v="0"/>
    <x v="7"/>
  </r>
  <r>
    <x v="215"/>
    <x v="1"/>
    <x v="0"/>
  </r>
  <r>
    <x v="216"/>
    <x v="0"/>
    <x v="0"/>
  </r>
  <r>
    <x v="217"/>
    <x v="0"/>
    <x v="0"/>
  </r>
  <r>
    <x v="218"/>
    <x v="0"/>
    <x v="0"/>
  </r>
  <r>
    <x v="219"/>
    <x v="1"/>
    <x v="0"/>
  </r>
  <r>
    <x v="220"/>
    <x v="0"/>
    <x v="0"/>
  </r>
  <r>
    <x v="221"/>
    <x v="1"/>
    <x v="0"/>
  </r>
  <r>
    <x v="222"/>
    <x v="0"/>
    <x v="3"/>
  </r>
  <r>
    <x v="223"/>
    <x v="0"/>
    <x v="3"/>
  </r>
  <r>
    <x v="224"/>
    <x v="1"/>
    <x v="0"/>
  </r>
  <r>
    <x v="225"/>
    <x v="0"/>
    <x v="0"/>
  </r>
  <r>
    <x v="226"/>
    <x v="0"/>
    <x v="0"/>
  </r>
  <r>
    <x v="227"/>
    <x v="1"/>
    <x v="0"/>
  </r>
  <r>
    <x v="228"/>
    <x v="1"/>
    <x v="0"/>
  </r>
  <r>
    <x v="229"/>
    <x v="0"/>
    <x v="0"/>
  </r>
  <r>
    <x v="230"/>
    <x v="1"/>
    <x v="7"/>
  </r>
  <r>
    <x v="231"/>
    <x v="0"/>
    <x v="0"/>
  </r>
  <r>
    <x v="232"/>
    <x v="1"/>
    <x v="0"/>
  </r>
  <r>
    <x v="233"/>
    <x v="0"/>
    <x v="2"/>
  </r>
  <r>
    <x v="234"/>
    <x v="0"/>
    <x v="0"/>
  </r>
  <r>
    <x v="235"/>
    <x v="0"/>
    <x v="0"/>
  </r>
  <r>
    <x v="236"/>
    <x v="0"/>
    <x v="0"/>
  </r>
  <r>
    <x v="237"/>
    <x v="1"/>
    <x v="0"/>
  </r>
  <r>
    <x v="238"/>
    <x v="0"/>
    <x v="0"/>
  </r>
  <r>
    <x v="239"/>
    <x v="1"/>
    <x v="0"/>
  </r>
  <r>
    <x v="240"/>
    <x v="0"/>
    <x v="0"/>
  </r>
  <r>
    <x v="241"/>
    <x v="0"/>
    <x v="0"/>
  </r>
  <r>
    <x v="242"/>
    <x v="1"/>
    <x v="0"/>
  </r>
  <r>
    <x v="243"/>
    <x v="0"/>
    <x v="0"/>
  </r>
  <r>
    <x v="244"/>
    <x v="0"/>
    <x v="0"/>
  </r>
  <r>
    <x v="245"/>
    <x v="0"/>
    <x v="0"/>
  </r>
  <r>
    <x v="246"/>
    <x v="1"/>
    <x v="0"/>
  </r>
  <r>
    <x v="247"/>
    <x v="1"/>
    <x v="0"/>
  </r>
  <r>
    <x v="248"/>
    <x v="1"/>
    <x v="0"/>
  </r>
  <r>
    <x v="249"/>
    <x v="0"/>
    <x v="0"/>
  </r>
  <r>
    <x v="250"/>
    <x v="2"/>
    <x v="0"/>
  </r>
  <r>
    <x v="251"/>
    <x v="1"/>
    <x v="0"/>
  </r>
  <r>
    <x v="252"/>
    <x v="2"/>
    <x v="0"/>
  </r>
  <r>
    <x v="253"/>
    <x v="0"/>
    <x v="0"/>
  </r>
  <r>
    <x v="254"/>
    <x v="0"/>
    <x v="0"/>
  </r>
  <r>
    <x v="255"/>
    <x v="0"/>
    <x v="0"/>
  </r>
  <r>
    <x v="256"/>
    <x v="1"/>
    <x v="0"/>
  </r>
  <r>
    <x v="257"/>
    <x v="1"/>
    <x v="0"/>
  </r>
  <r>
    <x v="258"/>
    <x v="0"/>
    <x v="0"/>
  </r>
  <r>
    <x v="259"/>
    <x v="1"/>
    <x v="0"/>
  </r>
  <r>
    <x v="260"/>
    <x v="2"/>
    <x v="0"/>
  </r>
  <r>
    <x v="261"/>
    <x v="0"/>
    <x v="0"/>
  </r>
  <r>
    <x v="262"/>
    <x v="0"/>
    <x v="0"/>
  </r>
  <r>
    <x v="263"/>
    <x v="0"/>
    <x v="0"/>
  </r>
  <r>
    <x v="264"/>
    <x v="0"/>
    <x v="0"/>
  </r>
  <r>
    <x v="265"/>
    <x v="0"/>
    <x v="0"/>
  </r>
  <r>
    <x v="266"/>
    <x v="0"/>
    <x v="0"/>
  </r>
  <r>
    <x v="267"/>
    <x v="0"/>
    <x v="0"/>
  </r>
  <r>
    <x v="268"/>
    <x v="0"/>
    <x v="0"/>
  </r>
  <r>
    <x v="269"/>
    <x v="0"/>
    <x v="0"/>
  </r>
  <r>
    <x v="270"/>
    <x v="1"/>
    <x v="0"/>
  </r>
  <r>
    <x v="271"/>
    <x v="1"/>
    <x v="0"/>
  </r>
  <r>
    <x v="272"/>
    <x v="0"/>
    <x v="0"/>
  </r>
  <r>
    <x v="273"/>
    <x v="0"/>
    <x v="15"/>
  </r>
  <r>
    <x v="274"/>
    <x v="0"/>
    <x v="7"/>
  </r>
  <r>
    <x v="275"/>
    <x v="0"/>
    <x v="16"/>
  </r>
  <r>
    <x v="276"/>
    <x v="0"/>
    <x v="0"/>
  </r>
  <r>
    <x v="277"/>
    <x v="0"/>
    <x v="0"/>
  </r>
  <r>
    <x v="278"/>
    <x v="0"/>
    <x v="0"/>
  </r>
  <r>
    <x v="279"/>
    <x v="0"/>
    <x v="0"/>
  </r>
  <r>
    <x v="280"/>
    <x v="0"/>
    <x v="0"/>
  </r>
  <r>
    <x v="281"/>
    <x v="0"/>
    <x v="6"/>
  </r>
  <r>
    <x v="282"/>
    <x v="0"/>
    <x v="0"/>
  </r>
  <r>
    <x v="283"/>
    <x v="0"/>
    <x v="0"/>
  </r>
  <r>
    <x v="284"/>
    <x v="0"/>
    <x v="0"/>
  </r>
  <r>
    <x v="285"/>
    <x v="0"/>
    <x v="0"/>
  </r>
  <r>
    <x v="286"/>
    <x v="0"/>
    <x v="0"/>
  </r>
  <r>
    <x v="287"/>
    <x v="0"/>
    <x v="0"/>
  </r>
  <r>
    <x v="288"/>
    <x v="0"/>
    <x v="0"/>
  </r>
  <r>
    <x v="289"/>
    <x v="0"/>
    <x v="4"/>
  </r>
  <r>
    <x v="290"/>
    <x v="0"/>
    <x v="0"/>
  </r>
  <r>
    <x v="291"/>
    <x v="0"/>
    <x v="0"/>
  </r>
  <r>
    <x v="292"/>
    <x v="0"/>
    <x v="0"/>
  </r>
  <r>
    <x v="293"/>
    <x v="0"/>
    <x v="0"/>
  </r>
  <r>
    <x v="294"/>
    <x v="0"/>
    <x v="0"/>
  </r>
  <r>
    <x v="295"/>
    <x v="0"/>
    <x v="0"/>
  </r>
  <r>
    <x v="296"/>
    <x v="0"/>
    <x v="0"/>
  </r>
  <r>
    <x v="297"/>
    <x v="0"/>
    <x v="0"/>
  </r>
  <r>
    <x v="298"/>
    <x v="1"/>
    <x v="0"/>
  </r>
  <r>
    <x v="299"/>
    <x v="0"/>
    <x v="0"/>
  </r>
  <r>
    <x v="300"/>
    <x v="2"/>
    <x v="7"/>
  </r>
  <r>
    <x v="301"/>
    <x v="1"/>
    <x v="0"/>
  </r>
  <r>
    <x v="302"/>
    <x v="0"/>
    <x v="14"/>
  </r>
  <r>
    <x v="303"/>
    <x v="0"/>
    <x v="4"/>
  </r>
  <r>
    <x v="304"/>
    <x v="0"/>
    <x v="0"/>
  </r>
  <r>
    <x v="305"/>
    <x v="0"/>
    <x v="0"/>
  </r>
  <r>
    <x v="306"/>
    <x v="0"/>
    <x v="0"/>
  </r>
  <r>
    <x v="307"/>
    <x v="0"/>
    <x v="0"/>
  </r>
  <r>
    <x v="308"/>
    <x v="0"/>
    <x v="0"/>
  </r>
  <r>
    <x v="309"/>
    <x v="0"/>
    <x v="0"/>
  </r>
  <r>
    <x v="310"/>
    <x v="0"/>
    <x v="0"/>
  </r>
  <r>
    <x v="311"/>
    <x v="1"/>
    <x v="0"/>
  </r>
  <r>
    <x v="312"/>
    <x v="0"/>
    <x v="0"/>
  </r>
  <r>
    <x v="313"/>
    <x v="0"/>
    <x v="0"/>
  </r>
  <r>
    <x v="314"/>
    <x v="2"/>
    <x v="0"/>
  </r>
  <r>
    <x v="315"/>
    <x v="0"/>
    <x v="0"/>
  </r>
  <r>
    <x v="316"/>
    <x v="0"/>
    <x v="0"/>
  </r>
  <r>
    <x v="317"/>
    <x v="0"/>
    <x v="0"/>
  </r>
  <r>
    <x v="318"/>
    <x v="0"/>
    <x v="0"/>
  </r>
  <r>
    <x v="319"/>
    <x v="0"/>
    <x v="0"/>
  </r>
  <r>
    <x v="320"/>
    <x v="0"/>
    <x v="0"/>
  </r>
  <r>
    <x v="321"/>
    <x v="0"/>
    <x v="0"/>
  </r>
  <r>
    <x v="322"/>
    <x v="0"/>
    <x v="0"/>
  </r>
  <r>
    <x v="323"/>
    <x v="0"/>
    <x v="13"/>
  </r>
  <r>
    <x v="324"/>
    <x v="0"/>
    <x v="3"/>
  </r>
  <r>
    <x v="325"/>
    <x v="0"/>
    <x v="3"/>
  </r>
  <r>
    <x v="326"/>
    <x v="0"/>
    <x v="3"/>
  </r>
  <r>
    <x v="327"/>
    <x v="0"/>
    <x v="0"/>
  </r>
  <r>
    <x v="328"/>
    <x v="0"/>
    <x v="12"/>
  </r>
  <r>
    <x v="329"/>
    <x v="0"/>
    <x v="12"/>
  </r>
  <r>
    <x v="330"/>
    <x v="0"/>
    <x v="0"/>
  </r>
  <r>
    <x v="331"/>
    <x v="1"/>
    <x v="0"/>
  </r>
  <r>
    <x v="332"/>
    <x v="0"/>
    <x v="0"/>
  </r>
  <r>
    <x v="333"/>
    <x v="1"/>
    <x v="0"/>
  </r>
  <r>
    <x v="334"/>
    <x v="1"/>
    <x v="0"/>
  </r>
  <r>
    <x v="335"/>
    <x v="1"/>
    <x v="0"/>
  </r>
  <r>
    <x v="336"/>
    <x v="1"/>
    <x v="0"/>
  </r>
  <r>
    <x v="337"/>
    <x v="1"/>
    <x v="0"/>
  </r>
  <r>
    <x v="338"/>
    <x v="0"/>
    <x v="2"/>
  </r>
  <r>
    <x v="339"/>
    <x v="0"/>
    <x v="0"/>
  </r>
  <r>
    <x v="340"/>
    <x v="0"/>
    <x v="0"/>
  </r>
  <r>
    <x v="341"/>
    <x v="0"/>
    <x v="0"/>
  </r>
  <r>
    <x v="342"/>
    <x v="0"/>
    <x v="2"/>
  </r>
  <r>
    <x v="343"/>
    <x v="0"/>
    <x v="5"/>
  </r>
  <r>
    <x v="344"/>
    <x v="0"/>
    <x v="0"/>
  </r>
  <r>
    <x v="345"/>
    <x v="0"/>
    <x v="11"/>
  </r>
  <r>
    <x v="346"/>
    <x v="0"/>
    <x v="0"/>
  </r>
  <r>
    <x v="347"/>
    <x v="0"/>
    <x v="16"/>
  </r>
  <r>
    <x v="348"/>
    <x v="1"/>
    <x v="0"/>
  </r>
  <r>
    <x v="349"/>
    <x v="1"/>
    <x v="0"/>
  </r>
  <r>
    <x v="350"/>
    <x v="0"/>
    <x v="0"/>
  </r>
  <r>
    <x v="351"/>
    <x v="0"/>
    <x v="0"/>
  </r>
  <r>
    <x v="352"/>
    <x v="1"/>
    <x v="0"/>
  </r>
  <r>
    <x v="353"/>
    <x v="0"/>
    <x v="0"/>
  </r>
  <r>
    <x v="354"/>
    <x v="1"/>
    <x v="0"/>
  </r>
  <r>
    <x v="355"/>
    <x v="1"/>
    <x v="0"/>
  </r>
  <r>
    <x v="356"/>
    <x v="0"/>
    <x v="0"/>
  </r>
  <r>
    <x v="357"/>
    <x v="0"/>
    <x v="9"/>
  </r>
  <r>
    <x v="358"/>
    <x v="0"/>
    <x v="0"/>
  </r>
  <r>
    <x v="359"/>
    <x v="0"/>
    <x v="5"/>
  </r>
  <r>
    <x v="360"/>
    <x v="0"/>
    <x v="0"/>
  </r>
  <r>
    <x v="361"/>
    <x v="0"/>
    <x v="9"/>
  </r>
  <r>
    <x v="362"/>
    <x v="0"/>
    <x v="0"/>
  </r>
  <r>
    <x v="363"/>
    <x v="0"/>
    <x v="13"/>
  </r>
  <r>
    <x v="364"/>
    <x v="0"/>
    <x v="17"/>
  </r>
  <r>
    <x v="365"/>
    <x v="0"/>
    <x v="9"/>
  </r>
  <r>
    <x v="366"/>
    <x v="0"/>
    <x v="12"/>
  </r>
  <r>
    <x v="367"/>
    <x v="0"/>
    <x v="17"/>
  </r>
  <r>
    <x v="368"/>
    <x v="0"/>
    <x v="13"/>
  </r>
  <r>
    <x v="369"/>
    <x v="0"/>
    <x v="0"/>
  </r>
  <r>
    <x v="370"/>
    <x v="0"/>
    <x v="0"/>
  </r>
  <r>
    <x v="371"/>
    <x v="0"/>
    <x v="0"/>
  </r>
  <r>
    <x v="372"/>
    <x v="0"/>
    <x v="14"/>
  </r>
  <r>
    <x v="373"/>
    <x v="0"/>
    <x v="0"/>
  </r>
  <r>
    <x v="374"/>
    <x v="0"/>
    <x v="13"/>
  </r>
  <r>
    <x v="375"/>
    <x v="0"/>
    <x v="15"/>
  </r>
  <r>
    <x v="376"/>
    <x v="0"/>
    <x v="8"/>
  </r>
  <r>
    <x v="377"/>
    <x v="0"/>
    <x v="0"/>
  </r>
  <r>
    <x v="378"/>
    <x v="0"/>
    <x v="0"/>
  </r>
  <r>
    <x v="379"/>
    <x v="0"/>
    <x v="0"/>
  </r>
  <r>
    <x v="380"/>
    <x v="0"/>
    <x v="0"/>
  </r>
  <r>
    <x v="381"/>
    <x v="0"/>
    <x v="0"/>
  </r>
  <r>
    <x v="382"/>
    <x v="0"/>
    <x v="0"/>
  </r>
  <r>
    <x v="383"/>
    <x v="0"/>
    <x v="0"/>
  </r>
  <r>
    <x v="384"/>
    <x v="0"/>
    <x v="0"/>
  </r>
  <r>
    <x v="385"/>
    <x v="0"/>
    <x v="2"/>
  </r>
  <r>
    <x v="386"/>
    <x v="1"/>
    <x v="0"/>
  </r>
  <r>
    <x v="387"/>
    <x v="0"/>
    <x v="0"/>
  </r>
  <r>
    <x v="388"/>
    <x v="0"/>
    <x v="0"/>
  </r>
  <r>
    <x v="389"/>
    <x v="0"/>
    <x v="0"/>
  </r>
  <r>
    <x v="390"/>
    <x v="1"/>
    <x v="0"/>
  </r>
  <r>
    <x v="391"/>
    <x v="1"/>
    <x v="0"/>
  </r>
  <r>
    <x v="392"/>
    <x v="0"/>
    <x v="4"/>
  </r>
  <r>
    <x v="393"/>
    <x v="0"/>
    <x v="0"/>
  </r>
  <r>
    <x v="394"/>
    <x v="0"/>
    <x v="0"/>
  </r>
  <r>
    <x v="395"/>
    <x v="1"/>
    <x v="0"/>
  </r>
  <r>
    <x v="396"/>
    <x v="0"/>
    <x v="16"/>
  </r>
  <r>
    <x v="397"/>
    <x v="0"/>
    <x v="0"/>
  </r>
  <r>
    <x v="398"/>
    <x v="1"/>
    <x v="0"/>
  </r>
  <r>
    <x v="399"/>
    <x v="0"/>
    <x v="0"/>
  </r>
  <r>
    <x v="400"/>
    <x v="1"/>
    <x v="0"/>
  </r>
  <r>
    <x v="401"/>
    <x v="2"/>
    <x v="4"/>
  </r>
  <r>
    <x v="402"/>
    <x v="1"/>
    <x v="0"/>
  </r>
  <r>
    <x v="403"/>
    <x v="1"/>
    <x v="0"/>
  </r>
  <r>
    <x v="404"/>
    <x v="0"/>
    <x v="5"/>
  </r>
  <r>
    <x v="405"/>
    <x v="0"/>
    <x v="5"/>
  </r>
  <r>
    <x v="406"/>
    <x v="0"/>
    <x v="0"/>
  </r>
  <r>
    <x v="407"/>
    <x v="0"/>
    <x v="0"/>
  </r>
  <r>
    <x v="408"/>
    <x v="0"/>
    <x v="0"/>
  </r>
  <r>
    <x v="409"/>
    <x v="0"/>
    <x v="0"/>
  </r>
  <r>
    <x v="410"/>
    <x v="0"/>
    <x v="0"/>
  </r>
  <r>
    <x v="411"/>
    <x v="0"/>
    <x v="0"/>
  </r>
  <r>
    <x v="412"/>
    <x v="2"/>
    <x v="4"/>
  </r>
  <r>
    <x v="413"/>
    <x v="1"/>
    <x v="4"/>
  </r>
  <r>
    <x v="414"/>
    <x v="0"/>
    <x v="0"/>
  </r>
  <r>
    <x v="415"/>
    <x v="0"/>
    <x v="0"/>
  </r>
  <r>
    <x v="416"/>
    <x v="0"/>
    <x v="0"/>
  </r>
  <r>
    <x v="417"/>
    <x v="0"/>
    <x v="0"/>
  </r>
  <r>
    <x v="418"/>
    <x v="0"/>
    <x v="0"/>
  </r>
  <r>
    <x v="419"/>
    <x v="0"/>
    <x v="0"/>
  </r>
  <r>
    <x v="420"/>
    <x v="0"/>
    <x v="0"/>
  </r>
  <r>
    <x v="421"/>
    <x v="0"/>
    <x v="4"/>
  </r>
  <r>
    <x v="422"/>
    <x v="0"/>
    <x v="0"/>
  </r>
  <r>
    <x v="423"/>
    <x v="0"/>
    <x v="0"/>
  </r>
  <r>
    <x v="424"/>
    <x v="0"/>
    <x v="0"/>
  </r>
  <r>
    <x v="425"/>
    <x v="1"/>
    <x v="0"/>
  </r>
  <r>
    <x v="426"/>
    <x v="0"/>
    <x v="9"/>
  </r>
  <r>
    <x v="427"/>
    <x v="0"/>
    <x v="0"/>
  </r>
  <r>
    <x v="428"/>
    <x v="1"/>
    <x v="0"/>
  </r>
  <r>
    <x v="429"/>
    <x v="1"/>
    <x v="0"/>
  </r>
  <r>
    <x v="430"/>
    <x v="0"/>
    <x v="9"/>
  </r>
  <r>
    <x v="431"/>
    <x v="0"/>
    <x v="0"/>
  </r>
  <r>
    <x v="432"/>
    <x v="0"/>
    <x v="0"/>
  </r>
  <r>
    <x v="433"/>
    <x v="0"/>
    <x v="0"/>
  </r>
  <r>
    <x v="434"/>
    <x v="2"/>
    <x v="0"/>
  </r>
  <r>
    <x v="435"/>
    <x v="2"/>
    <x v="0"/>
  </r>
  <r>
    <x v="436"/>
    <x v="0"/>
    <x v="0"/>
  </r>
  <r>
    <x v="437"/>
    <x v="0"/>
    <x v="0"/>
  </r>
  <r>
    <x v="438"/>
    <x v="0"/>
    <x v="1"/>
  </r>
  <r>
    <x v="439"/>
    <x v="0"/>
    <x v="0"/>
  </r>
  <r>
    <x v="440"/>
    <x v="0"/>
    <x v="12"/>
  </r>
  <r>
    <x v="441"/>
    <x v="0"/>
    <x v="0"/>
  </r>
  <r>
    <x v="442"/>
    <x v="2"/>
    <x v="7"/>
  </r>
  <r>
    <x v="443"/>
    <x v="0"/>
    <x v="0"/>
  </r>
  <r>
    <x v="444"/>
    <x v="0"/>
    <x v="0"/>
  </r>
  <r>
    <x v="445"/>
    <x v="0"/>
    <x v="0"/>
  </r>
  <r>
    <x v="446"/>
    <x v="0"/>
    <x v="8"/>
  </r>
  <r>
    <x v="447"/>
    <x v="0"/>
    <x v="0"/>
  </r>
  <r>
    <x v="448"/>
    <x v="0"/>
    <x v="0"/>
  </r>
  <r>
    <x v="449"/>
    <x v="0"/>
    <x v="16"/>
  </r>
  <r>
    <x v="450"/>
    <x v="0"/>
    <x v="0"/>
  </r>
  <r>
    <x v="451"/>
    <x v="2"/>
    <x v="0"/>
  </r>
  <r>
    <x v="452"/>
    <x v="0"/>
    <x v="0"/>
  </r>
  <r>
    <x v="453"/>
    <x v="0"/>
    <x v="13"/>
  </r>
  <r>
    <x v="454"/>
    <x v="0"/>
    <x v="0"/>
  </r>
  <r>
    <x v="455"/>
    <x v="0"/>
    <x v="0"/>
  </r>
  <r>
    <x v="456"/>
    <x v="0"/>
    <x v="0"/>
  </r>
  <r>
    <x v="457"/>
    <x v="0"/>
    <x v="0"/>
  </r>
  <r>
    <x v="458"/>
    <x v="1"/>
    <x v="0"/>
  </r>
  <r>
    <x v="459"/>
    <x v="1"/>
    <x v="0"/>
  </r>
  <r>
    <x v="460"/>
    <x v="0"/>
    <x v="4"/>
  </r>
  <r>
    <x v="461"/>
    <x v="0"/>
    <x v="4"/>
  </r>
  <r>
    <x v="462"/>
    <x v="0"/>
    <x v="0"/>
  </r>
  <r>
    <x v="463"/>
    <x v="0"/>
    <x v="0"/>
  </r>
  <r>
    <x v="464"/>
    <x v="0"/>
    <x v="9"/>
  </r>
  <r>
    <x v="465"/>
    <x v="0"/>
    <x v="4"/>
  </r>
  <r>
    <x v="466"/>
    <x v="1"/>
    <x v="0"/>
  </r>
  <r>
    <x v="467"/>
    <x v="0"/>
    <x v="0"/>
  </r>
  <r>
    <x v="468"/>
    <x v="1"/>
    <x v="0"/>
  </r>
  <r>
    <x v="469"/>
    <x v="0"/>
    <x v="4"/>
  </r>
  <r>
    <x v="470"/>
    <x v="2"/>
    <x v="4"/>
  </r>
  <r>
    <x v="471"/>
    <x v="1"/>
    <x v="0"/>
  </r>
  <r>
    <x v="472"/>
    <x v="1"/>
    <x v="0"/>
  </r>
  <r>
    <x v="473"/>
    <x v="0"/>
    <x v="13"/>
  </r>
  <r>
    <x v="474"/>
    <x v="1"/>
    <x v="0"/>
  </r>
  <r>
    <x v="475"/>
    <x v="1"/>
    <x v="0"/>
  </r>
  <r>
    <x v="476"/>
    <x v="0"/>
    <x v="0"/>
  </r>
  <r>
    <x v="477"/>
    <x v="0"/>
    <x v="0"/>
  </r>
  <r>
    <x v="478"/>
    <x v="1"/>
    <x v="0"/>
  </r>
  <r>
    <x v="479"/>
    <x v="0"/>
    <x v="13"/>
  </r>
  <r>
    <x v="480"/>
    <x v="0"/>
    <x v="0"/>
  </r>
  <r>
    <x v="481"/>
    <x v="0"/>
    <x v="0"/>
  </r>
  <r>
    <x v="482"/>
    <x v="2"/>
    <x v="4"/>
  </r>
  <r>
    <x v="483"/>
    <x v="0"/>
    <x v="1"/>
  </r>
  <r>
    <x v="484"/>
    <x v="1"/>
    <x v="0"/>
  </r>
  <r>
    <x v="485"/>
    <x v="1"/>
    <x v="0"/>
  </r>
  <r>
    <x v="486"/>
    <x v="0"/>
    <x v="0"/>
  </r>
  <r>
    <x v="487"/>
    <x v="0"/>
    <x v="4"/>
  </r>
  <r>
    <x v="488"/>
    <x v="0"/>
    <x v="0"/>
  </r>
  <r>
    <x v="489"/>
    <x v="0"/>
    <x v="0"/>
  </r>
  <r>
    <x v="490"/>
    <x v="0"/>
    <x v="16"/>
  </r>
  <r>
    <x v="491"/>
    <x v="0"/>
    <x v="0"/>
  </r>
  <r>
    <x v="492"/>
    <x v="0"/>
    <x v="0"/>
  </r>
  <r>
    <x v="493"/>
    <x v="0"/>
    <x v="0"/>
  </r>
  <r>
    <x v="494"/>
    <x v="0"/>
    <x v="0"/>
  </r>
  <r>
    <x v="495"/>
    <x v="0"/>
    <x v="0"/>
  </r>
  <r>
    <x v="496"/>
    <x v="0"/>
    <x v="2"/>
  </r>
  <r>
    <x v="497"/>
    <x v="0"/>
    <x v="0"/>
  </r>
  <r>
    <x v="498"/>
    <x v="1"/>
    <x v="0"/>
  </r>
  <r>
    <x v="499"/>
    <x v="0"/>
    <x v="0"/>
  </r>
  <r>
    <x v="500"/>
    <x v="0"/>
    <x v="9"/>
  </r>
  <r>
    <x v="501"/>
    <x v="0"/>
    <x v="0"/>
  </r>
  <r>
    <x v="502"/>
    <x v="0"/>
    <x v="0"/>
  </r>
  <r>
    <x v="503"/>
    <x v="0"/>
    <x v="9"/>
  </r>
  <r>
    <x v="504"/>
    <x v="0"/>
    <x v="5"/>
  </r>
  <r>
    <x v="505"/>
    <x v="0"/>
    <x v="0"/>
  </r>
  <r>
    <x v="506"/>
    <x v="0"/>
    <x v="0"/>
  </r>
  <r>
    <x v="507"/>
    <x v="0"/>
    <x v="0"/>
  </r>
  <r>
    <x v="508"/>
    <x v="0"/>
    <x v="5"/>
  </r>
  <r>
    <x v="509"/>
    <x v="0"/>
    <x v="14"/>
  </r>
  <r>
    <x v="510"/>
    <x v="0"/>
    <x v="17"/>
  </r>
  <r>
    <x v="511"/>
    <x v="0"/>
    <x v="14"/>
  </r>
  <r>
    <x v="512"/>
    <x v="0"/>
    <x v="0"/>
  </r>
  <r>
    <x v="513"/>
    <x v="0"/>
    <x v="12"/>
  </r>
  <r>
    <x v="514"/>
    <x v="0"/>
    <x v="0"/>
  </r>
  <r>
    <x v="515"/>
    <x v="0"/>
    <x v="0"/>
  </r>
  <r>
    <x v="516"/>
    <x v="0"/>
    <x v="0"/>
  </r>
  <r>
    <x v="517"/>
    <x v="0"/>
    <x v="0"/>
  </r>
  <r>
    <x v="518"/>
    <x v="1"/>
    <x v="0"/>
  </r>
  <r>
    <x v="519"/>
    <x v="0"/>
    <x v="0"/>
  </r>
  <r>
    <x v="520"/>
    <x v="0"/>
    <x v="0"/>
  </r>
  <r>
    <x v="521"/>
    <x v="1"/>
    <x v="0"/>
  </r>
  <r>
    <x v="522"/>
    <x v="1"/>
    <x v="0"/>
  </r>
  <r>
    <x v="523"/>
    <x v="0"/>
    <x v="0"/>
  </r>
  <r>
    <x v="524"/>
    <x v="0"/>
    <x v="0"/>
  </r>
  <r>
    <x v="525"/>
    <x v="1"/>
    <x v="0"/>
  </r>
  <r>
    <x v="526"/>
    <x v="0"/>
    <x v="0"/>
  </r>
  <r>
    <x v="527"/>
    <x v="0"/>
    <x v="0"/>
  </r>
  <r>
    <x v="528"/>
    <x v="0"/>
    <x v="12"/>
  </r>
  <r>
    <x v="529"/>
    <x v="0"/>
    <x v="0"/>
  </r>
  <r>
    <x v="530"/>
    <x v="0"/>
    <x v="0"/>
  </r>
  <r>
    <x v="531"/>
    <x v="0"/>
    <x v="0"/>
  </r>
  <r>
    <x v="532"/>
    <x v="0"/>
    <x v="0"/>
  </r>
  <r>
    <x v="533"/>
    <x v="1"/>
    <x v="0"/>
  </r>
  <r>
    <x v="534"/>
    <x v="0"/>
    <x v="0"/>
  </r>
  <r>
    <x v="535"/>
    <x v="0"/>
    <x v="0"/>
  </r>
  <r>
    <x v="536"/>
    <x v="2"/>
    <x v="4"/>
  </r>
  <r>
    <x v="537"/>
    <x v="2"/>
    <x v="0"/>
  </r>
  <r>
    <x v="538"/>
    <x v="0"/>
    <x v="0"/>
  </r>
  <r>
    <x v="539"/>
    <x v="0"/>
    <x v="0"/>
  </r>
  <r>
    <x v="540"/>
    <x v="0"/>
    <x v="6"/>
  </r>
  <r>
    <x v="541"/>
    <x v="2"/>
    <x v="0"/>
  </r>
  <r>
    <x v="542"/>
    <x v="0"/>
    <x v="13"/>
  </r>
  <r>
    <x v="543"/>
    <x v="0"/>
    <x v="0"/>
  </r>
  <r>
    <x v="544"/>
    <x v="0"/>
    <x v="0"/>
  </r>
  <r>
    <x v="545"/>
    <x v="0"/>
    <x v="0"/>
  </r>
  <r>
    <x v="546"/>
    <x v="0"/>
    <x v="0"/>
  </r>
  <r>
    <x v="547"/>
    <x v="0"/>
    <x v="0"/>
  </r>
  <r>
    <x v="548"/>
    <x v="0"/>
    <x v="6"/>
  </r>
  <r>
    <x v="549"/>
    <x v="0"/>
    <x v="0"/>
  </r>
  <r>
    <x v="550"/>
    <x v="1"/>
    <x v="0"/>
  </r>
  <r>
    <x v="551"/>
    <x v="0"/>
    <x v="9"/>
  </r>
  <r>
    <x v="552"/>
    <x v="0"/>
    <x v="0"/>
  </r>
  <r>
    <x v="553"/>
    <x v="0"/>
    <x v="0"/>
  </r>
  <r>
    <x v="554"/>
    <x v="1"/>
    <x v="0"/>
  </r>
  <r>
    <x v="555"/>
    <x v="0"/>
    <x v="0"/>
  </r>
  <r>
    <x v="556"/>
    <x v="0"/>
    <x v="0"/>
  </r>
  <r>
    <x v="557"/>
    <x v="1"/>
    <x v="0"/>
  </r>
  <r>
    <x v="558"/>
    <x v="0"/>
    <x v="5"/>
  </r>
  <r>
    <x v="559"/>
    <x v="0"/>
    <x v="14"/>
  </r>
  <r>
    <x v="560"/>
    <x v="0"/>
    <x v="9"/>
  </r>
  <r>
    <x v="561"/>
    <x v="0"/>
    <x v="0"/>
  </r>
  <r>
    <x v="562"/>
    <x v="0"/>
    <x v="5"/>
  </r>
  <r>
    <x v="563"/>
    <x v="0"/>
    <x v="2"/>
  </r>
  <r>
    <x v="564"/>
    <x v="0"/>
    <x v="0"/>
  </r>
  <r>
    <x v="565"/>
    <x v="0"/>
    <x v="0"/>
  </r>
  <r>
    <x v="566"/>
    <x v="0"/>
    <x v="0"/>
  </r>
  <r>
    <x v="567"/>
    <x v="0"/>
    <x v="0"/>
  </r>
  <r>
    <x v="568"/>
    <x v="0"/>
    <x v="0"/>
  </r>
  <r>
    <x v="569"/>
    <x v="2"/>
    <x v="1"/>
  </r>
  <r>
    <x v="570"/>
    <x v="0"/>
    <x v="1"/>
  </r>
  <r>
    <x v="571"/>
    <x v="0"/>
    <x v="0"/>
  </r>
  <r>
    <x v="572"/>
    <x v="0"/>
    <x v="0"/>
  </r>
  <r>
    <x v="573"/>
    <x v="0"/>
    <x v="2"/>
  </r>
  <r>
    <x v="574"/>
    <x v="1"/>
    <x v="0"/>
  </r>
  <r>
    <x v="575"/>
    <x v="2"/>
    <x v="5"/>
  </r>
  <r>
    <x v="576"/>
    <x v="0"/>
    <x v="12"/>
  </r>
  <r>
    <x v="577"/>
    <x v="1"/>
    <x v="0"/>
  </r>
  <r>
    <x v="578"/>
    <x v="0"/>
    <x v="12"/>
  </r>
  <r>
    <x v="579"/>
    <x v="0"/>
    <x v="0"/>
  </r>
  <r>
    <x v="580"/>
    <x v="0"/>
    <x v="7"/>
  </r>
  <r>
    <x v="581"/>
    <x v="1"/>
    <x v="0"/>
  </r>
  <r>
    <x v="582"/>
    <x v="0"/>
    <x v="0"/>
  </r>
  <r>
    <x v="583"/>
    <x v="0"/>
    <x v="4"/>
  </r>
  <r>
    <x v="584"/>
    <x v="0"/>
    <x v="0"/>
  </r>
  <r>
    <x v="585"/>
    <x v="0"/>
    <x v="0"/>
  </r>
  <r>
    <x v="586"/>
    <x v="0"/>
    <x v="0"/>
  </r>
  <r>
    <x v="587"/>
    <x v="0"/>
    <x v="2"/>
  </r>
  <r>
    <x v="588"/>
    <x v="0"/>
    <x v="0"/>
  </r>
  <r>
    <x v="589"/>
    <x v="0"/>
    <x v="11"/>
  </r>
  <r>
    <x v="590"/>
    <x v="0"/>
    <x v="0"/>
  </r>
  <r>
    <x v="591"/>
    <x v="0"/>
    <x v="0"/>
  </r>
  <r>
    <x v="592"/>
    <x v="0"/>
    <x v="13"/>
  </r>
  <r>
    <x v="593"/>
    <x v="0"/>
    <x v="0"/>
  </r>
  <r>
    <x v="594"/>
    <x v="0"/>
    <x v="0"/>
  </r>
  <r>
    <x v="595"/>
    <x v="0"/>
    <x v="15"/>
  </r>
  <r>
    <x v="596"/>
    <x v="0"/>
    <x v="0"/>
  </r>
  <r>
    <x v="597"/>
    <x v="0"/>
    <x v="0"/>
  </r>
  <r>
    <x v="598"/>
    <x v="1"/>
    <x v="0"/>
  </r>
  <r>
    <x v="599"/>
    <x v="0"/>
    <x v="0"/>
  </r>
  <r>
    <x v="600"/>
    <x v="1"/>
    <x v="0"/>
  </r>
  <r>
    <x v="601"/>
    <x v="1"/>
    <x v="0"/>
  </r>
  <r>
    <x v="602"/>
    <x v="0"/>
    <x v="14"/>
  </r>
  <r>
    <x v="603"/>
    <x v="0"/>
    <x v="16"/>
  </r>
  <r>
    <x v="604"/>
    <x v="0"/>
    <x v="16"/>
  </r>
  <r>
    <x v="605"/>
    <x v="0"/>
    <x v="0"/>
  </r>
  <r>
    <x v="606"/>
    <x v="0"/>
    <x v="6"/>
  </r>
  <r>
    <x v="607"/>
    <x v="0"/>
    <x v="12"/>
  </r>
  <r>
    <x v="608"/>
    <x v="0"/>
    <x v="0"/>
  </r>
  <r>
    <x v="609"/>
    <x v="0"/>
    <x v="0"/>
  </r>
  <r>
    <x v="610"/>
    <x v="0"/>
    <x v="0"/>
  </r>
  <r>
    <x v="611"/>
    <x v="0"/>
    <x v="0"/>
  </r>
  <r>
    <x v="612"/>
    <x v="0"/>
    <x v="18"/>
  </r>
  <r>
    <x v="613"/>
    <x v="1"/>
    <x v="18"/>
  </r>
  <r>
    <x v="614"/>
    <x v="0"/>
    <x v="0"/>
  </r>
  <r>
    <x v="615"/>
    <x v="0"/>
    <x v="0"/>
  </r>
  <r>
    <x v="616"/>
    <x v="2"/>
    <x v="12"/>
  </r>
  <r>
    <x v="617"/>
    <x v="0"/>
    <x v="5"/>
  </r>
  <r>
    <x v="618"/>
    <x v="0"/>
    <x v="5"/>
  </r>
  <r>
    <x v="619"/>
    <x v="0"/>
    <x v="0"/>
  </r>
  <r>
    <x v="620"/>
    <x v="1"/>
    <x v="0"/>
  </r>
  <r>
    <x v="621"/>
    <x v="0"/>
    <x v="0"/>
  </r>
  <r>
    <x v="622"/>
    <x v="0"/>
    <x v="6"/>
  </r>
  <r>
    <x v="623"/>
    <x v="0"/>
    <x v="0"/>
  </r>
  <r>
    <x v="624"/>
    <x v="0"/>
    <x v="0"/>
  </r>
  <r>
    <x v="625"/>
    <x v="0"/>
    <x v="6"/>
  </r>
  <r>
    <x v="626"/>
    <x v="0"/>
    <x v="15"/>
  </r>
  <r>
    <x v="627"/>
    <x v="0"/>
    <x v="0"/>
  </r>
  <r>
    <x v="628"/>
    <x v="0"/>
    <x v="0"/>
  </r>
  <r>
    <x v="629"/>
    <x v="0"/>
    <x v="0"/>
  </r>
  <r>
    <x v="630"/>
    <x v="0"/>
    <x v="0"/>
  </r>
  <r>
    <x v="631"/>
    <x v="0"/>
    <x v="0"/>
  </r>
  <r>
    <x v="632"/>
    <x v="0"/>
    <x v="0"/>
  </r>
  <r>
    <x v="633"/>
    <x v="0"/>
    <x v="0"/>
  </r>
  <r>
    <x v="634"/>
    <x v="0"/>
    <x v="0"/>
  </r>
  <r>
    <x v="635"/>
    <x v="0"/>
    <x v="0"/>
  </r>
  <r>
    <x v="636"/>
    <x v="0"/>
    <x v="18"/>
  </r>
  <r>
    <x v="637"/>
    <x v="1"/>
    <x v="4"/>
  </r>
  <r>
    <x v="638"/>
    <x v="0"/>
    <x v="0"/>
  </r>
  <r>
    <x v="639"/>
    <x v="0"/>
    <x v="0"/>
  </r>
  <r>
    <x v="640"/>
    <x v="0"/>
    <x v="12"/>
  </r>
  <r>
    <x v="641"/>
    <x v="0"/>
    <x v="0"/>
  </r>
  <r>
    <x v="642"/>
    <x v="0"/>
    <x v="0"/>
  </r>
  <r>
    <x v="643"/>
    <x v="0"/>
    <x v="0"/>
  </r>
  <r>
    <x v="644"/>
    <x v="0"/>
    <x v="16"/>
  </r>
  <r>
    <x v="645"/>
    <x v="0"/>
    <x v="1"/>
  </r>
  <r>
    <x v="646"/>
    <x v="0"/>
    <x v="10"/>
  </r>
  <r>
    <x v="647"/>
    <x v="0"/>
    <x v="0"/>
  </r>
  <r>
    <x v="648"/>
    <x v="0"/>
    <x v="5"/>
  </r>
  <r>
    <x v="649"/>
    <x v="0"/>
    <x v="0"/>
  </r>
  <r>
    <x v="650"/>
    <x v="0"/>
    <x v="0"/>
  </r>
  <r>
    <x v="651"/>
    <x v="0"/>
    <x v="0"/>
  </r>
  <r>
    <x v="652"/>
    <x v="0"/>
    <x v="0"/>
  </r>
  <r>
    <x v="653"/>
    <x v="2"/>
    <x v="12"/>
  </r>
  <r>
    <x v="654"/>
    <x v="0"/>
    <x v="0"/>
  </r>
  <r>
    <x v="655"/>
    <x v="0"/>
    <x v="0"/>
  </r>
  <r>
    <x v="656"/>
    <x v="0"/>
    <x v="4"/>
  </r>
  <r>
    <x v="657"/>
    <x v="0"/>
    <x v="0"/>
  </r>
  <r>
    <x v="658"/>
    <x v="0"/>
    <x v="0"/>
  </r>
  <r>
    <x v="659"/>
    <x v="0"/>
    <x v="17"/>
  </r>
  <r>
    <x v="660"/>
    <x v="0"/>
    <x v="17"/>
  </r>
  <r>
    <x v="661"/>
    <x v="0"/>
    <x v="0"/>
  </r>
  <r>
    <x v="662"/>
    <x v="0"/>
    <x v="0"/>
  </r>
  <r>
    <x v="663"/>
    <x v="0"/>
    <x v="12"/>
  </r>
  <r>
    <x v="664"/>
    <x v="0"/>
    <x v="0"/>
  </r>
  <r>
    <x v="665"/>
    <x v="0"/>
    <x v="0"/>
  </r>
  <r>
    <x v="666"/>
    <x v="0"/>
    <x v="7"/>
  </r>
  <r>
    <x v="667"/>
    <x v="0"/>
    <x v="0"/>
  </r>
  <r>
    <x v="668"/>
    <x v="0"/>
    <x v="0"/>
  </r>
  <r>
    <x v="669"/>
    <x v="0"/>
    <x v="0"/>
  </r>
  <r>
    <x v="670"/>
    <x v="0"/>
    <x v="10"/>
  </r>
  <r>
    <x v="671"/>
    <x v="0"/>
    <x v="0"/>
  </r>
  <r>
    <x v="672"/>
    <x v="2"/>
    <x v="7"/>
  </r>
  <r>
    <x v="673"/>
    <x v="0"/>
    <x v="0"/>
  </r>
  <r>
    <x v="674"/>
    <x v="1"/>
    <x v="4"/>
  </r>
  <r>
    <x v="675"/>
    <x v="0"/>
    <x v="0"/>
  </r>
  <r>
    <x v="676"/>
    <x v="0"/>
    <x v="0"/>
  </r>
  <r>
    <x v="677"/>
    <x v="0"/>
    <x v="0"/>
  </r>
  <r>
    <x v="678"/>
    <x v="0"/>
    <x v="0"/>
  </r>
  <r>
    <x v="679"/>
    <x v="0"/>
    <x v="0"/>
  </r>
  <r>
    <x v="680"/>
    <x v="0"/>
    <x v="6"/>
  </r>
  <r>
    <x v="681"/>
    <x v="0"/>
    <x v="0"/>
  </r>
  <r>
    <x v="682"/>
    <x v="0"/>
    <x v="12"/>
  </r>
  <r>
    <x v="683"/>
    <x v="0"/>
    <x v="0"/>
  </r>
  <r>
    <x v="684"/>
    <x v="0"/>
    <x v="0"/>
  </r>
  <r>
    <x v="685"/>
    <x v="0"/>
    <x v="0"/>
  </r>
  <r>
    <x v="686"/>
    <x v="0"/>
    <x v="12"/>
  </r>
  <r>
    <x v="687"/>
    <x v="0"/>
    <x v="0"/>
  </r>
  <r>
    <x v="688"/>
    <x v="0"/>
    <x v="0"/>
  </r>
  <r>
    <x v="689"/>
    <x v="0"/>
    <x v="0"/>
  </r>
  <r>
    <x v="690"/>
    <x v="0"/>
    <x v="2"/>
  </r>
  <r>
    <x v="691"/>
    <x v="0"/>
    <x v="0"/>
  </r>
  <r>
    <x v="692"/>
    <x v="0"/>
    <x v="18"/>
  </r>
  <r>
    <x v="693"/>
    <x v="0"/>
    <x v="0"/>
  </r>
  <r>
    <x v="694"/>
    <x v="0"/>
    <x v="2"/>
  </r>
  <r>
    <x v="695"/>
    <x v="1"/>
    <x v="0"/>
  </r>
  <r>
    <x v="696"/>
    <x v="1"/>
    <x v="0"/>
  </r>
  <r>
    <x v="697"/>
    <x v="0"/>
    <x v="0"/>
  </r>
  <r>
    <x v="698"/>
    <x v="0"/>
    <x v="13"/>
  </r>
  <r>
    <x v="699"/>
    <x v="0"/>
    <x v="0"/>
  </r>
  <r>
    <x v="700"/>
    <x v="0"/>
    <x v="17"/>
  </r>
  <r>
    <x v="701"/>
    <x v="0"/>
    <x v="5"/>
  </r>
  <r>
    <x v="702"/>
    <x v="0"/>
    <x v="0"/>
  </r>
  <r>
    <x v="703"/>
    <x v="0"/>
    <x v="0"/>
  </r>
  <r>
    <x v="704"/>
    <x v="0"/>
    <x v="0"/>
  </r>
  <r>
    <x v="705"/>
    <x v="0"/>
    <x v="0"/>
  </r>
  <r>
    <x v="706"/>
    <x v="0"/>
    <x v="0"/>
  </r>
  <r>
    <x v="707"/>
    <x v="0"/>
    <x v="2"/>
  </r>
  <r>
    <x v="708"/>
    <x v="0"/>
    <x v="0"/>
  </r>
  <r>
    <x v="709"/>
    <x v="0"/>
    <x v="3"/>
  </r>
  <r>
    <x v="710"/>
    <x v="0"/>
    <x v="0"/>
  </r>
  <r>
    <x v="711"/>
    <x v="0"/>
    <x v="0"/>
  </r>
  <r>
    <x v="712"/>
    <x v="0"/>
    <x v="4"/>
  </r>
  <r>
    <x v="713"/>
    <x v="0"/>
    <x v="10"/>
  </r>
  <r>
    <x v="714"/>
    <x v="0"/>
    <x v="12"/>
  </r>
  <r>
    <x v="715"/>
    <x v="1"/>
    <x v="0"/>
  </r>
  <r>
    <x v="716"/>
    <x v="0"/>
    <x v="0"/>
  </r>
  <r>
    <x v="717"/>
    <x v="0"/>
    <x v="0"/>
  </r>
  <r>
    <x v="718"/>
    <x v="0"/>
    <x v="0"/>
  </r>
  <r>
    <x v="719"/>
    <x v="0"/>
    <x v="0"/>
  </r>
  <r>
    <x v="720"/>
    <x v="0"/>
    <x v="0"/>
  </r>
  <r>
    <x v="721"/>
    <x v="2"/>
    <x v="0"/>
  </r>
  <r>
    <x v="722"/>
    <x v="0"/>
    <x v="17"/>
  </r>
  <r>
    <x v="723"/>
    <x v="0"/>
    <x v="14"/>
  </r>
  <r>
    <x v="724"/>
    <x v="0"/>
    <x v="0"/>
  </r>
  <r>
    <x v="725"/>
    <x v="0"/>
    <x v="0"/>
  </r>
  <r>
    <x v="726"/>
    <x v="0"/>
    <x v="0"/>
  </r>
  <r>
    <x v="727"/>
    <x v="0"/>
    <x v="0"/>
  </r>
  <r>
    <x v="728"/>
    <x v="1"/>
    <x v="0"/>
  </r>
  <r>
    <x v="729"/>
    <x v="0"/>
    <x v="0"/>
  </r>
  <r>
    <x v="730"/>
    <x v="0"/>
    <x v="0"/>
  </r>
  <r>
    <x v="731"/>
    <x v="0"/>
    <x v="0"/>
  </r>
  <r>
    <x v="732"/>
    <x v="0"/>
    <x v="0"/>
  </r>
  <r>
    <x v="733"/>
    <x v="0"/>
    <x v="3"/>
  </r>
  <r>
    <x v="734"/>
    <x v="0"/>
    <x v="0"/>
  </r>
  <r>
    <x v="735"/>
    <x v="0"/>
    <x v="0"/>
  </r>
  <r>
    <x v="736"/>
    <x v="0"/>
    <x v="0"/>
  </r>
  <r>
    <x v="737"/>
    <x v="0"/>
    <x v="0"/>
  </r>
  <r>
    <x v="738"/>
    <x v="0"/>
    <x v="0"/>
  </r>
  <r>
    <x v="739"/>
    <x v="1"/>
    <x v="4"/>
  </r>
  <r>
    <x v="740"/>
    <x v="0"/>
    <x v="4"/>
  </r>
  <r>
    <x v="741"/>
    <x v="1"/>
    <x v="4"/>
  </r>
  <r>
    <x v="742"/>
    <x v="0"/>
    <x v="0"/>
  </r>
  <r>
    <x v="743"/>
    <x v="0"/>
    <x v="0"/>
  </r>
  <r>
    <x v="744"/>
    <x v="0"/>
    <x v="0"/>
  </r>
  <r>
    <x v="745"/>
    <x v="0"/>
    <x v="0"/>
  </r>
  <r>
    <x v="746"/>
    <x v="0"/>
    <x v="0"/>
  </r>
  <r>
    <x v="747"/>
    <x v="0"/>
    <x v="0"/>
  </r>
  <r>
    <x v="748"/>
    <x v="0"/>
    <x v="0"/>
  </r>
  <r>
    <x v="749"/>
    <x v="0"/>
    <x v="2"/>
  </r>
  <r>
    <x v="750"/>
    <x v="0"/>
    <x v="0"/>
  </r>
  <r>
    <x v="751"/>
    <x v="0"/>
    <x v="3"/>
  </r>
  <r>
    <x v="752"/>
    <x v="0"/>
    <x v="0"/>
  </r>
  <r>
    <x v="753"/>
    <x v="0"/>
    <x v="5"/>
  </r>
  <r>
    <x v="754"/>
    <x v="0"/>
    <x v="0"/>
  </r>
  <r>
    <x v="755"/>
    <x v="0"/>
    <x v="0"/>
  </r>
  <r>
    <x v="756"/>
    <x v="0"/>
    <x v="0"/>
  </r>
  <r>
    <x v="757"/>
    <x v="0"/>
    <x v="4"/>
  </r>
  <r>
    <x v="758"/>
    <x v="0"/>
    <x v="4"/>
  </r>
  <r>
    <x v="759"/>
    <x v="0"/>
    <x v="0"/>
  </r>
  <r>
    <x v="760"/>
    <x v="0"/>
    <x v="0"/>
  </r>
  <r>
    <x v="761"/>
    <x v="0"/>
    <x v="0"/>
  </r>
  <r>
    <x v="762"/>
    <x v="0"/>
    <x v="17"/>
  </r>
  <r>
    <x v="763"/>
    <x v="0"/>
    <x v="17"/>
  </r>
  <r>
    <x v="764"/>
    <x v="1"/>
    <x v="0"/>
  </r>
  <r>
    <x v="765"/>
    <x v="1"/>
    <x v="0"/>
  </r>
  <r>
    <x v="766"/>
    <x v="0"/>
    <x v="0"/>
  </r>
  <r>
    <x v="767"/>
    <x v="2"/>
    <x v="7"/>
  </r>
  <r>
    <x v="768"/>
    <x v="0"/>
    <x v="0"/>
  </r>
  <r>
    <x v="769"/>
    <x v="1"/>
    <x v="0"/>
  </r>
  <r>
    <x v="770"/>
    <x v="0"/>
    <x v="0"/>
  </r>
  <r>
    <x v="771"/>
    <x v="2"/>
    <x v="4"/>
  </r>
  <r>
    <x v="772"/>
    <x v="0"/>
    <x v="0"/>
  </r>
  <r>
    <x v="773"/>
    <x v="1"/>
    <x v="0"/>
  </r>
  <r>
    <x v="774"/>
    <x v="0"/>
    <x v="17"/>
  </r>
  <r>
    <x v="775"/>
    <x v="2"/>
    <x v="7"/>
  </r>
  <r>
    <x v="776"/>
    <x v="0"/>
    <x v="0"/>
  </r>
  <r>
    <x v="777"/>
    <x v="0"/>
    <x v="0"/>
  </r>
  <r>
    <x v="778"/>
    <x v="0"/>
    <x v="0"/>
  </r>
  <r>
    <x v="779"/>
    <x v="0"/>
    <x v="0"/>
  </r>
  <r>
    <x v="780"/>
    <x v="0"/>
    <x v="0"/>
  </r>
  <r>
    <x v="781"/>
    <x v="0"/>
    <x v="0"/>
  </r>
  <r>
    <x v="782"/>
    <x v="0"/>
    <x v="0"/>
  </r>
  <r>
    <x v="783"/>
    <x v="2"/>
    <x v="0"/>
  </r>
  <r>
    <x v="784"/>
    <x v="0"/>
    <x v="0"/>
  </r>
  <r>
    <x v="785"/>
    <x v="0"/>
    <x v="4"/>
  </r>
  <r>
    <x v="786"/>
    <x v="1"/>
    <x v="0"/>
  </r>
  <r>
    <x v="787"/>
    <x v="0"/>
    <x v="0"/>
  </r>
  <r>
    <x v="788"/>
    <x v="0"/>
    <x v="3"/>
  </r>
  <r>
    <x v="789"/>
    <x v="0"/>
    <x v="3"/>
  </r>
  <r>
    <x v="790"/>
    <x v="0"/>
    <x v="4"/>
  </r>
  <r>
    <x v="791"/>
    <x v="0"/>
    <x v="0"/>
  </r>
  <r>
    <x v="792"/>
    <x v="0"/>
    <x v="0"/>
  </r>
  <r>
    <x v="793"/>
    <x v="0"/>
    <x v="0"/>
  </r>
  <r>
    <x v="794"/>
    <x v="0"/>
    <x v="3"/>
  </r>
  <r>
    <x v="795"/>
    <x v="0"/>
    <x v="2"/>
  </r>
  <r>
    <x v="796"/>
    <x v="0"/>
    <x v="0"/>
  </r>
  <r>
    <x v="797"/>
    <x v="0"/>
    <x v="0"/>
  </r>
  <r>
    <x v="798"/>
    <x v="2"/>
    <x v="7"/>
  </r>
  <r>
    <x v="799"/>
    <x v="1"/>
    <x v="0"/>
  </r>
  <r>
    <x v="800"/>
    <x v="0"/>
    <x v="7"/>
  </r>
  <r>
    <x v="801"/>
    <x v="0"/>
    <x v="0"/>
  </r>
  <r>
    <x v="802"/>
    <x v="1"/>
    <x v="0"/>
  </r>
  <r>
    <x v="803"/>
    <x v="0"/>
    <x v="0"/>
  </r>
  <r>
    <x v="804"/>
    <x v="0"/>
    <x v="0"/>
  </r>
  <r>
    <x v="805"/>
    <x v="0"/>
    <x v="5"/>
  </r>
  <r>
    <x v="806"/>
    <x v="0"/>
    <x v="3"/>
  </r>
  <r>
    <x v="807"/>
    <x v="0"/>
    <x v="0"/>
  </r>
  <r>
    <x v="808"/>
    <x v="0"/>
    <x v="3"/>
  </r>
  <r>
    <x v="809"/>
    <x v="0"/>
    <x v="0"/>
  </r>
  <r>
    <x v="810"/>
    <x v="0"/>
    <x v="0"/>
  </r>
  <r>
    <x v="811"/>
    <x v="2"/>
    <x v="0"/>
  </r>
  <r>
    <x v="812"/>
    <x v="1"/>
    <x v="0"/>
  </r>
  <r>
    <x v="813"/>
    <x v="0"/>
    <x v="0"/>
  </r>
  <r>
    <x v="814"/>
    <x v="0"/>
    <x v="0"/>
  </r>
  <r>
    <x v="815"/>
    <x v="0"/>
    <x v="0"/>
  </r>
  <r>
    <x v="816"/>
    <x v="0"/>
    <x v="0"/>
  </r>
  <r>
    <x v="817"/>
    <x v="0"/>
    <x v="0"/>
  </r>
  <r>
    <x v="818"/>
    <x v="0"/>
    <x v="0"/>
  </r>
  <r>
    <x v="819"/>
    <x v="1"/>
    <x v="4"/>
  </r>
  <r>
    <x v="820"/>
    <x v="2"/>
    <x v="0"/>
  </r>
  <r>
    <x v="821"/>
    <x v="0"/>
    <x v="0"/>
  </r>
  <r>
    <x v="822"/>
    <x v="0"/>
    <x v="0"/>
  </r>
  <r>
    <x v="823"/>
    <x v="0"/>
    <x v="0"/>
  </r>
  <r>
    <x v="824"/>
    <x v="0"/>
    <x v="0"/>
  </r>
  <r>
    <x v="825"/>
    <x v="0"/>
    <x v="1"/>
  </r>
  <r>
    <x v="826"/>
    <x v="0"/>
    <x v="0"/>
  </r>
  <r>
    <x v="827"/>
    <x v="1"/>
    <x v="0"/>
  </r>
  <r>
    <x v="828"/>
    <x v="0"/>
    <x v="0"/>
  </r>
  <r>
    <x v="829"/>
    <x v="0"/>
    <x v="0"/>
  </r>
  <r>
    <x v="830"/>
    <x v="0"/>
    <x v="0"/>
  </r>
  <r>
    <x v="831"/>
    <x v="1"/>
    <x v="0"/>
  </r>
  <r>
    <x v="832"/>
    <x v="0"/>
    <x v="5"/>
  </r>
  <r>
    <x v="833"/>
    <x v="0"/>
    <x v="0"/>
  </r>
  <r>
    <x v="834"/>
    <x v="0"/>
    <x v="2"/>
  </r>
  <r>
    <x v="835"/>
    <x v="0"/>
    <x v="0"/>
  </r>
  <r>
    <x v="836"/>
    <x v="0"/>
    <x v="0"/>
  </r>
  <r>
    <x v="837"/>
    <x v="0"/>
    <x v="9"/>
  </r>
  <r>
    <x v="838"/>
    <x v="0"/>
    <x v="2"/>
  </r>
  <r>
    <x v="839"/>
    <x v="1"/>
    <x v="0"/>
  </r>
  <r>
    <x v="840"/>
    <x v="1"/>
    <x v="0"/>
  </r>
  <r>
    <x v="841"/>
    <x v="0"/>
    <x v="0"/>
  </r>
  <r>
    <x v="842"/>
    <x v="0"/>
    <x v="0"/>
  </r>
  <r>
    <x v="843"/>
    <x v="0"/>
    <x v="0"/>
  </r>
  <r>
    <x v="844"/>
    <x v="0"/>
    <x v="0"/>
  </r>
  <r>
    <x v="845"/>
    <x v="0"/>
    <x v="0"/>
  </r>
  <r>
    <x v="846"/>
    <x v="0"/>
    <x v="0"/>
  </r>
  <r>
    <x v="847"/>
    <x v="0"/>
    <x v="0"/>
  </r>
  <r>
    <x v="848"/>
    <x v="0"/>
    <x v="0"/>
  </r>
  <r>
    <x v="849"/>
    <x v="0"/>
    <x v="0"/>
  </r>
  <r>
    <x v="850"/>
    <x v="0"/>
    <x v="0"/>
  </r>
  <r>
    <x v="851"/>
    <x v="0"/>
    <x v="16"/>
  </r>
  <r>
    <x v="852"/>
    <x v="0"/>
    <x v="2"/>
  </r>
  <r>
    <x v="853"/>
    <x v="0"/>
    <x v="0"/>
  </r>
  <r>
    <x v="854"/>
    <x v="0"/>
    <x v="2"/>
  </r>
  <r>
    <x v="855"/>
    <x v="0"/>
    <x v="2"/>
  </r>
  <r>
    <x v="856"/>
    <x v="0"/>
    <x v="12"/>
  </r>
  <r>
    <x v="857"/>
    <x v="0"/>
    <x v="0"/>
  </r>
  <r>
    <x v="858"/>
    <x v="1"/>
    <x v="0"/>
  </r>
  <r>
    <x v="859"/>
    <x v="0"/>
    <x v="2"/>
  </r>
  <r>
    <x v="860"/>
    <x v="0"/>
    <x v="0"/>
  </r>
  <r>
    <x v="861"/>
    <x v="0"/>
    <x v="0"/>
  </r>
  <r>
    <x v="862"/>
    <x v="0"/>
    <x v="0"/>
  </r>
  <r>
    <x v="863"/>
    <x v="0"/>
    <x v="0"/>
  </r>
  <r>
    <x v="864"/>
    <x v="0"/>
    <x v="0"/>
  </r>
  <r>
    <x v="865"/>
    <x v="2"/>
    <x v="4"/>
  </r>
  <r>
    <x v="866"/>
    <x v="0"/>
    <x v="0"/>
  </r>
  <r>
    <x v="867"/>
    <x v="0"/>
    <x v="0"/>
  </r>
  <r>
    <x v="868"/>
    <x v="0"/>
    <x v="0"/>
  </r>
  <r>
    <x v="869"/>
    <x v="0"/>
    <x v="0"/>
  </r>
  <r>
    <x v="870"/>
    <x v="0"/>
    <x v="0"/>
  </r>
  <r>
    <x v="871"/>
    <x v="0"/>
    <x v="0"/>
  </r>
  <r>
    <x v="872"/>
    <x v="0"/>
    <x v="0"/>
  </r>
  <r>
    <x v="873"/>
    <x v="1"/>
    <x v="0"/>
  </r>
  <r>
    <x v="874"/>
    <x v="0"/>
    <x v="0"/>
  </r>
  <r>
    <x v="875"/>
    <x v="0"/>
    <x v="0"/>
  </r>
  <r>
    <x v="876"/>
    <x v="0"/>
    <x v="4"/>
  </r>
  <r>
    <x v="877"/>
    <x v="0"/>
    <x v="0"/>
  </r>
  <r>
    <x v="878"/>
    <x v="0"/>
    <x v="9"/>
  </r>
  <r>
    <x v="879"/>
    <x v="1"/>
    <x v="0"/>
  </r>
  <r>
    <x v="880"/>
    <x v="0"/>
    <x v="12"/>
  </r>
  <r>
    <x v="881"/>
    <x v="0"/>
    <x v="7"/>
  </r>
  <r>
    <x v="882"/>
    <x v="0"/>
    <x v="0"/>
  </r>
  <r>
    <x v="883"/>
    <x v="0"/>
    <x v="0"/>
  </r>
  <r>
    <x v="884"/>
    <x v="0"/>
    <x v="0"/>
  </r>
  <r>
    <x v="885"/>
    <x v="0"/>
    <x v="0"/>
  </r>
  <r>
    <x v="886"/>
    <x v="0"/>
    <x v="17"/>
  </r>
  <r>
    <x v="887"/>
    <x v="1"/>
    <x v="0"/>
  </r>
  <r>
    <x v="888"/>
    <x v="0"/>
    <x v="0"/>
  </r>
  <r>
    <x v="889"/>
    <x v="0"/>
    <x v="2"/>
  </r>
  <r>
    <x v="890"/>
    <x v="1"/>
    <x v="0"/>
  </r>
  <r>
    <x v="891"/>
    <x v="0"/>
    <x v="0"/>
  </r>
  <r>
    <x v="892"/>
    <x v="0"/>
    <x v="9"/>
  </r>
  <r>
    <x v="893"/>
    <x v="0"/>
    <x v="9"/>
  </r>
  <r>
    <x v="894"/>
    <x v="0"/>
    <x v="0"/>
  </r>
  <r>
    <x v="895"/>
    <x v="0"/>
    <x v="0"/>
  </r>
  <r>
    <x v="896"/>
    <x v="0"/>
    <x v="0"/>
  </r>
  <r>
    <x v="897"/>
    <x v="0"/>
    <x v="0"/>
  </r>
  <r>
    <x v="898"/>
    <x v="0"/>
    <x v="0"/>
  </r>
  <r>
    <x v="899"/>
    <x v="0"/>
    <x v="0"/>
  </r>
  <r>
    <x v="900"/>
    <x v="0"/>
    <x v="13"/>
  </r>
  <r>
    <x v="901"/>
    <x v="0"/>
    <x v="13"/>
  </r>
  <r>
    <x v="902"/>
    <x v="0"/>
    <x v="0"/>
  </r>
  <r>
    <x v="903"/>
    <x v="0"/>
    <x v="12"/>
  </r>
  <r>
    <x v="904"/>
    <x v="0"/>
    <x v="0"/>
  </r>
  <r>
    <x v="905"/>
    <x v="0"/>
    <x v="0"/>
  </r>
  <r>
    <x v="906"/>
    <x v="0"/>
    <x v="0"/>
  </r>
  <r>
    <x v="907"/>
    <x v="0"/>
    <x v="0"/>
  </r>
  <r>
    <x v="908"/>
    <x v="0"/>
    <x v="0"/>
  </r>
  <r>
    <x v="909"/>
    <x v="1"/>
    <x v="0"/>
  </r>
  <r>
    <x v="910"/>
    <x v="0"/>
    <x v="0"/>
  </r>
  <r>
    <x v="911"/>
    <x v="0"/>
    <x v="0"/>
  </r>
  <r>
    <x v="912"/>
    <x v="0"/>
    <x v="6"/>
  </r>
  <r>
    <x v="913"/>
    <x v="0"/>
    <x v="0"/>
  </r>
  <r>
    <x v="914"/>
    <x v="0"/>
    <x v="0"/>
  </r>
  <r>
    <x v="915"/>
    <x v="0"/>
    <x v="0"/>
  </r>
  <r>
    <x v="916"/>
    <x v="0"/>
    <x v="0"/>
  </r>
  <r>
    <x v="917"/>
    <x v="0"/>
    <x v="0"/>
  </r>
  <r>
    <x v="918"/>
    <x v="0"/>
    <x v="7"/>
  </r>
  <r>
    <x v="919"/>
    <x v="0"/>
    <x v="0"/>
  </r>
  <r>
    <x v="920"/>
    <x v="0"/>
    <x v="0"/>
  </r>
  <r>
    <x v="921"/>
    <x v="0"/>
    <x v="0"/>
  </r>
  <r>
    <x v="922"/>
    <x v="0"/>
    <x v="15"/>
  </r>
  <r>
    <x v="923"/>
    <x v="0"/>
    <x v="0"/>
  </r>
  <r>
    <x v="924"/>
    <x v="0"/>
    <x v="12"/>
  </r>
  <r>
    <x v="925"/>
    <x v="0"/>
    <x v="12"/>
  </r>
  <r>
    <x v="926"/>
    <x v="0"/>
    <x v="3"/>
  </r>
  <r>
    <x v="927"/>
    <x v="0"/>
    <x v="12"/>
  </r>
  <r>
    <x v="928"/>
    <x v="0"/>
    <x v="0"/>
  </r>
  <r>
    <x v="929"/>
    <x v="1"/>
    <x v="0"/>
  </r>
  <r>
    <x v="930"/>
    <x v="1"/>
    <x v="0"/>
  </r>
  <r>
    <x v="931"/>
    <x v="0"/>
    <x v="0"/>
  </r>
  <r>
    <x v="932"/>
    <x v="0"/>
    <x v="0"/>
  </r>
  <r>
    <x v="933"/>
    <x v="0"/>
    <x v="0"/>
  </r>
  <r>
    <x v="934"/>
    <x v="0"/>
    <x v="0"/>
  </r>
  <r>
    <x v="935"/>
    <x v="1"/>
    <x v="0"/>
  </r>
  <r>
    <x v="936"/>
    <x v="0"/>
    <x v="0"/>
  </r>
  <r>
    <x v="937"/>
    <x v="0"/>
    <x v="0"/>
  </r>
  <r>
    <x v="938"/>
    <x v="0"/>
    <x v="0"/>
  </r>
  <r>
    <x v="939"/>
    <x v="0"/>
    <x v="0"/>
  </r>
  <r>
    <x v="940"/>
    <x v="1"/>
    <x v="0"/>
  </r>
  <r>
    <x v="941"/>
    <x v="0"/>
    <x v="9"/>
  </r>
  <r>
    <x v="942"/>
    <x v="0"/>
    <x v="0"/>
  </r>
  <r>
    <x v="943"/>
    <x v="0"/>
    <x v="0"/>
  </r>
  <r>
    <x v="944"/>
    <x v="0"/>
    <x v="0"/>
  </r>
  <r>
    <x v="945"/>
    <x v="0"/>
    <x v="0"/>
  </r>
  <r>
    <x v="946"/>
    <x v="0"/>
    <x v="0"/>
  </r>
  <r>
    <x v="947"/>
    <x v="0"/>
    <x v="0"/>
  </r>
  <r>
    <x v="948"/>
    <x v="0"/>
    <x v="1"/>
  </r>
  <r>
    <x v="949"/>
    <x v="0"/>
    <x v="4"/>
  </r>
  <r>
    <x v="950"/>
    <x v="0"/>
    <x v="4"/>
  </r>
  <r>
    <x v="951"/>
    <x v="0"/>
    <x v="4"/>
  </r>
  <r>
    <x v="952"/>
    <x v="0"/>
    <x v="1"/>
  </r>
  <r>
    <x v="953"/>
    <x v="0"/>
    <x v="7"/>
  </r>
  <r>
    <x v="954"/>
    <x v="0"/>
    <x v="0"/>
  </r>
  <r>
    <x v="955"/>
    <x v="0"/>
    <x v="0"/>
  </r>
  <r>
    <x v="956"/>
    <x v="0"/>
    <x v="0"/>
  </r>
  <r>
    <x v="957"/>
    <x v="0"/>
    <x v="0"/>
  </r>
  <r>
    <x v="958"/>
    <x v="0"/>
    <x v="4"/>
  </r>
  <r>
    <x v="959"/>
    <x v="0"/>
    <x v="0"/>
  </r>
  <r>
    <x v="960"/>
    <x v="0"/>
    <x v="0"/>
  </r>
  <r>
    <x v="961"/>
    <x v="0"/>
    <x v="0"/>
  </r>
  <r>
    <x v="962"/>
    <x v="0"/>
    <x v="4"/>
  </r>
  <r>
    <x v="963"/>
    <x v="0"/>
    <x v="0"/>
  </r>
  <r>
    <x v="964"/>
    <x v="0"/>
    <x v="0"/>
  </r>
  <r>
    <x v="965"/>
    <x v="0"/>
    <x v="0"/>
  </r>
  <r>
    <x v="966"/>
    <x v="0"/>
    <x v="0"/>
  </r>
  <r>
    <x v="967"/>
    <x v="0"/>
    <x v="0"/>
  </r>
  <r>
    <x v="968"/>
    <x v="0"/>
    <x v="0"/>
  </r>
  <r>
    <x v="969"/>
    <x v="0"/>
    <x v="0"/>
  </r>
  <r>
    <x v="970"/>
    <x v="0"/>
    <x v="0"/>
  </r>
  <r>
    <x v="971"/>
    <x v="0"/>
    <x v="0"/>
  </r>
  <r>
    <x v="972"/>
    <x v="0"/>
    <x v="0"/>
  </r>
  <r>
    <x v="973"/>
    <x v="2"/>
    <x v="0"/>
  </r>
  <r>
    <x v="974"/>
    <x v="0"/>
    <x v="0"/>
  </r>
  <r>
    <x v="975"/>
    <x v="0"/>
    <x v="0"/>
  </r>
  <r>
    <x v="976"/>
    <x v="0"/>
    <x v="0"/>
  </r>
  <r>
    <x v="977"/>
    <x v="0"/>
    <x v="0"/>
  </r>
  <r>
    <x v="978"/>
    <x v="0"/>
    <x v="0"/>
  </r>
  <r>
    <x v="979"/>
    <x v="0"/>
    <x v="0"/>
  </r>
  <r>
    <x v="980"/>
    <x v="1"/>
    <x v="4"/>
  </r>
  <r>
    <x v="981"/>
    <x v="0"/>
    <x v="0"/>
  </r>
  <r>
    <x v="982"/>
    <x v="0"/>
    <x v="0"/>
  </r>
  <r>
    <x v="983"/>
    <x v="0"/>
    <x v="0"/>
  </r>
  <r>
    <x v="984"/>
    <x v="0"/>
    <x v="0"/>
  </r>
  <r>
    <x v="985"/>
    <x v="1"/>
    <x v="0"/>
  </r>
  <r>
    <x v="986"/>
    <x v="0"/>
    <x v="0"/>
  </r>
  <r>
    <x v="987"/>
    <x v="0"/>
    <x v="0"/>
  </r>
  <r>
    <x v="988"/>
    <x v="0"/>
    <x v="0"/>
  </r>
  <r>
    <x v="989"/>
    <x v="0"/>
    <x v="0"/>
  </r>
  <r>
    <x v="990"/>
    <x v="0"/>
    <x v="0"/>
  </r>
  <r>
    <x v="991"/>
    <x v="0"/>
    <x v="0"/>
  </r>
  <r>
    <x v="992"/>
    <x v="0"/>
    <x v="0"/>
  </r>
  <r>
    <x v="993"/>
    <x v="0"/>
    <x v="0"/>
  </r>
  <r>
    <x v="994"/>
    <x v="0"/>
    <x v="0"/>
  </r>
  <r>
    <x v="995"/>
    <x v="0"/>
    <x v="0"/>
  </r>
  <r>
    <x v="996"/>
    <x v="0"/>
    <x v="6"/>
  </r>
  <r>
    <x v="997"/>
    <x v="0"/>
    <x v="0"/>
  </r>
  <r>
    <x v="998"/>
    <x v="0"/>
    <x v="0"/>
  </r>
  <r>
    <x v="999"/>
    <x v="0"/>
    <x v="0"/>
  </r>
  <r>
    <x v="1000"/>
    <x v="0"/>
    <x v="0"/>
  </r>
  <r>
    <x v="1001"/>
    <x v="0"/>
    <x v="0"/>
  </r>
  <r>
    <x v="1002"/>
    <x v="0"/>
    <x v="0"/>
  </r>
  <r>
    <x v="1003"/>
    <x v="0"/>
    <x v="0"/>
  </r>
  <r>
    <x v="1004"/>
    <x v="0"/>
    <x v="0"/>
  </r>
  <r>
    <x v="1005"/>
    <x v="0"/>
    <x v="0"/>
  </r>
  <r>
    <x v="1006"/>
    <x v="0"/>
    <x v="0"/>
  </r>
  <r>
    <x v="1007"/>
    <x v="0"/>
    <x v="3"/>
  </r>
  <r>
    <x v="1008"/>
    <x v="0"/>
    <x v="2"/>
  </r>
  <r>
    <x v="1009"/>
    <x v="0"/>
    <x v="0"/>
  </r>
  <r>
    <x v="1010"/>
    <x v="0"/>
    <x v="4"/>
  </r>
  <r>
    <x v="1011"/>
    <x v="0"/>
    <x v="6"/>
  </r>
  <r>
    <x v="1012"/>
    <x v="0"/>
    <x v="3"/>
  </r>
  <r>
    <x v="1013"/>
    <x v="1"/>
    <x v="0"/>
  </r>
  <r>
    <x v="1014"/>
    <x v="0"/>
    <x v="0"/>
  </r>
  <r>
    <x v="1015"/>
    <x v="0"/>
    <x v="0"/>
  </r>
  <r>
    <x v="1016"/>
    <x v="0"/>
    <x v="0"/>
  </r>
  <r>
    <x v="1017"/>
    <x v="0"/>
    <x v="0"/>
  </r>
  <r>
    <x v="1018"/>
    <x v="2"/>
    <x v="0"/>
  </r>
  <r>
    <x v="1019"/>
    <x v="0"/>
    <x v="0"/>
  </r>
  <r>
    <x v="1020"/>
    <x v="0"/>
    <x v="0"/>
  </r>
  <r>
    <x v="1021"/>
    <x v="1"/>
    <x v="0"/>
  </r>
  <r>
    <x v="1022"/>
    <x v="0"/>
    <x v="0"/>
  </r>
  <r>
    <x v="1023"/>
    <x v="0"/>
    <x v="0"/>
  </r>
  <r>
    <x v="1024"/>
    <x v="0"/>
    <x v="0"/>
  </r>
  <r>
    <x v="1025"/>
    <x v="0"/>
    <x v="0"/>
  </r>
  <r>
    <x v="1026"/>
    <x v="0"/>
    <x v="0"/>
  </r>
  <r>
    <x v="1027"/>
    <x v="0"/>
    <x v="12"/>
  </r>
  <r>
    <x v="1028"/>
    <x v="0"/>
    <x v="0"/>
  </r>
  <r>
    <x v="1029"/>
    <x v="0"/>
    <x v="4"/>
  </r>
  <r>
    <x v="1030"/>
    <x v="0"/>
    <x v="0"/>
  </r>
  <r>
    <x v="1031"/>
    <x v="0"/>
    <x v="0"/>
  </r>
  <r>
    <x v="1032"/>
    <x v="0"/>
    <x v="0"/>
  </r>
  <r>
    <x v="1033"/>
    <x v="0"/>
    <x v="0"/>
  </r>
  <r>
    <x v="1034"/>
    <x v="0"/>
    <x v="5"/>
  </r>
  <r>
    <x v="1035"/>
    <x v="0"/>
    <x v="0"/>
  </r>
  <r>
    <x v="1036"/>
    <x v="0"/>
    <x v="0"/>
  </r>
  <r>
    <x v="1037"/>
    <x v="1"/>
    <x v="0"/>
  </r>
  <r>
    <x v="1038"/>
    <x v="0"/>
    <x v="0"/>
  </r>
  <r>
    <x v="1039"/>
    <x v="0"/>
    <x v="0"/>
  </r>
  <r>
    <x v="1040"/>
    <x v="0"/>
    <x v="0"/>
  </r>
  <r>
    <x v="1041"/>
    <x v="1"/>
    <x v="0"/>
  </r>
  <r>
    <x v="1042"/>
    <x v="1"/>
    <x v="4"/>
  </r>
  <r>
    <x v="1043"/>
    <x v="1"/>
    <x v="16"/>
  </r>
  <r>
    <x v="1044"/>
    <x v="0"/>
    <x v="0"/>
  </r>
  <r>
    <x v="1045"/>
    <x v="0"/>
    <x v="0"/>
  </r>
  <r>
    <x v="1046"/>
    <x v="0"/>
    <x v="0"/>
  </r>
  <r>
    <x v="1047"/>
    <x v="0"/>
    <x v="0"/>
  </r>
  <r>
    <x v="1048"/>
    <x v="0"/>
    <x v="0"/>
  </r>
  <r>
    <x v="1049"/>
    <x v="0"/>
    <x v="0"/>
  </r>
  <r>
    <x v="1050"/>
    <x v="0"/>
    <x v="4"/>
  </r>
  <r>
    <x v="1051"/>
    <x v="0"/>
    <x v="0"/>
  </r>
  <r>
    <x v="1052"/>
    <x v="1"/>
    <x v="4"/>
  </r>
  <r>
    <x v="1053"/>
    <x v="2"/>
    <x v="4"/>
  </r>
  <r>
    <x v="1054"/>
    <x v="2"/>
    <x v="4"/>
  </r>
  <r>
    <x v="1055"/>
    <x v="0"/>
    <x v="0"/>
  </r>
  <r>
    <x v="1056"/>
    <x v="0"/>
    <x v="12"/>
  </r>
  <r>
    <x v="1057"/>
    <x v="0"/>
    <x v="0"/>
  </r>
  <r>
    <x v="1058"/>
    <x v="0"/>
    <x v="0"/>
  </r>
  <r>
    <x v="1059"/>
    <x v="0"/>
    <x v="0"/>
  </r>
  <r>
    <x v="1060"/>
    <x v="0"/>
    <x v="0"/>
  </r>
  <r>
    <x v="1061"/>
    <x v="0"/>
    <x v="0"/>
  </r>
  <r>
    <x v="1062"/>
    <x v="1"/>
    <x v="0"/>
  </r>
  <r>
    <x v="1063"/>
    <x v="2"/>
    <x v="0"/>
  </r>
  <r>
    <x v="1064"/>
    <x v="0"/>
    <x v="0"/>
  </r>
  <r>
    <x v="1065"/>
    <x v="0"/>
    <x v="0"/>
  </r>
  <r>
    <x v="1066"/>
    <x v="0"/>
    <x v="0"/>
  </r>
  <r>
    <x v="1067"/>
    <x v="0"/>
    <x v="0"/>
  </r>
  <r>
    <x v="1068"/>
    <x v="0"/>
    <x v="0"/>
  </r>
  <r>
    <x v="1069"/>
    <x v="0"/>
    <x v="0"/>
  </r>
  <r>
    <x v="1070"/>
    <x v="0"/>
    <x v="4"/>
  </r>
  <r>
    <x v="1071"/>
    <x v="0"/>
    <x v="0"/>
  </r>
  <r>
    <x v="1072"/>
    <x v="0"/>
    <x v="2"/>
  </r>
  <r>
    <x v="1073"/>
    <x v="0"/>
    <x v="0"/>
  </r>
  <r>
    <x v="1074"/>
    <x v="0"/>
    <x v="0"/>
  </r>
  <r>
    <x v="1075"/>
    <x v="0"/>
    <x v="4"/>
  </r>
  <r>
    <x v="1076"/>
    <x v="0"/>
    <x v="0"/>
  </r>
  <r>
    <x v="1077"/>
    <x v="0"/>
    <x v="0"/>
  </r>
  <r>
    <x v="1078"/>
    <x v="0"/>
    <x v="0"/>
  </r>
  <r>
    <x v="1079"/>
    <x v="0"/>
    <x v="1"/>
  </r>
  <r>
    <x v="1080"/>
    <x v="0"/>
    <x v="0"/>
  </r>
  <r>
    <x v="1081"/>
    <x v="1"/>
    <x v="0"/>
  </r>
  <r>
    <x v="1082"/>
    <x v="0"/>
    <x v="16"/>
  </r>
  <r>
    <x v="1083"/>
    <x v="0"/>
    <x v="1"/>
  </r>
  <r>
    <x v="1084"/>
    <x v="0"/>
    <x v="0"/>
  </r>
  <r>
    <x v="1085"/>
    <x v="0"/>
    <x v="12"/>
  </r>
  <r>
    <x v="1086"/>
    <x v="0"/>
    <x v="0"/>
  </r>
  <r>
    <x v="1087"/>
    <x v="0"/>
    <x v="0"/>
  </r>
  <r>
    <x v="1088"/>
    <x v="0"/>
    <x v="0"/>
  </r>
  <r>
    <x v="1089"/>
    <x v="0"/>
    <x v="0"/>
  </r>
  <r>
    <x v="1090"/>
    <x v="1"/>
    <x v="4"/>
  </r>
  <r>
    <x v="1091"/>
    <x v="0"/>
    <x v="0"/>
  </r>
  <r>
    <x v="1092"/>
    <x v="0"/>
    <x v="0"/>
  </r>
  <r>
    <x v="1093"/>
    <x v="0"/>
    <x v="0"/>
  </r>
  <r>
    <x v="1094"/>
    <x v="0"/>
    <x v="12"/>
  </r>
  <r>
    <x v="1095"/>
    <x v="0"/>
    <x v="12"/>
  </r>
  <r>
    <x v="1096"/>
    <x v="0"/>
    <x v="4"/>
  </r>
  <r>
    <x v="1097"/>
    <x v="0"/>
    <x v="0"/>
  </r>
  <r>
    <x v="1098"/>
    <x v="0"/>
    <x v="0"/>
  </r>
  <r>
    <x v="1099"/>
    <x v="0"/>
    <x v="0"/>
  </r>
  <r>
    <x v="1100"/>
    <x v="0"/>
    <x v="0"/>
  </r>
  <r>
    <x v="1101"/>
    <x v="0"/>
    <x v="9"/>
  </r>
  <r>
    <x v="1102"/>
    <x v="0"/>
    <x v="0"/>
  </r>
  <r>
    <x v="1103"/>
    <x v="0"/>
    <x v="0"/>
  </r>
  <r>
    <x v="1104"/>
    <x v="0"/>
    <x v="0"/>
  </r>
  <r>
    <x v="1105"/>
    <x v="0"/>
    <x v="0"/>
  </r>
  <r>
    <x v="1106"/>
    <x v="0"/>
    <x v="14"/>
  </r>
  <r>
    <x v="1107"/>
    <x v="0"/>
    <x v="14"/>
  </r>
  <r>
    <x v="1108"/>
    <x v="0"/>
    <x v="14"/>
  </r>
  <r>
    <x v="1109"/>
    <x v="0"/>
    <x v="0"/>
  </r>
  <r>
    <x v="1110"/>
    <x v="0"/>
    <x v="0"/>
  </r>
  <r>
    <x v="1111"/>
    <x v="0"/>
    <x v="12"/>
  </r>
  <r>
    <x v="1112"/>
    <x v="0"/>
    <x v="0"/>
  </r>
  <r>
    <x v="1113"/>
    <x v="0"/>
    <x v="0"/>
  </r>
  <r>
    <x v="1114"/>
    <x v="0"/>
    <x v="0"/>
  </r>
  <r>
    <x v="1115"/>
    <x v="0"/>
    <x v="0"/>
  </r>
  <r>
    <x v="1116"/>
    <x v="0"/>
    <x v="0"/>
  </r>
  <r>
    <x v="1117"/>
    <x v="0"/>
    <x v="0"/>
  </r>
  <r>
    <x v="1118"/>
    <x v="0"/>
    <x v="0"/>
  </r>
  <r>
    <x v="1119"/>
    <x v="0"/>
    <x v="0"/>
  </r>
  <r>
    <x v="1120"/>
    <x v="0"/>
    <x v="0"/>
  </r>
  <r>
    <x v="1121"/>
    <x v="0"/>
    <x v="15"/>
  </r>
  <r>
    <x v="1122"/>
    <x v="0"/>
    <x v="0"/>
  </r>
  <r>
    <x v="1123"/>
    <x v="1"/>
    <x v="4"/>
  </r>
  <r>
    <x v="1124"/>
    <x v="1"/>
    <x v="4"/>
  </r>
  <r>
    <x v="1125"/>
    <x v="0"/>
    <x v="3"/>
  </r>
  <r>
    <x v="1126"/>
    <x v="0"/>
    <x v="0"/>
  </r>
  <r>
    <x v="1127"/>
    <x v="0"/>
    <x v="0"/>
  </r>
  <r>
    <x v="1128"/>
    <x v="0"/>
    <x v="0"/>
  </r>
  <r>
    <x v="1129"/>
    <x v="0"/>
    <x v="0"/>
  </r>
  <r>
    <x v="1130"/>
    <x v="0"/>
    <x v="0"/>
  </r>
  <r>
    <x v="1131"/>
    <x v="0"/>
    <x v="0"/>
  </r>
  <r>
    <x v="1132"/>
    <x v="0"/>
    <x v="0"/>
  </r>
  <r>
    <x v="1133"/>
    <x v="0"/>
    <x v="0"/>
  </r>
  <r>
    <x v="1134"/>
    <x v="0"/>
    <x v="0"/>
  </r>
  <r>
    <x v="1135"/>
    <x v="0"/>
    <x v="0"/>
  </r>
  <r>
    <x v="1136"/>
    <x v="0"/>
    <x v="0"/>
  </r>
  <r>
    <x v="1137"/>
    <x v="0"/>
    <x v="0"/>
  </r>
  <r>
    <x v="1138"/>
    <x v="0"/>
    <x v="0"/>
  </r>
  <r>
    <x v="1139"/>
    <x v="0"/>
    <x v="0"/>
  </r>
  <r>
    <x v="1140"/>
    <x v="0"/>
    <x v="0"/>
  </r>
  <r>
    <x v="1141"/>
    <x v="0"/>
    <x v="0"/>
  </r>
  <r>
    <x v="1142"/>
    <x v="0"/>
    <x v="12"/>
  </r>
  <r>
    <x v="1143"/>
    <x v="0"/>
    <x v="12"/>
  </r>
  <r>
    <x v="1144"/>
    <x v="0"/>
    <x v="0"/>
  </r>
  <r>
    <x v="1145"/>
    <x v="0"/>
    <x v="0"/>
  </r>
  <r>
    <x v="1146"/>
    <x v="0"/>
    <x v="10"/>
  </r>
  <r>
    <x v="1147"/>
    <x v="0"/>
    <x v="0"/>
  </r>
  <r>
    <x v="1148"/>
    <x v="0"/>
    <x v="0"/>
  </r>
  <r>
    <x v="1149"/>
    <x v="0"/>
    <x v="12"/>
  </r>
  <r>
    <x v="1150"/>
    <x v="0"/>
    <x v="12"/>
  </r>
  <r>
    <x v="1151"/>
    <x v="0"/>
    <x v="0"/>
  </r>
  <r>
    <x v="1152"/>
    <x v="0"/>
    <x v="0"/>
  </r>
  <r>
    <x v="1153"/>
    <x v="0"/>
    <x v="0"/>
  </r>
  <r>
    <x v="1154"/>
    <x v="0"/>
    <x v="10"/>
  </r>
  <r>
    <x v="1155"/>
    <x v="0"/>
    <x v="0"/>
  </r>
  <r>
    <x v="1156"/>
    <x v="2"/>
    <x v="4"/>
  </r>
  <r>
    <x v="1157"/>
    <x v="1"/>
    <x v="4"/>
  </r>
  <r>
    <x v="1158"/>
    <x v="0"/>
    <x v="0"/>
  </r>
  <r>
    <x v="1159"/>
    <x v="0"/>
    <x v="0"/>
  </r>
  <r>
    <x v="1160"/>
    <x v="0"/>
    <x v="0"/>
  </r>
  <r>
    <x v="1161"/>
    <x v="0"/>
    <x v="0"/>
  </r>
  <r>
    <x v="1162"/>
    <x v="1"/>
    <x v="0"/>
  </r>
  <r>
    <x v="1163"/>
    <x v="0"/>
    <x v="0"/>
  </r>
  <r>
    <x v="1164"/>
    <x v="0"/>
    <x v="0"/>
  </r>
  <r>
    <x v="1165"/>
    <x v="1"/>
    <x v="0"/>
  </r>
  <r>
    <x v="1166"/>
    <x v="0"/>
    <x v="0"/>
  </r>
  <r>
    <x v="1167"/>
    <x v="1"/>
    <x v="0"/>
  </r>
  <r>
    <x v="1168"/>
    <x v="0"/>
    <x v="0"/>
  </r>
  <r>
    <x v="1169"/>
    <x v="0"/>
    <x v="0"/>
  </r>
  <r>
    <x v="1170"/>
    <x v="0"/>
    <x v="0"/>
  </r>
  <r>
    <x v="1171"/>
    <x v="0"/>
    <x v="0"/>
  </r>
  <r>
    <x v="1172"/>
    <x v="0"/>
    <x v="0"/>
  </r>
  <r>
    <x v="1173"/>
    <x v="0"/>
    <x v="0"/>
  </r>
  <r>
    <x v="1174"/>
    <x v="0"/>
    <x v="0"/>
  </r>
  <r>
    <x v="1175"/>
    <x v="0"/>
    <x v="15"/>
  </r>
  <r>
    <x v="1176"/>
    <x v="0"/>
    <x v="15"/>
  </r>
  <r>
    <x v="1177"/>
    <x v="0"/>
    <x v="0"/>
  </r>
  <r>
    <x v="1178"/>
    <x v="0"/>
    <x v="0"/>
  </r>
  <r>
    <x v="1179"/>
    <x v="0"/>
    <x v="0"/>
  </r>
  <r>
    <x v="1180"/>
    <x v="0"/>
    <x v="0"/>
  </r>
  <r>
    <x v="1181"/>
    <x v="0"/>
    <x v="0"/>
  </r>
  <r>
    <x v="1182"/>
    <x v="0"/>
    <x v="0"/>
  </r>
  <r>
    <x v="1183"/>
    <x v="0"/>
    <x v="0"/>
  </r>
  <r>
    <x v="1184"/>
    <x v="2"/>
    <x v="0"/>
  </r>
  <r>
    <x v="1185"/>
    <x v="0"/>
    <x v="0"/>
  </r>
  <r>
    <x v="1186"/>
    <x v="0"/>
    <x v="0"/>
  </r>
  <r>
    <x v="1187"/>
    <x v="0"/>
    <x v="0"/>
  </r>
  <r>
    <x v="1188"/>
    <x v="0"/>
    <x v="0"/>
  </r>
  <r>
    <x v="1189"/>
    <x v="0"/>
    <x v="10"/>
  </r>
  <r>
    <x v="1190"/>
    <x v="0"/>
    <x v="0"/>
  </r>
  <r>
    <x v="1191"/>
    <x v="0"/>
    <x v="0"/>
  </r>
  <r>
    <x v="1192"/>
    <x v="1"/>
    <x v="0"/>
  </r>
  <r>
    <x v="1193"/>
    <x v="0"/>
    <x v="0"/>
  </r>
  <r>
    <x v="1194"/>
    <x v="0"/>
    <x v="0"/>
  </r>
  <r>
    <x v="1195"/>
    <x v="0"/>
    <x v="0"/>
  </r>
  <r>
    <x v="1196"/>
    <x v="0"/>
    <x v="0"/>
  </r>
  <r>
    <x v="1197"/>
    <x v="0"/>
    <x v="17"/>
  </r>
  <r>
    <x v="1198"/>
    <x v="0"/>
    <x v="0"/>
  </r>
  <r>
    <x v="1199"/>
    <x v="0"/>
    <x v="13"/>
  </r>
  <r>
    <x v="1200"/>
    <x v="0"/>
    <x v="0"/>
  </r>
  <r>
    <x v="1201"/>
    <x v="0"/>
    <x v="0"/>
  </r>
  <r>
    <x v="1202"/>
    <x v="2"/>
    <x v="4"/>
  </r>
  <r>
    <x v="1203"/>
    <x v="0"/>
    <x v="0"/>
  </r>
  <r>
    <x v="1204"/>
    <x v="0"/>
    <x v="0"/>
  </r>
  <r>
    <x v="1205"/>
    <x v="0"/>
    <x v="0"/>
  </r>
  <r>
    <x v="1206"/>
    <x v="1"/>
    <x v="0"/>
  </r>
  <r>
    <x v="1207"/>
    <x v="0"/>
    <x v="0"/>
  </r>
  <r>
    <x v="1208"/>
    <x v="0"/>
    <x v="0"/>
  </r>
  <r>
    <x v="1209"/>
    <x v="0"/>
    <x v="0"/>
  </r>
  <r>
    <x v="1210"/>
    <x v="0"/>
    <x v="3"/>
  </r>
  <r>
    <x v="1211"/>
    <x v="1"/>
    <x v="0"/>
  </r>
  <r>
    <x v="1212"/>
    <x v="1"/>
    <x v="16"/>
  </r>
  <r>
    <x v="1213"/>
    <x v="0"/>
    <x v="16"/>
  </r>
  <r>
    <x v="1214"/>
    <x v="1"/>
    <x v="0"/>
  </r>
  <r>
    <x v="1215"/>
    <x v="0"/>
    <x v="0"/>
  </r>
  <r>
    <x v="1216"/>
    <x v="0"/>
    <x v="0"/>
  </r>
  <r>
    <x v="1217"/>
    <x v="1"/>
    <x v="0"/>
  </r>
  <r>
    <x v="1218"/>
    <x v="0"/>
    <x v="0"/>
  </r>
  <r>
    <x v="1219"/>
    <x v="0"/>
    <x v="0"/>
  </r>
  <r>
    <x v="1220"/>
    <x v="0"/>
    <x v="0"/>
  </r>
  <r>
    <x v="1221"/>
    <x v="0"/>
    <x v="0"/>
  </r>
  <r>
    <x v="1222"/>
    <x v="0"/>
    <x v="3"/>
  </r>
  <r>
    <x v="1223"/>
    <x v="0"/>
    <x v="0"/>
  </r>
  <r>
    <x v="1224"/>
    <x v="0"/>
    <x v="3"/>
  </r>
  <r>
    <x v="1225"/>
    <x v="0"/>
    <x v="0"/>
  </r>
  <r>
    <x v="1226"/>
    <x v="0"/>
    <x v="0"/>
  </r>
  <r>
    <x v="1227"/>
    <x v="0"/>
    <x v="16"/>
  </r>
  <r>
    <x v="1228"/>
    <x v="0"/>
    <x v="0"/>
  </r>
  <r>
    <x v="1229"/>
    <x v="0"/>
    <x v="0"/>
  </r>
  <r>
    <x v="1230"/>
    <x v="0"/>
    <x v="0"/>
  </r>
  <r>
    <x v="1231"/>
    <x v="0"/>
    <x v="0"/>
  </r>
  <r>
    <x v="1232"/>
    <x v="0"/>
    <x v="0"/>
  </r>
  <r>
    <x v="1233"/>
    <x v="0"/>
    <x v="4"/>
  </r>
  <r>
    <x v="1234"/>
    <x v="0"/>
    <x v="4"/>
  </r>
  <r>
    <x v="1235"/>
    <x v="0"/>
    <x v="0"/>
  </r>
  <r>
    <x v="1236"/>
    <x v="0"/>
    <x v="4"/>
  </r>
  <r>
    <x v="1237"/>
    <x v="0"/>
    <x v="0"/>
  </r>
  <r>
    <x v="1238"/>
    <x v="0"/>
    <x v="0"/>
  </r>
  <r>
    <x v="1239"/>
    <x v="0"/>
    <x v="0"/>
  </r>
  <r>
    <x v="1240"/>
    <x v="0"/>
    <x v="0"/>
  </r>
  <r>
    <x v="1241"/>
    <x v="0"/>
    <x v="0"/>
  </r>
  <r>
    <x v="1242"/>
    <x v="0"/>
    <x v="4"/>
  </r>
  <r>
    <x v="1243"/>
    <x v="0"/>
    <x v="0"/>
  </r>
  <r>
    <x v="1244"/>
    <x v="0"/>
    <x v="0"/>
  </r>
  <r>
    <x v="1245"/>
    <x v="0"/>
    <x v="4"/>
  </r>
  <r>
    <x v="1246"/>
    <x v="0"/>
    <x v="12"/>
  </r>
  <r>
    <x v="1247"/>
    <x v="0"/>
    <x v="0"/>
  </r>
  <r>
    <x v="1248"/>
    <x v="0"/>
    <x v="0"/>
  </r>
  <r>
    <x v="1249"/>
    <x v="0"/>
    <x v="0"/>
  </r>
  <r>
    <x v="1250"/>
    <x v="0"/>
    <x v="0"/>
  </r>
  <r>
    <x v="1251"/>
    <x v="0"/>
    <x v="0"/>
  </r>
  <r>
    <x v="1252"/>
    <x v="0"/>
    <x v="0"/>
  </r>
  <r>
    <x v="1253"/>
    <x v="0"/>
    <x v="1"/>
  </r>
  <r>
    <x v="1254"/>
    <x v="0"/>
    <x v="0"/>
  </r>
  <r>
    <x v="1255"/>
    <x v="0"/>
    <x v="0"/>
  </r>
  <r>
    <x v="1256"/>
    <x v="0"/>
    <x v="0"/>
  </r>
  <r>
    <x v="1257"/>
    <x v="0"/>
    <x v="0"/>
  </r>
  <r>
    <x v="1258"/>
    <x v="0"/>
    <x v="0"/>
  </r>
  <r>
    <x v="1259"/>
    <x v="0"/>
    <x v="0"/>
  </r>
  <r>
    <x v="1260"/>
    <x v="0"/>
    <x v="4"/>
  </r>
  <r>
    <x v="1261"/>
    <x v="0"/>
    <x v="8"/>
  </r>
  <r>
    <x v="1262"/>
    <x v="0"/>
    <x v="0"/>
  </r>
  <r>
    <x v="1263"/>
    <x v="0"/>
    <x v="2"/>
  </r>
  <r>
    <x v="1264"/>
    <x v="0"/>
    <x v="16"/>
  </r>
  <r>
    <x v="1265"/>
    <x v="0"/>
    <x v="0"/>
  </r>
  <r>
    <x v="1266"/>
    <x v="0"/>
    <x v="0"/>
  </r>
  <r>
    <x v="1267"/>
    <x v="0"/>
    <x v="0"/>
  </r>
  <r>
    <x v="1268"/>
    <x v="0"/>
    <x v="10"/>
  </r>
  <r>
    <x v="1269"/>
    <x v="0"/>
    <x v="17"/>
  </r>
  <r>
    <x v="1270"/>
    <x v="0"/>
    <x v="0"/>
  </r>
  <r>
    <x v="1271"/>
    <x v="0"/>
    <x v="0"/>
  </r>
  <r>
    <x v="1272"/>
    <x v="0"/>
    <x v="0"/>
  </r>
  <r>
    <x v="1273"/>
    <x v="0"/>
    <x v="0"/>
  </r>
  <r>
    <x v="1274"/>
    <x v="0"/>
    <x v="2"/>
  </r>
  <r>
    <x v="1275"/>
    <x v="0"/>
    <x v="0"/>
  </r>
  <r>
    <x v="1276"/>
    <x v="0"/>
    <x v="5"/>
  </r>
  <r>
    <x v="1277"/>
    <x v="0"/>
    <x v="18"/>
  </r>
  <r>
    <x v="1278"/>
    <x v="0"/>
    <x v="0"/>
  </r>
  <r>
    <x v="1279"/>
    <x v="0"/>
    <x v="0"/>
  </r>
  <r>
    <x v="1280"/>
    <x v="0"/>
    <x v="0"/>
  </r>
  <r>
    <x v="1281"/>
    <x v="0"/>
    <x v="7"/>
  </r>
  <r>
    <x v="1282"/>
    <x v="0"/>
    <x v="0"/>
  </r>
  <r>
    <x v="1283"/>
    <x v="0"/>
    <x v="0"/>
  </r>
  <r>
    <x v="1284"/>
    <x v="0"/>
    <x v="0"/>
  </r>
  <r>
    <x v="1285"/>
    <x v="2"/>
    <x v="7"/>
  </r>
  <r>
    <x v="1286"/>
    <x v="0"/>
    <x v="0"/>
  </r>
  <r>
    <x v="1287"/>
    <x v="0"/>
    <x v="0"/>
  </r>
  <r>
    <x v="1288"/>
    <x v="0"/>
    <x v="2"/>
  </r>
  <r>
    <x v="1289"/>
    <x v="0"/>
    <x v="5"/>
  </r>
  <r>
    <x v="1290"/>
    <x v="0"/>
    <x v="2"/>
  </r>
  <r>
    <x v="1291"/>
    <x v="0"/>
    <x v="0"/>
  </r>
  <r>
    <x v="1292"/>
    <x v="0"/>
    <x v="0"/>
  </r>
  <r>
    <x v="1293"/>
    <x v="0"/>
    <x v="0"/>
  </r>
  <r>
    <x v="1294"/>
    <x v="0"/>
    <x v="17"/>
  </r>
  <r>
    <x v="1295"/>
    <x v="0"/>
    <x v="7"/>
  </r>
  <r>
    <x v="1296"/>
    <x v="0"/>
    <x v="0"/>
  </r>
  <r>
    <x v="1297"/>
    <x v="0"/>
    <x v="0"/>
  </r>
  <r>
    <x v="1298"/>
    <x v="0"/>
    <x v="0"/>
  </r>
  <r>
    <x v="1299"/>
    <x v="0"/>
    <x v="0"/>
  </r>
  <r>
    <x v="1300"/>
    <x v="0"/>
    <x v="9"/>
  </r>
  <r>
    <x v="1301"/>
    <x v="0"/>
    <x v="0"/>
  </r>
  <r>
    <x v="1302"/>
    <x v="1"/>
    <x v="4"/>
  </r>
  <r>
    <x v="1303"/>
    <x v="0"/>
    <x v="0"/>
  </r>
  <r>
    <x v="1304"/>
    <x v="1"/>
    <x v="0"/>
  </r>
  <r>
    <x v="1305"/>
    <x v="0"/>
    <x v="0"/>
  </r>
  <r>
    <x v="1306"/>
    <x v="0"/>
    <x v="12"/>
  </r>
  <r>
    <x v="1307"/>
    <x v="0"/>
    <x v="2"/>
  </r>
  <r>
    <x v="1308"/>
    <x v="0"/>
    <x v="0"/>
  </r>
  <r>
    <x v="1309"/>
    <x v="0"/>
    <x v="2"/>
  </r>
  <r>
    <x v="1310"/>
    <x v="1"/>
    <x v="0"/>
  </r>
  <r>
    <x v="1311"/>
    <x v="0"/>
    <x v="0"/>
  </r>
  <r>
    <x v="1312"/>
    <x v="0"/>
    <x v="0"/>
  </r>
  <r>
    <x v="1313"/>
    <x v="0"/>
    <x v="0"/>
  </r>
  <r>
    <x v="1314"/>
    <x v="0"/>
    <x v="0"/>
  </r>
  <r>
    <x v="1315"/>
    <x v="0"/>
    <x v="13"/>
  </r>
  <r>
    <x v="1316"/>
    <x v="0"/>
    <x v="0"/>
  </r>
  <r>
    <x v="1317"/>
    <x v="0"/>
    <x v="2"/>
  </r>
  <r>
    <x v="1318"/>
    <x v="0"/>
    <x v="12"/>
  </r>
  <r>
    <x v="1319"/>
    <x v="0"/>
    <x v="4"/>
  </r>
  <r>
    <x v="1320"/>
    <x v="0"/>
    <x v="0"/>
  </r>
  <r>
    <x v="1321"/>
    <x v="0"/>
    <x v="0"/>
  </r>
  <r>
    <x v="1322"/>
    <x v="0"/>
    <x v="0"/>
  </r>
  <r>
    <x v="1323"/>
    <x v="1"/>
    <x v="0"/>
  </r>
  <r>
    <x v="1324"/>
    <x v="0"/>
    <x v="0"/>
  </r>
  <r>
    <x v="1325"/>
    <x v="0"/>
    <x v="0"/>
  </r>
  <r>
    <x v="1326"/>
    <x v="0"/>
    <x v="5"/>
  </r>
  <r>
    <x v="1327"/>
    <x v="0"/>
    <x v="0"/>
  </r>
  <r>
    <x v="1328"/>
    <x v="0"/>
    <x v="0"/>
  </r>
  <r>
    <x v="1329"/>
    <x v="0"/>
    <x v="0"/>
  </r>
  <r>
    <x v="1330"/>
    <x v="0"/>
    <x v="0"/>
  </r>
  <r>
    <x v="1331"/>
    <x v="0"/>
    <x v="0"/>
  </r>
  <r>
    <x v="1332"/>
    <x v="0"/>
    <x v="1"/>
  </r>
  <r>
    <x v="1333"/>
    <x v="0"/>
    <x v="0"/>
  </r>
  <r>
    <x v="1334"/>
    <x v="0"/>
    <x v="0"/>
  </r>
  <r>
    <x v="1335"/>
    <x v="0"/>
    <x v="0"/>
  </r>
  <r>
    <x v="1336"/>
    <x v="0"/>
    <x v="0"/>
  </r>
  <r>
    <x v="1337"/>
    <x v="0"/>
    <x v="0"/>
  </r>
  <r>
    <x v="1338"/>
    <x v="0"/>
    <x v="12"/>
  </r>
  <r>
    <x v="1339"/>
    <x v="0"/>
    <x v="4"/>
  </r>
  <r>
    <x v="1340"/>
    <x v="0"/>
    <x v="4"/>
  </r>
  <r>
    <x v="1341"/>
    <x v="0"/>
    <x v="0"/>
  </r>
  <r>
    <x v="1342"/>
    <x v="0"/>
    <x v="4"/>
  </r>
  <r>
    <x v="1343"/>
    <x v="0"/>
    <x v="0"/>
  </r>
  <r>
    <x v="1344"/>
    <x v="0"/>
    <x v="0"/>
  </r>
  <r>
    <x v="1345"/>
    <x v="2"/>
    <x v="0"/>
  </r>
  <r>
    <x v="1346"/>
    <x v="0"/>
    <x v="0"/>
  </r>
  <r>
    <x v="1347"/>
    <x v="0"/>
    <x v="0"/>
  </r>
  <r>
    <x v="1348"/>
    <x v="0"/>
    <x v="0"/>
  </r>
  <r>
    <x v="1349"/>
    <x v="0"/>
    <x v="0"/>
  </r>
  <r>
    <x v="1350"/>
    <x v="0"/>
    <x v="0"/>
  </r>
  <r>
    <x v="1351"/>
    <x v="0"/>
    <x v="0"/>
  </r>
  <r>
    <x v="1352"/>
    <x v="0"/>
    <x v="0"/>
  </r>
  <r>
    <x v="1353"/>
    <x v="1"/>
    <x v="0"/>
  </r>
  <r>
    <x v="1354"/>
    <x v="1"/>
    <x v="0"/>
  </r>
  <r>
    <x v="1355"/>
    <x v="0"/>
    <x v="0"/>
  </r>
  <r>
    <x v="1356"/>
    <x v="0"/>
    <x v="0"/>
  </r>
  <r>
    <x v="1357"/>
    <x v="0"/>
    <x v="0"/>
  </r>
  <r>
    <x v="1358"/>
    <x v="0"/>
    <x v="2"/>
  </r>
  <r>
    <x v="1359"/>
    <x v="0"/>
    <x v="0"/>
  </r>
  <r>
    <x v="1360"/>
    <x v="0"/>
    <x v="0"/>
  </r>
  <r>
    <x v="1361"/>
    <x v="1"/>
    <x v="7"/>
  </r>
  <r>
    <x v="1362"/>
    <x v="0"/>
    <x v="0"/>
  </r>
  <r>
    <x v="1363"/>
    <x v="1"/>
    <x v="0"/>
  </r>
  <r>
    <x v="1364"/>
    <x v="0"/>
    <x v="0"/>
  </r>
  <r>
    <x v="1365"/>
    <x v="0"/>
    <x v="0"/>
  </r>
  <r>
    <x v="1366"/>
    <x v="0"/>
    <x v="0"/>
  </r>
  <r>
    <x v="1367"/>
    <x v="2"/>
    <x v="7"/>
  </r>
  <r>
    <x v="1368"/>
    <x v="0"/>
    <x v="0"/>
  </r>
  <r>
    <x v="1369"/>
    <x v="0"/>
    <x v="5"/>
  </r>
  <r>
    <x v="1370"/>
    <x v="2"/>
    <x v="0"/>
  </r>
  <r>
    <x v="1371"/>
    <x v="0"/>
    <x v="0"/>
  </r>
  <r>
    <x v="1372"/>
    <x v="0"/>
    <x v="0"/>
  </r>
  <r>
    <x v="1373"/>
    <x v="0"/>
    <x v="0"/>
  </r>
  <r>
    <x v="1374"/>
    <x v="0"/>
    <x v="0"/>
  </r>
  <r>
    <x v="1375"/>
    <x v="0"/>
    <x v="0"/>
  </r>
  <r>
    <x v="1376"/>
    <x v="1"/>
    <x v="0"/>
  </r>
  <r>
    <x v="1377"/>
    <x v="0"/>
    <x v="0"/>
  </r>
  <r>
    <x v="1378"/>
    <x v="0"/>
    <x v="0"/>
  </r>
  <r>
    <x v="1379"/>
    <x v="0"/>
    <x v="0"/>
  </r>
  <r>
    <x v="1380"/>
    <x v="0"/>
    <x v="0"/>
  </r>
  <r>
    <x v="1381"/>
    <x v="0"/>
    <x v="0"/>
  </r>
  <r>
    <x v="1382"/>
    <x v="0"/>
    <x v="0"/>
  </r>
  <r>
    <x v="1383"/>
    <x v="0"/>
    <x v="0"/>
  </r>
  <r>
    <x v="1384"/>
    <x v="0"/>
    <x v="0"/>
  </r>
  <r>
    <x v="1385"/>
    <x v="0"/>
    <x v="0"/>
  </r>
  <r>
    <x v="1386"/>
    <x v="0"/>
    <x v="8"/>
  </r>
  <r>
    <x v="1387"/>
    <x v="0"/>
    <x v="1"/>
  </r>
  <r>
    <x v="1388"/>
    <x v="0"/>
    <x v="4"/>
  </r>
  <r>
    <x v="1389"/>
    <x v="0"/>
    <x v="0"/>
  </r>
  <r>
    <x v="1390"/>
    <x v="0"/>
    <x v="0"/>
  </r>
  <r>
    <x v="1391"/>
    <x v="1"/>
    <x v="0"/>
  </r>
  <r>
    <x v="1392"/>
    <x v="1"/>
    <x v="0"/>
  </r>
  <r>
    <x v="1393"/>
    <x v="0"/>
    <x v="10"/>
  </r>
  <r>
    <x v="1394"/>
    <x v="0"/>
    <x v="3"/>
  </r>
  <r>
    <x v="1395"/>
    <x v="0"/>
    <x v="4"/>
  </r>
  <r>
    <x v="1396"/>
    <x v="0"/>
    <x v="0"/>
  </r>
  <r>
    <x v="1397"/>
    <x v="0"/>
    <x v="0"/>
  </r>
  <r>
    <x v="1398"/>
    <x v="0"/>
    <x v="14"/>
  </r>
  <r>
    <x v="1399"/>
    <x v="0"/>
    <x v="0"/>
  </r>
  <r>
    <x v="1400"/>
    <x v="0"/>
    <x v="14"/>
  </r>
  <r>
    <x v="1401"/>
    <x v="0"/>
    <x v="0"/>
  </r>
  <r>
    <x v="1402"/>
    <x v="0"/>
    <x v="0"/>
  </r>
  <r>
    <x v="1403"/>
    <x v="0"/>
    <x v="0"/>
  </r>
  <r>
    <x v="1404"/>
    <x v="0"/>
    <x v="0"/>
  </r>
  <r>
    <x v="1405"/>
    <x v="0"/>
    <x v="0"/>
  </r>
  <r>
    <x v="1406"/>
    <x v="0"/>
    <x v="4"/>
  </r>
  <r>
    <x v="1407"/>
    <x v="0"/>
    <x v="0"/>
  </r>
  <r>
    <x v="1408"/>
    <x v="0"/>
    <x v="0"/>
  </r>
  <r>
    <x v="1409"/>
    <x v="1"/>
    <x v="0"/>
  </r>
  <r>
    <x v="1410"/>
    <x v="0"/>
    <x v="16"/>
  </r>
  <r>
    <x v="1411"/>
    <x v="0"/>
    <x v="0"/>
  </r>
  <r>
    <x v="1412"/>
    <x v="0"/>
    <x v="0"/>
  </r>
  <r>
    <x v="1413"/>
    <x v="0"/>
    <x v="10"/>
  </r>
  <r>
    <x v="1414"/>
    <x v="0"/>
    <x v="10"/>
  </r>
  <r>
    <x v="1415"/>
    <x v="0"/>
    <x v="5"/>
  </r>
  <r>
    <x v="1416"/>
    <x v="0"/>
    <x v="0"/>
  </r>
  <r>
    <x v="1417"/>
    <x v="0"/>
    <x v="5"/>
  </r>
  <r>
    <x v="1418"/>
    <x v="0"/>
    <x v="0"/>
  </r>
  <r>
    <x v="1419"/>
    <x v="0"/>
    <x v="0"/>
  </r>
  <r>
    <x v="1420"/>
    <x v="0"/>
    <x v="0"/>
  </r>
  <r>
    <x v="1421"/>
    <x v="0"/>
    <x v="0"/>
  </r>
  <r>
    <x v="1422"/>
    <x v="0"/>
    <x v="0"/>
  </r>
  <r>
    <x v="1423"/>
    <x v="0"/>
    <x v="0"/>
  </r>
  <r>
    <x v="1424"/>
    <x v="0"/>
    <x v="11"/>
  </r>
  <r>
    <x v="1425"/>
    <x v="2"/>
    <x v="4"/>
  </r>
  <r>
    <x v="1426"/>
    <x v="0"/>
    <x v="0"/>
  </r>
  <r>
    <x v="1427"/>
    <x v="0"/>
    <x v="0"/>
  </r>
  <r>
    <x v="1428"/>
    <x v="0"/>
    <x v="0"/>
  </r>
  <r>
    <x v="1429"/>
    <x v="0"/>
    <x v="0"/>
  </r>
  <r>
    <x v="1430"/>
    <x v="0"/>
    <x v="0"/>
  </r>
  <r>
    <x v="1431"/>
    <x v="0"/>
    <x v="5"/>
  </r>
  <r>
    <x v="1432"/>
    <x v="0"/>
    <x v="0"/>
  </r>
  <r>
    <x v="1433"/>
    <x v="0"/>
    <x v="0"/>
  </r>
  <r>
    <x v="1434"/>
    <x v="0"/>
    <x v="0"/>
  </r>
  <r>
    <x v="1435"/>
    <x v="0"/>
    <x v="0"/>
  </r>
  <r>
    <x v="1436"/>
    <x v="0"/>
    <x v="2"/>
  </r>
  <r>
    <x v="1437"/>
    <x v="0"/>
    <x v="12"/>
  </r>
  <r>
    <x v="1438"/>
    <x v="0"/>
    <x v="2"/>
  </r>
  <r>
    <x v="1439"/>
    <x v="1"/>
    <x v="0"/>
  </r>
  <r>
    <x v="1440"/>
    <x v="0"/>
    <x v="0"/>
  </r>
  <r>
    <x v="1441"/>
    <x v="1"/>
    <x v="0"/>
  </r>
  <r>
    <x v="1442"/>
    <x v="0"/>
    <x v="7"/>
  </r>
  <r>
    <x v="1443"/>
    <x v="0"/>
    <x v="0"/>
  </r>
  <r>
    <x v="1444"/>
    <x v="0"/>
    <x v="5"/>
  </r>
  <r>
    <x v="1445"/>
    <x v="0"/>
    <x v="4"/>
  </r>
  <r>
    <x v="1446"/>
    <x v="1"/>
    <x v="0"/>
  </r>
  <r>
    <x v="1447"/>
    <x v="1"/>
    <x v="0"/>
  </r>
  <r>
    <x v="1448"/>
    <x v="2"/>
    <x v="0"/>
  </r>
  <r>
    <x v="1449"/>
    <x v="0"/>
    <x v="0"/>
  </r>
  <r>
    <x v="1450"/>
    <x v="0"/>
    <x v="0"/>
  </r>
  <r>
    <x v="1451"/>
    <x v="0"/>
    <x v="0"/>
  </r>
  <r>
    <x v="1452"/>
    <x v="1"/>
    <x v="0"/>
  </r>
  <r>
    <x v="1453"/>
    <x v="0"/>
    <x v="12"/>
  </r>
  <r>
    <x v="1454"/>
    <x v="0"/>
    <x v="0"/>
  </r>
  <r>
    <x v="1455"/>
    <x v="1"/>
    <x v="0"/>
  </r>
  <r>
    <x v="1456"/>
    <x v="0"/>
    <x v="0"/>
  </r>
  <r>
    <x v="1457"/>
    <x v="0"/>
    <x v="0"/>
  </r>
  <r>
    <x v="1458"/>
    <x v="0"/>
    <x v="4"/>
  </r>
  <r>
    <x v="1459"/>
    <x v="0"/>
    <x v="19"/>
  </r>
  <r>
    <x v="1460"/>
    <x v="0"/>
    <x v="0"/>
  </r>
  <r>
    <x v="1461"/>
    <x v="0"/>
    <x v="6"/>
  </r>
  <r>
    <x v="1462"/>
    <x v="0"/>
    <x v="0"/>
  </r>
  <r>
    <x v="1463"/>
    <x v="1"/>
    <x v="0"/>
  </r>
  <r>
    <x v="1464"/>
    <x v="0"/>
    <x v="15"/>
  </r>
  <r>
    <x v="1465"/>
    <x v="0"/>
    <x v="0"/>
  </r>
  <r>
    <x v="1466"/>
    <x v="0"/>
    <x v="0"/>
  </r>
  <r>
    <x v="1467"/>
    <x v="0"/>
    <x v="5"/>
  </r>
  <r>
    <x v="1468"/>
    <x v="0"/>
    <x v="17"/>
  </r>
  <r>
    <x v="1469"/>
    <x v="0"/>
    <x v="0"/>
  </r>
  <r>
    <x v="1470"/>
    <x v="0"/>
    <x v="0"/>
  </r>
  <r>
    <x v="1471"/>
    <x v="0"/>
    <x v="0"/>
  </r>
  <r>
    <x v="1472"/>
    <x v="1"/>
    <x v="0"/>
  </r>
  <r>
    <x v="1473"/>
    <x v="1"/>
    <x v="0"/>
  </r>
  <r>
    <x v="1474"/>
    <x v="2"/>
    <x v="4"/>
  </r>
  <r>
    <x v="1475"/>
    <x v="0"/>
    <x v="17"/>
  </r>
  <r>
    <x v="1476"/>
    <x v="0"/>
    <x v="14"/>
  </r>
  <r>
    <x v="1477"/>
    <x v="1"/>
    <x v="0"/>
  </r>
  <r>
    <x v="1478"/>
    <x v="0"/>
    <x v="8"/>
  </r>
  <r>
    <x v="1479"/>
    <x v="1"/>
    <x v="0"/>
  </r>
  <r>
    <x v="1480"/>
    <x v="0"/>
    <x v="0"/>
  </r>
  <r>
    <x v="1481"/>
    <x v="0"/>
    <x v="16"/>
  </r>
  <r>
    <x v="1482"/>
    <x v="1"/>
    <x v="0"/>
  </r>
  <r>
    <x v="1483"/>
    <x v="0"/>
    <x v="0"/>
  </r>
  <r>
    <x v="1484"/>
    <x v="0"/>
    <x v="0"/>
  </r>
  <r>
    <x v="1485"/>
    <x v="0"/>
    <x v="0"/>
  </r>
  <r>
    <x v="1486"/>
    <x v="0"/>
    <x v="0"/>
  </r>
  <r>
    <x v="1487"/>
    <x v="1"/>
    <x v="0"/>
  </r>
  <r>
    <x v="1488"/>
    <x v="0"/>
    <x v="0"/>
  </r>
  <r>
    <x v="1489"/>
    <x v="0"/>
    <x v="0"/>
  </r>
  <r>
    <x v="1490"/>
    <x v="0"/>
    <x v="0"/>
  </r>
  <r>
    <x v="1491"/>
    <x v="0"/>
    <x v="17"/>
  </r>
  <r>
    <x v="1492"/>
    <x v="0"/>
    <x v="0"/>
  </r>
  <r>
    <x v="1493"/>
    <x v="1"/>
    <x v="0"/>
  </r>
  <r>
    <x v="1494"/>
    <x v="0"/>
    <x v="0"/>
  </r>
  <r>
    <x v="1495"/>
    <x v="0"/>
    <x v="0"/>
  </r>
  <r>
    <x v="1496"/>
    <x v="1"/>
    <x v="0"/>
  </r>
  <r>
    <x v="1497"/>
    <x v="0"/>
    <x v="0"/>
  </r>
  <r>
    <x v="1498"/>
    <x v="0"/>
    <x v="0"/>
  </r>
  <r>
    <x v="1499"/>
    <x v="0"/>
    <x v="0"/>
  </r>
  <r>
    <x v="1500"/>
    <x v="0"/>
    <x v="0"/>
  </r>
  <r>
    <x v="1501"/>
    <x v="0"/>
    <x v="0"/>
  </r>
  <r>
    <x v="1502"/>
    <x v="0"/>
    <x v="0"/>
  </r>
  <r>
    <x v="1503"/>
    <x v="0"/>
    <x v="6"/>
  </r>
  <r>
    <x v="1504"/>
    <x v="0"/>
    <x v="0"/>
  </r>
  <r>
    <x v="1505"/>
    <x v="0"/>
    <x v="6"/>
  </r>
  <r>
    <x v="1506"/>
    <x v="1"/>
    <x v="0"/>
  </r>
  <r>
    <x v="1507"/>
    <x v="0"/>
    <x v="6"/>
  </r>
  <r>
    <x v="1508"/>
    <x v="0"/>
    <x v="0"/>
  </r>
  <r>
    <x v="1509"/>
    <x v="0"/>
    <x v="0"/>
  </r>
  <r>
    <x v="1510"/>
    <x v="0"/>
    <x v="6"/>
  </r>
  <r>
    <x v="1511"/>
    <x v="0"/>
    <x v="6"/>
  </r>
  <r>
    <x v="1512"/>
    <x v="0"/>
    <x v="6"/>
  </r>
  <r>
    <x v="1513"/>
    <x v="0"/>
    <x v="0"/>
  </r>
  <r>
    <x v="1514"/>
    <x v="0"/>
    <x v="0"/>
  </r>
  <r>
    <x v="1515"/>
    <x v="0"/>
    <x v="6"/>
  </r>
  <r>
    <x v="1516"/>
    <x v="0"/>
    <x v="5"/>
  </r>
  <r>
    <x v="1517"/>
    <x v="0"/>
    <x v="0"/>
  </r>
  <r>
    <x v="1518"/>
    <x v="0"/>
    <x v="0"/>
  </r>
  <r>
    <x v="1519"/>
    <x v="0"/>
    <x v="2"/>
  </r>
  <r>
    <x v="1520"/>
    <x v="0"/>
    <x v="0"/>
  </r>
  <r>
    <x v="1521"/>
    <x v="0"/>
    <x v="0"/>
  </r>
  <r>
    <x v="1522"/>
    <x v="0"/>
    <x v="0"/>
  </r>
  <r>
    <x v="1523"/>
    <x v="0"/>
    <x v="0"/>
  </r>
  <r>
    <x v="1524"/>
    <x v="0"/>
    <x v="0"/>
  </r>
  <r>
    <x v="1525"/>
    <x v="1"/>
    <x v="0"/>
  </r>
  <r>
    <x v="1526"/>
    <x v="0"/>
    <x v="0"/>
  </r>
  <r>
    <x v="1527"/>
    <x v="0"/>
    <x v="0"/>
  </r>
  <r>
    <x v="1528"/>
    <x v="0"/>
    <x v="0"/>
  </r>
  <r>
    <x v="1529"/>
    <x v="0"/>
    <x v="6"/>
  </r>
  <r>
    <x v="1530"/>
    <x v="0"/>
    <x v="0"/>
  </r>
  <r>
    <x v="1531"/>
    <x v="1"/>
    <x v="0"/>
  </r>
  <r>
    <x v="1532"/>
    <x v="1"/>
    <x v="0"/>
  </r>
  <r>
    <x v="1533"/>
    <x v="0"/>
    <x v="0"/>
  </r>
  <r>
    <x v="1534"/>
    <x v="0"/>
    <x v="0"/>
  </r>
  <r>
    <x v="1535"/>
    <x v="0"/>
    <x v="0"/>
  </r>
  <r>
    <x v="1536"/>
    <x v="0"/>
    <x v="0"/>
  </r>
  <r>
    <x v="1537"/>
    <x v="1"/>
    <x v="0"/>
  </r>
  <r>
    <x v="1538"/>
    <x v="0"/>
    <x v="0"/>
  </r>
  <r>
    <x v="1539"/>
    <x v="0"/>
    <x v="0"/>
  </r>
  <r>
    <x v="1540"/>
    <x v="2"/>
    <x v="0"/>
  </r>
  <r>
    <x v="1541"/>
    <x v="0"/>
    <x v="6"/>
  </r>
  <r>
    <x v="1542"/>
    <x v="0"/>
    <x v="0"/>
  </r>
  <r>
    <x v="1543"/>
    <x v="0"/>
    <x v="0"/>
  </r>
  <r>
    <x v="1544"/>
    <x v="0"/>
    <x v="0"/>
  </r>
  <r>
    <x v="1545"/>
    <x v="0"/>
    <x v="0"/>
  </r>
  <r>
    <x v="1546"/>
    <x v="0"/>
    <x v="0"/>
  </r>
  <r>
    <x v="1547"/>
    <x v="0"/>
    <x v="6"/>
  </r>
  <r>
    <x v="1548"/>
    <x v="0"/>
    <x v="0"/>
  </r>
  <r>
    <x v="1549"/>
    <x v="0"/>
    <x v="0"/>
  </r>
  <r>
    <x v="1550"/>
    <x v="0"/>
    <x v="0"/>
  </r>
  <r>
    <x v="1551"/>
    <x v="0"/>
    <x v="0"/>
  </r>
  <r>
    <x v="1552"/>
    <x v="0"/>
    <x v="0"/>
  </r>
  <r>
    <x v="1553"/>
    <x v="0"/>
    <x v="0"/>
  </r>
  <r>
    <x v="1554"/>
    <x v="0"/>
    <x v="7"/>
  </r>
  <r>
    <x v="1555"/>
    <x v="2"/>
    <x v="0"/>
  </r>
  <r>
    <x v="1556"/>
    <x v="0"/>
    <x v="0"/>
  </r>
  <r>
    <x v="1557"/>
    <x v="0"/>
    <x v="0"/>
  </r>
  <r>
    <x v="1558"/>
    <x v="0"/>
    <x v="0"/>
  </r>
  <r>
    <x v="1559"/>
    <x v="2"/>
    <x v="4"/>
  </r>
  <r>
    <x v="1560"/>
    <x v="0"/>
    <x v="0"/>
  </r>
  <r>
    <x v="1561"/>
    <x v="0"/>
    <x v="0"/>
  </r>
  <r>
    <x v="1562"/>
    <x v="0"/>
    <x v="0"/>
  </r>
  <r>
    <x v="1563"/>
    <x v="0"/>
    <x v="0"/>
  </r>
  <r>
    <x v="1564"/>
    <x v="0"/>
    <x v="0"/>
  </r>
  <r>
    <x v="1565"/>
    <x v="1"/>
    <x v="0"/>
  </r>
  <r>
    <x v="1566"/>
    <x v="0"/>
    <x v="0"/>
  </r>
  <r>
    <x v="1567"/>
    <x v="0"/>
    <x v="0"/>
  </r>
  <r>
    <x v="1568"/>
    <x v="0"/>
    <x v="0"/>
  </r>
  <r>
    <x v="1569"/>
    <x v="0"/>
    <x v="0"/>
  </r>
  <r>
    <x v="1570"/>
    <x v="0"/>
    <x v="2"/>
  </r>
  <r>
    <x v="1571"/>
    <x v="0"/>
    <x v="0"/>
  </r>
  <r>
    <x v="1572"/>
    <x v="0"/>
    <x v="6"/>
  </r>
  <r>
    <x v="1573"/>
    <x v="0"/>
    <x v="0"/>
  </r>
  <r>
    <x v="1574"/>
    <x v="0"/>
    <x v="0"/>
  </r>
  <r>
    <x v="1575"/>
    <x v="1"/>
    <x v="0"/>
  </r>
  <r>
    <x v="1576"/>
    <x v="0"/>
    <x v="0"/>
  </r>
  <r>
    <x v="1577"/>
    <x v="0"/>
    <x v="0"/>
  </r>
  <r>
    <x v="1578"/>
    <x v="0"/>
    <x v="0"/>
  </r>
  <r>
    <x v="1579"/>
    <x v="0"/>
    <x v="0"/>
  </r>
  <r>
    <x v="1580"/>
    <x v="1"/>
    <x v="0"/>
  </r>
  <r>
    <x v="1581"/>
    <x v="0"/>
    <x v="0"/>
  </r>
  <r>
    <x v="1582"/>
    <x v="0"/>
    <x v="12"/>
  </r>
  <r>
    <x v="1583"/>
    <x v="0"/>
    <x v="0"/>
  </r>
  <r>
    <x v="1584"/>
    <x v="0"/>
    <x v="0"/>
  </r>
  <r>
    <x v="1585"/>
    <x v="0"/>
    <x v="0"/>
  </r>
  <r>
    <x v="1586"/>
    <x v="0"/>
    <x v="0"/>
  </r>
  <r>
    <x v="1587"/>
    <x v="0"/>
    <x v="0"/>
  </r>
  <r>
    <x v="1588"/>
    <x v="0"/>
    <x v="6"/>
  </r>
  <r>
    <x v="1589"/>
    <x v="0"/>
    <x v="6"/>
  </r>
  <r>
    <x v="1590"/>
    <x v="0"/>
    <x v="0"/>
  </r>
  <r>
    <x v="1591"/>
    <x v="0"/>
    <x v="0"/>
  </r>
  <r>
    <x v="1592"/>
    <x v="0"/>
    <x v="0"/>
  </r>
  <r>
    <x v="1593"/>
    <x v="0"/>
    <x v="0"/>
  </r>
  <r>
    <x v="1594"/>
    <x v="0"/>
    <x v="0"/>
  </r>
  <r>
    <x v="1595"/>
    <x v="0"/>
    <x v="0"/>
  </r>
  <r>
    <x v="1596"/>
    <x v="0"/>
    <x v="6"/>
  </r>
  <r>
    <x v="1597"/>
    <x v="0"/>
    <x v="11"/>
  </r>
  <r>
    <x v="1598"/>
    <x v="0"/>
    <x v="0"/>
  </r>
  <r>
    <x v="1599"/>
    <x v="1"/>
    <x v="0"/>
  </r>
  <r>
    <x v="1600"/>
    <x v="0"/>
    <x v="0"/>
  </r>
  <r>
    <x v="1601"/>
    <x v="0"/>
    <x v="0"/>
  </r>
  <r>
    <x v="1602"/>
    <x v="0"/>
    <x v="6"/>
  </r>
  <r>
    <x v="1603"/>
    <x v="1"/>
    <x v="0"/>
  </r>
  <r>
    <x v="1604"/>
    <x v="0"/>
    <x v="5"/>
  </r>
  <r>
    <x v="1605"/>
    <x v="0"/>
    <x v="12"/>
  </r>
  <r>
    <x v="1606"/>
    <x v="0"/>
    <x v="5"/>
  </r>
  <r>
    <x v="1607"/>
    <x v="0"/>
    <x v="0"/>
  </r>
  <r>
    <x v="1608"/>
    <x v="0"/>
    <x v="2"/>
  </r>
  <r>
    <x v="1609"/>
    <x v="0"/>
    <x v="0"/>
  </r>
  <r>
    <x v="1610"/>
    <x v="0"/>
    <x v="0"/>
  </r>
  <r>
    <x v="1611"/>
    <x v="0"/>
    <x v="0"/>
  </r>
  <r>
    <x v="1612"/>
    <x v="0"/>
    <x v="6"/>
  </r>
  <r>
    <x v="1613"/>
    <x v="0"/>
    <x v="6"/>
  </r>
  <r>
    <x v="1614"/>
    <x v="0"/>
    <x v="0"/>
  </r>
  <r>
    <x v="1615"/>
    <x v="0"/>
    <x v="6"/>
  </r>
  <r>
    <x v="1616"/>
    <x v="0"/>
    <x v="0"/>
  </r>
  <r>
    <x v="1617"/>
    <x v="0"/>
    <x v="0"/>
  </r>
  <r>
    <x v="1618"/>
    <x v="0"/>
    <x v="0"/>
  </r>
  <r>
    <x v="1619"/>
    <x v="0"/>
    <x v="0"/>
  </r>
  <r>
    <x v="1620"/>
    <x v="0"/>
    <x v="0"/>
  </r>
  <r>
    <x v="1621"/>
    <x v="0"/>
    <x v="17"/>
  </r>
  <r>
    <x v="1622"/>
    <x v="0"/>
    <x v="0"/>
  </r>
  <r>
    <x v="1623"/>
    <x v="1"/>
    <x v="0"/>
  </r>
  <r>
    <x v="1624"/>
    <x v="0"/>
    <x v="0"/>
  </r>
  <r>
    <x v="1625"/>
    <x v="0"/>
    <x v="0"/>
  </r>
  <r>
    <x v="1626"/>
    <x v="0"/>
    <x v="4"/>
  </r>
  <r>
    <x v="1627"/>
    <x v="0"/>
    <x v="16"/>
  </r>
  <r>
    <x v="1628"/>
    <x v="0"/>
    <x v="0"/>
  </r>
  <r>
    <x v="1629"/>
    <x v="0"/>
    <x v="0"/>
  </r>
  <r>
    <x v="1630"/>
    <x v="0"/>
    <x v="0"/>
  </r>
  <r>
    <x v="1631"/>
    <x v="0"/>
    <x v="0"/>
  </r>
  <r>
    <x v="1632"/>
    <x v="0"/>
    <x v="3"/>
  </r>
  <r>
    <x v="1633"/>
    <x v="0"/>
    <x v="2"/>
  </r>
  <r>
    <x v="1634"/>
    <x v="0"/>
    <x v="0"/>
  </r>
  <r>
    <x v="1635"/>
    <x v="1"/>
    <x v="0"/>
  </r>
  <r>
    <x v="1636"/>
    <x v="0"/>
    <x v="0"/>
  </r>
  <r>
    <x v="1637"/>
    <x v="0"/>
    <x v="0"/>
  </r>
  <r>
    <x v="1638"/>
    <x v="0"/>
    <x v="0"/>
  </r>
  <r>
    <x v="1639"/>
    <x v="0"/>
    <x v="0"/>
  </r>
  <r>
    <x v="1640"/>
    <x v="2"/>
    <x v="0"/>
  </r>
  <r>
    <x v="1641"/>
    <x v="0"/>
    <x v="0"/>
  </r>
  <r>
    <x v="1642"/>
    <x v="0"/>
    <x v="0"/>
  </r>
  <r>
    <x v="1643"/>
    <x v="0"/>
    <x v="0"/>
  </r>
  <r>
    <x v="1644"/>
    <x v="0"/>
    <x v="0"/>
  </r>
  <r>
    <x v="1645"/>
    <x v="0"/>
    <x v="0"/>
  </r>
  <r>
    <x v="1646"/>
    <x v="0"/>
    <x v="17"/>
  </r>
  <r>
    <x v="1647"/>
    <x v="0"/>
    <x v="0"/>
  </r>
  <r>
    <x v="1648"/>
    <x v="0"/>
    <x v="6"/>
  </r>
  <r>
    <x v="1649"/>
    <x v="0"/>
    <x v="0"/>
  </r>
  <r>
    <x v="1650"/>
    <x v="1"/>
    <x v="0"/>
  </r>
  <r>
    <x v="1651"/>
    <x v="0"/>
    <x v="0"/>
  </r>
  <r>
    <x v="1652"/>
    <x v="0"/>
    <x v="0"/>
  </r>
  <r>
    <x v="1653"/>
    <x v="1"/>
    <x v="0"/>
  </r>
  <r>
    <x v="1654"/>
    <x v="0"/>
    <x v="0"/>
  </r>
  <r>
    <x v="1655"/>
    <x v="1"/>
    <x v="0"/>
  </r>
  <r>
    <x v="1656"/>
    <x v="0"/>
    <x v="0"/>
  </r>
  <r>
    <x v="1657"/>
    <x v="0"/>
    <x v="0"/>
  </r>
  <r>
    <x v="1658"/>
    <x v="2"/>
    <x v="4"/>
  </r>
  <r>
    <x v="1659"/>
    <x v="0"/>
    <x v="0"/>
  </r>
  <r>
    <x v="1660"/>
    <x v="0"/>
    <x v="0"/>
  </r>
  <r>
    <x v="1661"/>
    <x v="0"/>
    <x v="0"/>
  </r>
  <r>
    <x v="1662"/>
    <x v="0"/>
    <x v="0"/>
  </r>
  <r>
    <x v="1663"/>
    <x v="0"/>
    <x v="0"/>
  </r>
  <r>
    <x v="1664"/>
    <x v="0"/>
    <x v="0"/>
  </r>
  <r>
    <x v="1665"/>
    <x v="0"/>
    <x v="2"/>
  </r>
  <r>
    <x v="1666"/>
    <x v="0"/>
    <x v="0"/>
  </r>
  <r>
    <x v="1667"/>
    <x v="0"/>
    <x v="17"/>
  </r>
  <r>
    <x v="1668"/>
    <x v="0"/>
    <x v="0"/>
  </r>
  <r>
    <x v="1669"/>
    <x v="1"/>
    <x v="7"/>
  </r>
  <r>
    <x v="1670"/>
    <x v="0"/>
    <x v="0"/>
  </r>
  <r>
    <x v="1671"/>
    <x v="0"/>
    <x v="0"/>
  </r>
  <r>
    <x v="1672"/>
    <x v="0"/>
    <x v="12"/>
  </r>
  <r>
    <x v="1673"/>
    <x v="0"/>
    <x v="10"/>
  </r>
  <r>
    <x v="1674"/>
    <x v="0"/>
    <x v="0"/>
  </r>
  <r>
    <x v="1675"/>
    <x v="0"/>
    <x v="0"/>
  </r>
  <r>
    <x v="1676"/>
    <x v="0"/>
    <x v="9"/>
  </r>
  <r>
    <x v="1677"/>
    <x v="1"/>
    <x v="0"/>
  </r>
  <r>
    <x v="1678"/>
    <x v="1"/>
    <x v="0"/>
  </r>
  <r>
    <x v="1679"/>
    <x v="1"/>
    <x v="0"/>
  </r>
  <r>
    <x v="1680"/>
    <x v="0"/>
    <x v="10"/>
  </r>
  <r>
    <x v="1681"/>
    <x v="1"/>
    <x v="0"/>
  </r>
  <r>
    <x v="1682"/>
    <x v="0"/>
    <x v="5"/>
  </r>
  <r>
    <x v="1683"/>
    <x v="0"/>
    <x v="0"/>
  </r>
  <r>
    <x v="1684"/>
    <x v="1"/>
    <x v="0"/>
  </r>
  <r>
    <x v="1685"/>
    <x v="0"/>
    <x v="5"/>
  </r>
  <r>
    <x v="1686"/>
    <x v="1"/>
    <x v="0"/>
  </r>
  <r>
    <x v="1687"/>
    <x v="0"/>
    <x v="0"/>
  </r>
  <r>
    <x v="1688"/>
    <x v="0"/>
    <x v="0"/>
  </r>
  <r>
    <x v="1689"/>
    <x v="0"/>
    <x v="0"/>
  </r>
  <r>
    <x v="1690"/>
    <x v="0"/>
    <x v="0"/>
  </r>
  <r>
    <x v="1691"/>
    <x v="0"/>
    <x v="0"/>
  </r>
  <r>
    <x v="1692"/>
    <x v="0"/>
    <x v="0"/>
  </r>
  <r>
    <x v="1693"/>
    <x v="0"/>
    <x v="0"/>
  </r>
  <r>
    <x v="1694"/>
    <x v="0"/>
    <x v="12"/>
  </r>
  <r>
    <x v="1695"/>
    <x v="0"/>
    <x v="0"/>
  </r>
  <r>
    <x v="1696"/>
    <x v="0"/>
    <x v="0"/>
  </r>
  <r>
    <x v="1697"/>
    <x v="0"/>
    <x v="0"/>
  </r>
  <r>
    <x v="1698"/>
    <x v="0"/>
    <x v="0"/>
  </r>
  <r>
    <x v="1699"/>
    <x v="0"/>
    <x v="0"/>
  </r>
  <r>
    <x v="1700"/>
    <x v="0"/>
    <x v="0"/>
  </r>
  <r>
    <x v="1701"/>
    <x v="0"/>
    <x v="0"/>
  </r>
  <r>
    <x v="1702"/>
    <x v="0"/>
    <x v="5"/>
  </r>
  <r>
    <x v="1703"/>
    <x v="0"/>
    <x v="0"/>
  </r>
  <r>
    <x v="1704"/>
    <x v="0"/>
    <x v="0"/>
  </r>
  <r>
    <x v="1705"/>
    <x v="0"/>
    <x v="0"/>
  </r>
  <r>
    <x v="1706"/>
    <x v="0"/>
    <x v="2"/>
  </r>
  <r>
    <x v="1707"/>
    <x v="0"/>
    <x v="0"/>
  </r>
  <r>
    <x v="1708"/>
    <x v="0"/>
    <x v="3"/>
  </r>
  <r>
    <x v="1709"/>
    <x v="1"/>
    <x v="0"/>
  </r>
  <r>
    <x v="1710"/>
    <x v="0"/>
    <x v="0"/>
  </r>
  <r>
    <x v="1711"/>
    <x v="0"/>
    <x v="0"/>
  </r>
  <r>
    <x v="1712"/>
    <x v="0"/>
    <x v="0"/>
  </r>
  <r>
    <x v="1713"/>
    <x v="0"/>
    <x v="0"/>
  </r>
  <r>
    <x v="1714"/>
    <x v="0"/>
    <x v="0"/>
  </r>
  <r>
    <x v="1715"/>
    <x v="0"/>
    <x v="0"/>
  </r>
  <r>
    <x v="1716"/>
    <x v="0"/>
    <x v="0"/>
  </r>
  <r>
    <x v="1717"/>
    <x v="0"/>
    <x v="0"/>
  </r>
  <r>
    <x v="1718"/>
    <x v="0"/>
    <x v="0"/>
  </r>
  <r>
    <x v="1719"/>
    <x v="0"/>
    <x v="0"/>
  </r>
  <r>
    <x v="1720"/>
    <x v="0"/>
    <x v="6"/>
  </r>
  <r>
    <x v="1721"/>
    <x v="0"/>
    <x v="0"/>
  </r>
  <r>
    <x v="1722"/>
    <x v="0"/>
    <x v="0"/>
  </r>
  <r>
    <x v="1723"/>
    <x v="0"/>
    <x v="3"/>
  </r>
  <r>
    <x v="1724"/>
    <x v="0"/>
    <x v="2"/>
  </r>
  <r>
    <x v="1725"/>
    <x v="0"/>
    <x v="0"/>
  </r>
  <r>
    <x v="1726"/>
    <x v="0"/>
    <x v="0"/>
  </r>
  <r>
    <x v="1727"/>
    <x v="1"/>
    <x v="0"/>
  </r>
  <r>
    <x v="1728"/>
    <x v="0"/>
    <x v="6"/>
  </r>
  <r>
    <x v="1729"/>
    <x v="0"/>
    <x v="0"/>
  </r>
  <r>
    <x v="1730"/>
    <x v="1"/>
    <x v="0"/>
  </r>
  <r>
    <x v="1731"/>
    <x v="0"/>
    <x v="0"/>
  </r>
  <r>
    <x v="1732"/>
    <x v="0"/>
    <x v="0"/>
  </r>
  <r>
    <x v="1733"/>
    <x v="0"/>
    <x v="0"/>
  </r>
  <r>
    <x v="1734"/>
    <x v="0"/>
    <x v="17"/>
  </r>
  <r>
    <x v="1735"/>
    <x v="0"/>
    <x v="0"/>
  </r>
  <r>
    <x v="1736"/>
    <x v="0"/>
    <x v="0"/>
  </r>
  <r>
    <x v="1737"/>
    <x v="1"/>
    <x v="0"/>
  </r>
  <r>
    <x v="1738"/>
    <x v="0"/>
    <x v="0"/>
  </r>
  <r>
    <x v="1739"/>
    <x v="0"/>
    <x v="0"/>
  </r>
  <r>
    <x v="1740"/>
    <x v="0"/>
    <x v="0"/>
  </r>
  <r>
    <x v="1741"/>
    <x v="0"/>
    <x v="0"/>
  </r>
  <r>
    <x v="1742"/>
    <x v="0"/>
    <x v="13"/>
  </r>
  <r>
    <x v="1743"/>
    <x v="1"/>
    <x v="0"/>
  </r>
  <r>
    <x v="1744"/>
    <x v="0"/>
    <x v="0"/>
  </r>
  <r>
    <x v="1745"/>
    <x v="0"/>
    <x v="5"/>
  </r>
  <r>
    <x v="1746"/>
    <x v="1"/>
    <x v="0"/>
  </r>
  <r>
    <x v="1747"/>
    <x v="0"/>
    <x v="0"/>
  </r>
  <r>
    <x v="1748"/>
    <x v="1"/>
    <x v="0"/>
  </r>
  <r>
    <x v="1749"/>
    <x v="0"/>
    <x v="2"/>
  </r>
  <r>
    <x v="1750"/>
    <x v="0"/>
    <x v="5"/>
  </r>
  <r>
    <x v="1751"/>
    <x v="0"/>
    <x v="0"/>
  </r>
  <r>
    <x v="1752"/>
    <x v="0"/>
    <x v="0"/>
  </r>
  <r>
    <x v="1753"/>
    <x v="0"/>
    <x v="0"/>
  </r>
  <r>
    <x v="1754"/>
    <x v="0"/>
    <x v="0"/>
  </r>
  <r>
    <x v="1755"/>
    <x v="0"/>
    <x v="0"/>
  </r>
  <r>
    <x v="1756"/>
    <x v="0"/>
    <x v="0"/>
  </r>
  <r>
    <x v="1757"/>
    <x v="1"/>
    <x v="0"/>
  </r>
  <r>
    <x v="1758"/>
    <x v="0"/>
    <x v="0"/>
  </r>
  <r>
    <x v="1759"/>
    <x v="0"/>
    <x v="0"/>
  </r>
  <r>
    <x v="1760"/>
    <x v="1"/>
    <x v="0"/>
  </r>
  <r>
    <x v="1761"/>
    <x v="0"/>
    <x v="0"/>
  </r>
  <r>
    <x v="1762"/>
    <x v="0"/>
    <x v="0"/>
  </r>
  <r>
    <x v="1763"/>
    <x v="0"/>
    <x v="0"/>
  </r>
  <r>
    <x v="1764"/>
    <x v="0"/>
    <x v="0"/>
  </r>
  <r>
    <x v="1765"/>
    <x v="0"/>
    <x v="0"/>
  </r>
  <r>
    <x v="1766"/>
    <x v="0"/>
    <x v="5"/>
  </r>
  <r>
    <x v="1767"/>
    <x v="1"/>
    <x v="0"/>
  </r>
  <r>
    <x v="1768"/>
    <x v="0"/>
    <x v="0"/>
  </r>
  <r>
    <x v="1769"/>
    <x v="0"/>
    <x v="16"/>
  </r>
  <r>
    <x v="1770"/>
    <x v="0"/>
    <x v="0"/>
  </r>
  <r>
    <x v="1771"/>
    <x v="0"/>
    <x v="0"/>
  </r>
  <r>
    <x v="1772"/>
    <x v="0"/>
    <x v="0"/>
  </r>
  <r>
    <x v="1773"/>
    <x v="0"/>
    <x v="9"/>
  </r>
  <r>
    <x v="1774"/>
    <x v="0"/>
    <x v="0"/>
  </r>
  <r>
    <x v="1775"/>
    <x v="1"/>
    <x v="0"/>
  </r>
  <r>
    <x v="1776"/>
    <x v="0"/>
    <x v="0"/>
  </r>
  <r>
    <x v="1777"/>
    <x v="0"/>
    <x v="6"/>
  </r>
  <r>
    <x v="1778"/>
    <x v="0"/>
    <x v="0"/>
  </r>
  <r>
    <x v="1779"/>
    <x v="0"/>
    <x v="14"/>
  </r>
  <r>
    <x v="1780"/>
    <x v="0"/>
    <x v="0"/>
  </r>
  <r>
    <x v="1781"/>
    <x v="0"/>
    <x v="0"/>
  </r>
  <r>
    <x v="1782"/>
    <x v="0"/>
    <x v="0"/>
  </r>
  <r>
    <x v="1783"/>
    <x v="0"/>
    <x v="12"/>
  </r>
  <r>
    <x v="1784"/>
    <x v="0"/>
    <x v="12"/>
  </r>
  <r>
    <x v="1785"/>
    <x v="0"/>
    <x v="0"/>
  </r>
  <r>
    <x v="1786"/>
    <x v="0"/>
    <x v="0"/>
  </r>
  <r>
    <x v="1787"/>
    <x v="0"/>
    <x v="0"/>
  </r>
  <r>
    <x v="1788"/>
    <x v="0"/>
    <x v="0"/>
  </r>
  <r>
    <x v="1789"/>
    <x v="0"/>
    <x v="0"/>
  </r>
  <r>
    <x v="1790"/>
    <x v="0"/>
    <x v="0"/>
  </r>
  <r>
    <x v="1791"/>
    <x v="0"/>
    <x v="0"/>
  </r>
  <r>
    <x v="1792"/>
    <x v="0"/>
    <x v="0"/>
  </r>
  <r>
    <x v="1793"/>
    <x v="0"/>
    <x v="0"/>
  </r>
  <r>
    <x v="1794"/>
    <x v="0"/>
    <x v="2"/>
  </r>
  <r>
    <x v="1795"/>
    <x v="0"/>
    <x v="0"/>
  </r>
  <r>
    <x v="1796"/>
    <x v="0"/>
    <x v="0"/>
  </r>
  <r>
    <x v="1797"/>
    <x v="0"/>
    <x v="0"/>
  </r>
  <r>
    <x v="1798"/>
    <x v="0"/>
    <x v="0"/>
  </r>
  <r>
    <x v="1799"/>
    <x v="0"/>
    <x v="0"/>
  </r>
  <r>
    <x v="1800"/>
    <x v="0"/>
    <x v="0"/>
  </r>
  <r>
    <x v="1801"/>
    <x v="0"/>
    <x v="0"/>
  </r>
  <r>
    <x v="1802"/>
    <x v="1"/>
    <x v="0"/>
  </r>
  <r>
    <x v="1803"/>
    <x v="0"/>
    <x v="0"/>
  </r>
  <r>
    <x v="1804"/>
    <x v="0"/>
    <x v="0"/>
  </r>
  <r>
    <x v="1805"/>
    <x v="0"/>
    <x v="0"/>
  </r>
  <r>
    <x v="1806"/>
    <x v="1"/>
    <x v="0"/>
  </r>
  <r>
    <x v="1807"/>
    <x v="1"/>
    <x v="0"/>
  </r>
  <r>
    <x v="1808"/>
    <x v="0"/>
    <x v="0"/>
  </r>
  <r>
    <x v="1809"/>
    <x v="1"/>
    <x v="0"/>
  </r>
  <r>
    <x v="1810"/>
    <x v="0"/>
    <x v="0"/>
  </r>
  <r>
    <x v="1811"/>
    <x v="0"/>
    <x v="0"/>
  </r>
  <r>
    <x v="1812"/>
    <x v="0"/>
    <x v="0"/>
  </r>
  <r>
    <x v="1813"/>
    <x v="2"/>
    <x v="0"/>
  </r>
  <r>
    <x v="1814"/>
    <x v="1"/>
    <x v="0"/>
  </r>
  <r>
    <x v="1815"/>
    <x v="0"/>
    <x v="0"/>
  </r>
  <r>
    <x v="1816"/>
    <x v="0"/>
    <x v="0"/>
  </r>
  <r>
    <x v="1817"/>
    <x v="0"/>
    <x v="0"/>
  </r>
  <r>
    <x v="1818"/>
    <x v="0"/>
    <x v="0"/>
  </r>
  <r>
    <x v="1819"/>
    <x v="0"/>
    <x v="0"/>
  </r>
  <r>
    <x v="1820"/>
    <x v="1"/>
    <x v="0"/>
  </r>
  <r>
    <x v="1821"/>
    <x v="1"/>
    <x v="0"/>
  </r>
  <r>
    <x v="1822"/>
    <x v="0"/>
    <x v="0"/>
  </r>
  <r>
    <x v="1823"/>
    <x v="1"/>
    <x v="0"/>
  </r>
  <r>
    <x v="1824"/>
    <x v="0"/>
    <x v="0"/>
  </r>
  <r>
    <x v="1825"/>
    <x v="0"/>
    <x v="12"/>
  </r>
  <r>
    <x v="1826"/>
    <x v="0"/>
    <x v="0"/>
  </r>
  <r>
    <x v="1827"/>
    <x v="0"/>
    <x v="0"/>
  </r>
  <r>
    <x v="1828"/>
    <x v="1"/>
    <x v="0"/>
  </r>
  <r>
    <x v="1829"/>
    <x v="0"/>
    <x v="0"/>
  </r>
  <r>
    <x v="1830"/>
    <x v="0"/>
    <x v="0"/>
  </r>
  <r>
    <x v="1831"/>
    <x v="2"/>
    <x v="0"/>
  </r>
  <r>
    <x v="1832"/>
    <x v="0"/>
    <x v="0"/>
  </r>
  <r>
    <x v="1833"/>
    <x v="0"/>
    <x v="0"/>
  </r>
  <r>
    <x v="1834"/>
    <x v="0"/>
    <x v="0"/>
  </r>
  <r>
    <x v="1835"/>
    <x v="0"/>
    <x v="0"/>
  </r>
  <r>
    <x v="1836"/>
    <x v="0"/>
    <x v="10"/>
  </r>
  <r>
    <x v="1837"/>
    <x v="0"/>
    <x v="0"/>
  </r>
  <r>
    <x v="1838"/>
    <x v="0"/>
    <x v="0"/>
  </r>
  <r>
    <x v="1839"/>
    <x v="0"/>
    <x v="0"/>
  </r>
  <r>
    <x v="1840"/>
    <x v="2"/>
    <x v="0"/>
  </r>
  <r>
    <x v="1841"/>
    <x v="0"/>
    <x v="0"/>
  </r>
  <r>
    <x v="1842"/>
    <x v="1"/>
    <x v="0"/>
  </r>
  <r>
    <x v="1843"/>
    <x v="0"/>
    <x v="0"/>
  </r>
  <r>
    <x v="1844"/>
    <x v="0"/>
    <x v="0"/>
  </r>
  <r>
    <x v="1845"/>
    <x v="0"/>
    <x v="0"/>
  </r>
  <r>
    <x v="1846"/>
    <x v="0"/>
    <x v="0"/>
  </r>
  <r>
    <x v="1847"/>
    <x v="0"/>
    <x v="0"/>
  </r>
  <r>
    <x v="1848"/>
    <x v="0"/>
    <x v="7"/>
  </r>
  <r>
    <x v="1849"/>
    <x v="0"/>
    <x v="0"/>
  </r>
  <r>
    <x v="1850"/>
    <x v="0"/>
    <x v="0"/>
  </r>
  <r>
    <x v="1851"/>
    <x v="1"/>
    <x v="0"/>
  </r>
  <r>
    <x v="1852"/>
    <x v="2"/>
    <x v="0"/>
  </r>
  <r>
    <x v="1853"/>
    <x v="0"/>
    <x v="5"/>
  </r>
  <r>
    <x v="1854"/>
    <x v="0"/>
    <x v="0"/>
  </r>
  <r>
    <x v="1855"/>
    <x v="1"/>
    <x v="0"/>
  </r>
  <r>
    <x v="1856"/>
    <x v="0"/>
    <x v="0"/>
  </r>
  <r>
    <x v="1857"/>
    <x v="0"/>
    <x v="0"/>
  </r>
  <r>
    <x v="1858"/>
    <x v="0"/>
    <x v="0"/>
  </r>
  <r>
    <x v="1859"/>
    <x v="1"/>
    <x v="0"/>
  </r>
  <r>
    <x v="1860"/>
    <x v="0"/>
    <x v="0"/>
  </r>
  <r>
    <x v="1861"/>
    <x v="0"/>
    <x v="0"/>
  </r>
  <r>
    <x v="1862"/>
    <x v="0"/>
    <x v="0"/>
  </r>
  <r>
    <x v="1863"/>
    <x v="0"/>
    <x v="5"/>
  </r>
  <r>
    <x v="1864"/>
    <x v="0"/>
    <x v="0"/>
  </r>
  <r>
    <x v="1865"/>
    <x v="0"/>
    <x v="0"/>
  </r>
  <r>
    <x v="1866"/>
    <x v="1"/>
    <x v="0"/>
  </r>
  <r>
    <x v="1867"/>
    <x v="0"/>
    <x v="0"/>
  </r>
  <r>
    <x v="1868"/>
    <x v="0"/>
    <x v="0"/>
  </r>
  <r>
    <x v="1869"/>
    <x v="0"/>
    <x v="0"/>
  </r>
  <r>
    <x v="1870"/>
    <x v="0"/>
    <x v="0"/>
  </r>
  <r>
    <x v="1871"/>
    <x v="0"/>
    <x v="5"/>
  </r>
  <r>
    <x v="1872"/>
    <x v="1"/>
    <x v="0"/>
  </r>
  <r>
    <x v="1873"/>
    <x v="0"/>
    <x v="0"/>
  </r>
  <r>
    <x v="1874"/>
    <x v="0"/>
    <x v="0"/>
  </r>
  <r>
    <x v="1875"/>
    <x v="0"/>
    <x v="0"/>
  </r>
  <r>
    <x v="1876"/>
    <x v="1"/>
    <x v="0"/>
  </r>
  <r>
    <x v="1877"/>
    <x v="0"/>
    <x v="0"/>
  </r>
  <r>
    <x v="1878"/>
    <x v="0"/>
    <x v="0"/>
  </r>
  <r>
    <x v="1879"/>
    <x v="0"/>
    <x v="0"/>
  </r>
  <r>
    <x v="1880"/>
    <x v="0"/>
    <x v="0"/>
  </r>
  <r>
    <x v="1881"/>
    <x v="1"/>
    <x v="0"/>
  </r>
  <r>
    <x v="1882"/>
    <x v="0"/>
    <x v="0"/>
  </r>
  <r>
    <x v="1883"/>
    <x v="0"/>
    <x v="0"/>
  </r>
  <r>
    <x v="1884"/>
    <x v="0"/>
    <x v="0"/>
  </r>
  <r>
    <x v="1885"/>
    <x v="0"/>
    <x v="3"/>
  </r>
  <r>
    <x v="1886"/>
    <x v="0"/>
    <x v="3"/>
  </r>
  <r>
    <x v="1887"/>
    <x v="1"/>
    <x v="0"/>
  </r>
  <r>
    <x v="1888"/>
    <x v="0"/>
    <x v="12"/>
  </r>
  <r>
    <x v="1889"/>
    <x v="0"/>
    <x v="0"/>
  </r>
  <r>
    <x v="1890"/>
    <x v="0"/>
    <x v="0"/>
  </r>
  <r>
    <x v="1891"/>
    <x v="0"/>
    <x v="0"/>
  </r>
  <r>
    <x v="1892"/>
    <x v="0"/>
    <x v="0"/>
  </r>
  <r>
    <x v="1893"/>
    <x v="0"/>
    <x v="0"/>
  </r>
  <r>
    <x v="1894"/>
    <x v="0"/>
    <x v="0"/>
  </r>
  <r>
    <x v="1895"/>
    <x v="0"/>
    <x v="0"/>
  </r>
  <r>
    <x v="1896"/>
    <x v="0"/>
    <x v="0"/>
  </r>
  <r>
    <x v="1897"/>
    <x v="0"/>
    <x v="0"/>
  </r>
  <r>
    <x v="1898"/>
    <x v="0"/>
    <x v="0"/>
  </r>
  <r>
    <x v="1899"/>
    <x v="0"/>
    <x v="0"/>
  </r>
  <r>
    <x v="1900"/>
    <x v="0"/>
    <x v="3"/>
  </r>
  <r>
    <x v="1901"/>
    <x v="0"/>
    <x v="0"/>
  </r>
  <r>
    <x v="1902"/>
    <x v="0"/>
    <x v="0"/>
  </r>
  <r>
    <x v="1903"/>
    <x v="0"/>
    <x v="0"/>
  </r>
  <r>
    <x v="1904"/>
    <x v="1"/>
    <x v="0"/>
  </r>
  <r>
    <x v="1905"/>
    <x v="0"/>
    <x v="0"/>
  </r>
  <r>
    <x v="1906"/>
    <x v="0"/>
    <x v="0"/>
  </r>
  <r>
    <x v="1907"/>
    <x v="1"/>
    <x v="0"/>
  </r>
  <r>
    <x v="1908"/>
    <x v="0"/>
    <x v="0"/>
  </r>
  <r>
    <x v="1909"/>
    <x v="0"/>
    <x v="0"/>
  </r>
  <r>
    <x v="1910"/>
    <x v="0"/>
    <x v="0"/>
  </r>
  <r>
    <x v="1911"/>
    <x v="0"/>
    <x v="6"/>
  </r>
  <r>
    <x v="1912"/>
    <x v="1"/>
    <x v="0"/>
  </r>
  <r>
    <x v="1913"/>
    <x v="0"/>
    <x v="0"/>
  </r>
  <r>
    <x v="1914"/>
    <x v="0"/>
    <x v="0"/>
  </r>
  <r>
    <x v="1915"/>
    <x v="0"/>
    <x v="0"/>
  </r>
  <r>
    <x v="1916"/>
    <x v="0"/>
    <x v="3"/>
  </r>
  <r>
    <x v="1917"/>
    <x v="0"/>
    <x v="0"/>
  </r>
  <r>
    <x v="1918"/>
    <x v="0"/>
    <x v="0"/>
  </r>
  <r>
    <x v="1919"/>
    <x v="0"/>
    <x v="0"/>
  </r>
  <r>
    <x v="1920"/>
    <x v="0"/>
    <x v="0"/>
  </r>
  <r>
    <x v="1921"/>
    <x v="0"/>
    <x v="0"/>
  </r>
  <r>
    <x v="1922"/>
    <x v="1"/>
    <x v="0"/>
  </r>
  <r>
    <x v="1923"/>
    <x v="0"/>
    <x v="13"/>
  </r>
  <r>
    <x v="1924"/>
    <x v="0"/>
    <x v="0"/>
  </r>
  <r>
    <x v="1925"/>
    <x v="1"/>
    <x v="0"/>
  </r>
  <r>
    <x v="1926"/>
    <x v="1"/>
    <x v="0"/>
  </r>
  <r>
    <x v="1927"/>
    <x v="0"/>
    <x v="0"/>
  </r>
  <r>
    <x v="1928"/>
    <x v="0"/>
    <x v="0"/>
  </r>
  <r>
    <x v="1929"/>
    <x v="1"/>
    <x v="0"/>
  </r>
  <r>
    <x v="1930"/>
    <x v="0"/>
    <x v="17"/>
  </r>
  <r>
    <x v="1931"/>
    <x v="0"/>
    <x v="0"/>
  </r>
  <r>
    <x v="1932"/>
    <x v="0"/>
    <x v="0"/>
  </r>
  <r>
    <x v="1933"/>
    <x v="0"/>
    <x v="0"/>
  </r>
  <r>
    <x v="1934"/>
    <x v="0"/>
    <x v="0"/>
  </r>
  <r>
    <x v="1935"/>
    <x v="0"/>
    <x v="0"/>
  </r>
  <r>
    <x v="1936"/>
    <x v="0"/>
    <x v="0"/>
  </r>
  <r>
    <x v="1937"/>
    <x v="1"/>
    <x v="0"/>
  </r>
  <r>
    <x v="1938"/>
    <x v="0"/>
    <x v="6"/>
  </r>
  <r>
    <x v="1939"/>
    <x v="0"/>
    <x v="0"/>
  </r>
  <r>
    <x v="1940"/>
    <x v="0"/>
    <x v="6"/>
  </r>
  <r>
    <x v="1941"/>
    <x v="1"/>
    <x v="0"/>
  </r>
  <r>
    <x v="1942"/>
    <x v="0"/>
    <x v="0"/>
  </r>
  <r>
    <x v="1943"/>
    <x v="0"/>
    <x v="0"/>
  </r>
  <r>
    <x v="1944"/>
    <x v="0"/>
    <x v="0"/>
  </r>
  <r>
    <x v="1945"/>
    <x v="0"/>
    <x v="0"/>
  </r>
  <r>
    <x v="1946"/>
    <x v="0"/>
    <x v="0"/>
  </r>
  <r>
    <x v="1947"/>
    <x v="0"/>
    <x v="0"/>
  </r>
  <r>
    <x v="1948"/>
    <x v="0"/>
    <x v="0"/>
  </r>
  <r>
    <x v="1949"/>
    <x v="0"/>
    <x v="0"/>
  </r>
  <r>
    <x v="1950"/>
    <x v="0"/>
    <x v="0"/>
  </r>
  <r>
    <x v="1951"/>
    <x v="0"/>
    <x v="0"/>
  </r>
  <r>
    <x v="1952"/>
    <x v="0"/>
    <x v="0"/>
  </r>
  <r>
    <x v="1953"/>
    <x v="0"/>
    <x v="0"/>
  </r>
  <r>
    <x v="1954"/>
    <x v="0"/>
    <x v="0"/>
  </r>
  <r>
    <x v="1955"/>
    <x v="0"/>
    <x v="0"/>
  </r>
  <r>
    <x v="1956"/>
    <x v="0"/>
    <x v="6"/>
  </r>
  <r>
    <x v="1957"/>
    <x v="0"/>
    <x v="0"/>
  </r>
  <r>
    <x v="1958"/>
    <x v="0"/>
    <x v="0"/>
  </r>
  <r>
    <x v="1959"/>
    <x v="0"/>
    <x v="0"/>
  </r>
  <r>
    <x v="1960"/>
    <x v="0"/>
    <x v="0"/>
  </r>
  <r>
    <x v="1961"/>
    <x v="2"/>
    <x v="0"/>
  </r>
  <r>
    <x v="1962"/>
    <x v="0"/>
    <x v="0"/>
  </r>
  <r>
    <x v="1963"/>
    <x v="0"/>
    <x v="12"/>
  </r>
  <r>
    <x v="1964"/>
    <x v="0"/>
    <x v="0"/>
  </r>
  <r>
    <x v="1965"/>
    <x v="0"/>
    <x v="0"/>
  </r>
  <r>
    <x v="1966"/>
    <x v="0"/>
    <x v="0"/>
  </r>
  <r>
    <x v="1967"/>
    <x v="0"/>
    <x v="0"/>
  </r>
  <r>
    <x v="1968"/>
    <x v="0"/>
    <x v="0"/>
  </r>
  <r>
    <x v="1969"/>
    <x v="0"/>
    <x v="0"/>
  </r>
  <r>
    <x v="1970"/>
    <x v="0"/>
    <x v="0"/>
  </r>
  <r>
    <x v="1971"/>
    <x v="0"/>
    <x v="0"/>
  </r>
  <r>
    <x v="1972"/>
    <x v="0"/>
    <x v="0"/>
  </r>
  <r>
    <x v="1973"/>
    <x v="0"/>
    <x v="0"/>
  </r>
  <r>
    <x v="1974"/>
    <x v="0"/>
    <x v="0"/>
  </r>
  <r>
    <x v="1975"/>
    <x v="0"/>
    <x v="0"/>
  </r>
  <r>
    <x v="1976"/>
    <x v="0"/>
    <x v="0"/>
  </r>
  <r>
    <x v="1977"/>
    <x v="1"/>
    <x v="0"/>
  </r>
  <r>
    <x v="1978"/>
    <x v="0"/>
    <x v="0"/>
  </r>
  <r>
    <x v="1979"/>
    <x v="0"/>
    <x v="0"/>
  </r>
  <r>
    <x v="1980"/>
    <x v="0"/>
    <x v="17"/>
  </r>
  <r>
    <x v="1981"/>
    <x v="0"/>
    <x v="0"/>
  </r>
  <r>
    <x v="1982"/>
    <x v="0"/>
    <x v="0"/>
  </r>
  <r>
    <x v="1983"/>
    <x v="0"/>
    <x v="0"/>
  </r>
  <r>
    <x v="1984"/>
    <x v="0"/>
    <x v="0"/>
  </r>
  <r>
    <x v="1985"/>
    <x v="0"/>
    <x v="0"/>
  </r>
  <r>
    <x v="1986"/>
    <x v="0"/>
    <x v="0"/>
  </r>
  <r>
    <x v="1987"/>
    <x v="0"/>
    <x v="0"/>
  </r>
  <r>
    <x v="1988"/>
    <x v="0"/>
    <x v="0"/>
  </r>
  <r>
    <x v="1989"/>
    <x v="0"/>
    <x v="0"/>
  </r>
  <r>
    <x v="1990"/>
    <x v="0"/>
    <x v="0"/>
  </r>
  <r>
    <x v="1991"/>
    <x v="0"/>
    <x v="0"/>
  </r>
  <r>
    <x v="1992"/>
    <x v="1"/>
    <x v="0"/>
  </r>
  <r>
    <x v="1993"/>
    <x v="0"/>
    <x v="0"/>
  </r>
  <r>
    <x v="1994"/>
    <x v="0"/>
    <x v="0"/>
  </r>
  <r>
    <x v="1995"/>
    <x v="0"/>
    <x v="0"/>
  </r>
  <r>
    <x v="1996"/>
    <x v="0"/>
    <x v="0"/>
  </r>
  <r>
    <x v="1997"/>
    <x v="1"/>
    <x v="4"/>
  </r>
  <r>
    <x v="1998"/>
    <x v="1"/>
    <x v="0"/>
  </r>
  <r>
    <x v="1999"/>
    <x v="0"/>
    <x v="6"/>
  </r>
  <r>
    <x v="2000"/>
    <x v="0"/>
    <x v="14"/>
  </r>
  <r>
    <x v="2001"/>
    <x v="1"/>
    <x v="0"/>
  </r>
  <r>
    <x v="2002"/>
    <x v="0"/>
    <x v="0"/>
  </r>
  <r>
    <x v="2003"/>
    <x v="0"/>
    <x v="0"/>
  </r>
  <r>
    <x v="2004"/>
    <x v="0"/>
    <x v="0"/>
  </r>
  <r>
    <x v="2005"/>
    <x v="0"/>
    <x v="0"/>
  </r>
  <r>
    <x v="2006"/>
    <x v="0"/>
    <x v="0"/>
  </r>
  <r>
    <x v="2007"/>
    <x v="1"/>
    <x v="0"/>
  </r>
  <r>
    <x v="2008"/>
    <x v="0"/>
    <x v="13"/>
  </r>
  <r>
    <x v="2009"/>
    <x v="0"/>
    <x v="0"/>
  </r>
  <r>
    <x v="2010"/>
    <x v="0"/>
    <x v="0"/>
  </r>
  <r>
    <x v="2011"/>
    <x v="0"/>
    <x v="3"/>
  </r>
  <r>
    <x v="2012"/>
    <x v="0"/>
    <x v="0"/>
  </r>
  <r>
    <x v="2013"/>
    <x v="0"/>
    <x v="0"/>
  </r>
  <r>
    <x v="2014"/>
    <x v="0"/>
    <x v="0"/>
  </r>
  <r>
    <x v="2015"/>
    <x v="0"/>
    <x v="5"/>
  </r>
  <r>
    <x v="2016"/>
    <x v="1"/>
    <x v="0"/>
  </r>
  <r>
    <x v="2017"/>
    <x v="0"/>
    <x v="3"/>
  </r>
  <r>
    <x v="2018"/>
    <x v="0"/>
    <x v="0"/>
  </r>
  <r>
    <x v="2019"/>
    <x v="0"/>
    <x v="12"/>
  </r>
  <r>
    <x v="2020"/>
    <x v="0"/>
    <x v="0"/>
  </r>
  <r>
    <x v="2021"/>
    <x v="0"/>
    <x v="2"/>
  </r>
  <r>
    <x v="2022"/>
    <x v="0"/>
    <x v="0"/>
  </r>
  <r>
    <x v="2023"/>
    <x v="0"/>
    <x v="0"/>
  </r>
  <r>
    <x v="2024"/>
    <x v="0"/>
    <x v="0"/>
  </r>
  <r>
    <x v="2025"/>
    <x v="0"/>
    <x v="0"/>
  </r>
  <r>
    <x v="2026"/>
    <x v="0"/>
    <x v="0"/>
  </r>
  <r>
    <x v="2027"/>
    <x v="0"/>
    <x v="0"/>
  </r>
  <r>
    <x v="2028"/>
    <x v="1"/>
    <x v="0"/>
  </r>
  <r>
    <x v="2029"/>
    <x v="0"/>
    <x v="0"/>
  </r>
  <r>
    <x v="2030"/>
    <x v="0"/>
    <x v="0"/>
  </r>
  <r>
    <x v="2031"/>
    <x v="0"/>
    <x v="0"/>
  </r>
  <r>
    <x v="2032"/>
    <x v="0"/>
    <x v="0"/>
  </r>
  <r>
    <x v="2033"/>
    <x v="1"/>
    <x v="0"/>
  </r>
  <r>
    <x v="2034"/>
    <x v="0"/>
    <x v="0"/>
  </r>
  <r>
    <x v="2035"/>
    <x v="0"/>
    <x v="0"/>
  </r>
  <r>
    <x v="2036"/>
    <x v="0"/>
    <x v="10"/>
  </r>
  <r>
    <x v="2037"/>
    <x v="0"/>
    <x v="6"/>
  </r>
  <r>
    <x v="2038"/>
    <x v="1"/>
    <x v="0"/>
  </r>
  <r>
    <x v="2039"/>
    <x v="0"/>
    <x v="3"/>
  </r>
  <r>
    <x v="2040"/>
    <x v="1"/>
    <x v="0"/>
  </r>
  <r>
    <x v="2041"/>
    <x v="0"/>
    <x v="3"/>
  </r>
  <r>
    <x v="2042"/>
    <x v="1"/>
    <x v="0"/>
  </r>
  <r>
    <x v="2043"/>
    <x v="0"/>
    <x v="11"/>
  </r>
  <r>
    <x v="2044"/>
    <x v="0"/>
    <x v="0"/>
  </r>
  <r>
    <x v="2045"/>
    <x v="0"/>
    <x v="0"/>
  </r>
  <r>
    <x v="2046"/>
    <x v="0"/>
    <x v="0"/>
  </r>
  <r>
    <x v="2047"/>
    <x v="0"/>
    <x v="0"/>
  </r>
  <r>
    <x v="2048"/>
    <x v="0"/>
    <x v="0"/>
  </r>
  <r>
    <x v="2049"/>
    <x v="0"/>
    <x v="0"/>
  </r>
  <r>
    <x v="2050"/>
    <x v="0"/>
    <x v="0"/>
  </r>
  <r>
    <x v="2051"/>
    <x v="0"/>
    <x v="0"/>
  </r>
  <r>
    <x v="2052"/>
    <x v="0"/>
    <x v="0"/>
  </r>
  <r>
    <x v="2053"/>
    <x v="0"/>
    <x v="0"/>
  </r>
  <r>
    <x v="2054"/>
    <x v="0"/>
    <x v="0"/>
  </r>
  <r>
    <x v="2055"/>
    <x v="0"/>
    <x v="0"/>
  </r>
  <r>
    <x v="2056"/>
    <x v="0"/>
    <x v="0"/>
  </r>
  <r>
    <x v="2057"/>
    <x v="0"/>
    <x v="0"/>
  </r>
  <r>
    <x v="2058"/>
    <x v="1"/>
    <x v="0"/>
  </r>
  <r>
    <x v="2059"/>
    <x v="0"/>
    <x v="0"/>
  </r>
  <r>
    <x v="2060"/>
    <x v="0"/>
    <x v="0"/>
  </r>
  <r>
    <x v="2061"/>
    <x v="0"/>
    <x v="0"/>
  </r>
  <r>
    <x v="2062"/>
    <x v="1"/>
    <x v="0"/>
  </r>
  <r>
    <x v="2063"/>
    <x v="2"/>
    <x v="0"/>
  </r>
  <r>
    <x v="2064"/>
    <x v="0"/>
    <x v="0"/>
  </r>
  <r>
    <x v="2065"/>
    <x v="0"/>
    <x v="0"/>
  </r>
  <r>
    <x v="2066"/>
    <x v="1"/>
    <x v="0"/>
  </r>
  <r>
    <x v="2067"/>
    <x v="0"/>
    <x v="0"/>
  </r>
  <r>
    <x v="2068"/>
    <x v="0"/>
    <x v="0"/>
  </r>
  <r>
    <x v="2069"/>
    <x v="0"/>
    <x v="0"/>
  </r>
  <r>
    <x v="2070"/>
    <x v="0"/>
    <x v="12"/>
  </r>
  <r>
    <x v="2071"/>
    <x v="0"/>
    <x v="0"/>
  </r>
  <r>
    <x v="2072"/>
    <x v="0"/>
    <x v="0"/>
  </r>
  <r>
    <x v="2073"/>
    <x v="0"/>
    <x v="0"/>
  </r>
  <r>
    <x v="2074"/>
    <x v="0"/>
    <x v="0"/>
  </r>
  <r>
    <x v="2075"/>
    <x v="2"/>
    <x v="0"/>
  </r>
  <r>
    <x v="2076"/>
    <x v="0"/>
    <x v="0"/>
  </r>
  <r>
    <x v="2077"/>
    <x v="0"/>
    <x v="0"/>
  </r>
  <r>
    <x v="2078"/>
    <x v="0"/>
    <x v="0"/>
  </r>
  <r>
    <x v="2079"/>
    <x v="1"/>
    <x v="0"/>
  </r>
  <r>
    <x v="2080"/>
    <x v="0"/>
    <x v="0"/>
  </r>
  <r>
    <x v="2081"/>
    <x v="0"/>
    <x v="0"/>
  </r>
  <r>
    <x v="2082"/>
    <x v="0"/>
    <x v="0"/>
  </r>
  <r>
    <x v="2083"/>
    <x v="0"/>
    <x v="0"/>
  </r>
  <r>
    <x v="2084"/>
    <x v="0"/>
    <x v="0"/>
  </r>
  <r>
    <x v="2085"/>
    <x v="0"/>
    <x v="0"/>
  </r>
  <r>
    <x v="2086"/>
    <x v="0"/>
    <x v="0"/>
  </r>
  <r>
    <x v="2087"/>
    <x v="0"/>
    <x v="0"/>
  </r>
  <r>
    <x v="2088"/>
    <x v="1"/>
    <x v="0"/>
  </r>
  <r>
    <x v="2089"/>
    <x v="0"/>
    <x v="12"/>
  </r>
  <r>
    <x v="2090"/>
    <x v="0"/>
    <x v="0"/>
  </r>
  <r>
    <x v="2091"/>
    <x v="0"/>
    <x v="0"/>
  </r>
  <r>
    <x v="2092"/>
    <x v="0"/>
    <x v="3"/>
  </r>
  <r>
    <x v="2093"/>
    <x v="0"/>
    <x v="7"/>
  </r>
  <r>
    <x v="2094"/>
    <x v="0"/>
    <x v="1"/>
  </r>
  <r>
    <x v="2095"/>
    <x v="0"/>
    <x v="0"/>
  </r>
  <r>
    <x v="2096"/>
    <x v="0"/>
    <x v="0"/>
  </r>
  <r>
    <x v="2097"/>
    <x v="0"/>
    <x v="0"/>
  </r>
  <r>
    <x v="2098"/>
    <x v="0"/>
    <x v="0"/>
  </r>
  <r>
    <x v="2099"/>
    <x v="0"/>
    <x v="5"/>
  </r>
  <r>
    <x v="2100"/>
    <x v="1"/>
    <x v="0"/>
  </r>
  <r>
    <x v="2101"/>
    <x v="0"/>
    <x v="0"/>
  </r>
  <r>
    <x v="2102"/>
    <x v="0"/>
    <x v="17"/>
  </r>
  <r>
    <x v="2103"/>
    <x v="0"/>
    <x v="5"/>
  </r>
  <r>
    <x v="2104"/>
    <x v="0"/>
    <x v="0"/>
  </r>
  <r>
    <x v="2105"/>
    <x v="0"/>
    <x v="0"/>
  </r>
  <r>
    <x v="2106"/>
    <x v="0"/>
    <x v="7"/>
  </r>
  <r>
    <x v="2107"/>
    <x v="0"/>
    <x v="6"/>
  </r>
  <r>
    <x v="2108"/>
    <x v="0"/>
    <x v="0"/>
  </r>
  <r>
    <x v="2109"/>
    <x v="0"/>
    <x v="0"/>
  </r>
  <r>
    <x v="2110"/>
    <x v="0"/>
    <x v="0"/>
  </r>
  <r>
    <x v="2111"/>
    <x v="0"/>
    <x v="0"/>
  </r>
  <r>
    <x v="2112"/>
    <x v="0"/>
    <x v="0"/>
  </r>
  <r>
    <x v="2113"/>
    <x v="0"/>
    <x v="0"/>
  </r>
  <r>
    <x v="2114"/>
    <x v="0"/>
    <x v="0"/>
  </r>
  <r>
    <x v="2115"/>
    <x v="1"/>
    <x v="0"/>
  </r>
  <r>
    <x v="2116"/>
    <x v="0"/>
    <x v="0"/>
  </r>
  <r>
    <x v="2117"/>
    <x v="0"/>
    <x v="0"/>
  </r>
  <r>
    <x v="2118"/>
    <x v="0"/>
    <x v="0"/>
  </r>
  <r>
    <x v="2119"/>
    <x v="0"/>
    <x v="17"/>
  </r>
  <r>
    <x v="2120"/>
    <x v="0"/>
    <x v="17"/>
  </r>
  <r>
    <x v="2121"/>
    <x v="0"/>
    <x v="0"/>
  </r>
  <r>
    <x v="2122"/>
    <x v="0"/>
    <x v="0"/>
  </r>
  <r>
    <x v="2123"/>
    <x v="2"/>
    <x v="0"/>
  </r>
  <r>
    <x v="2124"/>
    <x v="0"/>
    <x v="0"/>
  </r>
  <r>
    <x v="2125"/>
    <x v="1"/>
    <x v="0"/>
  </r>
  <r>
    <x v="2126"/>
    <x v="0"/>
    <x v="0"/>
  </r>
  <r>
    <x v="2127"/>
    <x v="0"/>
    <x v="0"/>
  </r>
  <r>
    <x v="2128"/>
    <x v="0"/>
    <x v="0"/>
  </r>
  <r>
    <x v="2129"/>
    <x v="0"/>
    <x v="0"/>
  </r>
  <r>
    <x v="2130"/>
    <x v="0"/>
    <x v="0"/>
  </r>
  <r>
    <x v="2131"/>
    <x v="0"/>
    <x v="0"/>
  </r>
  <r>
    <x v="2132"/>
    <x v="1"/>
    <x v="0"/>
  </r>
  <r>
    <x v="2133"/>
    <x v="0"/>
    <x v="0"/>
  </r>
  <r>
    <x v="2134"/>
    <x v="0"/>
    <x v="0"/>
  </r>
  <r>
    <x v="2135"/>
    <x v="0"/>
    <x v="0"/>
  </r>
  <r>
    <x v="2136"/>
    <x v="0"/>
    <x v="0"/>
  </r>
  <r>
    <x v="2137"/>
    <x v="0"/>
    <x v="0"/>
  </r>
  <r>
    <x v="2138"/>
    <x v="0"/>
    <x v="0"/>
  </r>
  <r>
    <x v="2139"/>
    <x v="0"/>
    <x v="0"/>
  </r>
  <r>
    <x v="2140"/>
    <x v="0"/>
    <x v="0"/>
  </r>
  <r>
    <x v="2141"/>
    <x v="0"/>
    <x v="0"/>
  </r>
  <r>
    <x v="2142"/>
    <x v="0"/>
    <x v="14"/>
  </r>
  <r>
    <x v="2143"/>
    <x v="2"/>
    <x v="5"/>
  </r>
  <r>
    <x v="2144"/>
    <x v="1"/>
    <x v="0"/>
  </r>
  <r>
    <x v="2145"/>
    <x v="1"/>
    <x v="0"/>
  </r>
  <r>
    <x v="2146"/>
    <x v="0"/>
    <x v="0"/>
  </r>
  <r>
    <x v="2147"/>
    <x v="1"/>
    <x v="0"/>
  </r>
  <r>
    <x v="2148"/>
    <x v="0"/>
    <x v="0"/>
  </r>
  <r>
    <x v="2149"/>
    <x v="0"/>
    <x v="0"/>
  </r>
  <r>
    <x v="2150"/>
    <x v="2"/>
    <x v="7"/>
  </r>
  <r>
    <x v="2151"/>
    <x v="1"/>
    <x v="0"/>
  </r>
  <r>
    <x v="2152"/>
    <x v="0"/>
    <x v="0"/>
  </r>
  <r>
    <x v="2153"/>
    <x v="0"/>
    <x v="0"/>
  </r>
  <r>
    <x v="2154"/>
    <x v="1"/>
    <x v="0"/>
  </r>
  <r>
    <x v="2155"/>
    <x v="0"/>
    <x v="0"/>
  </r>
  <r>
    <x v="2156"/>
    <x v="0"/>
    <x v="0"/>
  </r>
  <r>
    <x v="2157"/>
    <x v="0"/>
    <x v="0"/>
  </r>
  <r>
    <x v="2158"/>
    <x v="0"/>
    <x v="5"/>
  </r>
  <r>
    <x v="2159"/>
    <x v="0"/>
    <x v="0"/>
  </r>
  <r>
    <x v="2160"/>
    <x v="0"/>
    <x v="0"/>
  </r>
  <r>
    <x v="2161"/>
    <x v="0"/>
    <x v="0"/>
  </r>
  <r>
    <x v="2162"/>
    <x v="0"/>
    <x v="0"/>
  </r>
  <r>
    <x v="2163"/>
    <x v="0"/>
    <x v="0"/>
  </r>
  <r>
    <x v="2164"/>
    <x v="0"/>
    <x v="0"/>
  </r>
  <r>
    <x v="2165"/>
    <x v="0"/>
    <x v="0"/>
  </r>
  <r>
    <x v="2166"/>
    <x v="0"/>
    <x v="5"/>
  </r>
  <r>
    <x v="2167"/>
    <x v="0"/>
    <x v="0"/>
  </r>
  <r>
    <x v="2168"/>
    <x v="2"/>
    <x v="5"/>
  </r>
  <r>
    <x v="2169"/>
    <x v="0"/>
    <x v="0"/>
  </r>
  <r>
    <x v="2170"/>
    <x v="0"/>
    <x v="0"/>
  </r>
  <r>
    <x v="2171"/>
    <x v="0"/>
    <x v="0"/>
  </r>
  <r>
    <x v="2172"/>
    <x v="0"/>
    <x v="0"/>
  </r>
  <r>
    <x v="2173"/>
    <x v="0"/>
    <x v="0"/>
  </r>
  <r>
    <x v="2174"/>
    <x v="0"/>
    <x v="0"/>
  </r>
  <r>
    <x v="2175"/>
    <x v="1"/>
    <x v="0"/>
  </r>
  <r>
    <x v="2176"/>
    <x v="0"/>
    <x v="0"/>
  </r>
  <r>
    <x v="2177"/>
    <x v="0"/>
    <x v="0"/>
  </r>
  <r>
    <x v="2178"/>
    <x v="0"/>
    <x v="0"/>
  </r>
  <r>
    <x v="2179"/>
    <x v="0"/>
    <x v="5"/>
  </r>
  <r>
    <x v="2180"/>
    <x v="0"/>
    <x v="0"/>
  </r>
  <r>
    <x v="2181"/>
    <x v="0"/>
    <x v="3"/>
  </r>
  <r>
    <x v="2182"/>
    <x v="0"/>
    <x v="0"/>
  </r>
  <r>
    <x v="2183"/>
    <x v="0"/>
    <x v="0"/>
  </r>
  <r>
    <x v="2184"/>
    <x v="0"/>
    <x v="0"/>
  </r>
  <r>
    <x v="2185"/>
    <x v="0"/>
    <x v="0"/>
  </r>
  <r>
    <x v="2186"/>
    <x v="0"/>
    <x v="0"/>
  </r>
  <r>
    <x v="2187"/>
    <x v="0"/>
    <x v="0"/>
  </r>
  <r>
    <x v="2188"/>
    <x v="1"/>
    <x v="0"/>
  </r>
  <r>
    <x v="2189"/>
    <x v="0"/>
    <x v="0"/>
  </r>
  <r>
    <x v="2190"/>
    <x v="0"/>
    <x v="0"/>
  </r>
  <r>
    <x v="2191"/>
    <x v="0"/>
    <x v="0"/>
  </r>
  <r>
    <x v="2192"/>
    <x v="0"/>
    <x v="0"/>
  </r>
  <r>
    <x v="2193"/>
    <x v="0"/>
    <x v="0"/>
  </r>
  <r>
    <x v="2194"/>
    <x v="0"/>
    <x v="0"/>
  </r>
  <r>
    <x v="2195"/>
    <x v="0"/>
    <x v="10"/>
  </r>
  <r>
    <x v="2196"/>
    <x v="0"/>
    <x v="0"/>
  </r>
  <r>
    <x v="2197"/>
    <x v="0"/>
    <x v="0"/>
  </r>
  <r>
    <x v="2198"/>
    <x v="0"/>
    <x v="0"/>
  </r>
  <r>
    <x v="2199"/>
    <x v="0"/>
    <x v="0"/>
  </r>
  <r>
    <x v="2200"/>
    <x v="0"/>
    <x v="0"/>
  </r>
  <r>
    <x v="2201"/>
    <x v="0"/>
    <x v="0"/>
  </r>
  <r>
    <x v="2202"/>
    <x v="1"/>
    <x v="0"/>
  </r>
  <r>
    <x v="2203"/>
    <x v="0"/>
    <x v="0"/>
  </r>
  <r>
    <x v="2204"/>
    <x v="1"/>
    <x v="0"/>
  </r>
  <r>
    <x v="2205"/>
    <x v="0"/>
    <x v="0"/>
  </r>
  <r>
    <x v="2206"/>
    <x v="0"/>
    <x v="0"/>
  </r>
  <r>
    <x v="2207"/>
    <x v="0"/>
    <x v="0"/>
  </r>
  <r>
    <x v="2208"/>
    <x v="0"/>
    <x v="0"/>
  </r>
  <r>
    <x v="2209"/>
    <x v="0"/>
    <x v="0"/>
  </r>
  <r>
    <x v="2210"/>
    <x v="0"/>
    <x v="0"/>
  </r>
  <r>
    <x v="2211"/>
    <x v="1"/>
    <x v="0"/>
  </r>
  <r>
    <x v="2212"/>
    <x v="0"/>
    <x v="0"/>
  </r>
  <r>
    <x v="2213"/>
    <x v="0"/>
    <x v="0"/>
  </r>
  <r>
    <x v="2214"/>
    <x v="0"/>
    <x v="0"/>
  </r>
  <r>
    <x v="2215"/>
    <x v="0"/>
    <x v="0"/>
  </r>
  <r>
    <x v="2216"/>
    <x v="0"/>
    <x v="0"/>
  </r>
  <r>
    <x v="2217"/>
    <x v="0"/>
    <x v="0"/>
  </r>
  <r>
    <x v="2218"/>
    <x v="0"/>
    <x v="0"/>
  </r>
  <r>
    <x v="2219"/>
    <x v="0"/>
    <x v="0"/>
  </r>
  <r>
    <x v="2220"/>
    <x v="0"/>
    <x v="17"/>
  </r>
  <r>
    <x v="2221"/>
    <x v="0"/>
    <x v="0"/>
  </r>
  <r>
    <x v="2222"/>
    <x v="0"/>
    <x v="0"/>
  </r>
  <r>
    <x v="2223"/>
    <x v="0"/>
    <x v="10"/>
  </r>
  <r>
    <x v="2224"/>
    <x v="0"/>
    <x v="10"/>
  </r>
  <r>
    <x v="2225"/>
    <x v="0"/>
    <x v="0"/>
  </r>
  <r>
    <x v="2226"/>
    <x v="0"/>
    <x v="0"/>
  </r>
  <r>
    <x v="2227"/>
    <x v="1"/>
    <x v="0"/>
  </r>
  <r>
    <x v="2228"/>
    <x v="1"/>
    <x v="0"/>
  </r>
  <r>
    <x v="2229"/>
    <x v="0"/>
    <x v="0"/>
  </r>
  <r>
    <x v="2230"/>
    <x v="0"/>
    <x v="0"/>
  </r>
  <r>
    <x v="2231"/>
    <x v="0"/>
    <x v="6"/>
  </r>
  <r>
    <x v="2232"/>
    <x v="0"/>
    <x v="0"/>
  </r>
  <r>
    <x v="2233"/>
    <x v="0"/>
    <x v="0"/>
  </r>
  <r>
    <x v="2234"/>
    <x v="0"/>
    <x v="0"/>
  </r>
  <r>
    <x v="2235"/>
    <x v="0"/>
    <x v="0"/>
  </r>
  <r>
    <x v="2236"/>
    <x v="0"/>
    <x v="0"/>
  </r>
  <r>
    <x v="2237"/>
    <x v="0"/>
    <x v="0"/>
  </r>
  <r>
    <x v="2238"/>
    <x v="0"/>
    <x v="0"/>
  </r>
  <r>
    <x v="2239"/>
    <x v="0"/>
    <x v="6"/>
  </r>
  <r>
    <x v="2240"/>
    <x v="0"/>
    <x v="0"/>
  </r>
  <r>
    <x v="2241"/>
    <x v="0"/>
    <x v="0"/>
  </r>
  <r>
    <x v="2242"/>
    <x v="0"/>
    <x v="0"/>
  </r>
  <r>
    <x v="2243"/>
    <x v="0"/>
    <x v="0"/>
  </r>
  <r>
    <x v="2244"/>
    <x v="0"/>
    <x v="0"/>
  </r>
  <r>
    <x v="2245"/>
    <x v="0"/>
    <x v="6"/>
  </r>
  <r>
    <x v="2246"/>
    <x v="0"/>
    <x v="0"/>
  </r>
  <r>
    <x v="2247"/>
    <x v="1"/>
    <x v="0"/>
  </r>
  <r>
    <x v="2248"/>
    <x v="0"/>
    <x v="17"/>
  </r>
  <r>
    <x v="2249"/>
    <x v="0"/>
    <x v="0"/>
  </r>
  <r>
    <x v="2250"/>
    <x v="0"/>
    <x v="0"/>
  </r>
  <r>
    <x v="2251"/>
    <x v="0"/>
    <x v="0"/>
  </r>
  <r>
    <x v="2252"/>
    <x v="0"/>
    <x v="0"/>
  </r>
  <r>
    <x v="2253"/>
    <x v="0"/>
    <x v="1"/>
  </r>
  <r>
    <x v="2254"/>
    <x v="0"/>
    <x v="0"/>
  </r>
  <r>
    <x v="2255"/>
    <x v="0"/>
    <x v="2"/>
  </r>
  <r>
    <x v="2256"/>
    <x v="0"/>
    <x v="0"/>
  </r>
  <r>
    <x v="2257"/>
    <x v="0"/>
    <x v="0"/>
  </r>
  <r>
    <x v="2258"/>
    <x v="0"/>
    <x v="0"/>
  </r>
  <r>
    <x v="2259"/>
    <x v="0"/>
    <x v="0"/>
  </r>
  <r>
    <x v="2260"/>
    <x v="0"/>
    <x v="0"/>
  </r>
  <r>
    <x v="2261"/>
    <x v="0"/>
    <x v="0"/>
  </r>
  <r>
    <x v="2262"/>
    <x v="0"/>
    <x v="12"/>
  </r>
  <r>
    <x v="2263"/>
    <x v="0"/>
    <x v="14"/>
  </r>
  <r>
    <x v="2264"/>
    <x v="0"/>
    <x v="0"/>
  </r>
  <r>
    <x v="2265"/>
    <x v="0"/>
    <x v="0"/>
  </r>
  <r>
    <x v="2266"/>
    <x v="0"/>
    <x v="1"/>
  </r>
  <r>
    <x v="2267"/>
    <x v="0"/>
    <x v="0"/>
  </r>
  <r>
    <x v="2268"/>
    <x v="1"/>
    <x v="0"/>
  </r>
  <r>
    <x v="2269"/>
    <x v="0"/>
    <x v="0"/>
  </r>
  <r>
    <x v="2270"/>
    <x v="0"/>
    <x v="0"/>
  </r>
  <r>
    <x v="2271"/>
    <x v="0"/>
    <x v="0"/>
  </r>
  <r>
    <x v="2272"/>
    <x v="0"/>
    <x v="0"/>
  </r>
  <r>
    <x v="2273"/>
    <x v="0"/>
    <x v="0"/>
  </r>
  <r>
    <x v="2274"/>
    <x v="0"/>
    <x v="0"/>
  </r>
  <r>
    <x v="2275"/>
    <x v="0"/>
    <x v="3"/>
  </r>
  <r>
    <x v="2276"/>
    <x v="0"/>
    <x v="0"/>
  </r>
  <r>
    <x v="2277"/>
    <x v="0"/>
    <x v="0"/>
  </r>
  <r>
    <x v="2278"/>
    <x v="0"/>
    <x v="0"/>
  </r>
  <r>
    <x v="2279"/>
    <x v="1"/>
    <x v="0"/>
  </r>
  <r>
    <x v="2280"/>
    <x v="0"/>
    <x v="12"/>
  </r>
  <r>
    <x v="2281"/>
    <x v="0"/>
    <x v="0"/>
  </r>
  <r>
    <x v="2282"/>
    <x v="0"/>
    <x v="0"/>
  </r>
  <r>
    <x v="2283"/>
    <x v="2"/>
    <x v="0"/>
  </r>
  <r>
    <x v="2284"/>
    <x v="0"/>
    <x v="0"/>
  </r>
  <r>
    <x v="2285"/>
    <x v="1"/>
    <x v="0"/>
  </r>
  <r>
    <x v="2286"/>
    <x v="0"/>
    <x v="0"/>
  </r>
  <r>
    <x v="2287"/>
    <x v="0"/>
    <x v="3"/>
  </r>
  <r>
    <x v="2288"/>
    <x v="1"/>
    <x v="0"/>
  </r>
  <r>
    <x v="2289"/>
    <x v="0"/>
    <x v="11"/>
  </r>
  <r>
    <x v="2290"/>
    <x v="0"/>
    <x v="0"/>
  </r>
  <r>
    <x v="2291"/>
    <x v="0"/>
    <x v="0"/>
  </r>
  <r>
    <x v="2292"/>
    <x v="0"/>
    <x v="0"/>
  </r>
  <r>
    <x v="2293"/>
    <x v="0"/>
    <x v="0"/>
  </r>
  <r>
    <x v="2294"/>
    <x v="0"/>
    <x v="0"/>
  </r>
  <r>
    <x v="2295"/>
    <x v="0"/>
    <x v="0"/>
  </r>
  <r>
    <x v="2296"/>
    <x v="0"/>
    <x v="0"/>
  </r>
  <r>
    <x v="2297"/>
    <x v="0"/>
    <x v="0"/>
  </r>
  <r>
    <x v="2298"/>
    <x v="0"/>
    <x v="0"/>
  </r>
  <r>
    <x v="2299"/>
    <x v="0"/>
    <x v="0"/>
  </r>
  <r>
    <x v="2300"/>
    <x v="0"/>
    <x v="0"/>
  </r>
  <r>
    <x v="2301"/>
    <x v="0"/>
    <x v="0"/>
  </r>
  <r>
    <x v="2302"/>
    <x v="0"/>
    <x v="0"/>
  </r>
  <r>
    <x v="2303"/>
    <x v="0"/>
    <x v="0"/>
  </r>
  <r>
    <x v="2304"/>
    <x v="0"/>
    <x v="0"/>
  </r>
  <r>
    <x v="2305"/>
    <x v="0"/>
    <x v="0"/>
  </r>
  <r>
    <x v="2306"/>
    <x v="0"/>
    <x v="0"/>
  </r>
  <r>
    <x v="2307"/>
    <x v="0"/>
    <x v="0"/>
  </r>
  <r>
    <x v="2308"/>
    <x v="0"/>
    <x v="0"/>
  </r>
  <r>
    <x v="2309"/>
    <x v="0"/>
    <x v="0"/>
  </r>
  <r>
    <x v="2310"/>
    <x v="0"/>
    <x v="0"/>
  </r>
  <r>
    <x v="2311"/>
    <x v="0"/>
    <x v="0"/>
  </r>
  <r>
    <x v="2312"/>
    <x v="1"/>
    <x v="0"/>
  </r>
  <r>
    <x v="2313"/>
    <x v="1"/>
    <x v="0"/>
  </r>
  <r>
    <x v="2314"/>
    <x v="1"/>
    <x v="0"/>
  </r>
  <r>
    <x v="2315"/>
    <x v="1"/>
    <x v="0"/>
  </r>
  <r>
    <x v="2316"/>
    <x v="1"/>
    <x v="0"/>
  </r>
  <r>
    <x v="2317"/>
    <x v="0"/>
    <x v="0"/>
  </r>
  <r>
    <x v="2318"/>
    <x v="0"/>
    <x v="10"/>
  </r>
  <r>
    <x v="2319"/>
    <x v="0"/>
    <x v="0"/>
  </r>
  <r>
    <x v="2320"/>
    <x v="0"/>
    <x v="0"/>
  </r>
  <r>
    <x v="2321"/>
    <x v="0"/>
    <x v="0"/>
  </r>
  <r>
    <x v="2322"/>
    <x v="0"/>
    <x v="0"/>
  </r>
  <r>
    <x v="2323"/>
    <x v="0"/>
    <x v="0"/>
  </r>
  <r>
    <x v="2324"/>
    <x v="1"/>
    <x v="0"/>
  </r>
  <r>
    <x v="2325"/>
    <x v="0"/>
    <x v="0"/>
  </r>
  <r>
    <x v="2326"/>
    <x v="2"/>
    <x v="0"/>
  </r>
  <r>
    <x v="2327"/>
    <x v="0"/>
    <x v="0"/>
  </r>
  <r>
    <x v="2328"/>
    <x v="0"/>
    <x v="0"/>
  </r>
  <r>
    <x v="2329"/>
    <x v="1"/>
    <x v="0"/>
  </r>
  <r>
    <x v="2330"/>
    <x v="0"/>
    <x v="0"/>
  </r>
  <r>
    <x v="2331"/>
    <x v="0"/>
    <x v="0"/>
  </r>
  <r>
    <x v="2332"/>
    <x v="0"/>
    <x v="0"/>
  </r>
  <r>
    <x v="2333"/>
    <x v="1"/>
    <x v="0"/>
  </r>
  <r>
    <x v="2334"/>
    <x v="0"/>
    <x v="0"/>
  </r>
  <r>
    <x v="2335"/>
    <x v="0"/>
    <x v="0"/>
  </r>
  <r>
    <x v="2336"/>
    <x v="1"/>
    <x v="0"/>
  </r>
  <r>
    <x v="2337"/>
    <x v="0"/>
    <x v="0"/>
  </r>
  <r>
    <x v="2338"/>
    <x v="0"/>
    <x v="0"/>
  </r>
  <r>
    <x v="2339"/>
    <x v="0"/>
    <x v="13"/>
  </r>
  <r>
    <x v="2340"/>
    <x v="0"/>
    <x v="5"/>
  </r>
  <r>
    <x v="2341"/>
    <x v="0"/>
    <x v="0"/>
  </r>
  <r>
    <x v="2342"/>
    <x v="0"/>
    <x v="0"/>
  </r>
  <r>
    <x v="2343"/>
    <x v="0"/>
    <x v="0"/>
  </r>
  <r>
    <x v="2344"/>
    <x v="0"/>
    <x v="0"/>
  </r>
  <r>
    <x v="2345"/>
    <x v="1"/>
    <x v="7"/>
  </r>
  <r>
    <x v="2346"/>
    <x v="0"/>
    <x v="0"/>
  </r>
  <r>
    <x v="2347"/>
    <x v="0"/>
    <x v="0"/>
  </r>
  <r>
    <x v="2348"/>
    <x v="0"/>
    <x v="0"/>
  </r>
  <r>
    <x v="2349"/>
    <x v="1"/>
    <x v="0"/>
  </r>
  <r>
    <x v="2350"/>
    <x v="0"/>
    <x v="0"/>
  </r>
  <r>
    <x v="2351"/>
    <x v="0"/>
    <x v="0"/>
  </r>
  <r>
    <x v="2352"/>
    <x v="0"/>
    <x v="0"/>
  </r>
  <r>
    <x v="2353"/>
    <x v="0"/>
    <x v="0"/>
  </r>
  <r>
    <x v="2354"/>
    <x v="0"/>
    <x v="0"/>
  </r>
  <r>
    <x v="2355"/>
    <x v="0"/>
    <x v="0"/>
  </r>
  <r>
    <x v="2356"/>
    <x v="0"/>
    <x v="0"/>
  </r>
  <r>
    <x v="2357"/>
    <x v="0"/>
    <x v="0"/>
  </r>
  <r>
    <x v="2358"/>
    <x v="2"/>
    <x v="7"/>
  </r>
  <r>
    <x v="2359"/>
    <x v="2"/>
    <x v="0"/>
  </r>
  <r>
    <x v="2360"/>
    <x v="0"/>
    <x v="0"/>
  </r>
  <r>
    <x v="2361"/>
    <x v="0"/>
    <x v="0"/>
  </r>
  <r>
    <x v="2362"/>
    <x v="0"/>
    <x v="0"/>
  </r>
  <r>
    <x v="2363"/>
    <x v="0"/>
    <x v="0"/>
  </r>
  <r>
    <x v="2364"/>
    <x v="0"/>
    <x v="0"/>
  </r>
  <r>
    <x v="2365"/>
    <x v="2"/>
    <x v="0"/>
  </r>
  <r>
    <x v="2366"/>
    <x v="0"/>
    <x v="0"/>
  </r>
  <r>
    <x v="2367"/>
    <x v="0"/>
    <x v="0"/>
  </r>
  <r>
    <x v="2368"/>
    <x v="0"/>
    <x v="0"/>
  </r>
  <r>
    <x v="2369"/>
    <x v="0"/>
    <x v="0"/>
  </r>
  <r>
    <x v="2370"/>
    <x v="0"/>
    <x v="15"/>
  </r>
  <r>
    <x v="2371"/>
    <x v="0"/>
    <x v="4"/>
  </r>
  <r>
    <x v="2372"/>
    <x v="1"/>
    <x v="4"/>
  </r>
  <r>
    <x v="2373"/>
    <x v="0"/>
    <x v="15"/>
  </r>
  <r>
    <x v="2374"/>
    <x v="0"/>
    <x v="17"/>
  </r>
  <r>
    <x v="2375"/>
    <x v="0"/>
    <x v="17"/>
  </r>
  <r>
    <x v="2376"/>
    <x v="0"/>
    <x v="0"/>
  </r>
  <r>
    <x v="2377"/>
    <x v="0"/>
    <x v="17"/>
  </r>
  <r>
    <x v="2378"/>
    <x v="0"/>
    <x v="0"/>
  </r>
  <r>
    <x v="2379"/>
    <x v="0"/>
    <x v="0"/>
  </r>
  <r>
    <x v="2380"/>
    <x v="0"/>
    <x v="0"/>
  </r>
  <r>
    <x v="2381"/>
    <x v="0"/>
    <x v="15"/>
  </r>
  <r>
    <x v="2382"/>
    <x v="1"/>
    <x v="0"/>
  </r>
  <r>
    <x v="2383"/>
    <x v="0"/>
    <x v="0"/>
  </r>
  <r>
    <x v="2384"/>
    <x v="0"/>
    <x v="0"/>
  </r>
  <r>
    <x v="2385"/>
    <x v="0"/>
    <x v="0"/>
  </r>
  <r>
    <x v="2386"/>
    <x v="0"/>
    <x v="0"/>
  </r>
  <r>
    <x v="413"/>
    <x v="2"/>
    <x v="0"/>
  </r>
  <r>
    <x v="2387"/>
    <x v="0"/>
    <x v="0"/>
  </r>
  <r>
    <x v="2388"/>
    <x v="0"/>
    <x v="0"/>
  </r>
  <r>
    <x v="2389"/>
    <x v="0"/>
    <x v="11"/>
  </r>
  <r>
    <x v="2390"/>
    <x v="0"/>
    <x v="0"/>
  </r>
  <r>
    <x v="2391"/>
    <x v="0"/>
    <x v="0"/>
  </r>
  <r>
    <x v="2392"/>
    <x v="0"/>
    <x v="0"/>
  </r>
  <r>
    <x v="2393"/>
    <x v="0"/>
    <x v="0"/>
  </r>
  <r>
    <x v="2394"/>
    <x v="2"/>
    <x v="0"/>
  </r>
  <r>
    <x v="2395"/>
    <x v="0"/>
    <x v="0"/>
  </r>
  <r>
    <x v="2396"/>
    <x v="0"/>
    <x v="0"/>
  </r>
  <r>
    <x v="2397"/>
    <x v="1"/>
    <x v="4"/>
  </r>
  <r>
    <x v="2398"/>
    <x v="0"/>
    <x v="0"/>
  </r>
  <r>
    <x v="2399"/>
    <x v="0"/>
    <x v="0"/>
  </r>
  <r>
    <x v="2400"/>
    <x v="0"/>
    <x v="0"/>
  </r>
  <r>
    <x v="2401"/>
    <x v="1"/>
    <x v="0"/>
  </r>
  <r>
    <x v="2402"/>
    <x v="2"/>
    <x v="0"/>
  </r>
  <r>
    <x v="2403"/>
    <x v="0"/>
    <x v="0"/>
  </r>
  <r>
    <x v="2404"/>
    <x v="0"/>
    <x v="0"/>
  </r>
  <r>
    <x v="2405"/>
    <x v="0"/>
    <x v="0"/>
  </r>
  <r>
    <x v="2406"/>
    <x v="0"/>
    <x v="0"/>
  </r>
  <r>
    <x v="2407"/>
    <x v="0"/>
    <x v="0"/>
  </r>
  <r>
    <x v="2408"/>
    <x v="0"/>
    <x v="0"/>
  </r>
  <r>
    <x v="2409"/>
    <x v="0"/>
    <x v="0"/>
  </r>
  <r>
    <x v="2410"/>
    <x v="0"/>
    <x v="0"/>
  </r>
  <r>
    <x v="2411"/>
    <x v="0"/>
    <x v="0"/>
  </r>
  <r>
    <x v="778"/>
    <x v="1"/>
    <x v="0"/>
  </r>
  <r>
    <x v="2412"/>
    <x v="0"/>
    <x v="6"/>
  </r>
  <r>
    <x v="2413"/>
    <x v="0"/>
    <x v="0"/>
  </r>
  <r>
    <x v="2414"/>
    <x v="0"/>
    <x v="0"/>
  </r>
  <r>
    <x v="2415"/>
    <x v="1"/>
    <x v="0"/>
  </r>
  <r>
    <x v="2416"/>
    <x v="1"/>
    <x v="0"/>
  </r>
  <r>
    <x v="2417"/>
    <x v="0"/>
    <x v="0"/>
  </r>
  <r>
    <x v="2418"/>
    <x v="0"/>
    <x v="0"/>
  </r>
  <r>
    <x v="2419"/>
    <x v="0"/>
    <x v="0"/>
  </r>
  <r>
    <x v="2420"/>
    <x v="0"/>
    <x v="6"/>
  </r>
  <r>
    <x v="2421"/>
    <x v="0"/>
    <x v="0"/>
  </r>
  <r>
    <x v="2422"/>
    <x v="0"/>
    <x v="0"/>
  </r>
  <r>
    <x v="2423"/>
    <x v="0"/>
    <x v="0"/>
  </r>
  <r>
    <x v="2424"/>
    <x v="0"/>
    <x v="6"/>
  </r>
  <r>
    <x v="2425"/>
    <x v="0"/>
    <x v="0"/>
  </r>
  <r>
    <x v="2426"/>
    <x v="0"/>
    <x v="0"/>
  </r>
  <r>
    <x v="2427"/>
    <x v="0"/>
    <x v="0"/>
  </r>
  <r>
    <x v="2428"/>
    <x v="0"/>
    <x v="0"/>
  </r>
  <r>
    <x v="2429"/>
    <x v="0"/>
    <x v="6"/>
  </r>
  <r>
    <x v="2430"/>
    <x v="0"/>
    <x v="6"/>
  </r>
  <r>
    <x v="2431"/>
    <x v="0"/>
    <x v="0"/>
  </r>
  <r>
    <x v="2432"/>
    <x v="0"/>
    <x v="6"/>
  </r>
  <r>
    <x v="2433"/>
    <x v="0"/>
    <x v="6"/>
  </r>
  <r>
    <x v="2434"/>
    <x v="1"/>
    <x v="0"/>
  </r>
  <r>
    <x v="2435"/>
    <x v="1"/>
    <x v="0"/>
  </r>
  <r>
    <x v="2436"/>
    <x v="0"/>
    <x v="0"/>
  </r>
  <r>
    <x v="2437"/>
    <x v="0"/>
    <x v="0"/>
  </r>
  <r>
    <x v="2438"/>
    <x v="0"/>
    <x v="0"/>
  </r>
  <r>
    <x v="2439"/>
    <x v="0"/>
    <x v="0"/>
  </r>
  <r>
    <x v="2440"/>
    <x v="0"/>
    <x v="0"/>
  </r>
  <r>
    <x v="2441"/>
    <x v="0"/>
    <x v="0"/>
  </r>
  <r>
    <x v="2442"/>
    <x v="0"/>
    <x v="7"/>
  </r>
  <r>
    <x v="2443"/>
    <x v="0"/>
    <x v="0"/>
  </r>
  <r>
    <x v="2444"/>
    <x v="0"/>
    <x v="0"/>
  </r>
  <r>
    <x v="2445"/>
    <x v="0"/>
    <x v="0"/>
  </r>
  <r>
    <x v="2446"/>
    <x v="0"/>
    <x v="0"/>
  </r>
  <r>
    <x v="2447"/>
    <x v="0"/>
    <x v="0"/>
  </r>
  <r>
    <x v="2448"/>
    <x v="0"/>
    <x v="0"/>
  </r>
  <r>
    <x v="2449"/>
    <x v="0"/>
    <x v="6"/>
  </r>
  <r>
    <x v="2450"/>
    <x v="0"/>
    <x v="7"/>
  </r>
  <r>
    <x v="2451"/>
    <x v="0"/>
    <x v="0"/>
  </r>
  <r>
    <x v="2452"/>
    <x v="0"/>
    <x v="0"/>
  </r>
  <r>
    <x v="2453"/>
    <x v="0"/>
    <x v="0"/>
  </r>
  <r>
    <x v="2454"/>
    <x v="0"/>
    <x v="0"/>
  </r>
  <r>
    <x v="2455"/>
    <x v="0"/>
    <x v="0"/>
  </r>
  <r>
    <x v="839"/>
    <x v="0"/>
    <x v="0"/>
  </r>
  <r>
    <x v="1042"/>
    <x v="2"/>
    <x v="0"/>
  </r>
  <r>
    <x v="2456"/>
    <x v="0"/>
    <x v="0"/>
  </r>
  <r>
    <x v="2457"/>
    <x v="1"/>
    <x v="0"/>
  </r>
  <r>
    <x v="2458"/>
    <x v="0"/>
    <x v="0"/>
  </r>
  <r>
    <x v="739"/>
    <x v="0"/>
    <x v="0"/>
  </r>
  <r>
    <x v="2459"/>
    <x v="0"/>
    <x v="6"/>
  </r>
  <r>
    <x v="2460"/>
    <x v="0"/>
    <x v="0"/>
  </r>
  <r>
    <x v="2461"/>
    <x v="0"/>
    <x v="0"/>
  </r>
  <r>
    <x v="2462"/>
    <x v="0"/>
    <x v="0"/>
  </r>
  <r>
    <x v="2463"/>
    <x v="0"/>
    <x v="0"/>
  </r>
  <r>
    <x v="2464"/>
    <x v="1"/>
    <x v="0"/>
  </r>
  <r>
    <x v="2465"/>
    <x v="0"/>
    <x v="0"/>
  </r>
  <r>
    <x v="2466"/>
    <x v="0"/>
    <x v="0"/>
  </r>
  <r>
    <x v="2467"/>
    <x v="0"/>
    <x v="0"/>
  </r>
  <r>
    <x v="2468"/>
    <x v="0"/>
    <x v="0"/>
  </r>
  <r>
    <x v="2469"/>
    <x v="0"/>
    <x v="0"/>
  </r>
  <r>
    <x v="2470"/>
    <x v="0"/>
    <x v="0"/>
  </r>
  <r>
    <x v="2471"/>
    <x v="0"/>
    <x v="0"/>
  </r>
  <r>
    <x v="2472"/>
    <x v="0"/>
    <x v="0"/>
  </r>
  <r>
    <x v="980"/>
    <x v="2"/>
    <x v="0"/>
  </r>
  <r>
    <x v="2473"/>
    <x v="0"/>
    <x v="0"/>
  </r>
  <r>
    <x v="2474"/>
    <x v="0"/>
    <x v="0"/>
  </r>
  <r>
    <x v="2475"/>
    <x v="1"/>
    <x v="0"/>
  </r>
  <r>
    <x v="2476"/>
    <x v="0"/>
    <x v="0"/>
  </r>
  <r>
    <x v="2477"/>
    <x v="0"/>
    <x v="0"/>
  </r>
  <r>
    <x v="2478"/>
    <x v="0"/>
    <x v="0"/>
  </r>
  <r>
    <x v="2479"/>
    <x v="0"/>
    <x v="0"/>
  </r>
  <r>
    <x v="2480"/>
    <x v="0"/>
    <x v="0"/>
  </r>
  <r>
    <x v="2481"/>
    <x v="0"/>
    <x v="0"/>
  </r>
  <r>
    <x v="2482"/>
    <x v="0"/>
    <x v="0"/>
  </r>
  <r>
    <x v="2483"/>
    <x v="0"/>
    <x v="0"/>
  </r>
  <r>
    <x v="2484"/>
    <x v="0"/>
    <x v="0"/>
  </r>
  <r>
    <x v="2485"/>
    <x v="0"/>
    <x v="0"/>
  </r>
  <r>
    <x v="2486"/>
    <x v="0"/>
    <x v="0"/>
  </r>
  <r>
    <x v="2487"/>
    <x v="0"/>
    <x v="0"/>
  </r>
  <r>
    <x v="2488"/>
    <x v="0"/>
    <x v="0"/>
  </r>
  <r>
    <x v="2489"/>
    <x v="0"/>
    <x v="0"/>
  </r>
  <r>
    <x v="2490"/>
    <x v="0"/>
    <x v="0"/>
  </r>
  <r>
    <x v="2491"/>
    <x v="0"/>
    <x v="0"/>
  </r>
  <r>
    <x v="2492"/>
    <x v="0"/>
    <x v="0"/>
  </r>
  <r>
    <x v="2493"/>
    <x v="0"/>
    <x v="0"/>
  </r>
  <r>
    <x v="2494"/>
    <x v="0"/>
    <x v="0"/>
  </r>
  <r>
    <x v="2495"/>
    <x v="1"/>
    <x v="0"/>
  </r>
  <r>
    <x v="2496"/>
    <x v="0"/>
    <x v="0"/>
  </r>
  <r>
    <x v="2497"/>
    <x v="2"/>
    <x v="0"/>
  </r>
  <r>
    <x v="2498"/>
    <x v="0"/>
    <x v="0"/>
  </r>
  <r>
    <x v="2499"/>
    <x v="0"/>
    <x v="0"/>
  </r>
  <r>
    <x v="2500"/>
    <x v="0"/>
    <x v="0"/>
  </r>
  <r>
    <x v="2501"/>
    <x v="0"/>
    <x v="0"/>
  </r>
  <r>
    <x v="2502"/>
    <x v="0"/>
    <x v="0"/>
  </r>
  <r>
    <x v="2503"/>
    <x v="0"/>
    <x v="0"/>
  </r>
  <r>
    <x v="2504"/>
    <x v="0"/>
    <x v="0"/>
  </r>
  <r>
    <x v="2505"/>
    <x v="0"/>
    <x v="0"/>
  </r>
  <r>
    <x v="2506"/>
    <x v="0"/>
    <x v="0"/>
  </r>
  <r>
    <x v="2507"/>
    <x v="0"/>
    <x v="0"/>
  </r>
  <r>
    <x v="2508"/>
    <x v="0"/>
    <x v="0"/>
  </r>
  <r>
    <x v="2509"/>
    <x v="0"/>
    <x v="0"/>
  </r>
  <r>
    <x v="2510"/>
    <x v="0"/>
    <x v="0"/>
  </r>
  <r>
    <x v="2511"/>
    <x v="0"/>
    <x v="0"/>
  </r>
  <r>
    <x v="2512"/>
    <x v="0"/>
    <x v="6"/>
  </r>
  <r>
    <x v="2513"/>
    <x v="0"/>
    <x v="0"/>
  </r>
  <r>
    <x v="2514"/>
    <x v="0"/>
    <x v="0"/>
  </r>
  <r>
    <x v="2515"/>
    <x v="0"/>
    <x v="0"/>
  </r>
  <r>
    <x v="2516"/>
    <x v="0"/>
    <x v="0"/>
  </r>
  <r>
    <x v="2517"/>
    <x v="0"/>
    <x v="0"/>
  </r>
  <r>
    <x v="2518"/>
    <x v="0"/>
    <x v="0"/>
  </r>
  <r>
    <x v="2519"/>
    <x v="0"/>
    <x v="0"/>
  </r>
  <r>
    <x v="2520"/>
    <x v="0"/>
    <x v="0"/>
  </r>
  <r>
    <x v="2521"/>
    <x v="0"/>
    <x v="0"/>
  </r>
  <r>
    <x v="2522"/>
    <x v="0"/>
    <x v="0"/>
  </r>
  <r>
    <x v="2523"/>
    <x v="0"/>
    <x v="0"/>
  </r>
  <r>
    <x v="2524"/>
    <x v="0"/>
    <x v="0"/>
  </r>
  <r>
    <x v="2525"/>
    <x v="0"/>
    <x v="6"/>
  </r>
  <r>
    <x v="2526"/>
    <x v="0"/>
    <x v="0"/>
  </r>
  <r>
    <x v="2527"/>
    <x v="0"/>
    <x v="0"/>
  </r>
  <r>
    <x v="2528"/>
    <x v="0"/>
    <x v="0"/>
  </r>
  <r>
    <x v="2529"/>
    <x v="0"/>
    <x v="0"/>
  </r>
  <r>
    <x v="2530"/>
    <x v="0"/>
    <x v="0"/>
  </r>
  <r>
    <x v="2531"/>
    <x v="0"/>
    <x v="0"/>
  </r>
  <r>
    <x v="2532"/>
    <x v="0"/>
    <x v="0"/>
  </r>
  <r>
    <x v="2533"/>
    <x v="0"/>
    <x v="0"/>
  </r>
  <r>
    <x v="2534"/>
    <x v="0"/>
    <x v="0"/>
  </r>
  <r>
    <x v="2535"/>
    <x v="0"/>
    <x v="0"/>
  </r>
  <r>
    <x v="2536"/>
    <x v="0"/>
    <x v="0"/>
  </r>
  <r>
    <x v="2537"/>
    <x v="0"/>
    <x v="0"/>
  </r>
  <r>
    <x v="2538"/>
    <x v="0"/>
    <x v="0"/>
  </r>
  <r>
    <x v="2539"/>
    <x v="0"/>
    <x v="0"/>
  </r>
  <r>
    <x v="2540"/>
    <x v="0"/>
    <x v="0"/>
  </r>
  <r>
    <x v="2541"/>
    <x v="0"/>
    <x v="6"/>
  </r>
  <r>
    <x v="2542"/>
    <x v="0"/>
    <x v="0"/>
  </r>
  <r>
    <x v="1329"/>
    <x v="1"/>
    <x v="0"/>
  </r>
  <r>
    <x v="2543"/>
    <x v="1"/>
    <x v="0"/>
  </r>
  <r>
    <x v="2544"/>
    <x v="0"/>
    <x v="0"/>
  </r>
  <r>
    <x v="2545"/>
    <x v="0"/>
    <x v="0"/>
  </r>
  <r>
    <x v="2546"/>
    <x v="1"/>
    <x v="20"/>
  </r>
  <r>
    <x v="2547"/>
    <x v="0"/>
    <x v="0"/>
  </r>
  <r>
    <x v="2548"/>
    <x v="0"/>
    <x v="0"/>
  </r>
  <r>
    <x v="2549"/>
    <x v="0"/>
    <x v="0"/>
  </r>
  <r>
    <x v="2550"/>
    <x v="0"/>
    <x v="0"/>
  </r>
  <r>
    <x v="2551"/>
    <x v="0"/>
    <x v="0"/>
  </r>
  <r>
    <x v="2552"/>
    <x v="0"/>
    <x v="0"/>
  </r>
  <r>
    <x v="2553"/>
    <x v="0"/>
    <x v="0"/>
  </r>
  <r>
    <x v="2554"/>
    <x v="0"/>
    <x v="0"/>
  </r>
  <r>
    <x v="2555"/>
    <x v="0"/>
    <x v="0"/>
  </r>
  <r>
    <x v="2556"/>
    <x v="0"/>
    <x v="0"/>
  </r>
  <r>
    <x v="2557"/>
    <x v="0"/>
    <x v="0"/>
  </r>
  <r>
    <x v="2558"/>
    <x v="0"/>
    <x v="0"/>
  </r>
  <r>
    <x v="2559"/>
    <x v="0"/>
    <x v="0"/>
  </r>
  <r>
    <x v="2560"/>
    <x v="0"/>
    <x v="0"/>
  </r>
  <r>
    <x v="2561"/>
    <x v="0"/>
    <x v="0"/>
  </r>
  <r>
    <x v="2562"/>
    <x v="0"/>
    <x v="0"/>
  </r>
  <r>
    <x v="2563"/>
    <x v="0"/>
    <x v="0"/>
  </r>
  <r>
    <x v="2564"/>
    <x v="0"/>
    <x v="0"/>
  </r>
  <r>
    <x v="2565"/>
    <x v="0"/>
    <x v="0"/>
  </r>
  <r>
    <x v="2566"/>
    <x v="1"/>
    <x v="0"/>
  </r>
  <r>
    <x v="2567"/>
    <x v="0"/>
    <x v="0"/>
  </r>
  <r>
    <x v="786"/>
    <x v="2"/>
    <x v="0"/>
  </r>
  <r>
    <x v="2568"/>
    <x v="0"/>
    <x v="0"/>
  </r>
  <r>
    <x v="2569"/>
    <x v="0"/>
    <x v="0"/>
  </r>
  <r>
    <x v="2570"/>
    <x v="0"/>
    <x v="0"/>
  </r>
  <r>
    <x v="2571"/>
    <x v="0"/>
    <x v="7"/>
  </r>
  <r>
    <x v="1961"/>
    <x v="1"/>
    <x v="0"/>
  </r>
  <r>
    <x v="2572"/>
    <x v="0"/>
    <x v="0"/>
  </r>
  <r>
    <x v="2573"/>
    <x v="0"/>
    <x v="6"/>
  </r>
  <r>
    <x v="2574"/>
    <x v="0"/>
    <x v="0"/>
  </r>
  <r>
    <x v="2575"/>
    <x v="0"/>
    <x v="0"/>
  </r>
  <r>
    <x v="2576"/>
    <x v="1"/>
    <x v="0"/>
  </r>
  <r>
    <x v="2577"/>
    <x v="0"/>
    <x v="0"/>
  </r>
  <r>
    <x v="2578"/>
    <x v="0"/>
    <x v="0"/>
  </r>
  <r>
    <x v="2579"/>
    <x v="0"/>
    <x v="0"/>
  </r>
  <r>
    <x v="2580"/>
    <x v="0"/>
    <x v="0"/>
  </r>
  <r>
    <x v="2581"/>
    <x v="0"/>
    <x v="0"/>
  </r>
  <r>
    <x v="2582"/>
    <x v="0"/>
    <x v="0"/>
  </r>
  <r>
    <x v="2583"/>
    <x v="0"/>
    <x v="0"/>
  </r>
  <r>
    <x v="2584"/>
    <x v="0"/>
    <x v="0"/>
  </r>
  <r>
    <x v="2585"/>
    <x v="2"/>
    <x v="0"/>
  </r>
  <r>
    <x v="2586"/>
    <x v="0"/>
    <x v="0"/>
  </r>
  <r>
    <x v="2587"/>
    <x v="0"/>
    <x v="0"/>
  </r>
  <r>
    <x v="2588"/>
    <x v="0"/>
    <x v="0"/>
  </r>
  <r>
    <x v="2589"/>
    <x v="0"/>
    <x v="0"/>
  </r>
  <r>
    <x v="2590"/>
    <x v="0"/>
    <x v="0"/>
  </r>
  <r>
    <x v="2591"/>
    <x v="0"/>
    <x v="0"/>
  </r>
  <r>
    <x v="2592"/>
    <x v="0"/>
    <x v="0"/>
  </r>
  <r>
    <x v="2593"/>
    <x v="0"/>
    <x v="0"/>
  </r>
  <r>
    <x v="2594"/>
    <x v="1"/>
    <x v="0"/>
  </r>
  <r>
    <x v="2595"/>
    <x v="0"/>
    <x v="0"/>
  </r>
  <r>
    <x v="2596"/>
    <x v="0"/>
    <x v="0"/>
  </r>
  <r>
    <x v="2597"/>
    <x v="0"/>
    <x v="0"/>
  </r>
  <r>
    <x v="2598"/>
    <x v="0"/>
    <x v="0"/>
  </r>
  <r>
    <x v="783"/>
    <x v="1"/>
    <x v="0"/>
  </r>
  <r>
    <x v="2599"/>
    <x v="0"/>
    <x v="5"/>
  </r>
  <r>
    <x v="2600"/>
    <x v="0"/>
    <x v="0"/>
  </r>
  <r>
    <x v="2601"/>
    <x v="1"/>
    <x v="0"/>
  </r>
  <r>
    <x v="2602"/>
    <x v="0"/>
    <x v="0"/>
  </r>
  <r>
    <x v="2603"/>
    <x v="0"/>
    <x v="0"/>
  </r>
  <r>
    <x v="2604"/>
    <x v="0"/>
    <x v="0"/>
  </r>
  <r>
    <x v="2605"/>
    <x v="0"/>
    <x v="0"/>
  </r>
  <r>
    <x v="2606"/>
    <x v="0"/>
    <x v="0"/>
  </r>
  <r>
    <x v="2607"/>
    <x v="0"/>
    <x v="0"/>
  </r>
  <r>
    <x v="2588"/>
    <x v="1"/>
    <x v="0"/>
  </r>
  <r>
    <x v="2608"/>
    <x v="0"/>
    <x v="0"/>
  </r>
  <r>
    <x v="2609"/>
    <x v="2"/>
    <x v="4"/>
  </r>
  <r>
    <x v="2610"/>
    <x v="0"/>
    <x v="0"/>
  </r>
  <r>
    <x v="2611"/>
    <x v="0"/>
    <x v="0"/>
  </r>
  <r>
    <x v="2612"/>
    <x v="0"/>
    <x v="0"/>
  </r>
  <r>
    <x v="2613"/>
    <x v="0"/>
    <x v="0"/>
  </r>
  <r>
    <x v="2614"/>
    <x v="1"/>
    <x v="0"/>
  </r>
  <r>
    <x v="2615"/>
    <x v="0"/>
    <x v="0"/>
  </r>
  <r>
    <x v="1447"/>
    <x v="2"/>
    <x v="0"/>
  </r>
  <r>
    <x v="2616"/>
    <x v="0"/>
    <x v="0"/>
  </r>
  <r>
    <x v="2617"/>
    <x v="1"/>
    <x v="0"/>
  </r>
  <r>
    <x v="2618"/>
    <x v="0"/>
    <x v="0"/>
  </r>
  <r>
    <x v="2619"/>
    <x v="0"/>
    <x v="0"/>
  </r>
  <r>
    <x v="2620"/>
    <x v="0"/>
    <x v="0"/>
  </r>
  <r>
    <x v="2621"/>
    <x v="0"/>
    <x v="0"/>
  </r>
  <r>
    <x v="2622"/>
    <x v="0"/>
    <x v="0"/>
  </r>
  <r>
    <x v="2623"/>
    <x v="0"/>
    <x v="0"/>
  </r>
  <r>
    <x v="2624"/>
    <x v="0"/>
    <x v="0"/>
  </r>
  <r>
    <x v="2625"/>
    <x v="0"/>
    <x v="0"/>
  </r>
  <r>
    <x v="2626"/>
    <x v="0"/>
    <x v="12"/>
  </r>
  <r>
    <x v="525"/>
    <x v="0"/>
    <x v="0"/>
  </r>
  <r>
    <x v="2627"/>
    <x v="0"/>
    <x v="0"/>
  </r>
  <r>
    <x v="2628"/>
    <x v="1"/>
    <x v="0"/>
  </r>
  <r>
    <x v="2629"/>
    <x v="0"/>
    <x v="0"/>
  </r>
  <r>
    <x v="2630"/>
    <x v="0"/>
    <x v="5"/>
  </r>
  <r>
    <x v="2631"/>
    <x v="0"/>
    <x v="12"/>
  </r>
  <r>
    <x v="2632"/>
    <x v="1"/>
    <x v="0"/>
  </r>
  <r>
    <x v="2633"/>
    <x v="0"/>
    <x v="0"/>
  </r>
  <r>
    <x v="2634"/>
    <x v="0"/>
    <x v="0"/>
  </r>
  <r>
    <x v="2635"/>
    <x v="1"/>
    <x v="0"/>
  </r>
  <r>
    <x v="2636"/>
    <x v="0"/>
    <x v="0"/>
  </r>
  <r>
    <x v="2637"/>
    <x v="0"/>
    <x v="0"/>
  </r>
  <r>
    <x v="2638"/>
    <x v="0"/>
    <x v="4"/>
  </r>
  <r>
    <x v="2639"/>
    <x v="0"/>
    <x v="0"/>
  </r>
  <r>
    <x v="2640"/>
    <x v="0"/>
    <x v="10"/>
  </r>
  <r>
    <x v="2641"/>
    <x v="0"/>
    <x v="17"/>
  </r>
  <r>
    <x v="2642"/>
    <x v="0"/>
    <x v="0"/>
  </r>
  <r>
    <x v="2643"/>
    <x v="0"/>
    <x v="0"/>
  </r>
  <r>
    <x v="2644"/>
    <x v="0"/>
    <x v="0"/>
  </r>
  <r>
    <x v="2645"/>
    <x v="0"/>
    <x v="0"/>
  </r>
  <r>
    <x v="2646"/>
    <x v="1"/>
    <x v="0"/>
  </r>
  <r>
    <x v="2647"/>
    <x v="0"/>
    <x v="0"/>
  </r>
  <r>
    <x v="2648"/>
    <x v="0"/>
    <x v="0"/>
  </r>
  <r>
    <x v="2649"/>
    <x v="0"/>
    <x v="0"/>
  </r>
  <r>
    <x v="2650"/>
    <x v="0"/>
    <x v="0"/>
  </r>
  <r>
    <x v="2651"/>
    <x v="0"/>
    <x v="0"/>
  </r>
  <r>
    <x v="2652"/>
    <x v="1"/>
    <x v="0"/>
  </r>
  <r>
    <x v="2653"/>
    <x v="0"/>
    <x v="0"/>
  </r>
  <r>
    <x v="2654"/>
    <x v="0"/>
    <x v="0"/>
  </r>
  <r>
    <x v="2655"/>
    <x v="0"/>
    <x v="0"/>
  </r>
  <r>
    <x v="2656"/>
    <x v="0"/>
    <x v="0"/>
  </r>
  <r>
    <x v="2657"/>
    <x v="0"/>
    <x v="0"/>
  </r>
  <r>
    <x v="2658"/>
    <x v="0"/>
    <x v="0"/>
  </r>
  <r>
    <x v="2659"/>
    <x v="1"/>
    <x v="0"/>
  </r>
  <r>
    <x v="2660"/>
    <x v="0"/>
    <x v="0"/>
  </r>
  <r>
    <x v="2661"/>
    <x v="0"/>
    <x v="4"/>
  </r>
  <r>
    <x v="2662"/>
    <x v="0"/>
    <x v="0"/>
  </r>
  <r>
    <x v="2663"/>
    <x v="0"/>
    <x v="0"/>
  </r>
  <r>
    <x v="2664"/>
    <x v="0"/>
    <x v="0"/>
  </r>
  <r>
    <x v="827"/>
    <x v="2"/>
    <x v="0"/>
  </r>
  <r>
    <x v="2665"/>
    <x v="1"/>
    <x v="0"/>
  </r>
  <r>
    <x v="2666"/>
    <x v="0"/>
    <x v="15"/>
  </r>
  <r>
    <x v="2667"/>
    <x v="0"/>
    <x v="0"/>
  </r>
  <r>
    <x v="2668"/>
    <x v="0"/>
    <x v="0"/>
  </r>
  <r>
    <x v="2659"/>
    <x v="2"/>
    <x v="0"/>
  </r>
  <r>
    <x v="2669"/>
    <x v="0"/>
    <x v="0"/>
  </r>
  <r>
    <x v="2670"/>
    <x v="1"/>
    <x v="0"/>
  </r>
  <r>
    <x v="930"/>
    <x v="0"/>
    <x v="0"/>
  </r>
  <r>
    <x v="2671"/>
    <x v="0"/>
    <x v="0"/>
  </r>
  <r>
    <x v="2672"/>
    <x v="0"/>
    <x v="0"/>
  </r>
  <r>
    <x v="2673"/>
    <x v="1"/>
    <x v="0"/>
  </r>
  <r>
    <x v="2674"/>
    <x v="2"/>
    <x v="4"/>
  </r>
  <r>
    <x v="2675"/>
    <x v="0"/>
    <x v="0"/>
  </r>
  <r>
    <x v="2676"/>
    <x v="0"/>
    <x v="0"/>
  </r>
  <r>
    <x v="2677"/>
    <x v="1"/>
    <x v="0"/>
  </r>
  <r>
    <x v="2678"/>
    <x v="1"/>
    <x v="7"/>
  </r>
  <r>
    <x v="2679"/>
    <x v="0"/>
    <x v="0"/>
  </r>
  <r>
    <x v="2680"/>
    <x v="0"/>
    <x v="0"/>
  </r>
  <r>
    <x v="2681"/>
    <x v="0"/>
    <x v="0"/>
  </r>
  <r>
    <x v="2682"/>
    <x v="1"/>
    <x v="0"/>
  </r>
  <r>
    <x v="2683"/>
    <x v="0"/>
    <x v="0"/>
  </r>
  <r>
    <x v="2684"/>
    <x v="0"/>
    <x v="0"/>
  </r>
  <r>
    <x v="2685"/>
    <x v="0"/>
    <x v="0"/>
  </r>
  <r>
    <x v="2686"/>
    <x v="0"/>
    <x v="0"/>
  </r>
  <r>
    <x v="2687"/>
    <x v="0"/>
    <x v="0"/>
  </r>
  <r>
    <x v="2688"/>
    <x v="0"/>
    <x v="16"/>
  </r>
  <r>
    <x v="2689"/>
    <x v="0"/>
    <x v="0"/>
  </r>
  <r>
    <x v="2690"/>
    <x v="0"/>
    <x v="0"/>
  </r>
  <r>
    <x v="2691"/>
    <x v="0"/>
    <x v="9"/>
  </r>
  <r>
    <x v="2692"/>
    <x v="0"/>
    <x v="0"/>
  </r>
  <r>
    <x v="2693"/>
    <x v="0"/>
    <x v="0"/>
  </r>
  <r>
    <x v="2694"/>
    <x v="0"/>
    <x v="0"/>
  </r>
  <r>
    <x v="2695"/>
    <x v="0"/>
    <x v="0"/>
  </r>
  <r>
    <x v="2696"/>
    <x v="0"/>
    <x v="0"/>
  </r>
  <r>
    <x v="2697"/>
    <x v="0"/>
    <x v="0"/>
  </r>
  <r>
    <x v="2698"/>
    <x v="1"/>
    <x v="0"/>
  </r>
  <r>
    <x v="2699"/>
    <x v="0"/>
    <x v="0"/>
  </r>
  <r>
    <x v="2700"/>
    <x v="0"/>
    <x v="0"/>
  </r>
  <r>
    <x v="2701"/>
    <x v="0"/>
    <x v="0"/>
  </r>
  <r>
    <x v="2702"/>
    <x v="0"/>
    <x v="0"/>
  </r>
  <r>
    <x v="2703"/>
    <x v="0"/>
    <x v="0"/>
  </r>
  <r>
    <x v="2704"/>
    <x v="1"/>
    <x v="0"/>
  </r>
  <r>
    <x v="2705"/>
    <x v="0"/>
    <x v="0"/>
  </r>
  <r>
    <x v="2706"/>
    <x v="0"/>
    <x v="0"/>
  </r>
  <r>
    <x v="2707"/>
    <x v="0"/>
    <x v="0"/>
  </r>
  <r>
    <x v="2708"/>
    <x v="0"/>
    <x v="0"/>
  </r>
  <r>
    <x v="2709"/>
    <x v="0"/>
    <x v="5"/>
  </r>
  <r>
    <x v="2710"/>
    <x v="0"/>
    <x v="0"/>
  </r>
  <r>
    <x v="2711"/>
    <x v="0"/>
    <x v="0"/>
  </r>
  <r>
    <x v="2712"/>
    <x v="0"/>
    <x v="0"/>
  </r>
  <r>
    <x v="2713"/>
    <x v="1"/>
    <x v="0"/>
  </r>
  <r>
    <x v="2714"/>
    <x v="0"/>
    <x v="0"/>
  </r>
  <r>
    <x v="2715"/>
    <x v="0"/>
    <x v="0"/>
  </r>
  <r>
    <x v="2716"/>
    <x v="0"/>
    <x v="0"/>
  </r>
  <r>
    <x v="2717"/>
    <x v="0"/>
    <x v="0"/>
  </r>
  <r>
    <x v="2718"/>
    <x v="0"/>
    <x v="0"/>
  </r>
  <r>
    <x v="2719"/>
    <x v="0"/>
    <x v="0"/>
  </r>
  <r>
    <x v="2720"/>
    <x v="0"/>
    <x v="0"/>
  </r>
  <r>
    <x v="2721"/>
    <x v="0"/>
    <x v="0"/>
  </r>
  <r>
    <x v="2722"/>
    <x v="0"/>
    <x v="0"/>
  </r>
  <r>
    <x v="2723"/>
    <x v="0"/>
    <x v="0"/>
  </r>
  <r>
    <x v="1391"/>
    <x v="0"/>
    <x v="0"/>
  </r>
  <r>
    <x v="2724"/>
    <x v="0"/>
    <x v="0"/>
  </r>
  <r>
    <x v="2725"/>
    <x v="0"/>
    <x v="12"/>
  </r>
  <r>
    <x v="2726"/>
    <x v="0"/>
    <x v="0"/>
  </r>
  <r>
    <x v="2727"/>
    <x v="0"/>
    <x v="0"/>
  </r>
  <r>
    <x v="2728"/>
    <x v="0"/>
    <x v="0"/>
  </r>
  <r>
    <x v="2729"/>
    <x v="0"/>
    <x v="0"/>
  </r>
  <r>
    <x v="2730"/>
    <x v="0"/>
    <x v="0"/>
  </r>
  <r>
    <x v="2731"/>
    <x v="0"/>
    <x v="0"/>
  </r>
  <r>
    <x v="2732"/>
    <x v="0"/>
    <x v="0"/>
  </r>
  <r>
    <x v="2733"/>
    <x v="0"/>
    <x v="0"/>
  </r>
  <r>
    <x v="2734"/>
    <x v="1"/>
    <x v="0"/>
  </r>
  <r>
    <x v="2735"/>
    <x v="0"/>
    <x v="0"/>
  </r>
  <r>
    <x v="2736"/>
    <x v="0"/>
    <x v="0"/>
  </r>
  <r>
    <x v="2737"/>
    <x v="0"/>
    <x v="0"/>
  </r>
  <r>
    <x v="2738"/>
    <x v="1"/>
    <x v="0"/>
  </r>
  <r>
    <x v="1866"/>
    <x v="0"/>
    <x v="0"/>
  </r>
  <r>
    <x v="2739"/>
    <x v="0"/>
    <x v="0"/>
  </r>
  <r>
    <x v="2740"/>
    <x v="0"/>
    <x v="0"/>
  </r>
  <r>
    <x v="2741"/>
    <x v="0"/>
    <x v="0"/>
  </r>
  <r>
    <x v="2742"/>
    <x v="2"/>
    <x v="0"/>
  </r>
  <r>
    <x v="2743"/>
    <x v="0"/>
    <x v="0"/>
  </r>
  <r>
    <x v="2744"/>
    <x v="1"/>
    <x v="0"/>
  </r>
  <r>
    <x v="2745"/>
    <x v="0"/>
    <x v="0"/>
  </r>
  <r>
    <x v="2746"/>
    <x v="0"/>
    <x v="0"/>
  </r>
  <r>
    <x v="2747"/>
    <x v="0"/>
    <x v="0"/>
  </r>
  <r>
    <x v="2748"/>
    <x v="0"/>
    <x v="0"/>
  </r>
  <r>
    <x v="2749"/>
    <x v="0"/>
    <x v="12"/>
  </r>
  <r>
    <x v="2750"/>
    <x v="0"/>
    <x v="0"/>
  </r>
  <r>
    <x v="2751"/>
    <x v="0"/>
    <x v="0"/>
  </r>
  <r>
    <x v="2752"/>
    <x v="0"/>
    <x v="0"/>
  </r>
  <r>
    <x v="2753"/>
    <x v="0"/>
    <x v="0"/>
  </r>
  <r>
    <x v="2754"/>
    <x v="1"/>
    <x v="0"/>
  </r>
  <r>
    <x v="2755"/>
    <x v="0"/>
    <x v="0"/>
  </r>
  <r>
    <x v="2756"/>
    <x v="0"/>
    <x v="0"/>
  </r>
  <r>
    <x v="2757"/>
    <x v="0"/>
    <x v="0"/>
  </r>
  <r>
    <x v="2758"/>
    <x v="1"/>
    <x v="0"/>
  </r>
  <r>
    <x v="2759"/>
    <x v="0"/>
    <x v="0"/>
  </r>
  <r>
    <x v="2760"/>
    <x v="0"/>
    <x v="0"/>
  </r>
  <r>
    <x v="2761"/>
    <x v="0"/>
    <x v="0"/>
  </r>
  <r>
    <x v="2762"/>
    <x v="1"/>
    <x v="0"/>
  </r>
  <r>
    <x v="2763"/>
    <x v="0"/>
    <x v="0"/>
  </r>
  <r>
    <x v="2764"/>
    <x v="1"/>
    <x v="0"/>
  </r>
  <r>
    <x v="2765"/>
    <x v="0"/>
    <x v="0"/>
  </r>
  <r>
    <x v="2766"/>
    <x v="0"/>
    <x v="0"/>
  </r>
  <r>
    <x v="2767"/>
    <x v="0"/>
    <x v="0"/>
  </r>
  <r>
    <x v="2768"/>
    <x v="0"/>
    <x v="0"/>
  </r>
  <r>
    <x v="2769"/>
    <x v="0"/>
    <x v="0"/>
  </r>
  <r>
    <x v="2770"/>
    <x v="0"/>
    <x v="0"/>
  </r>
  <r>
    <x v="2771"/>
    <x v="0"/>
    <x v="0"/>
  </r>
  <r>
    <x v="2772"/>
    <x v="0"/>
    <x v="0"/>
  </r>
  <r>
    <x v="2773"/>
    <x v="1"/>
    <x v="0"/>
  </r>
  <r>
    <x v="2774"/>
    <x v="0"/>
    <x v="0"/>
  </r>
  <r>
    <x v="2775"/>
    <x v="0"/>
    <x v="0"/>
  </r>
  <r>
    <x v="2776"/>
    <x v="0"/>
    <x v="0"/>
  </r>
  <r>
    <x v="2777"/>
    <x v="0"/>
    <x v="0"/>
  </r>
  <r>
    <x v="2778"/>
    <x v="2"/>
    <x v="7"/>
  </r>
  <r>
    <x v="2779"/>
    <x v="0"/>
    <x v="0"/>
  </r>
  <r>
    <x v="2780"/>
    <x v="2"/>
    <x v="0"/>
  </r>
  <r>
    <x v="2781"/>
    <x v="0"/>
    <x v="3"/>
  </r>
  <r>
    <x v="2782"/>
    <x v="0"/>
    <x v="0"/>
  </r>
  <r>
    <x v="2783"/>
    <x v="0"/>
    <x v="0"/>
  </r>
  <r>
    <x v="2784"/>
    <x v="0"/>
    <x v="0"/>
  </r>
  <r>
    <x v="2785"/>
    <x v="0"/>
    <x v="0"/>
  </r>
  <r>
    <x v="2786"/>
    <x v="0"/>
    <x v="0"/>
  </r>
  <r>
    <x v="2787"/>
    <x v="1"/>
    <x v="0"/>
  </r>
  <r>
    <x v="2788"/>
    <x v="0"/>
    <x v="0"/>
  </r>
  <r>
    <x v="2789"/>
    <x v="0"/>
    <x v="0"/>
  </r>
  <r>
    <x v="2790"/>
    <x v="0"/>
    <x v="0"/>
  </r>
  <r>
    <x v="2791"/>
    <x v="0"/>
    <x v="0"/>
  </r>
  <r>
    <x v="2792"/>
    <x v="0"/>
    <x v="0"/>
  </r>
  <r>
    <x v="2793"/>
    <x v="0"/>
    <x v="12"/>
  </r>
  <r>
    <x v="2794"/>
    <x v="0"/>
    <x v="0"/>
  </r>
  <r>
    <x v="2795"/>
    <x v="0"/>
    <x v="1"/>
  </r>
  <r>
    <x v="2796"/>
    <x v="0"/>
    <x v="0"/>
  </r>
  <r>
    <x v="2797"/>
    <x v="0"/>
    <x v="0"/>
  </r>
  <r>
    <x v="2798"/>
    <x v="0"/>
    <x v="0"/>
  </r>
  <r>
    <x v="2799"/>
    <x v="1"/>
    <x v="0"/>
  </r>
  <r>
    <x v="2800"/>
    <x v="0"/>
    <x v="0"/>
  </r>
  <r>
    <x v="2801"/>
    <x v="0"/>
    <x v="0"/>
  </r>
  <r>
    <x v="2802"/>
    <x v="0"/>
    <x v="0"/>
  </r>
  <r>
    <x v="2803"/>
    <x v="0"/>
    <x v="0"/>
  </r>
  <r>
    <x v="2804"/>
    <x v="0"/>
    <x v="0"/>
  </r>
  <r>
    <x v="2805"/>
    <x v="0"/>
    <x v="0"/>
  </r>
  <r>
    <x v="2806"/>
    <x v="0"/>
    <x v="0"/>
  </r>
  <r>
    <x v="2807"/>
    <x v="1"/>
    <x v="0"/>
  </r>
  <r>
    <x v="2808"/>
    <x v="0"/>
    <x v="0"/>
  </r>
  <r>
    <x v="2809"/>
    <x v="0"/>
    <x v="0"/>
  </r>
  <r>
    <x v="2810"/>
    <x v="0"/>
    <x v="0"/>
  </r>
  <r>
    <x v="8"/>
    <x v="2"/>
    <x v="0"/>
  </r>
  <r>
    <x v="2811"/>
    <x v="1"/>
    <x v="0"/>
  </r>
  <r>
    <x v="2812"/>
    <x v="0"/>
    <x v="0"/>
  </r>
  <r>
    <x v="25"/>
    <x v="0"/>
    <x v="0"/>
  </r>
  <r>
    <x v="2813"/>
    <x v="0"/>
    <x v="0"/>
  </r>
  <r>
    <x v="2814"/>
    <x v="0"/>
    <x v="0"/>
  </r>
  <r>
    <x v="2815"/>
    <x v="0"/>
    <x v="0"/>
  </r>
  <r>
    <x v="2816"/>
    <x v="0"/>
    <x v="0"/>
  </r>
  <r>
    <x v="2817"/>
    <x v="1"/>
    <x v="0"/>
  </r>
  <r>
    <x v="2818"/>
    <x v="0"/>
    <x v="0"/>
  </r>
  <r>
    <x v="2819"/>
    <x v="0"/>
    <x v="0"/>
  </r>
  <r>
    <x v="2820"/>
    <x v="1"/>
    <x v="0"/>
  </r>
  <r>
    <x v="2821"/>
    <x v="0"/>
    <x v="12"/>
  </r>
  <r>
    <x v="2822"/>
    <x v="0"/>
    <x v="0"/>
  </r>
  <r>
    <x v="2823"/>
    <x v="0"/>
    <x v="0"/>
  </r>
  <r>
    <x v="2824"/>
    <x v="0"/>
    <x v="0"/>
  </r>
  <r>
    <x v="2825"/>
    <x v="0"/>
    <x v="0"/>
  </r>
  <r>
    <x v="2826"/>
    <x v="0"/>
    <x v="0"/>
  </r>
  <r>
    <x v="2827"/>
    <x v="0"/>
    <x v="0"/>
  </r>
  <r>
    <x v="2828"/>
    <x v="1"/>
    <x v="0"/>
  </r>
  <r>
    <x v="2829"/>
    <x v="0"/>
    <x v="0"/>
  </r>
  <r>
    <x v="2830"/>
    <x v="0"/>
    <x v="0"/>
  </r>
  <r>
    <x v="2831"/>
    <x v="0"/>
    <x v="0"/>
  </r>
  <r>
    <x v="2832"/>
    <x v="2"/>
    <x v="0"/>
  </r>
  <r>
    <x v="2833"/>
    <x v="0"/>
    <x v="0"/>
  </r>
  <r>
    <x v="2834"/>
    <x v="0"/>
    <x v="0"/>
  </r>
  <r>
    <x v="2835"/>
    <x v="0"/>
    <x v="0"/>
  </r>
  <r>
    <x v="2836"/>
    <x v="0"/>
    <x v="0"/>
  </r>
  <r>
    <x v="2837"/>
    <x v="0"/>
    <x v="0"/>
  </r>
  <r>
    <x v="2838"/>
    <x v="0"/>
    <x v="0"/>
  </r>
  <r>
    <x v="2839"/>
    <x v="0"/>
    <x v="0"/>
  </r>
  <r>
    <x v="2840"/>
    <x v="1"/>
    <x v="0"/>
  </r>
  <r>
    <x v="2841"/>
    <x v="0"/>
    <x v="0"/>
  </r>
  <r>
    <x v="2842"/>
    <x v="1"/>
    <x v="0"/>
  </r>
  <r>
    <x v="2843"/>
    <x v="0"/>
    <x v="0"/>
  </r>
  <r>
    <x v="2844"/>
    <x v="0"/>
    <x v="0"/>
  </r>
  <r>
    <x v="2845"/>
    <x v="0"/>
    <x v="0"/>
  </r>
  <r>
    <x v="2846"/>
    <x v="1"/>
    <x v="0"/>
  </r>
  <r>
    <x v="2847"/>
    <x v="1"/>
    <x v="0"/>
  </r>
  <r>
    <x v="2848"/>
    <x v="0"/>
    <x v="0"/>
  </r>
  <r>
    <x v="2849"/>
    <x v="0"/>
    <x v="0"/>
  </r>
  <r>
    <x v="2850"/>
    <x v="0"/>
    <x v="0"/>
  </r>
  <r>
    <x v="2851"/>
    <x v="0"/>
    <x v="0"/>
  </r>
  <r>
    <x v="812"/>
    <x v="2"/>
    <x v="7"/>
  </r>
  <r>
    <x v="2852"/>
    <x v="0"/>
    <x v="0"/>
  </r>
  <r>
    <x v="2853"/>
    <x v="0"/>
    <x v="0"/>
  </r>
  <r>
    <x v="2854"/>
    <x v="0"/>
    <x v="0"/>
  </r>
  <r>
    <x v="2855"/>
    <x v="0"/>
    <x v="0"/>
  </r>
  <r>
    <x v="2856"/>
    <x v="0"/>
    <x v="0"/>
  </r>
  <r>
    <x v="2857"/>
    <x v="0"/>
    <x v="0"/>
  </r>
  <r>
    <x v="2858"/>
    <x v="0"/>
    <x v="0"/>
  </r>
  <r>
    <x v="2859"/>
    <x v="0"/>
    <x v="0"/>
  </r>
  <r>
    <x v="2860"/>
    <x v="0"/>
    <x v="0"/>
  </r>
  <r>
    <x v="2861"/>
    <x v="0"/>
    <x v="5"/>
  </r>
  <r>
    <x v="2862"/>
    <x v="0"/>
    <x v="0"/>
  </r>
  <r>
    <x v="2863"/>
    <x v="0"/>
    <x v="0"/>
  </r>
  <r>
    <x v="2864"/>
    <x v="0"/>
    <x v="0"/>
  </r>
  <r>
    <x v="2865"/>
    <x v="0"/>
    <x v="0"/>
  </r>
  <r>
    <x v="2866"/>
    <x v="0"/>
    <x v="0"/>
  </r>
  <r>
    <x v="2867"/>
    <x v="0"/>
    <x v="0"/>
  </r>
  <r>
    <x v="2868"/>
    <x v="0"/>
    <x v="0"/>
  </r>
  <r>
    <x v="2869"/>
    <x v="0"/>
    <x v="0"/>
  </r>
  <r>
    <x v="2870"/>
    <x v="0"/>
    <x v="0"/>
  </r>
  <r>
    <x v="2871"/>
    <x v="0"/>
    <x v="0"/>
  </r>
  <r>
    <x v="2872"/>
    <x v="0"/>
    <x v="0"/>
  </r>
  <r>
    <x v="2873"/>
    <x v="0"/>
    <x v="0"/>
  </r>
  <r>
    <x v="2874"/>
    <x v="0"/>
    <x v="0"/>
  </r>
  <r>
    <x v="2875"/>
    <x v="2"/>
    <x v="0"/>
  </r>
  <r>
    <x v="2876"/>
    <x v="0"/>
    <x v="0"/>
  </r>
  <r>
    <x v="2877"/>
    <x v="0"/>
    <x v="0"/>
  </r>
  <r>
    <x v="2878"/>
    <x v="0"/>
    <x v="0"/>
  </r>
  <r>
    <x v="2879"/>
    <x v="0"/>
    <x v="0"/>
  </r>
  <r>
    <x v="2880"/>
    <x v="0"/>
    <x v="0"/>
  </r>
  <r>
    <x v="2881"/>
    <x v="0"/>
    <x v="0"/>
  </r>
  <r>
    <x v="2882"/>
    <x v="0"/>
    <x v="0"/>
  </r>
  <r>
    <x v="2883"/>
    <x v="0"/>
    <x v="0"/>
  </r>
  <r>
    <x v="2884"/>
    <x v="0"/>
    <x v="0"/>
  </r>
  <r>
    <x v="2885"/>
    <x v="0"/>
    <x v="0"/>
  </r>
  <r>
    <x v="2886"/>
    <x v="0"/>
    <x v="0"/>
  </r>
  <r>
    <x v="2887"/>
    <x v="0"/>
    <x v="0"/>
  </r>
  <r>
    <x v="2888"/>
    <x v="0"/>
    <x v="0"/>
  </r>
  <r>
    <x v="2889"/>
    <x v="0"/>
    <x v="0"/>
  </r>
  <r>
    <x v="2890"/>
    <x v="0"/>
    <x v="0"/>
  </r>
  <r>
    <x v="2891"/>
    <x v="0"/>
    <x v="0"/>
  </r>
  <r>
    <x v="2892"/>
    <x v="0"/>
    <x v="0"/>
  </r>
  <r>
    <x v="2893"/>
    <x v="0"/>
    <x v="0"/>
  </r>
  <r>
    <x v="2894"/>
    <x v="0"/>
    <x v="0"/>
  </r>
  <r>
    <x v="2895"/>
    <x v="0"/>
    <x v="0"/>
  </r>
  <r>
    <x v="2896"/>
    <x v="0"/>
    <x v="0"/>
  </r>
  <r>
    <x v="2897"/>
    <x v="1"/>
    <x v="0"/>
  </r>
  <r>
    <x v="2898"/>
    <x v="0"/>
    <x v="0"/>
  </r>
  <r>
    <x v="2899"/>
    <x v="0"/>
    <x v="0"/>
  </r>
  <r>
    <x v="2900"/>
    <x v="0"/>
    <x v="0"/>
  </r>
  <r>
    <x v="2901"/>
    <x v="0"/>
    <x v="17"/>
  </r>
  <r>
    <x v="2902"/>
    <x v="0"/>
    <x v="0"/>
  </r>
  <r>
    <x v="2903"/>
    <x v="0"/>
    <x v="0"/>
  </r>
  <r>
    <x v="2904"/>
    <x v="0"/>
    <x v="0"/>
  </r>
  <r>
    <x v="2905"/>
    <x v="1"/>
    <x v="0"/>
  </r>
  <r>
    <x v="2906"/>
    <x v="0"/>
    <x v="0"/>
  </r>
  <r>
    <x v="2907"/>
    <x v="0"/>
    <x v="0"/>
  </r>
  <r>
    <x v="2908"/>
    <x v="0"/>
    <x v="0"/>
  </r>
  <r>
    <x v="2909"/>
    <x v="0"/>
    <x v="0"/>
  </r>
  <r>
    <x v="2910"/>
    <x v="0"/>
    <x v="0"/>
  </r>
  <r>
    <x v="2911"/>
    <x v="0"/>
    <x v="0"/>
  </r>
  <r>
    <x v="2912"/>
    <x v="0"/>
    <x v="0"/>
  </r>
  <r>
    <x v="2913"/>
    <x v="0"/>
    <x v="0"/>
  </r>
  <r>
    <x v="2914"/>
    <x v="0"/>
    <x v="0"/>
  </r>
  <r>
    <x v="2915"/>
    <x v="0"/>
    <x v="0"/>
  </r>
  <r>
    <x v="2916"/>
    <x v="0"/>
    <x v="0"/>
  </r>
  <r>
    <x v="2917"/>
    <x v="0"/>
    <x v="0"/>
  </r>
  <r>
    <x v="2918"/>
    <x v="0"/>
    <x v="0"/>
  </r>
  <r>
    <x v="2919"/>
    <x v="0"/>
    <x v="0"/>
  </r>
  <r>
    <x v="2920"/>
    <x v="0"/>
    <x v="0"/>
  </r>
  <r>
    <x v="2921"/>
    <x v="0"/>
    <x v="0"/>
  </r>
  <r>
    <x v="2922"/>
    <x v="0"/>
    <x v="0"/>
  </r>
  <r>
    <x v="2923"/>
    <x v="0"/>
    <x v="0"/>
  </r>
  <r>
    <x v="2924"/>
    <x v="0"/>
    <x v="0"/>
  </r>
  <r>
    <x v="2925"/>
    <x v="0"/>
    <x v="0"/>
  </r>
  <r>
    <x v="2926"/>
    <x v="0"/>
    <x v="0"/>
  </r>
  <r>
    <x v="2927"/>
    <x v="0"/>
    <x v="0"/>
  </r>
  <r>
    <x v="2928"/>
    <x v="1"/>
    <x v="0"/>
  </r>
  <r>
    <x v="2929"/>
    <x v="0"/>
    <x v="0"/>
  </r>
  <r>
    <x v="2930"/>
    <x v="0"/>
    <x v="0"/>
  </r>
  <r>
    <x v="2931"/>
    <x v="1"/>
    <x v="0"/>
  </r>
  <r>
    <x v="2932"/>
    <x v="0"/>
    <x v="0"/>
  </r>
  <r>
    <x v="2933"/>
    <x v="0"/>
    <x v="0"/>
  </r>
  <r>
    <x v="2934"/>
    <x v="0"/>
    <x v="12"/>
  </r>
  <r>
    <x v="2935"/>
    <x v="0"/>
    <x v="0"/>
  </r>
  <r>
    <x v="2936"/>
    <x v="0"/>
    <x v="0"/>
  </r>
  <r>
    <x v="2937"/>
    <x v="0"/>
    <x v="0"/>
  </r>
  <r>
    <x v="2938"/>
    <x v="0"/>
    <x v="0"/>
  </r>
  <r>
    <x v="2939"/>
    <x v="0"/>
    <x v="0"/>
  </r>
  <r>
    <x v="2940"/>
    <x v="0"/>
    <x v="0"/>
  </r>
  <r>
    <x v="2941"/>
    <x v="0"/>
    <x v="0"/>
  </r>
  <r>
    <x v="2942"/>
    <x v="0"/>
    <x v="0"/>
  </r>
  <r>
    <x v="2943"/>
    <x v="0"/>
    <x v="0"/>
  </r>
  <r>
    <x v="2944"/>
    <x v="0"/>
    <x v="0"/>
  </r>
  <r>
    <x v="2945"/>
    <x v="0"/>
    <x v="0"/>
  </r>
  <r>
    <x v="2946"/>
    <x v="0"/>
    <x v="0"/>
  </r>
  <r>
    <x v="2947"/>
    <x v="0"/>
    <x v="0"/>
  </r>
  <r>
    <x v="2948"/>
    <x v="0"/>
    <x v="5"/>
  </r>
  <r>
    <x v="2949"/>
    <x v="0"/>
    <x v="0"/>
  </r>
  <r>
    <x v="2950"/>
    <x v="0"/>
    <x v="0"/>
  </r>
  <r>
    <x v="2951"/>
    <x v="0"/>
    <x v="7"/>
  </r>
  <r>
    <x v="2952"/>
    <x v="0"/>
    <x v="0"/>
  </r>
  <r>
    <x v="2953"/>
    <x v="0"/>
    <x v="0"/>
  </r>
  <r>
    <x v="2954"/>
    <x v="2"/>
    <x v="4"/>
  </r>
  <r>
    <x v="2955"/>
    <x v="0"/>
    <x v="0"/>
  </r>
  <r>
    <x v="2956"/>
    <x v="0"/>
    <x v="0"/>
  </r>
  <r>
    <x v="2957"/>
    <x v="1"/>
    <x v="0"/>
  </r>
  <r>
    <x v="2958"/>
    <x v="0"/>
    <x v="7"/>
  </r>
  <r>
    <x v="2959"/>
    <x v="0"/>
    <x v="0"/>
  </r>
  <r>
    <x v="2960"/>
    <x v="0"/>
    <x v="0"/>
  </r>
  <r>
    <x v="2961"/>
    <x v="0"/>
    <x v="6"/>
  </r>
  <r>
    <x v="2962"/>
    <x v="0"/>
    <x v="0"/>
  </r>
  <r>
    <x v="2963"/>
    <x v="0"/>
    <x v="0"/>
  </r>
  <r>
    <x v="2964"/>
    <x v="0"/>
    <x v="0"/>
  </r>
  <r>
    <x v="2965"/>
    <x v="0"/>
    <x v="0"/>
  </r>
  <r>
    <x v="2966"/>
    <x v="0"/>
    <x v="0"/>
  </r>
  <r>
    <x v="2967"/>
    <x v="0"/>
    <x v="0"/>
  </r>
  <r>
    <x v="2968"/>
    <x v="1"/>
    <x v="4"/>
  </r>
  <r>
    <x v="2969"/>
    <x v="2"/>
    <x v="5"/>
  </r>
  <r>
    <x v="2970"/>
    <x v="0"/>
    <x v="0"/>
  </r>
  <r>
    <x v="2971"/>
    <x v="0"/>
    <x v="0"/>
  </r>
  <r>
    <x v="2972"/>
    <x v="0"/>
    <x v="0"/>
  </r>
  <r>
    <x v="2973"/>
    <x v="0"/>
    <x v="0"/>
  </r>
  <r>
    <x v="2974"/>
    <x v="0"/>
    <x v="0"/>
  </r>
  <r>
    <x v="2975"/>
    <x v="0"/>
    <x v="0"/>
  </r>
  <r>
    <x v="2976"/>
    <x v="0"/>
    <x v="0"/>
  </r>
  <r>
    <x v="2977"/>
    <x v="0"/>
    <x v="0"/>
  </r>
  <r>
    <x v="2978"/>
    <x v="0"/>
    <x v="0"/>
  </r>
  <r>
    <x v="2979"/>
    <x v="0"/>
    <x v="6"/>
  </r>
  <r>
    <x v="2980"/>
    <x v="0"/>
    <x v="0"/>
  </r>
  <r>
    <x v="2981"/>
    <x v="0"/>
    <x v="0"/>
  </r>
  <r>
    <x v="2982"/>
    <x v="0"/>
    <x v="0"/>
  </r>
  <r>
    <x v="2983"/>
    <x v="0"/>
    <x v="5"/>
  </r>
  <r>
    <x v="2984"/>
    <x v="0"/>
    <x v="0"/>
  </r>
  <r>
    <x v="2985"/>
    <x v="0"/>
    <x v="0"/>
  </r>
  <r>
    <x v="2986"/>
    <x v="0"/>
    <x v="0"/>
  </r>
  <r>
    <x v="259"/>
    <x v="2"/>
    <x v="0"/>
  </r>
  <r>
    <x v="2987"/>
    <x v="0"/>
    <x v="0"/>
  </r>
  <r>
    <x v="2988"/>
    <x v="0"/>
    <x v="0"/>
  </r>
  <r>
    <x v="2989"/>
    <x v="0"/>
    <x v="5"/>
  </r>
  <r>
    <x v="2990"/>
    <x v="2"/>
    <x v="0"/>
  </r>
  <r>
    <x v="2991"/>
    <x v="0"/>
    <x v="0"/>
  </r>
  <r>
    <x v="2992"/>
    <x v="0"/>
    <x v="0"/>
  </r>
  <r>
    <x v="15"/>
    <x v="0"/>
    <x v="0"/>
  </r>
  <r>
    <x v="2993"/>
    <x v="0"/>
    <x v="0"/>
  </r>
  <r>
    <x v="2994"/>
    <x v="0"/>
    <x v="0"/>
  </r>
  <r>
    <x v="2995"/>
    <x v="0"/>
    <x v="3"/>
  </r>
  <r>
    <x v="2996"/>
    <x v="0"/>
    <x v="0"/>
  </r>
  <r>
    <x v="2997"/>
    <x v="0"/>
    <x v="0"/>
  </r>
  <r>
    <x v="2998"/>
    <x v="0"/>
    <x v="0"/>
  </r>
  <r>
    <x v="2999"/>
    <x v="0"/>
    <x v="6"/>
  </r>
  <r>
    <x v="3000"/>
    <x v="0"/>
    <x v="0"/>
  </r>
  <r>
    <x v="3001"/>
    <x v="0"/>
    <x v="0"/>
  </r>
  <r>
    <x v="3002"/>
    <x v="1"/>
    <x v="0"/>
  </r>
  <r>
    <x v="3003"/>
    <x v="1"/>
    <x v="0"/>
  </r>
  <r>
    <x v="3004"/>
    <x v="1"/>
    <x v="0"/>
  </r>
  <r>
    <x v="3005"/>
    <x v="0"/>
    <x v="0"/>
  </r>
  <r>
    <x v="3006"/>
    <x v="0"/>
    <x v="0"/>
  </r>
  <r>
    <x v="3007"/>
    <x v="0"/>
    <x v="0"/>
  </r>
  <r>
    <x v="3008"/>
    <x v="0"/>
    <x v="0"/>
  </r>
  <r>
    <x v="3009"/>
    <x v="0"/>
    <x v="0"/>
  </r>
  <r>
    <x v="3010"/>
    <x v="0"/>
    <x v="4"/>
  </r>
  <r>
    <x v="3011"/>
    <x v="0"/>
    <x v="0"/>
  </r>
  <r>
    <x v="3012"/>
    <x v="0"/>
    <x v="0"/>
  </r>
  <r>
    <x v="3013"/>
    <x v="0"/>
    <x v="5"/>
  </r>
  <r>
    <x v="3014"/>
    <x v="0"/>
    <x v="0"/>
  </r>
  <r>
    <x v="3015"/>
    <x v="1"/>
    <x v="0"/>
  </r>
  <r>
    <x v="2952"/>
    <x v="2"/>
    <x v="0"/>
  </r>
  <r>
    <x v="3016"/>
    <x v="0"/>
    <x v="0"/>
  </r>
  <r>
    <x v="3017"/>
    <x v="0"/>
    <x v="0"/>
  </r>
  <r>
    <x v="3018"/>
    <x v="0"/>
    <x v="0"/>
  </r>
  <r>
    <x v="3019"/>
    <x v="0"/>
    <x v="0"/>
  </r>
  <r>
    <x v="3020"/>
    <x v="1"/>
    <x v="0"/>
  </r>
  <r>
    <x v="3021"/>
    <x v="1"/>
    <x v="0"/>
  </r>
  <r>
    <x v="3022"/>
    <x v="0"/>
    <x v="0"/>
  </r>
  <r>
    <x v="3023"/>
    <x v="0"/>
    <x v="0"/>
  </r>
  <r>
    <x v="3024"/>
    <x v="0"/>
    <x v="0"/>
  </r>
  <r>
    <x v="3025"/>
    <x v="0"/>
    <x v="0"/>
  </r>
  <r>
    <x v="3026"/>
    <x v="0"/>
    <x v="3"/>
  </r>
  <r>
    <x v="3027"/>
    <x v="0"/>
    <x v="0"/>
  </r>
  <r>
    <x v="3028"/>
    <x v="1"/>
    <x v="4"/>
  </r>
  <r>
    <x v="3029"/>
    <x v="0"/>
    <x v="0"/>
  </r>
  <r>
    <x v="3030"/>
    <x v="1"/>
    <x v="0"/>
  </r>
  <r>
    <x v="3031"/>
    <x v="0"/>
    <x v="0"/>
  </r>
  <r>
    <x v="3032"/>
    <x v="0"/>
    <x v="0"/>
  </r>
  <r>
    <x v="3033"/>
    <x v="0"/>
    <x v="0"/>
  </r>
  <r>
    <x v="3034"/>
    <x v="0"/>
    <x v="0"/>
  </r>
  <r>
    <x v="3035"/>
    <x v="0"/>
    <x v="0"/>
  </r>
  <r>
    <x v="3036"/>
    <x v="0"/>
    <x v="0"/>
  </r>
  <r>
    <x v="3037"/>
    <x v="0"/>
    <x v="0"/>
  </r>
  <r>
    <x v="3038"/>
    <x v="0"/>
    <x v="0"/>
  </r>
  <r>
    <x v="3039"/>
    <x v="0"/>
    <x v="0"/>
  </r>
  <r>
    <x v="3040"/>
    <x v="0"/>
    <x v="0"/>
  </r>
  <r>
    <x v="3041"/>
    <x v="0"/>
    <x v="0"/>
  </r>
  <r>
    <x v="3042"/>
    <x v="0"/>
    <x v="0"/>
  </r>
  <r>
    <x v="3043"/>
    <x v="0"/>
    <x v="0"/>
  </r>
  <r>
    <x v="3044"/>
    <x v="0"/>
    <x v="9"/>
  </r>
  <r>
    <x v="3045"/>
    <x v="0"/>
    <x v="0"/>
  </r>
  <r>
    <x v="3046"/>
    <x v="2"/>
    <x v="0"/>
  </r>
  <r>
    <x v="3047"/>
    <x v="0"/>
    <x v="0"/>
  </r>
  <r>
    <x v="3048"/>
    <x v="0"/>
    <x v="0"/>
  </r>
  <r>
    <x v="3049"/>
    <x v="0"/>
    <x v="0"/>
  </r>
  <r>
    <x v="3050"/>
    <x v="1"/>
    <x v="0"/>
  </r>
  <r>
    <x v="3051"/>
    <x v="0"/>
    <x v="0"/>
  </r>
  <r>
    <x v="3052"/>
    <x v="0"/>
    <x v="0"/>
  </r>
  <r>
    <x v="3053"/>
    <x v="0"/>
    <x v="0"/>
  </r>
  <r>
    <x v="2674"/>
    <x v="1"/>
    <x v="0"/>
  </r>
  <r>
    <x v="3054"/>
    <x v="0"/>
    <x v="0"/>
  </r>
  <r>
    <x v="3055"/>
    <x v="0"/>
    <x v="0"/>
  </r>
  <r>
    <x v="3056"/>
    <x v="0"/>
    <x v="0"/>
  </r>
  <r>
    <x v="3057"/>
    <x v="1"/>
    <x v="0"/>
  </r>
  <r>
    <x v="3058"/>
    <x v="0"/>
    <x v="0"/>
  </r>
  <r>
    <x v="3059"/>
    <x v="0"/>
    <x v="0"/>
  </r>
  <r>
    <x v="3060"/>
    <x v="0"/>
    <x v="6"/>
  </r>
  <r>
    <x v="3061"/>
    <x v="0"/>
    <x v="0"/>
  </r>
  <r>
    <x v="3062"/>
    <x v="0"/>
    <x v="0"/>
  </r>
  <r>
    <x v="3063"/>
    <x v="0"/>
    <x v="0"/>
  </r>
  <r>
    <x v="3064"/>
    <x v="0"/>
    <x v="0"/>
  </r>
  <r>
    <x v="3065"/>
    <x v="0"/>
    <x v="17"/>
  </r>
  <r>
    <x v="3066"/>
    <x v="0"/>
    <x v="0"/>
  </r>
  <r>
    <x v="3067"/>
    <x v="0"/>
    <x v="0"/>
  </r>
  <r>
    <x v="3068"/>
    <x v="0"/>
    <x v="0"/>
  </r>
  <r>
    <x v="3069"/>
    <x v="0"/>
    <x v="0"/>
  </r>
  <r>
    <x v="3070"/>
    <x v="0"/>
    <x v="0"/>
  </r>
  <r>
    <x v="3071"/>
    <x v="0"/>
    <x v="0"/>
  </r>
  <r>
    <x v="3072"/>
    <x v="0"/>
    <x v="5"/>
  </r>
  <r>
    <x v="3073"/>
    <x v="0"/>
    <x v="0"/>
  </r>
  <r>
    <x v="3074"/>
    <x v="0"/>
    <x v="0"/>
  </r>
  <r>
    <x v="3075"/>
    <x v="0"/>
    <x v="0"/>
  </r>
  <r>
    <x v="3076"/>
    <x v="1"/>
    <x v="0"/>
  </r>
  <r>
    <x v="3077"/>
    <x v="1"/>
    <x v="0"/>
  </r>
  <r>
    <x v="3078"/>
    <x v="0"/>
    <x v="6"/>
  </r>
  <r>
    <x v="3079"/>
    <x v="0"/>
    <x v="0"/>
  </r>
  <r>
    <x v="3080"/>
    <x v="1"/>
    <x v="0"/>
  </r>
  <r>
    <x v="3081"/>
    <x v="0"/>
    <x v="1"/>
  </r>
  <r>
    <x v="3082"/>
    <x v="2"/>
    <x v="7"/>
  </r>
  <r>
    <x v="3083"/>
    <x v="0"/>
    <x v="0"/>
  </r>
  <r>
    <x v="3084"/>
    <x v="0"/>
    <x v="0"/>
  </r>
  <r>
    <x v="3085"/>
    <x v="0"/>
    <x v="0"/>
  </r>
  <r>
    <x v="3086"/>
    <x v="0"/>
    <x v="0"/>
  </r>
  <r>
    <x v="3087"/>
    <x v="0"/>
    <x v="11"/>
  </r>
  <r>
    <x v="3088"/>
    <x v="0"/>
    <x v="0"/>
  </r>
  <r>
    <x v="3089"/>
    <x v="0"/>
    <x v="0"/>
  </r>
  <r>
    <x v="3090"/>
    <x v="0"/>
    <x v="0"/>
  </r>
  <r>
    <x v="3091"/>
    <x v="1"/>
    <x v="0"/>
  </r>
  <r>
    <x v="3092"/>
    <x v="1"/>
    <x v="0"/>
  </r>
  <r>
    <x v="3093"/>
    <x v="0"/>
    <x v="0"/>
  </r>
  <r>
    <x v="3094"/>
    <x v="0"/>
    <x v="0"/>
  </r>
  <r>
    <x v="3095"/>
    <x v="0"/>
    <x v="0"/>
  </r>
  <r>
    <x v="3096"/>
    <x v="0"/>
    <x v="7"/>
  </r>
  <r>
    <x v="3097"/>
    <x v="0"/>
    <x v="0"/>
  </r>
  <r>
    <x v="3098"/>
    <x v="2"/>
    <x v="0"/>
  </r>
  <r>
    <x v="91"/>
    <x v="1"/>
    <x v="4"/>
  </r>
  <r>
    <x v="3099"/>
    <x v="0"/>
    <x v="4"/>
  </r>
  <r>
    <x v="3100"/>
    <x v="1"/>
    <x v="0"/>
  </r>
  <r>
    <x v="3101"/>
    <x v="0"/>
    <x v="4"/>
  </r>
  <r>
    <x v="3102"/>
    <x v="2"/>
    <x v="0"/>
  </r>
  <r>
    <x v="3103"/>
    <x v="0"/>
    <x v="0"/>
  </r>
  <r>
    <x v="3104"/>
    <x v="0"/>
    <x v="0"/>
  </r>
  <r>
    <x v="3105"/>
    <x v="0"/>
    <x v="0"/>
  </r>
  <r>
    <x v="3106"/>
    <x v="0"/>
    <x v="0"/>
  </r>
  <r>
    <x v="3107"/>
    <x v="0"/>
    <x v="0"/>
  </r>
  <r>
    <x v="3108"/>
    <x v="0"/>
    <x v="0"/>
  </r>
  <r>
    <x v="3109"/>
    <x v="0"/>
    <x v="0"/>
  </r>
  <r>
    <x v="3110"/>
    <x v="2"/>
    <x v="7"/>
  </r>
  <r>
    <x v="3111"/>
    <x v="0"/>
    <x v="0"/>
  </r>
  <r>
    <x v="3112"/>
    <x v="0"/>
    <x v="0"/>
  </r>
  <r>
    <x v="3113"/>
    <x v="0"/>
    <x v="0"/>
  </r>
  <r>
    <x v="3114"/>
    <x v="0"/>
    <x v="0"/>
  </r>
  <r>
    <x v="3115"/>
    <x v="0"/>
    <x v="5"/>
  </r>
  <r>
    <x v="3116"/>
    <x v="2"/>
    <x v="0"/>
  </r>
  <r>
    <x v="3117"/>
    <x v="0"/>
    <x v="6"/>
  </r>
  <r>
    <x v="3118"/>
    <x v="0"/>
    <x v="0"/>
  </r>
  <r>
    <x v="3119"/>
    <x v="0"/>
    <x v="0"/>
  </r>
  <r>
    <x v="3120"/>
    <x v="0"/>
    <x v="0"/>
  </r>
  <r>
    <x v="3121"/>
    <x v="0"/>
    <x v="0"/>
  </r>
  <r>
    <x v="3122"/>
    <x v="1"/>
    <x v="0"/>
  </r>
  <r>
    <x v="3123"/>
    <x v="0"/>
    <x v="0"/>
  </r>
  <r>
    <x v="3124"/>
    <x v="0"/>
    <x v="0"/>
  </r>
  <r>
    <x v="3125"/>
    <x v="1"/>
    <x v="0"/>
  </r>
  <r>
    <x v="3126"/>
    <x v="0"/>
    <x v="0"/>
  </r>
  <r>
    <x v="3127"/>
    <x v="0"/>
    <x v="0"/>
  </r>
  <r>
    <x v="3128"/>
    <x v="0"/>
    <x v="0"/>
  </r>
  <r>
    <x v="3129"/>
    <x v="1"/>
    <x v="0"/>
  </r>
  <r>
    <x v="3130"/>
    <x v="0"/>
    <x v="0"/>
  </r>
  <r>
    <x v="3131"/>
    <x v="0"/>
    <x v="0"/>
  </r>
  <r>
    <x v="3132"/>
    <x v="0"/>
    <x v="0"/>
  </r>
  <r>
    <x v="3133"/>
    <x v="2"/>
    <x v="0"/>
  </r>
  <r>
    <x v="3134"/>
    <x v="0"/>
    <x v="0"/>
  </r>
  <r>
    <x v="3135"/>
    <x v="0"/>
    <x v="4"/>
  </r>
  <r>
    <x v="3136"/>
    <x v="0"/>
    <x v="4"/>
  </r>
  <r>
    <x v="3137"/>
    <x v="0"/>
    <x v="0"/>
  </r>
  <r>
    <x v="3138"/>
    <x v="0"/>
    <x v="0"/>
  </r>
  <r>
    <x v="3139"/>
    <x v="0"/>
    <x v="0"/>
  </r>
  <r>
    <x v="3140"/>
    <x v="0"/>
    <x v="0"/>
  </r>
  <r>
    <x v="3141"/>
    <x v="0"/>
    <x v="0"/>
  </r>
  <r>
    <x v="3142"/>
    <x v="0"/>
    <x v="0"/>
  </r>
  <r>
    <x v="3143"/>
    <x v="1"/>
    <x v="0"/>
  </r>
  <r>
    <x v="3144"/>
    <x v="0"/>
    <x v="0"/>
  </r>
  <r>
    <x v="3145"/>
    <x v="1"/>
    <x v="0"/>
  </r>
  <r>
    <x v="3146"/>
    <x v="0"/>
    <x v="0"/>
  </r>
  <r>
    <x v="3147"/>
    <x v="0"/>
    <x v="0"/>
  </r>
  <r>
    <x v="3148"/>
    <x v="0"/>
    <x v="0"/>
  </r>
  <r>
    <x v="3149"/>
    <x v="0"/>
    <x v="5"/>
  </r>
  <r>
    <x v="3150"/>
    <x v="1"/>
    <x v="0"/>
  </r>
  <r>
    <x v="3151"/>
    <x v="0"/>
    <x v="0"/>
  </r>
  <r>
    <x v="3152"/>
    <x v="0"/>
    <x v="0"/>
  </r>
  <r>
    <x v="3153"/>
    <x v="1"/>
    <x v="0"/>
  </r>
  <r>
    <x v="3154"/>
    <x v="0"/>
    <x v="0"/>
  </r>
  <r>
    <x v="3155"/>
    <x v="0"/>
    <x v="0"/>
  </r>
  <r>
    <x v="1537"/>
    <x v="2"/>
    <x v="0"/>
  </r>
  <r>
    <x v="3156"/>
    <x v="0"/>
    <x v="0"/>
  </r>
  <r>
    <x v="3157"/>
    <x v="0"/>
    <x v="0"/>
  </r>
  <r>
    <x v="3158"/>
    <x v="1"/>
    <x v="0"/>
  </r>
  <r>
    <x v="3159"/>
    <x v="0"/>
    <x v="0"/>
  </r>
  <r>
    <x v="3160"/>
    <x v="0"/>
    <x v="0"/>
  </r>
  <r>
    <x v="3161"/>
    <x v="0"/>
    <x v="0"/>
  </r>
  <r>
    <x v="3162"/>
    <x v="1"/>
    <x v="0"/>
  </r>
  <r>
    <x v="3163"/>
    <x v="0"/>
    <x v="5"/>
  </r>
  <r>
    <x v="3164"/>
    <x v="0"/>
    <x v="5"/>
  </r>
  <r>
    <x v="3165"/>
    <x v="0"/>
    <x v="0"/>
  </r>
  <r>
    <x v="3166"/>
    <x v="2"/>
    <x v="0"/>
  </r>
  <r>
    <x v="3167"/>
    <x v="0"/>
    <x v="0"/>
  </r>
  <r>
    <x v="3168"/>
    <x v="0"/>
    <x v="8"/>
  </r>
  <r>
    <x v="3169"/>
    <x v="0"/>
    <x v="0"/>
  </r>
  <r>
    <x v="3170"/>
    <x v="0"/>
    <x v="0"/>
  </r>
  <r>
    <x v="3171"/>
    <x v="0"/>
    <x v="0"/>
  </r>
  <r>
    <x v="3172"/>
    <x v="1"/>
    <x v="0"/>
  </r>
  <r>
    <x v="3173"/>
    <x v="0"/>
    <x v="8"/>
  </r>
  <r>
    <x v="3174"/>
    <x v="0"/>
    <x v="0"/>
  </r>
  <r>
    <x v="3175"/>
    <x v="0"/>
    <x v="9"/>
  </r>
  <r>
    <x v="3176"/>
    <x v="0"/>
    <x v="9"/>
  </r>
  <r>
    <x v="3177"/>
    <x v="0"/>
    <x v="0"/>
  </r>
  <r>
    <x v="3178"/>
    <x v="0"/>
    <x v="0"/>
  </r>
  <r>
    <x v="3179"/>
    <x v="0"/>
    <x v="0"/>
  </r>
  <r>
    <x v="3180"/>
    <x v="0"/>
    <x v="0"/>
  </r>
  <r>
    <x v="3181"/>
    <x v="0"/>
    <x v="0"/>
  </r>
  <r>
    <x v="3182"/>
    <x v="1"/>
    <x v="0"/>
  </r>
  <r>
    <x v="3183"/>
    <x v="1"/>
    <x v="0"/>
  </r>
  <r>
    <x v="3184"/>
    <x v="0"/>
    <x v="0"/>
  </r>
  <r>
    <x v="3185"/>
    <x v="1"/>
    <x v="0"/>
  </r>
  <r>
    <x v="401"/>
    <x v="1"/>
    <x v="4"/>
  </r>
  <r>
    <x v="3186"/>
    <x v="0"/>
    <x v="4"/>
  </r>
  <r>
    <x v="3187"/>
    <x v="0"/>
    <x v="0"/>
  </r>
  <r>
    <x v="3188"/>
    <x v="1"/>
    <x v="0"/>
  </r>
  <r>
    <x v="3189"/>
    <x v="0"/>
    <x v="0"/>
  </r>
  <r>
    <x v="3190"/>
    <x v="0"/>
    <x v="0"/>
  </r>
  <r>
    <x v="3191"/>
    <x v="0"/>
    <x v="0"/>
  </r>
  <r>
    <x v="3192"/>
    <x v="0"/>
    <x v="0"/>
  </r>
  <r>
    <x v="3193"/>
    <x v="0"/>
    <x v="2"/>
  </r>
  <r>
    <x v="3194"/>
    <x v="0"/>
    <x v="3"/>
  </r>
  <r>
    <x v="3195"/>
    <x v="0"/>
    <x v="0"/>
  </r>
  <r>
    <x v="3196"/>
    <x v="1"/>
    <x v="0"/>
  </r>
  <r>
    <x v="3197"/>
    <x v="1"/>
    <x v="0"/>
  </r>
  <r>
    <x v="3198"/>
    <x v="0"/>
    <x v="0"/>
  </r>
  <r>
    <x v="3199"/>
    <x v="0"/>
    <x v="17"/>
  </r>
  <r>
    <x v="3200"/>
    <x v="1"/>
    <x v="0"/>
  </r>
  <r>
    <x v="3201"/>
    <x v="0"/>
    <x v="0"/>
  </r>
  <r>
    <x v="3202"/>
    <x v="0"/>
    <x v="0"/>
  </r>
  <r>
    <x v="3203"/>
    <x v="0"/>
    <x v="3"/>
  </r>
  <r>
    <x v="3196"/>
    <x v="0"/>
    <x v="0"/>
  </r>
  <r>
    <x v="3204"/>
    <x v="1"/>
    <x v="0"/>
  </r>
  <r>
    <x v="3205"/>
    <x v="0"/>
    <x v="2"/>
  </r>
  <r>
    <x v="3206"/>
    <x v="0"/>
    <x v="0"/>
  </r>
  <r>
    <x v="3207"/>
    <x v="0"/>
    <x v="0"/>
  </r>
  <r>
    <x v="3208"/>
    <x v="1"/>
    <x v="0"/>
  </r>
  <r>
    <x v="3209"/>
    <x v="0"/>
    <x v="0"/>
  </r>
  <r>
    <x v="3210"/>
    <x v="0"/>
    <x v="0"/>
  </r>
  <r>
    <x v="3211"/>
    <x v="0"/>
    <x v="0"/>
  </r>
  <r>
    <x v="3212"/>
    <x v="2"/>
    <x v="7"/>
  </r>
  <r>
    <x v="3213"/>
    <x v="0"/>
    <x v="0"/>
  </r>
  <r>
    <x v="3214"/>
    <x v="0"/>
    <x v="0"/>
  </r>
  <r>
    <x v="3215"/>
    <x v="0"/>
    <x v="11"/>
  </r>
  <r>
    <x v="3216"/>
    <x v="0"/>
    <x v="0"/>
  </r>
  <r>
    <x v="3217"/>
    <x v="0"/>
    <x v="0"/>
  </r>
  <r>
    <x v="3218"/>
    <x v="1"/>
    <x v="0"/>
  </r>
  <r>
    <x v="3219"/>
    <x v="0"/>
    <x v="0"/>
  </r>
  <r>
    <x v="3220"/>
    <x v="0"/>
    <x v="0"/>
  </r>
  <r>
    <x v="3221"/>
    <x v="1"/>
    <x v="0"/>
  </r>
  <r>
    <x v="3222"/>
    <x v="0"/>
    <x v="0"/>
  </r>
  <r>
    <x v="3223"/>
    <x v="0"/>
    <x v="0"/>
  </r>
  <r>
    <x v="3224"/>
    <x v="0"/>
    <x v="0"/>
  </r>
  <r>
    <x v="3225"/>
    <x v="0"/>
    <x v="0"/>
  </r>
  <r>
    <x v="3226"/>
    <x v="0"/>
    <x v="0"/>
  </r>
  <r>
    <x v="3227"/>
    <x v="0"/>
    <x v="0"/>
  </r>
  <r>
    <x v="3228"/>
    <x v="0"/>
    <x v="0"/>
  </r>
  <r>
    <x v="3229"/>
    <x v="0"/>
    <x v="0"/>
  </r>
  <r>
    <x v="3230"/>
    <x v="0"/>
    <x v="0"/>
  </r>
  <r>
    <x v="3231"/>
    <x v="0"/>
    <x v="0"/>
  </r>
  <r>
    <x v="3232"/>
    <x v="1"/>
    <x v="0"/>
  </r>
  <r>
    <x v="3233"/>
    <x v="0"/>
    <x v="0"/>
  </r>
  <r>
    <x v="3234"/>
    <x v="1"/>
    <x v="7"/>
  </r>
  <r>
    <x v="3235"/>
    <x v="0"/>
    <x v="0"/>
  </r>
  <r>
    <x v="3236"/>
    <x v="0"/>
    <x v="0"/>
  </r>
  <r>
    <x v="3237"/>
    <x v="0"/>
    <x v="0"/>
  </r>
  <r>
    <x v="3238"/>
    <x v="0"/>
    <x v="0"/>
  </r>
  <r>
    <x v="3239"/>
    <x v="1"/>
    <x v="0"/>
  </r>
  <r>
    <x v="3240"/>
    <x v="0"/>
    <x v="0"/>
  </r>
  <r>
    <x v="3241"/>
    <x v="0"/>
    <x v="0"/>
  </r>
  <r>
    <x v="3242"/>
    <x v="0"/>
    <x v="0"/>
  </r>
  <r>
    <x v="3243"/>
    <x v="0"/>
    <x v="0"/>
  </r>
  <r>
    <x v="3244"/>
    <x v="1"/>
    <x v="0"/>
  </r>
  <r>
    <x v="3245"/>
    <x v="0"/>
    <x v="0"/>
  </r>
  <r>
    <x v="3246"/>
    <x v="0"/>
    <x v="15"/>
  </r>
  <r>
    <x v="3247"/>
    <x v="0"/>
    <x v="0"/>
  </r>
  <r>
    <x v="3248"/>
    <x v="0"/>
    <x v="0"/>
  </r>
  <r>
    <x v="3249"/>
    <x v="0"/>
    <x v="0"/>
  </r>
  <r>
    <x v="3250"/>
    <x v="1"/>
    <x v="0"/>
  </r>
  <r>
    <x v="3251"/>
    <x v="0"/>
    <x v="0"/>
  </r>
  <r>
    <x v="3252"/>
    <x v="0"/>
    <x v="0"/>
  </r>
  <r>
    <x v="3253"/>
    <x v="0"/>
    <x v="0"/>
  </r>
  <r>
    <x v="3254"/>
    <x v="1"/>
    <x v="0"/>
  </r>
  <r>
    <x v="3255"/>
    <x v="0"/>
    <x v="0"/>
  </r>
  <r>
    <x v="3256"/>
    <x v="0"/>
    <x v="0"/>
  </r>
  <r>
    <x v="3257"/>
    <x v="1"/>
    <x v="4"/>
  </r>
  <r>
    <x v="3258"/>
    <x v="0"/>
    <x v="0"/>
  </r>
  <r>
    <x v="3259"/>
    <x v="0"/>
    <x v="0"/>
  </r>
  <r>
    <x v="3260"/>
    <x v="0"/>
    <x v="0"/>
  </r>
  <r>
    <x v="3261"/>
    <x v="0"/>
    <x v="0"/>
  </r>
  <r>
    <x v="3262"/>
    <x v="0"/>
    <x v="0"/>
  </r>
  <r>
    <x v="3263"/>
    <x v="0"/>
    <x v="0"/>
  </r>
  <r>
    <x v="3264"/>
    <x v="0"/>
    <x v="0"/>
  </r>
  <r>
    <x v="3265"/>
    <x v="0"/>
    <x v="5"/>
  </r>
  <r>
    <x v="3266"/>
    <x v="0"/>
    <x v="5"/>
  </r>
  <r>
    <x v="3267"/>
    <x v="0"/>
    <x v="0"/>
  </r>
  <r>
    <x v="3268"/>
    <x v="0"/>
    <x v="0"/>
  </r>
  <r>
    <x v="3269"/>
    <x v="0"/>
    <x v="0"/>
  </r>
  <r>
    <x v="3270"/>
    <x v="0"/>
    <x v="0"/>
  </r>
  <r>
    <x v="3271"/>
    <x v="0"/>
    <x v="0"/>
  </r>
  <r>
    <x v="985"/>
    <x v="0"/>
    <x v="0"/>
  </r>
  <r>
    <x v="3272"/>
    <x v="0"/>
    <x v="9"/>
  </r>
  <r>
    <x v="3273"/>
    <x v="0"/>
    <x v="0"/>
  </r>
  <r>
    <x v="3274"/>
    <x v="1"/>
    <x v="0"/>
  </r>
  <r>
    <x v="3275"/>
    <x v="0"/>
    <x v="0"/>
  </r>
  <r>
    <x v="3276"/>
    <x v="0"/>
    <x v="0"/>
  </r>
  <r>
    <x v="3277"/>
    <x v="0"/>
    <x v="0"/>
  </r>
  <r>
    <x v="3278"/>
    <x v="0"/>
    <x v="0"/>
  </r>
  <r>
    <x v="3279"/>
    <x v="0"/>
    <x v="0"/>
  </r>
  <r>
    <x v="3280"/>
    <x v="0"/>
    <x v="0"/>
  </r>
  <r>
    <x v="672"/>
    <x v="1"/>
    <x v="7"/>
  </r>
  <r>
    <x v="3281"/>
    <x v="0"/>
    <x v="0"/>
  </r>
  <r>
    <x v="3282"/>
    <x v="0"/>
    <x v="0"/>
  </r>
  <r>
    <x v="3283"/>
    <x v="0"/>
    <x v="9"/>
  </r>
  <r>
    <x v="3284"/>
    <x v="0"/>
    <x v="0"/>
  </r>
  <r>
    <x v="3285"/>
    <x v="0"/>
    <x v="5"/>
  </r>
  <r>
    <x v="3286"/>
    <x v="0"/>
    <x v="0"/>
  </r>
  <r>
    <x v="3287"/>
    <x v="0"/>
    <x v="0"/>
  </r>
  <r>
    <x v="3288"/>
    <x v="0"/>
    <x v="0"/>
  </r>
  <r>
    <x v="3289"/>
    <x v="0"/>
    <x v="0"/>
  </r>
  <r>
    <x v="3290"/>
    <x v="1"/>
    <x v="0"/>
  </r>
  <r>
    <x v="3291"/>
    <x v="1"/>
    <x v="0"/>
  </r>
  <r>
    <x v="3292"/>
    <x v="0"/>
    <x v="0"/>
  </r>
  <r>
    <x v="3293"/>
    <x v="1"/>
    <x v="0"/>
  </r>
  <r>
    <x v="3294"/>
    <x v="0"/>
    <x v="0"/>
  </r>
  <r>
    <x v="3295"/>
    <x v="0"/>
    <x v="6"/>
  </r>
  <r>
    <x v="3296"/>
    <x v="2"/>
    <x v="4"/>
  </r>
  <r>
    <x v="3297"/>
    <x v="0"/>
    <x v="0"/>
  </r>
  <r>
    <x v="3298"/>
    <x v="0"/>
    <x v="0"/>
  </r>
  <r>
    <x v="3299"/>
    <x v="0"/>
    <x v="0"/>
  </r>
  <r>
    <x v="3300"/>
    <x v="0"/>
    <x v="0"/>
  </r>
  <r>
    <x v="3301"/>
    <x v="0"/>
    <x v="0"/>
  </r>
  <r>
    <x v="3302"/>
    <x v="0"/>
    <x v="0"/>
  </r>
  <r>
    <x v="3303"/>
    <x v="0"/>
    <x v="0"/>
  </r>
  <r>
    <x v="3304"/>
    <x v="0"/>
    <x v="0"/>
  </r>
  <r>
    <x v="3305"/>
    <x v="0"/>
    <x v="0"/>
  </r>
  <r>
    <x v="3306"/>
    <x v="0"/>
    <x v="0"/>
  </r>
  <r>
    <x v="3307"/>
    <x v="0"/>
    <x v="17"/>
  </r>
  <r>
    <x v="3308"/>
    <x v="2"/>
    <x v="0"/>
  </r>
  <r>
    <x v="3309"/>
    <x v="0"/>
    <x v="6"/>
  </r>
  <r>
    <x v="3310"/>
    <x v="0"/>
    <x v="0"/>
  </r>
  <r>
    <x v="3311"/>
    <x v="1"/>
    <x v="0"/>
  </r>
  <r>
    <x v="3312"/>
    <x v="0"/>
    <x v="0"/>
  </r>
  <r>
    <x v="3313"/>
    <x v="0"/>
    <x v="0"/>
  </r>
  <r>
    <x v="3314"/>
    <x v="0"/>
    <x v="0"/>
  </r>
  <r>
    <x v="3315"/>
    <x v="0"/>
    <x v="0"/>
  </r>
  <r>
    <x v="3316"/>
    <x v="0"/>
    <x v="0"/>
  </r>
  <r>
    <x v="3317"/>
    <x v="0"/>
    <x v="0"/>
  </r>
  <r>
    <x v="3318"/>
    <x v="0"/>
    <x v="0"/>
  </r>
  <r>
    <x v="3319"/>
    <x v="0"/>
    <x v="0"/>
  </r>
  <r>
    <x v="3320"/>
    <x v="0"/>
    <x v="0"/>
  </r>
  <r>
    <x v="3321"/>
    <x v="1"/>
    <x v="0"/>
  </r>
  <r>
    <x v="3322"/>
    <x v="0"/>
    <x v="0"/>
  </r>
  <r>
    <x v="3323"/>
    <x v="0"/>
    <x v="0"/>
  </r>
  <r>
    <x v="3324"/>
    <x v="0"/>
    <x v="0"/>
  </r>
  <r>
    <x v="3325"/>
    <x v="0"/>
    <x v="0"/>
  </r>
  <r>
    <x v="3326"/>
    <x v="0"/>
    <x v="0"/>
  </r>
  <r>
    <x v="3327"/>
    <x v="0"/>
    <x v="0"/>
  </r>
  <r>
    <x v="3328"/>
    <x v="0"/>
    <x v="0"/>
  </r>
  <r>
    <x v="3329"/>
    <x v="0"/>
    <x v="0"/>
  </r>
  <r>
    <x v="3330"/>
    <x v="1"/>
    <x v="0"/>
  </r>
  <r>
    <x v="3331"/>
    <x v="0"/>
    <x v="0"/>
  </r>
  <r>
    <x v="3332"/>
    <x v="0"/>
    <x v="0"/>
  </r>
  <r>
    <x v="3333"/>
    <x v="1"/>
    <x v="0"/>
  </r>
  <r>
    <x v="3334"/>
    <x v="0"/>
    <x v="0"/>
  </r>
  <r>
    <x v="3335"/>
    <x v="0"/>
    <x v="0"/>
  </r>
  <r>
    <x v="3336"/>
    <x v="0"/>
    <x v="0"/>
  </r>
  <r>
    <x v="3337"/>
    <x v="0"/>
    <x v="0"/>
  </r>
  <r>
    <x v="3338"/>
    <x v="0"/>
    <x v="0"/>
  </r>
  <r>
    <x v="3339"/>
    <x v="0"/>
    <x v="0"/>
  </r>
  <r>
    <x v="3340"/>
    <x v="0"/>
    <x v="0"/>
  </r>
  <r>
    <x v="3341"/>
    <x v="0"/>
    <x v="0"/>
  </r>
  <r>
    <x v="3342"/>
    <x v="0"/>
    <x v="0"/>
  </r>
  <r>
    <x v="3343"/>
    <x v="0"/>
    <x v="0"/>
  </r>
  <r>
    <x v="3344"/>
    <x v="0"/>
    <x v="6"/>
  </r>
  <r>
    <x v="3345"/>
    <x v="0"/>
    <x v="0"/>
  </r>
  <r>
    <x v="3346"/>
    <x v="0"/>
    <x v="0"/>
  </r>
  <r>
    <x v="3347"/>
    <x v="0"/>
    <x v="0"/>
  </r>
  <r>
    <x v="3348"/>
    <x v="0"/>
    <x v="0"/>
  </r>
  <r>
    <x v="3349"/>
    <x v="1"/>
    <x v="0"/>
  </r>
  <r>
    <x v="3350"/>
    <x v="0"/>
    <x v="0"/>
  </r>
  <r>
    <x v="3351"/>
    <x v="0"/>
    <x v="0"/>
  </r>
  <r>
    <x v="3352"/>
    <x v="0"/>
    <x v="0"/>
  </r>
  <r>
    <x v="3353"/>
    <x v="0"/>
    <x v="0"/>
  </r>
  <r>
    <x v="3354"/>
    <x v="0"/>
    <x v="0"/>
  </r>
  <r>
    <x v="3355"/>
    <x v="0"/>
    <x v="0"/>
  </r>
  <r>
    <x v="3356"/>
    <x v="1"/>
    <x v="4"/>
  </r>
  <r>
    <x v="3357"/>
    <x v="0"/>
    <x v="0"/>
  </r>
  <r>
    <x v="3358"/>
    <x v="0"/>
    <x v="0"/>
  </r>
  <r>
    <x v="3359"/>
    <x v="0"/>
    <x v="0"/>
  </r>
  <r>
    <x v="3360"/>
    <x v="1"/>
    <x v="0"/>
  </r>
  <r>
    <x v="3361"/>
    <x v="0"/>
    <x v="6"/>
  </r>
  <r>
    <x v="3362"/>
    <x v="0"/>
    <x v="0"/>
  </r>
  <r>
    <x v="3363"/>
    <x v="0"/>
    <x v="0"/>
  </r>
  <r>
    <x v="3364"/>
    <x v="1"/>
    <x v="0"/>
  </r>
  <r>
    <x v="3365"/>
    <x v="0"/>
    <x v="0"/>
  </r>
  <r>
    <x v="3366"/>
    <x v="0"/>
    <x v="0"/>
  </r>
  <r>
    <x v="3367"/>
    <x v="0"/>
    <x v="0"/>
  </r>
  <r>
    <x v="3368"/>
    <x v="0"/>
    <x v="0"/>
  </r>
  <r>
    <x v="3369"/>
    <x v="0"/>
    <x v="0"/>
  </r>
  <r>
    <x v="3370"/>
    <x v="0"/>
    <x v="0"/>
  </r>
  <r>
    <x v="3371"/>
    <x v="0"/>
    <x v="0"/>
  </r>
  <r>
    <x v="3372"/>
    <x v="0"/>
    <x v="0"/>
  </r>
  <r>
    <x v="3373"/>
    <x v="0"/>
    <x v="0"/>
  </r>
  <r>
    <x v="3374"/>
    <x v="0"/>
    <x v="0"/>
  </r>
  <r>
    <x v="3375"/>
    <x v="0"/>
    <x v="0"/>
  </r>
  <r>
    <x v="3376"/>
    <x v="0"/>
    <x v="6"/>
  </r>
  <r>
    <x v="3377"/>
    <x v="0"/>
    <x v="6"/>
  </r>
  <r>
    <x v="3378"/>
    <x v="0"/>
    <x v="0"/>
  </r>
  <r>
    <x v="3379"/>
    <x v="1"/>
    <x v="0"/>
  </r>
  <r>
    <x v="3380"/>
    <x v="0"/>
    <x v="0"/>
  </r>
  <r>
    <x v="3381"/>
    <x v="0"/>
    <x v="9"/>
  </r>
  <r>
    <x v="3382"/>
    <x v="0"/>
    <x v="5"/>
  </r>
  <r>
    <x v="3383"/>
    <x v="0"/>
    <x v="0"/>
  </r>
  <r>
    <x v="3384"/>
    <x v="0"/>
    <x v="0"/>
  </r>
  <r>
    <x v="3385"/>
    <x v="0"/>
    <x v="0"/>
  </r>
  <r>
    <x v="3386"/>
    <x v="0"/>
    <x v="0"/>
  </r>
  <r>
    <x v="3387"/>
    <x v="0"/>
    <x v="0"/>
  </r>
  <r>
    <x v="3388"/>
    <x v="0"/>
    <x v="0"/>
  </r>
  <r>
    <x v="3389"/>
    <x v="0"/>
    <x v="0"/>
  </r>
  <r>
    <x v="3390"/>
    <x v="0"/>
    <x v="0"/>
  </r>
  <r>
    <x v="3391"/>
    <x v="0"/>
    <x v="0"/>
  </r>
  <r>
    <x v="3392"/>
    <x v="0"/>
    <x v="0"/>
  </r>
  <r>
    <x v="3393"/>
    <x v="0"/>
    <x v="0"/>
  </r>
  <r>
    <x v="3394"/>
    <x v="0"/>
    <x v="0"/>
  </r>
  <r>
    <x v="3395"/>
    <x v="0"/>
    <x v="0"/>
  </r>
  <r>
    <x v="3396"/>
    <x v="0"/>
    <x v="0"/>
  </r>
  <r>
    <x v="3397"/>
    <x v="0"/>
    <x v="0"/>
  </r>
  <r>
    <x v="3398"/>
    <x v="0"/>
    <x v="0"/>
  </r>
  <r>
    <x v="3399"/>
    <x v="1"/>
    <x v="0"/>
  </r>
  <r>
    <x v="3400"/>
    <x v="0"/>
    <x v="0"/>
  </r>
  <r>
    <x v="3401"/>
    <x v="0"/>
    <x v="2"/>
  </r>
  <r>
    <x v="3402"/>
    <x v="0"/>
    <x v="0"/>
  </r>
  <r>
    <x v="3403"/>
    <x v="0"/>
    <x v="0"/>
  </r>
  <r>
    <x v="3404"/>
    <x v="0"/>
    <x v="0"/>
  </r>
  <r>
    <x v="3405"/>
    <x v="0"/>
    <x v="0"/>
  </r>
  <r>
    <x v="3406"/>
    <x v="0"/>
    <x v="0"/>
  </r>
  <r>
    <x v="3407"/>
    <x v="0"/>
    <x v="2"/>
  </r>
  <r>
    <x v="3408"/>
    <x v="1"/>
    <x v="0"/>
  </r>
  <r>
    <x v="3409"/>
    <x v="0"/>
    <x v="0"/>
  </r>
  <r>
    <x v="3410"/>
    <x v="0"/>
    <x v="0"/>
  </r>
  <r>
    <x v="3411"/>
    <x v="0"/>
    <x v="0"/>
  </r>
  <r>
    <x v="3412"/>
    <x v="0"/>
    <x v="0"/>
  </r>
  <r>
    <x v="3413"/>
    <x v="0"/>
    <x v="2"/>
  </r>
  <r>
    <x v="3414"/>
    <x v="0"/>
    <x v="0"/>
  </r>
  <r>
    <x v="3415"/>
    <x v="0"/>
    <x v="0"/>
  </r>
  <r>
    <x v="3416"/>
    <x v="0"/>
    <x v="0"/>
  </r>
  <r>
    <x v="3417"/>
    <x v="0"/>
    <x v="0"/>
  </r>
  <r>
    <x v="3418"/>
    <x v="0"/>
    <x v="0"/>
  </r>
  <r>
    <x v="3419"/>
    <x v="0"/>
    <x v="0"/>
  </r>
  <r>
    <x v="3420"/>
    <x v="0"/>
    <x v="0"/>
  </r>
  <r>
    <x v="3421"/>
    <x v="0"/>
    <x v="0"/>
  </r>
  <r>
    <x v="3422"/>
    <x v="0"/>
    <x v="0"/>
  </r>
  <r>
    <x v="3423"/>
    <x v="0"/>
    <x v="0"/>
  </r>
  <r>
    <x v="3424"/>
    <x v="0"/>
    <x v="0"/>
  </r>
  <r>
    <x v="3425"/>
    <x v="0"/>
    <x v="0"/>
  </r>
  <r>
    <x v="3426"/>
    <x v="0"/>
    <x v="0"/>
  </r>
  <r>
    <x v="3427"/>
    <x v="0"/>
    <x v="15"/>
  </r>
  <r>
    <x v="3428"/>
    <x v="0"/>
    <x v="0"/>
  </r>
  <r>
    <x v="3429"/>
    <x v="0"/>
    <x v="0"/>
  </r>
  <r>
    <x v="3430"/>
    <x v="0"/>
    <x v="0"/>
  </r>
  <r>
    <x v="3431"/>
    <x v="1"/>
    <x v="7"/>
  </r>
  <r>
    <x v="3432"/>
    <x v="0"/>
    <x v="0"/>
  </r>
  <r>
    <x v="3433"/>
    <x v="2"/>
    <x v="5"/>
  </r>
  <r>
    <x v="3434"/>
    <x v="0"/>
    <x v="0"/>
  </r>
  <r>
    <x v="3435"/>
    <x v="0"/>
    <x v="0"/>
  </r>
  <r>
    <x v="3436"/>
    <x v="0"/>
    <x v="0"/>
  </r>
  <r>
    <x v="3437"/>
    <x v="0"/>
    <x v="0"/>
  </r>
  <r>
    <x v="3438"/>
    <x v="0"/>
    <x v="0"/>
  </r>
  <r>
    <x v="3439"/>
    <x v="0"/>
    <x v="9"/>
  </r>
  <r>
    <x v="3440"/>
    <x v="0"/>
    <x v="0"/>
  </r>
  <r>
    <x v="3441"/>
    <x v="0"/>
    <x v="0"/>
  </r>
  <r>
    <x v="3442"/>
    <x v="0"/>
    <x v="0"/>
  </r>
  <r>
    <x v="3443"/>
    <x v="0"/>
    <x v="0"/>
  </r>
  <r>
    <x v="3444"/>
    <x v="0"/>
    <x v="17"/>
  </r>
  <r>
    <x v="3445"/>
    <x v="0"/>
    <x v="0"/>
  </r>
  <r>
    <x v="3446"/>
    <x v="0"/>
    <x v="0"/>
  </r>
  <r>
    <x v="3447"/>
    <x v="0"/>
    <x v="0"/>
  </r>
  <r>
    <x v="3448"/>
    <x v="1"/>
    <x v="0"/>
  </r>
  <r>
    <x v="3449"/>
    <x v="0"/>
    <x v="0"/>
  </r>
  <r>
    <x v="3450"/>
    <x v="0"/>
    <x v="0"/>
  </r>
  <r>
    <x v="3451"/>
    <x v="0"/>
    <x v="0"/>
  </r>
  <r>
    <x v="3452"/>
    <x v="0"/>
    <x v="12"/>
  </r>
  <r>
    <x v="799"/>
    <x v="0"/>
    <x v="0"/>
  </r>
  <r>
    <x v="3453"/>
    <x v="0"/>
    <x v="0"/>
  </r>
  <r>
    <x v="3454"/>
    <x v="0"/>
    <x v="0"/>
  </r>
  <r>
    <x v="3455"/>
    <x v="0"/>
    <x v="0"/>
  </r>
  <r>
    <x v="50"/>
    <x v="1"/>
    <x v="0"/>
  </r>
  <r>
    <x v="3456"/>
    <x v="0"/>
    <x v="0"/>
  </r>
  <r>
    <x v="3457"/>
    <x v="0"/>
    <x v="0"/>
  </r>
  <r>
    <x v="3458"/>
    <x v="0"/>
    <x v="0"/>
  </r>
  <r>
    <x v="3459"/>
    <x v="0"/>
    <x v="0"/>
  </r>
  <r>
    <x v="2133"/>
    <x v="1"/>
    <x v="0"/>
  </r>
  <r>
    <x v="3460"/>
    <x v="1"/>
    <x v="0"/>
  </r>
  <r>
    <x v="3461"/>
    <x v="0"/>
    <x v="0"/>
  </r>
  <r>
    <x v="3462"/>
    <x v="0"/>
    <x v="0"/>
  </r>
  <r>
    <x v="3463"/>
    <x v="0"/>
    <x v="0"/>
  </r>
  <r>
    <x v="3464"/>
    <x v="0"/>
    <x v="0"/>
  </r>
  <r>
    <x v="3465"/>
    <x v="0"/>
    <x v="0"/>
  </r>
  <r>
    <x v="3466"/>
    <x v="0"/>
    <x v="0"/>
  </r>
  <r>
    <x v="3467"/>
    <x v="0"/>
    <x v="0"/>
  </r>
  <r>
    <x v="3468"/>
    <x v="1"/>
    <x v="0"/>
  </r>
  <r>
    <x v="3469"/>
    <x v="0"/>
    <x v="0"/>
  </r>
  <r>
    <x v="3470"/>
    <x v="0"/>
    <x v="0"/>
  </r>
  <r>
    <x v="3471"/>
    <x v="0"/>
    <x v="0"/>
  </r>
  <r>
    <x v="2614"/>
    <x v="0"/>
    <x v="0"/>
  </r>
  <r>
    <x v="3472"/>
    <x v="0"/>
    <x v="0"/>
  </r>
  <r>
    <x v="3473"/>
    <x v="0"/>
    <x v="0"/>
  </r>
  <r>
    <x v="3474"/>
    <x v="2"/>
    <x v="4"/>
  </r>
  <r>
    <x v="3475"/>
    <x v="0"/>
    <x v="0"/>
  </r>
  <r>
    <x v="3476"/>
    <x v="0"/>
    <x v="0"/>
  </r>
  <r>
    <x v="3477"/>
    <x v="0"/>
    <x v="0"/>
  </r>
  <r>
    <x v="3478"/>
    <x v="0"/>
    <x v="0"/>
  </r>
  <r>
    <x v="3479"/>
    <x v="0"/>
    <x v="12"/>
  </r>
  <r>
    <x v="3480"/>
    <x v="0"/>
    <x v="0"/>
  </r>
  <r>
    <x v="3481"/>
    <x v="0"/>
    <x v="0"/>
  </r>
  <r>
    <x v="3482"/>
    <x v="2"/>
    <x v="4"/>
  </r>
  <r>
    <x v="3483"/>
    <x v="0"/>
    <x v="0"/>
  </r>
  <r>
    <x v="3484"/>
    <x v="0"/>
    <x v="0"/>
  </r>
  <r>
    <x v="1202"/>
    <x v="1"/>
    <x v="0"/>
  </r>
  <r>
    <x v="3485"/>
    <x v="0"/>
    <x v="0"/>
  </r>
  <r>
    <x v="3486"/>
    <x v="0"/>
    <x v="0"/>
  </r>
  <r>
    <x v="3487"/>
    <x v="0"/>
    <x v="0"/>
  </r>
  <r>
    <x v="3488"/>
    <x v="0"/>
    <x v="0"/>
  </r>
  <r>
    <x v="3489"/>
    <x v="0"/>
    <x v="0"/>
  </r>
  <r>
    <x v="3490"/>
    <x v="0"/>
    <x v="0"/>
  </r>
  <r>
    <x v="3491"/>
    <x v="0"/>
    <x v="0"/>
  </r>
  <r>
    <x v="3492"/>
    <x v="0"/>
    <x v="0"/>
  </r>
  <r>
    <x v="3493"/>
    <x v="0"/>
    <x v="0"/>
  </r>
  <r>
    <x v="3494"/>
    <x v="0"/>
    <x v="3"/>
  </r>
  <r>
    <x v="3495"/>
    <x v="0"/>
    <x v="0"/>
  </r>
  <r>
    <x v="3496"/>
    <x v="0"/>
    <x v="0"/>
  </r>
  <r>
    <x v="3497"/>
    <x v="0"/>
    <x v="5"/>
  </r>
  <r>
    <x v="3498"/>
    <x v="0"/>
    <x v="0"/>
  </r>
  <r>
    <x v="3499"/>
    <x v="2"/>
    <x v="0"/>
  </r>
  <r>
    <x v="3500"/>
    <x v="0"/>
    <x v="0"/>
  </r>
  <r>
    <x v="3501"/>
    <x v="0"/>
    <x v="0"/>
  </r>
  <r>
    <x v="3502"/>
    <x v="0"/>
    <x v="2"/>
  </r>
  <r>
    <x v="3503"/>
    <x v="1"/>
    <x v="0"/>
  </r>
  <r>
    <x v="3504"/>
    <x v="0"/>
    <x v="15"/>
  </r>
  <r>
    <x v="3505"/>
    <x v="0"/>
    <x v="0"/>
  </r>
  <r>
    <x v="3506"/>
    <x v="0"/>
    <x v="0"/>
  </r>
  <r>
    <x v="3507"/>
    <x v="0"/>
    <x v="0"/>
  </r>
  <r>
    <x v="3508"/>
    <x v="0"/>
    <x v="0"/>
  </r>
  <r>
    <x v="3509"/>
    <x v="0"/>
    <x v="0"/>
  </r>
  <r>
    <x v="3510"/>
    <x v="0"/>
    <x v="0"/>
  </r>
  <r>
    <x v="3511"/>
    <x v="0"/>
    <x v="0"/>
  </r>
  <r>
    <x v="3512"/>
    <x v="0"/>
    <x v="0"/>
  </r>
  <r>
    <x v="3513"/>
    <x v="0"/>
    <x v="0"/>
  </r>
  <r>
    <x v="3514"/>
    <x v="0"/>
    <x v="0"/>
  </r>
  <r>
    <x v="3515"/>
    <x v="0"/>
    <x v="0"/>
  </r>
  <r>
    <x v="3516"/>
    <x v="0"/>
    <x v="8"/>
  </r>
  <r>
    <x v="3517"/>
    <x v="1"/>
    <x v="0"/>
  </r>
  <r>
    <x v="3518"/>
    <x v="0"/>
    <x v="0"/>
  </r>
  <r>
    <x v="3519"/>
    <x v="0"/>
    <x v="0"/>
  </r>
  <r>
    <x v="3520"/>
    <x v="0"/>
    <x v="0"/>
  </r>
  <r>
    <x v="3521"/>
    <x v="1"/>
    <x v="0"/>
  </r>
  <r>
    <x v="3522"/>
    <x v="0"/>
    <x v="0"/>
  </r>
  <r>
    <x v="3523"/>
    <x v="0"/>
    <x v="0"/>
  </r>
  <r>
    <x v="3524"/>
    <x v="0"/>
    <x v="0"/>
  </r>
  <r>
    <x v="3525"/>
    <x v="1"/>
    <x v="0"/>
  </r>
  <r>
    <x v="3526"/>
    <x v="0"/>
    <x v="0"/>
  </r>
  <r>
    <x v="3527"/>
    <x v="0"/>
    <x v="0"/>
  </r>
  <r>
    <x v="3528"/>
    <x v="1"/>
    <x v="0"/>
  </r>
  <r>
    <x v="3529"/>
    <x v="0"/>
    <x v="15"/>
  </r>
  <r>
    <x v="3530"/>
    <x v="0"/>
    <x v="0"/>
  </r>
  <r>
    <x v="3531"/>
    <x v="0"/>
    <x v="0"/>
  </r>
  <r>
    <x v="3532"/>
    <x v="2"/>
    <x v="4"/>
  </r>
  <r>
    <x v="3533"/>
    <x v="0"/>
    <x v="0"/>
  </r>
  <r>
    <x v="3534"/>
    <x v="0"/>
    <x v="0"/>
  </r>
  <r>
    <x v="3535"/>
    <x v="0"/>
    <x v="0"/>
  </r>
  <r>
    <x v="3536"/>
    <x v="0"/>
    <x v="0"/>
  </r>
  <r>
    <x v="3537"/>
    <x v="1"/>
    <x v="0"/>
  </r>
  <r>
    <x v="3538"/>
    <x v="0"/>
    <x v="0"/>
  </r>
  <r>
    <x v="3539"/>
    <x v="0"/>
    <x v="0"/>
  </r>
  <r>
    <x v="3540"/>
    <x v="0"/>
    <x v="0"/>
  </r>
  <r>
    <x v="3541"/>
    <x v="0"/>
    <x v="0"/>
  </r>
  <r>
    <x v="3542"/>
    <x v="0"/>
    <x v="0"/>
  </r>
  <r>
    <x v="3543"/>
    <x v="0"/>
    <x v="0"/>
  </r>
  <r>
    <x v="3544"/>
    <x v="0"/>
    <x v="0"/>
  </r>
  <r>
    <x v="3545"/>
    <x v="0"/>
    <x v="0"/>
  </r>
  <r>
    <x v="3546"/>
    <x v="0"/>
    <x v="0"/>
  </r>
  <r>
    <x v="3547"/>
    <x v="0"/>
    <x v="0"/>
  </r>
  <r>
    <x v="3548"/>
    <x v="0"/>
    <x v="0"/>
  </r>
  <r>
    <x v="3549"/>
    <x v="0"/>
    <x v="0"/>
  </r>
  <r>
    <x v="3550"/>
    <x v="0"/>
    <x v="0"/>
  </r>
  <r>
    <x v="3551"/>
    <x v="0"/>
    <x v="0"/>
  </r>
  <r>
    <x v="3552"/>
    <x v="0"/>
    <x v="0"/>
  </r>
  <r>
    <x v="3553"/>
    <x v="0"/>
    <x v="15"/>
  </r>
  <r>
    <x v="3554"/>
    <x v="0"/>
    <x v="0"/>
  </r>
  <r>
    <x v="3555"/>
    <x v="1"/>
    <x v="0"/>
  </r>
  <r>
    <x v="3556"/>
    <x v="0"/>
    <x v="0"/>
  </r>
  <r>
    <x v="3557"/>
    <x v="0"/>
    <x v="0"/>
  </r>
  <r>
    <x v="3558"/>
    <x v="1"/>
    <x v="0"/>
  </r>
  <r>
    <x v="3559"/>
    <x v="0"/>
    <x v="0"/>
  </r>
  <r>
    <x v="3560"/>
    <x v="0"/>
    <x v="0"/>
  </r>
  <r>
    <x v="3561"/>
    <x v="0"/>
    <x v="0"/>
  </r>
  <r>
    <x v="3562"/>
    <x v="0"/>
    <x v="0"/>
  </r>
  <r>
    <x v="3563"/>
    <x v="0"/>
    <x v="0"/>
  </r>
  <r>
    <x v="3564"/>
    <x v="0"/>
    <x v="0"/>
  </r>
  <r>
    <x v="3565"/>
    <x v="0"/>
    <x v="0"/>
  </r>
  <r>
    <x v="3566"/>
    <x v="0"/>
    <x v="0"/>
  </r>
  <r>
    <x v="3567"/>
    <x v="0"/>
    <x v="0"/>
  </r>
  <r>
    <x v="3568"/>
    <x v="0"/>
    <x v="0"/>
  </r>
  <r>
    <x v="3569"/>
    <x v="0"/>
    <x v="0"/>
  </r>
  <r>
    <x v="3570"/>
    <x v="1"/>
    <x v="0"/>
  </r>
  <r>
    <x v="3571"/>
    <x v="0"/>
    <x v="0"/>
  </r>
  <r>
    <x v="3572"/>
    <x v="0"/>
    <x v="0"/>
  </r>
  <r>
    <x v="3573"/>
    <x v="0"/>
    <x v="0"/>
  </r>
  <r>
    <x v="3574"/>
    <x v="0"/>
    <x v="0"/>
  </r>
  <r>
    <x v="3575"/>
    <x v="0"/>
    <x v="3"/>
  </r>
  <r>
    <x v="3576"/>
    <x v="0"/>
    <x v="0"/>
  </r>
  <r>
    <x v="3577"/>
    <x v="0"/>
    <x v="0"/>
  </r>
  <r>
    <x v="3578"/>
    <x v="1"/>
    <x v="0"/>
  </r>
  <r>
    <x v="3579"/>
    <x v="2"/>
    <x v="0"/>
  </r>
  <r>
    <x v="3580"/>
    <x v="0"/>
    <x v="0"/>
  </r>
  <r>
    <x v="3581"/>
    <x v="0"/>
    <x v="0"/>
  </r>
  <r>
    <x v="3582"/>
    <x v="0"/>
    <x v="0"/>
  </r>
  <r>
    <x v="3583"/>
    <x v="0"/>
    <x v="0"/>
  </r>
  <r>
    <x v="3584"/>
    <x v="0"/>
    <x v="0"/>
  </r>
  <r>
    <x v="3585"/>
    <x v="2"/>
    <x v="0"/>
  </r>
  <r>
    <x v="3586"/>
    <x v="0"/>
    <x v="0"/>
  </r>
  <r>
    <x v="3587"/>
    <x v="0"/>
    <x v="0"/>
  </r>
  <r>
    <x v="3588"/>
    <x v="0"/>
    <x v="0"/>
  </r>
  <r>
    <x v="3589"/>
    <x v="0"/>
    <x v="0"/>
  </r>
  <r>
    <x v="3590"/>
    <x v="0"/>
    <x v="0"/>
  </r>
  <r>
    <x v="3591"/>
    <x v="0"/>
    <x v="0"/>
  </r>
  <r>
    <x v="3592"/>
    <x v="0"/>
    <x v="0"/>
  </r>
  <r>
    <x v="3593"/>
    <x v="0"/>
    <x v="0"/>
  </r>
  <r>
    <x v="3594"/>
    <x v="0"/>
    <x v="0"/>
  </r>
  <r>
    <x v="3595"/>
    <x v="0"/>
    <x v="0"/>
  </r>
  <r>
    <x v="3596"/>
    <x v="0"/>
    <x v="0"/>
  </r>
  <r>
    <x v="3597"/>
    <x v="0"/>
    <x v="0"/>
  </r>
  <r>
    <x v="3598"/>
    <x v="0"/>
    <x v="0"/>
  </r>
  <r>
    <x v="3599"/>
    <x v="0"/>
    <x v="0"/>
  </r>
  <r>
    <x v="3600"/>
    <x v="0"/>
    <x v="0"/>
  </r>
  <r>
    <x v="3601"/>
    <x v="0"/>
    <x v="0"/>
  </r>
  <r>
    <x v="3602"/>
    <x v="0"/>
    <x v="0"/>
  </r>
  <r>
    <x v="3603"/>
    <x v="0"/>
    <x v="0"/>
  </r>
  <r>
    <x v="3604"/>
    <x v="1"/>
    <x v="0"/>
  </r>
  <r>
    <x v="3605"/>
    <x v="0"/>
    <x v="0"/>
  </r>
  <r>
    <x v="1392"/>
    <x v="0"/>
    <x v="0"/>
  </r>
  <r>
    <x v="3606"/>
    <x v="0"/>
    <x v="0"/>
  </r>
  <r>
    <x v="3607"/>
    <x v="0"/>
    <x v="0"/>
  </r>
  <r>
    <x v="3608"/>
    <x v="0"/>
    <x v="0"/>
  </r>
  <r>
    <x v="3609"/>
    <x v="0"/>
    <x v="0"/>
  </r>
  <r>
    <x v="3610"/>
    <x v="0"/>
    <x v="6"/>
  </r>
  <r>
    <x v="3611"/>
    <x v="0"/>
    <x v="0"/>
  </r>
  <r>
    <x v="3612"/>
    <x v="0"/>
    <x v="0"/>
  </r>
  <r>
    <x v="3613"/>
    <x v="0"/>
    <x v="12"/>
  </r>
  <r>
    <x v="3614"/>
    <x v="0"/>
    <x v="0"/>
  </r>
  <r>
    <x v="3615"/>
    <x v="0"/>
    <x v="0"/>
  </r>
  <r>
    <x v="3616"/>
    <x v="0"/>
    <x v="0"/>
  </r>
  <r>
    <x v="3617"/>
    <x v="2"/>
    <x v="0"/>
  </r>
  <r>
    <x v="3618"/>
    <x v="0"/>
    <x v="0"/>
  </r>
  <r>
    <x v="3619"/>
    <x v="0"/>
    <x v="5"/>
  </r>
  <r>
    <x v="3620"/>
    <x v="1"/>
    <x v="0"/>
  </r>
  <r>
    <x v="3621"/>
    <x v="0"/>
    <x v="0"/>
  </r>
  <r>
    <x v="3622"/>
    <x v="0"/>
    <x v="0"/>
  </r>
  <r>
    <x v="3623"/>
    <x v="0"/>
    <x v="0"/>
  </r>
  <r>
    <x v="3624"/>
    <x v="0"/>
    <x v="14"/>
  </r>
  <r>
    <x v="3625"/>
    <x v="0"/>
    <x v="0"/>
  </r>
  <r>
    <x v="3626"/>
    <x v="0"/>
    <x v="5"/>
  </r>
  <r>
    <x v="3627"/>
    <x v="0"/>
    <x v="0"/>
  </r>
  <r>
    <x v="3628"/>
    <x v="0"/>
    <x v="0"/>
  </r>
  <r>
    <x v="3629"/>
    <x v="0"/>
    <x v="0"/>
  </r>
  <r>
    <x v="3630"/>
    <x v="0"/>
    <x v="0"/>
  </r>
  <r>
    <x v="3631"/>
    <x v="0"/>
    <x v="0"/>
  </r>
  <r>
    <x v="3632"/>
    <x v="0"/>
    <x v="0"/>
  </r>
  <r>
    <x v="3633"/>
    <x v="0"/>
    <x v="0"/>
  </r>
  <r>
    <x v="3634"/>
    <x v="1"/>
    <x v="0"/>
  </r>
  <r>
    <x v="3635"/>
    <x v="0"/>
    <x v="0"/>
  </r>
  <r>
    <x v="3636"/>
    <x v="0"/>
    <x v="0"/>
  </r>
  <r>
    <x v="3637"/>
    <x v="0"/>
    <x v="0"/>
  </r>
  <r>
    <x v="3638"/>
    <x v="0"/>
    <x v="0"/>
  </r>
  <r>
    <x v="3639"/>
    <x v="1"/>
    <x v="13"/>
  </r>
  <r>
    <x v="3640"/>
    <x v="0"/>
    <x v="3"/>
  </r>
  <r>
    <x v="3641"/>
    <x v="2"/>
    <x v="5"/>
  </r>
  <r>
    <x v="3642"/>
    <x v="0"/>
    <x v="0"/>
  </r>
  <r>
    <x v="3643"/>
    <x v="0"/>
    <x v="0"/>
  </r>
  <r>
    <x v="3644"/>
    <x v="0"/>
    <x v="0"/>
  </r>
  <r>
    <x v="3645"/>
    <x v="0"/>
    <x v="12"/>
  </r>
  <r>
    <x v="3646"/>
    <x v="0"/>
    <x v="0"/>
  </r>
  <r>
    <x v="3647"/>
    <x v="0"/>
    <x v="0"/>
  </r>
  <r>
    <x v="3648"/>
    <x v="0"/>
    <x v="0"/>
  </r>
  <r>
    <x v="3649"/>
    <x v="0"/>
    <x v="0"/>
  </r>
  <r>
    <x v="3650"/>
    <x v="0"/>
    <x v="0"/>
  </r>
  <r>
    <x v="3651"/>
    <x v="0"/>
    <x v="0"/>
  </r>
  <r>
    <x v="3652"/>
    <x v="0"/>
    <x v="0"/>
  </r>
  <r>
    <x v="3653"/>
    <x v="0"/>
    <x v="0"/>
  </r>
  <r>
    <x v="3654"/>
    <x v="0"/>
    <x v="0"/>
  </r>
  <r>
    <x v="3655"/>
    <x v="0"/>
    <x v="0"/>
  </r>
  <r>
    <x v="3656"/>
    <x v="0"/>
    <x v="9"/>
  </r>
  <r>
    <x v="3657"/>
    <x v="0"/>
    <x v="0"/>
  </r>
  <r>
    <x v="3658"/>
    <x v="0"/>
    <x v="0"/>
  </r>
  <r>
    <x v="3659"/>
    <x v="0"/>
    <x v="2"/>
  </r>
  <r>
    <x v="3660"/>
    <x v="0"/>
    <x v="0"/>
  </r>
  <r>
    <x v="3661"/>
    <x v="0"/>
    <x v="0"/>
  </r>
  <r>
    <x v="3662"/>
    <x v="0"/>
    <x v="0"/>
  </r>
  <r>
    <x v="3663"/>
    <x v="0"/>
    <x v="0"/>
  </r>
  <r>
    <x v="3664"/>
    <x v="0"/>
    <x v="1"/>
  </r>
  <r>
    <x v="3665"/>
    <x v="0"/>
    <x v="0"/>
  </r>
  <r>
    <x v="3666"/>
    <x v="0"/>
    <x v="0"/>
  </r>
  <r>
    <x v="3667"/>
    <x v="0"/>
    <x v="9"/>
  </r>
  <r>
    <x v="3668"/>
    <x v="0"/>
    <x v="0"/>
  </r>
  <r>
    <x v="3669"/>
    <x v="0"/>
    <x v="2"/>
  </r>
  <r>
    <x v="3670"/>
    <x v="0"/>
    <x v="0"/>
  </r>
  <r>
    <x v="3671"/>
    <x v="0"/>
    <x v="0"/>
  </r>
  <r>
    <x v="3672"/>
    <x v="1"/>
    <x v="0"/>
  </r>
  <r>
    <x v="3673"/>
    <x v="0"/>
    <x v="0"/>
  </r>
  <r>
    <x v="3674"/>
    <x v="0"/>
    <x v="0"/>
  </r>
  <r>
    <x v="3675"/>
    <x v="0"/>
    <x v="13"/>
  </r>
  <r>
    <x v="3676"/>
    <x v="0"/>
    <x v="0"/>
  </r>
  <r>
    <x v="3677"/>
    <x v="0"/>
    <x v="12"/>
  </r>
  <r>
    <x v="3678"/>
    <x v="0"/>
    <x v="0"/>
  </r>
  <r>
    <x v="3679"/>
    <x v="0"/>
    <x v="0"/>
  </r>
  <r>
    <x v="3680"/>
    <x v="0"/>
    <x v="2"/>
  </r>
  <r>
    <x v="3681"/>
    <x v="0"/>
    <x v="0"/>
  </r>
  <r>
    <x v="3682"/>
    <x v="0"/>
    <x v="5"/>
  </r>
  <r>
    <x v="3683"/>
    <x v="0"/>
    <x v="13"/>
  </r>
  <r>
    <x v="3684"/>
    <x v="0"/>
    <x v="0"/>
  </r>
  <r>
    <x v="3685"/>
    <x v="0"/>
    <x v="0"/>
  </r>
  <r>
    <x v="3686"/>
    <x v="1"/>
    <x v="0"/>
  </r>
  <r>
    <x v="3687"/>
    <x v="0"/>
    <x v="0"/>
  </r>
  <r>
    <x v="3688"/>
    <x v="1"/>
    <x v="0"/>
  </r>
  <r>
    <x v="3689"/>
    <x v="0"/>
    <x v="0"/>
  </r>
  <r>
    <x v="3690"/>
    <x v="0"/>
    <x v="10"/>
  </r>
  <r>
    <x v="3691"/>
    <x v="1"/>
    <x v="0"/>
  </r>
  <r>
    <x v="3692"/>
    <x v="0"/>
    <x v="0"/>
  </r>
  <r>
    <x v="3693"/>
    <x v="0"/>
    <x v="12"/>
  </r>
  <r>
    <x v="3694"/>
    <x v="1"/>
    <x v="0"/>
  </r>
  <r>
    <x v="3695"/>
    <x v="0"/>
    <x v="0"/>
  </r>
  <r>
    <x v="3696"/>
    <x v="0"/>
    <x v="5"/>
  </r>
  <r>
    <x v="3697"/>
    <x v="0"/>
    <x v="0"/>
  </r>
  <r>
    <x v="3698"/>
    <x v="0"/>
    <x v="12"/>
  </r>
  <r>
    <x v="3699"/>
    <x v="0"/>
    <x v="0"/>
  </r>
  <r>
    <x v="3700"/>
    <x v="2"/>
    <x v="0"/>
  </r>
  <r>
    <x v="3701"/>
    <x v="0"/>
    <x v="0"/>
  </r>
  <r>
    <x v="3702"/>
    <x v="0"/>
    <x v="0"/>
  </r>
  <r>
    <x v="3703"/>
    <x v="0"/>
    <x v="0"/>
  </r>
  <r>
    <x v="3704"/>
    <x v="0"/>
    <x v="0"/>
  </r>
  <r>
    <x v="3705"/>
    <x v="0"/>
    <x v="0"/>
  </r>
  <r>
    <x v="3706"/>
    <x v="0"/>
    <x v="12"/>
  </r>
  <r>
    <x v="3707"/>
    <x v="0"/>
    <x v="0"/>
  </r>
  <r>
    <x v="3708"/>
    <x v="0"/>
    <x v="0"/>
  </r>
  <r>
    <x v="3709"/>
    <x v="0"/>
    <x v="3"/>
  </r>
  <r>
    <x v="3710"/>
    <x v="0"/>
    <x v="0"/>
  </r>
  <r>
    <x v="3711"/>
    <x v="0"/>
    <x v="0"/>
  </r>
  <r>
    <x v="3712"/>
    <x v="0"/>
    <x v="0"/>
  </r>
  <r>
    <x v="3713"/>
    <x v="0"/>
    <x v="0"/>
  </r>
  <r>
    <x v="3714"/>
    <x v="2"/>
    <x v="4"/>
  </r>
  <r>
    <x v="3715"/>
    <x v="0"/>
    <x v="0"/>
  </r>
  <r>
    <x v="3716"/>
    <x v="0"/>
    <x v="0"/>
  </r>
  <r>
    <x v="3717"/>
    <x v="0"/>
    <x v="0"/>
  </r>
  <r>
    <x v="3718"/>
    <x v="0"/>
    <x v="0"/>
  </r>
  <r>
    <x v="3719"/>
    <x v="1"/>
    <x v="0"/>
  </r>
  <r>
    <x v="3720"/>
    <x v="0"/>
    <x v="0"/>
  </r>
  <r>
    <x v="3721"/>
    <x v="0"/>
    <x v="5"/>
  </r>
  <r>
    <x v="3722"/>
    <x v="0"/>
    <x v="0"/>
  </r>
  <r>
    <x v="3723"/>
    <x v="1"/>
    <x v="0"/>
  </r>
  <r>
    <x v="3724"/>
    <x v="0"/>
    <x v="0"/>
  </r>
  <r>
    <x v="3725"/>
    <x v="0"/>
    <x v="0"/>
  </r>
  <r>
    <x v="3726"/>
    <x v="0"/>
    <x v="5"/>
  </r>
  <r>
    <x v="3727"/>
    <x v="0"/>
    <x v="0"/>
  </r>
  <r>
    <x v="3728"/>
    <x v="0"/>
    <x v="0"/>
  </r>
  <r>
    <x v="3729"/>
    <x v="0"/>
    <x v="13"/>
  </r>
  <r>
    <x v="3730"/>
    <x v="0"/>
    <x v="5"/>
  </r>
  <r>
    <x v="3731"/>
    <x v="0"/>
    <x v="0"/>
  </r>
  <r>
    <x v="3732"/>
    <x v="0"/>
    <x v="12"/>
  </r>
  <r>
    <x v="3733"/>
    <x v="0"/>
    <x v="0"/>
  </r>
  <r>
    <x v="3734"/>
    <x v="0"/>
    <x v="0"/>
  </r>
  <r>
    <x v="3735"/>
    <x v="0"/>
    <x v="0"/>
  </r>
  <r>
    <x v="3736"/>
    <x v="0"/>
    <x v="0"/>
  </r>
  <r>
    <x v="3737"/>
    <x v="1"/>
    <x v="0"/>
  </r>
  <r>
    <x v="3738"/>
    <x v="0"/>
    <x v="0"/>
  </r>
  <r>
    <x v="3739"/>
    <x v="0"/>
    <x v="0"/>
  </r>
  <r>
    <x v="3740"/>
    <x v="0"/>
    <x v="0"/>
  </r>
  <r>
    <x v="3741"/>
    <x v="0"/>
    <x v="0"/>
  </r>
  <r>
    <x v="3742"/>
    <x v="0"/>
    <x v="11"/>
  </r>
  <r>
    <x v="3743"/>
    <x v="0"/>
    <x v="0"/>
  </r>
  <r>
    <x v="3744"/>
    <x v="0"/>
    <x v="0"/>
  </r>
  <r>
    <x v="3745"/>
    <x v="0"/>
    <x v="0"/>
  </r>
  <r>
    <x v="3746"/>
    <x v="0"/>
    <x v="0"/>
  </r>
  <r>
    <x v="3747"/>
    <x v="0"/>
    <x v="0"/>
  </r>
  <r>
    <x v="3748"/>
    <x v="0"/>
    <x v="0"/>
  </r>
  <r>
    <x v="3749"/>
    <x v="0"/>
    <x v="0"/>
  </r>
  <r>
    <x v="3750"/>
    <x v="0"/>
    <x v="0"/>
  </r>
  <r>
    <x v="3751"/>
    <x v="0"/>
    <x v="0"/>
  </r>
  <r>
    <x v="3752"/>
    <x v="0"/>
    <x v="0"/>
  </r>
  <r>
    <x v="3753"/>
    <x v="0"/>
    <x v="0"/>
  </r>
  <r>
    <x v="3754"/>
    <x v="0"/>
    <x v="0"/>
  </r>
  <r>
    <x v="3755"/>
    <x v="0"/>
    <x v="0"/>
  </r>
  <r>
    <x v="3756"/>
    <x v="0"/>
    <x v="5"/>
  </r>
  <r>
    <x v="3757"/>
    <x v="0"/>
    <x v="0"/>
  </r>
  <r>
    <x v="3758"/>
    <x v="0"/>
    <x v="0"/>
  </r>
  <r>
    <x v="3759"/>
    <x v="1"/>
    <x v="0"/>
  </r>
  <r>
    <x v="3760"/>
    <x v="0"/>
    <x v="0"/>
  </r>
  <r>
    <x v="3761"/>
    <x v="1"/>
    <x v="0"/>
  </r>
  <r>
    <x v="3762"/>
    <x v="0"/>
    <x v="0"/>
  </r>
  <r>
    <x v="3763"/>
    <x v="0"/>
    <x v="0"/>
  </r>
  <r>
    <x v="3764"/>
    <x v="1"/>
    <x v="0"/>
  </r>
  <r>
    <x v="3765"/>
    <x v="0"/>
    <x v="0"/>
  </r>
  <r>
    <x v="3766"/>
    <x v="0"/>
    <x v="0"/>
  </r>
  <r>
    <x v="3767"/>
    <x v="0"/>
    <x v="2"/>
  </r>
  <r>
    <x v="3768"/>
    <x v="0"/>
    <x v="0"/>
  </r>
  <r>
    <x v="3769"/>
    <x v="0"/>
    <x v="0"/>
  </r>
  <r>
    <x v="3770"/>
    <x v="0"/>
    <x v="0"/>
  </r>
  <r>
    <x v="3771"/>
    <x v="0"/>
    <x v="0"/>
  </r>
  <r>
    <x v="3772"/>
    <x v="0"/>
    <x v="0"/>
  </r>
  <r>
    <x v="3773"/>
    <x v="1"/>
    <x v="0"/>
  </r>
  <r>
    <x v="3774"/>
    <x v="0"/>
    <x v="0"/>
  </r>
  <r>
    <x v="3775"/>
    <x v="0"/>
    <x v="0"/>
  </r>
  <r>
    <x v="3776"/>
    <x v="0"/>
    <x v="0"/>
  </r>
  <r>
    <x v="3777"/>
    <x v="0"/>
    <x v="0"/>
  </r>
  <r>
    <x v="3778"/>
    <x v="0"/>
    <x v="0"/>
  </r>
  <r>
    <x v="3779"/>
    <x v="0"/>
    <x v="0"/>
  </r>
  <r>
    <x v="3780"/>
    <x v="0"/>
    <x v="2"/>
  </r>
  <r>
    <x v="3781"/>
    <x v="1"/>
    <x v="0"/>
  </r>
  <r>
    <x v="3782"/>
    <x v="0"/>
    <x v="0"/>
  </r>
  <r>
    <x v="3783"/>
    <x v="0"/>
    <x v="0"/>
  </r>
  <r>
    <x v="3784"/>
    <x v="0"/>
    <x v="0"/>
  </r>
  <r>
    <x v="3785"/>
    <x v="0"/>
    <x v="1"/>
  </r>
  <r>
    <x v="3786"/>
    <x v="0"/>
    <x v="0"/>
  </r>
  <r>
    <x v="3787"/>
    <x v="0"/>
    <x v="0"/>
  </r>
  <r>
    <x v="3788"/>
    <x v="0"/>
    <x v="0"/>
  </r>
  <r>
    <x v="3789"/>
    <x v="0"/>
    <x v="0"/>
  </r>
  <r>
    <x v="3790"/>
    <x v="0"/>
    <x v="9"/>
  </r>
  <r>
    <x v="3791"/>
    <x v="0"/>
    <x v="0"/>
  </r>
  <r>
    <x v="3792"/>
    <x v="0"/>
    <x v="0"/>
  </r>
  <r>
    <x v="3793"/>
    <x v="0"/>
    <x v="9"/>
  </r>
  <r>
    <x v="3794"/>
    <x v="0"/>
    <x v="0"/>
  </r>
  <r>
    <x v="3795"/>
    <x v="0"/>
    <x v="0"/>
  </r>
  <r>
    <x v="3796"/>
    <x v="0"/>
    <x v="0"/>
  </r>
  <r>
    <x v="3797"/>
    <x v="0"/>
    <x v="0"/>
  </r>
  <r>
    <x v="3798"/>
    <x v="0"/>
    <x v="0"/>
  </r>
  <r>
    <x v="3799"/>
    <x v="0"/>
    <x v="0"/>
  </r>
  <r>
    <x v="3800"/>
    <x v="1"/>
    <x v="0"/>
  </r>
  <r>
    <x v="3801"/>
    <x v="0"/>
    <x v="0"/>
  </r>
  <r>
    <x v="3802"/>
    <x v="0"/>
    <x v="0"/>
  </r>
  <r>
    <x v="3803"/>
    <x v="0"/>
    <x v="0"/>
  </r>
  <r>
    <x v="3804"/>
    <x v="0"/>
    <x v="0"/>
  </r>
  <r>
    <x v="3805"/>
    <x v="0"/>
    <x v="0"/>
  </r>
  <r>
    <x v="3806"/>
    <x v="0"/>
    <x v="0"/>
  </r>
  <r>
    <x v="3807"/>
    <x v="0"/>
    <x v="0"/>
  </r>
  <r>
    <x v="3808"/>
    <x v="0"/>
    <x v="0"/>
  </r>
  <r>
    <x v="3809"/>
    <x v="0"/>
    <x v="0"/>
  </r>
  <r>
    <x v="3810"/>
    <x v="0"/>
    <x v="0"/>
  </r>
  <r>
    <x v="3811"/>
    <x v="0"/>
    <x v="0"/>
  </r>
  <r>
    <x v="3812"/>
    <x v="0"/>
    <x v="0"/>
  </r>
  <r>
    <x v="3813"/>
    <x v="0"/>
    <x v="0"/>
  </r>
  <r>
    <x v="3814"/>
    <x v="0"/>
    <x v="0"/>
  </r>
  <r>
    <x v="3815"/>
    <x v="0"/>
    <x v="0"/>
  </r>
  <r>
    <x v="3816"/>
    <x v="0"/>
    <x v="0"/>
  </r>
  <r>
    <x v="3817"/>
    <x v="2"/>
    <x v="0"/>
  </r>
  <r>
    <x v="3818"/>
    <x v="0"/>
    <x v="0"/>
  </r>
  <r>
    <x v="3819"/>
    <x v="0"/>
    <x v="0"/>
  </r>
  <r>
    <x v="3820"/>
    <x v="0"/>
    <x v="0"/>
  </r>
  <r>
    <x v="3821"/>
    <x v="0"/>
    <x v="0"/>
  </r>
  <r>
    <x v="3822"/>
    <x v="0"/>
    <x v="0"/>
  </r>
  <r>
    <x v="3823"/>
    <x v="0"/>
    <x v="0"/>
  </r>
  <r>
    <x v="3824"/>
    <x v="0"/>
    <x v="0"/>
  </r>
  <r>
    <x v="3825"/>
    <x v="0"/>
    <x v="0"/>
  </r>
  <r>
    <x v="3826"/>
    <x v="0"/>
    <x v="0"/>
  </r>
  <r>
    <x v="3827"/>
    <x v="0"/>
    <x v="0"/>
  </r>
  <r>
    <x v="3828"/>
    <x v="0"/>
    <x v="0"/>
  </r>
  <r>
    <x v="3829"/>
    <x v="0"/>
    <x v="11"/>
  </r>
  <r>
    <x v="1167"/>
    <x v="0"/>
    <x v="0"/>
  </r>
  <r>
    <x v="3830"/>
    <x v="0"/>
    <x v="0"/>
  </r>
  <r>
    <x v="3831"/>
    <x v="2"/>
    <x v="0"/>
  </r>
  <r>
    <x v="3832"/>
    <x v="2"/>
    <x v="4"/>
  </r>
  <r>
    <x v="3833"/>
    <x v="0"/>
    <x v="1"/>
  </r>
  <r>
    <x v="3834"/>
    <x v="0"/>
    <x v="0"/>
  </r>
  <r>
    <x v="3835"/>
    <x v="0"/>
    <x v="4"/>
  </r>
  <r>
    <x v="3836"/>
    <x v="1"/>
    <x v="0"/>
  </r>
  <r>
    <x v="3837"/>
    <x v="0"/>
    <x v="0"/>
  </r>
  <r>
    <x v="3838"/>
    <x v="2"/>
    <x v="0"/>
  </r>
  <r>
    <x v="3839"/>
    <x v="0"/>
    <x v="15"/>
  </r>
  <r>
    <x v="3840"/>
    <x v="0"/>
    <x v="0"/>
  </r>
  <r>
    <x v="3841"/>
    <x v="0"/>
    <x v="0"/>
  </r>
  <r>
    <x v="3842"/>
    <x v="0"/>
    <x v="0"/>
  </r>
  <r>
    <x v="478"/>
    <x v="2"/>
    <x v="0"/>
  </r>
  <r>
    <x v="18"/>
    <x v="0"/>
    <x v="0"/>
  </r>
  <r>
    <x v="873"/>
    <x v="0"/>
    <x v="0"/>
  </r>
  <r>
    <x v="3843"/>
    <x v="0"/>
    <x v="1"/>
  </r>
  <r>
    <x v="3844"/>
    <x v="0"/>
    <x v="1"/>
  </r>
  <r>
    <x v="3845"/>
    <x v="0"/>
    <x v="0"/>
  </r>
  <r>
    <x v="3846"/>
    <x v="0"/>
    <x v="0"/>
  </r>
  <r>
    <x v="3847"/>
    <x v="0"/>
    <x v="0"/>
  </r>
  <r>
    <x v="3848"/>
    <x v="0"/>
    <x v="0"/>
  </r>
  <r>
    <x v="3849"/>
    <x v="0"/>
    <x v="0"/>
  </r>
  <r>
    <x v="3850"/>
    <x v="0"/>
    <x v="0"/>
  </r>
  <r>
    <x v="3851"/>
    <x v="0"/>
    <x v="0"/>
  </r>
  <r>
    <x v="3852"/>
    <x v="0"/>
    <x v="0"/>
  </r>
  <r>
    <x v="3853"/>
    <x v="0"/>
    <x v="8"/>
  </r>
  <r>
    <x v="3854"/>
    <x v="0"/>
    <x v="0"/>
  </r>
  <r>
    <x v="3855"/>
    <x v="0"/>
    <x v="0"/>
  </r>
  <r>
    <x v="3856"/>
    <x v="0"/>
    <x v="0"/>
  </r>
  <r>
    <x v="3857"/>
    <x v="0"/>
    <x v="0"/>
  </r>
  <r>
    <x v="3858"/>
    <x v="0"/>
    <x v="0"/>
  </r>
  <r>
    <x v="3859"/>
    <x v="0"/>
    <x v="0"/>
  </r>
  <r>
    <x v="3860"/>
    <x v="0"/>
    <x v="0"/>
  </r>
  <r>
    <x v="3861"/>
    <x v="2"/>
    <x v="7"/>
  </r>
  <r>
    <x v="3862"/>
    <x v="1"/>
    <x v="0"/>
  </r>
  <r>
    <x v="3863"/>
    <x v="0"/>
    <x v="0"/>
  </r>
  <r>
    <x v="3864"/>
    <x v="0"/>
    <x v="0"/>
  </r>
  <r>
    <x v="3865"/>
    <x v="0"/>
    <x v="0"/>
  </r>
  <r>
    <x v="3866"/>
    <x v="0"/>
    <x v="13"/>
  </r>
  <r>
    <x v="3867"/>
    <x v="0"/>
    <x v="13"/>
  </r>
  <r>
    <x v="3868"/>
    <x v="0"/>
    <x v="1"/>
  </r>
  <r>
    <x v="3869"/>
    <x v="0"/>
    <x v="0"/>
  </r>
  <r>
    <x v="3870"/>
    <x v="0"/>
    <x v="0"/>
  </r>
  <r>
    <x v="3871"/>
    <x v="0"/>
    <x v="0"/>
  </r>
  <r>
    <x v="3872"/>
    <x v="1"/>
    <x v="0"/>
  </r>
  <r>
    <x v="3873"/>
    <x v="0"/>
    <x v="0"/>
  </r>
  <r>
    <x v="3874"/>
    <x v="0"/>
    <x v="0"/>
  </r>
  <r>
    <x v="3875"/>
    <x v="1"/>
    <x v="0"/>
  </r>
  <r>
    <x v="3876"/>
    <x v="1"/>
    <x v="4"/>
  </r>
  <r>
    <x v="3877"/>
    <x v="0"/>
    <x v="0"/>
  </r>
  <r>
    <x v="3878"/>
    <x v="0"/>
    <x v="0"/>
  </r>
  <r>
    <x v="3879"/>
    <x v="1"/>
    <x v="0"/>
  </r>
  <r>
    <x v="3880"/>
    <x v="0"/>
    <x v="0"/>
  </r>
  <r>
    <x v="3881"/>
    <x v="0"/>
    <x v="0"/>
  </r>
  <r>
    <x v="3882"/>
    <x v="0"/>
    <x v="0"/>
  </r>
  <r>
    <x v="3883"/>
    <x v="0"/>
    <x v="0"/>
  </r>
  <r>
    <x v="3884"/>
    <x v="0"/>
    <x v="0"/>
  </r>
  <r>
    <x v="3885"/>
    <x v="0"/>
    <x v="0"/>
  </r>
  <r>
    <x v="3886"/>
    <x v="0"/>
    <x v="0"/>
  </r>
  <r>
    <x v="3887"/>
    <x v="0"/>
    <x v="0"/>
  </r>
  <r>
    <x v="3888"/>
    <x v="0"/>
    <x v="0"/>
  </r>
  <r>
    <x v="3889"/>
    <x v="0"/>
    <x v="11"/>
  </r>
  <r>
    <x v="3890"/>
    <x v="0"/>
    <x v="0"/>
  </r>
  <r>
    <x v="3891"/>
    <x v="0"/>
    <x v="0"/>
  </r>
  <r>
    <x v="3892"/>
    <x v="0"/>
    <x v="0"/>
  </r>
  <r>
    <x v="3893"/>
    <x v="1"/>
    <x v="0"/>
  </r>
  <r>
    <x v="3894"/>
    <x v="0"/>
    <x v="13"/>
  </r>
  <r>
    <x v="3895"/>
    <x v="0"/>
    <x v="0"/>
  </r>
  <r>
    <x v="3896"/>
    <x v="0"/>
    <x v="11"/>
  </r>
  <r>
    <x v="3897"/>
    <x v="0"/>
    <x v="0"/>
  </r>
  <r>
    <x v="3898"/>
    <x v="0"/>
    <x v="0"/>
  </r>
  <r>
    <x v="3899"/>
    <x v="0"/>
    <x v="0"/>
  </r>
  <r>
    <x v="3900"/>
    <x v="0"/>
    <x v="0"/>
  </r>
  <r>
    <x v="3901"/>
    <x v="0"/>
    <x v="0"/>
  </r>
  <r>
    <x v="3902"/>
    <x v="0"/>
    <x v="0"/>
  </r>
  <r>
    <x v="3903"/>
    <x v="0"/>
    <x v="0"/>
  </r>
  <r>
    <x v="3904"/>
    <x v="0"/>
    <x v="0"/>
  </r>
  <r>
    <x v="3905"/>
    <x v="0"/>
    <x v="0"/>
  </r>
  <r>
    <x v="3906"/>
    <x v="0"/>
    <x v="0"/>
  </r>
  <r>
    <x v="3907"/>
    <x v="0"/>
    <x v="12"/>
  </r>
  <r>
    <x v="3908"/>
    <x v="1"/>
    <x v="0"/>
  </r>
  <r>
    <x v="3909"/>
    <x v="0"/>
    <x v="12"/>
  </r>
  <r>
    <x v="3910"/>
    <x v="0"/>
    <x v="0"/>
  </r>
  <r>
    <x v="3911"/>
    <x v="0"/>
    <x v="0"/>
  </r>
  <r>
    <x v="3912"/>
    <x v="0"/>
    <x v="0"/>
  </r>
  <r>
    <x v="3913"/>
    <x v="0"/>
    <x v="0"/>
  </r>
  <r>
    <x v="3914"/>
    <x v="0"/>
    <x v="0"/>
  </r>
  <r>
    <x v="3915"/>
    <x v="1"/>
    <x v="0"/>
  </r>
  <r>
    <x v="3916"/>
    <x v="0"/>
    <x v="0"/>
  </r>
  <r>
    <x v="3917"/>
    <x v="0"/>
    <x v="0"/>
  </r>
  <r>
    <x v="3918"/>
    <x v="0"/>
    <x v="0"/>
  </r>
  <r>
    <x v="3919"/>
    <x v="0"/>
    <x v="0"/>
  </r>
  <r>
    <x v="3920"/>
    <x v="0"/>
    <x v="0"/>
  </r>
  <r>
    <x v="3921"/>
    <x v="0"/>
    <x v="0"/>
  </r>
  <r>
    <x v="3922"/>
    <x v="0"/>
    <x v="12"/>
  </r>
  <r>
    <x v="3923"/>
    <x v="1"/>
    <x v="0"/>
  </r>
  <r>
    <x v="3924"/>
    <x v="0"/>
    <x v="2"/>
  </r>
  <r>
    <x v="3925"/>
    <x v="0"/>
    <x v="0"/>
  </r>
  <r>
    <x v="3926"/>
    <x v="0"/>
    <x v="0"/>
  </r>
  <r>
    <x v="3927"/>
    <x v="0"/>
    <x v="0"/>
  </r>
  <r>
    <x v="3928"/>
    <x v="0"/>
    <x v="0"/>
  </r>
  <r>
    <x v="3929"/>
    <x v="0"/>
    <x v="0"/>
  </r>
  <r>
    <x v="3930"/>
    <x v="0"/>
    <x v="0"/>
  </r>
  <r>
    <x v="3931"/>
    <x v="0"/>
    <x v="12"/>
  </r>
  <r>
    <x v="3932"/>
    <x v="0"/>
    <x v="0"/>
  </r>
  <r>
    <x v="3933"/>
    <x v="0"/>
    <x v="0"/>
  </r>
  <r>
    <x v="3934"/>
    <x v="0"/>
    <x v="0"/>
  </r>
  <r>
    <x v="3935"/>
    <x v="0"/>
    <x v="0"/>
  </r>
  <r>
    <x v="3936"/>
    <x v="0"/>
    <x v="0"/>
  </r>
  <r>
    <x v="3937"/>
    <x v="0"/>
    <x v="7"/>
  </r>
  <r>
    <x v="3938"/>
    <x v="0"/>
    <x v="0"/>
  </r>
  <r>
    <x v="3939"/>
    <x v="0"/>
    <x v="0"/>
  </r>
  <r>
    <x v="3940"/>
    <x v="0"/>
    <x v="0"/>
  </r>
  <r>
    <x v="3941"/>
    <x v="0"/>
    <x v="8"/>
  </r>
  <r>
    <x v="3942"/>
    <x v="0"/>
    <x v="8"/>
  </r>
  <r>
    <x v="3943"/>
    <x v="2"/>
    <x v="7"/>
  </r>
  <r>
    <x v="3944"/>
    <x v="0"/>
    <x v="0"/>
  </r>
  <r>
    <x v="3945"/>
    <x v="0"/>
    <x v="0"/>
  </r>
  <r>
    <x v="3946"/>
    <x v="0"/>
    <x v="0"/>
  </r>
  <r>
    <x v="3947"/>
    <x v="0"/>
    <x v="11"/>
  </r>
  <r>
    <x v="3948"/>
    <x v="0"/>
    <x v="0"/>
  </r>
  <r>
    <x v="3949"/>
    <x v="0"/>
    <x v="3"/>
  </r>
  <r>
    <x v="3950"/>
    <x v="0"/>
    <x v="0"/>
  </r>
  <r>
    <x v="3951"/>
    <x v="0"/>
    <x v="0"/>
  </r>
  <r>
    <x v="3952"/>
    <x v="0"/>
    <x v="0"/>
  </r>
  <r>
    <x v="3953"/>
    <x v="0"/>
    <x v="10"/>
  </r>
  <r>
    <x v="3954"/>
    <x v="0"/>
    <x v="0"/>
  </r>
  <r>
    <x v="3955"/>
    <x v="0"/>
    <x v="0"/>
  </r>
  <r>
    <x v="3956"/>
    <x v="0"/>
    <x v="0"/>
  </r>
  <r>
    <x v="3957"/>
    <x v="0"/>
    <x v="0"/>
  </r>
  <r>
    <x v="3958"/>
    <x v="0"/>
    <x v="0"/>
  </r>
  <r>
    <x v="3959"/>
    <x v="1"/>
    <x v="0"/>
  </r>
  <r>
    <x v="3960"/>
    <x v="2"/>
    <x v="0"/>
  </r>
  <r>
    <x v="3961"/>
    <x v="0"/>
    <x v="0"/>
  </r>
  <r>
    <x v="3962"/>
    <x v="0"/>
    <x v="0"/>
  </r>
  <r>
    <x v="3963"/>
    <x v="0"/>
    <x v="0"/>
  </r>
  <r>
    <x v="3964"/>
    <x v="0"/>
    <x v="0"/>
  </r>
  <r>
    <x v="3965"/>
    <x v="0"/>
    <x v="0"/>
  </r>
  <r>
    <x v="3966"/>
    <x v="0"/>
    <x v="0"/>
  </r>
  <r>
    <x v="3967"/>
    <x v="0"/>
    <x v="0"/>
  </r>
  <r>
    <x v="3968"/>
    <x v="0"/>
    <x v="0"/>
  </r>
  <r>
    <x v="3969"/>
    <x v="0"/>
    <x v="0"/>
  </r>
  <r>
    <x v="3970"/>
    <x v="0"/>
    <x v="0"/>
  </r>
  <r>
    <x v="3971"/>
    <x v="1"/>
    <x v="0"/>
  </r>
  <r>
    <x v="3972"/>
    <x v="0"/>
    <x v="9"/>
  </r>
  <r>
    <x v="3973"/>
    <x v="0"/>
    <x v="0"/>
  </r>
  <r>
    <x v="3974"/>
    <x v="0"/>
    <x v="0"/>
  </r>
  <r>
    <x v="3975"/>
    <x v="0"/>
    <x v="0"/>
  </r>
  <r>
    <x v="3976"/>
    <x v="0"/>
    <x v="0"/>
  </r>
  <r>
    <x v="3977"/>
    <x v="0"/>
    <x v="0"/>
  </r>
  <r>
    <x v="3978"/>
    <x v="0"/>
    <x v="0"/>
  </r>
  <r>
    <x v="3979"/>
    <x v="0"/>
    <x v="0"/>
  </r>
  <r>
    <x v="3980"/>
    <x v="0"/>
    <x v="0"/>
  </r>
  <r>
    <x v="3981"/>
    <x v="0"/>
    <x v="0"/>
  </r>
  <r>
    <x v="3982"/>
    <x v="0"/>
    <x v="0"/>
  </r>
  <r>
    <x v="3983"/>
    <x v="0"/>
    <x v="0"/>
  </r>
  <r>
    <x v="3984"/>
    <x v="0"/>
    <x v="0"/>
  </r>
  <r>
    <x v="3985"/>
    <x v="0"/>
    <x v="0"/>
  </r>
  <r>
    <x v="3986"/>
    <x v="1"/>
    <x v="0"/>
  </r>
  <r>
    <x v="3987"/>
    <x v="0"/>
    <x v="1"/>
  </r>
  <r>
    <x v="3988"/>
    <x v="0"/>
    <x v="0"/>
  </r>
  <r>
    <x v="3989"/>
    <x v="0"/>
    <x v="0"/>
  </r>
  <r>
    <x v="3990"/>
    <x v="0"/>
    <x v="0"/>
  </r>
  <r>
    <x v="3991"/>
    <x v="0"/>
    <x v="0"/>
  </r>
  <r>
    <x v="3992"/>
    <x v="0"/>
    <x v="0"/>
  </r>
  <r>
    <x v="3993"/>
    <x v="1"/>
    <x v="0"/>
  </r>
  <r>
    <x v="3994"/>
    <x v="1"/>
    <x v="0"/>
  </r>
  <r>
    <x v="3995"/>
    <x v="0"/>
    <x v="0"/>
  </r>
  <r>
    <x v="3996"/>
    <x v="1"/>
    <x v="0"/>
  </r>
  <r>
    <x v="3997"/>
    <x v="0"/>
    <x v="0"/>
  </r>
  <r>
    <x v="3998"/>
    <x v="1"/>
    <x v="0"/>
  </r>
  <r>
    <x v="3999"/>
    <x v="0"/>
    <x v="0"/>
  </r>
  <r>
    <x v="4000"/>
    <x v="0"/>
    <x v="0"/>
  </r>
  <r>
    <x v="4001"/>
    <x v="0"/>
    <x v="0"/>
  </r>
  <r>
    <x v="4002"/>
    <x v="0"/>
    <x v="0"/>
  </r>
  <r>
    <x v="4003"/>
    <x v="0"/>
    <x v="15"/>
  </r>
  <r>
    <x v="4004"/>
    <x v="0"/>
    <x v="0"/>
  </r>
  <r>
    <x v="4005"/>
    <x v="0"/>
    <x v="0"/>
  </r>
  <r>
    <x v="498"/>
    <x v="0"/>
    <x v="0"/>
  </r>
  <r>
    <x v="4006"/>
    <x v="0"/>
    <x v="0"/>
  </r>
  <r>
    <x v="4007"/>
    <x v="0"/>
    <x v="0"/>
  </r>
  <r>
    <x v="4008"/>
    <x v="0"/>
    <x v="0"/>
  </r>
  <r>
    <x v="4009"/>
    <x v="0"/>
    <x v="0"/>
  </r>
  <r>
    <x v="4010"/>
    <x v="0"/>
    <x v="0"/>
  </r>
  <r>
    <x v="4011"/>
    <x v="0"/>
    <x v="0"/>
  </r>
  <r>
    <x v="4012"/>
    <x v="0"/>
    <x v="0"/>
  </r>
  <r>
    <x v="4013"/>
    <x v="0"/>
    <x v="0"/>
  </r>
  <r>
    <x v="4014"/>
    <x v="0"/>
    <x v="0"/>
  </r>
  <r>
    <x v="4015"/>
    <x v="0"/>
    <x v="0"/>
  </r>
  <r>
    <x v="4016"/>
    <x v="0"/>
    <x v="0"/>
  </r>
  <r>
    <x v="4017"/>
    <x v="0"/>
    <x v="0"/>
  </r>
  <r>
    <x v="4018"/>
    <x v="0"/>
    <x v="0"/>
  </r>
  <r>
    <x v="4019"/>
    <x v="0"/>
    <x v="0"/>
  </r>
  <r>
    <x v="4020"/>
    <x v="0"/>
    <x v="0"/>
  </r>
  <r>
    <x v="4021"/>
    <x v="0"/>
    <x v="0"/>
  </r>
  <r>
    <x v="4022"/>
    <x v="0"/>
    <x v="0"/>
  </r>
  <r>
    <x v="4023"/>
    <x v="0"/>
    <x v="0"/>
  </r>
  <r>
    <x v="4024"/>
    <x v="0"/>
    <x v="0"/>
  </r>
  <r>
    <x v="4025"/>
    <x v="0"/>
    <x v="0"/>
  </r>
  <r>
    <x v="4026"/>
    <x v="0"/>
    <x v="0"/>
  </r>
  <r>
    <x v="4027"/>
    <x v="0"/>
    <x v="0"/>
  </r>
  <r>
    <x v="4028"/>
    <x v="0"/>
    <x v="0"/>
  </r>
  <r>
    <x v="4029"/>
    <x v="0"/>
    <x v="0"/>
  </r>
  <r>
    <x v="4030"/>
    <x v="0"/>
    <x v="0"/>
  </r>
  <r>
    <x v="4031"/>
    <x v="0"/>
    <x v="0"/>
  </r>
  <r>
    <x v="4032"/>
    <x v="0"/>
    <x v="0"/>
  </r>
  <r>
    <x v="4033"/>
    <x v="2"/>
    <x v="4"/>
  </r>
  <r>
    <x v="4034"/>
    <x v="0"/>
    <x v="5"/>
  </r>
  <r>
    <x v="4035"/>
    <x v="0"/>
    <x v="0"/>
  </r>
  <r>
    <x v="4036"/>
    <x v="0"/>
    <x v="0"/>
  </r>
  <r>
    <x v="4037"/>
    <x v="0"/>
    <x v="0"/>
  </r>
  <r>
    <x v="4038"/>
    <x v="0"/>
    <x v="8"/>
  </r>
  <r>
    <x v="210"/>
    <x v="0"/>
    <x v="0"/>
  </r>
  <r>
    <x v="4039"/>
    <x v="0"/>
    <x v="0"/>
  </r>
  <r>
    <x v="4040"/>
    <x v="0"/>
    <x v="0"/>
  </r>
  <r>
    <x v="4041"/>
    <x v="0"/>
    <x v="0"/>
  </r>
  <r>
    <x v="4042"/>
    <x v="0"/>
    <x v="1"/>
  </r>
  <r>
    <x v="4043"/>
    <x v="0"/>
    <x v="1"/>
  </r>
  <r>
    <x v="4044"/>
    <x v="0"/>
    <x v="0"/>
  </r>
  <r>
    <x v="4045"/>
    <x v="0"/>
    <x v="0"/>
  </r>
  <r>
    <x v="4046"/>
    <x v="0"/>
    <x v="17"/>
  </r>
  <r>
    <x v="4047"/>
    <x v="0"/>
    <x v="5"/>
  </r>
  <r>
    <x v="4048"/>
    <x v="0"/>
    <x v="0"/>
  </r>
  <r>
    <x v="4049"/>
    <x v="0"/>
    <x v="5"/>
  </r>
  <r>
    <x v="4050"/>
    <x v="0"/>
    <x v="0"/>
  </r>
  <r>
    <x v="4051"/>
    <x v="0"/>
    <x v="0"/>
  </r>
  <r>
    <x v="4052"/>
    <x v="0"/>
    <x v="0"/>
  </r>
  <r>
    <x v="4053"/>
    <x v="0"/>
    <x v="0"/>
  </r>
  <r>
    <x v="4054"/>
    <x v="0"/>
    <x v="0"/>
  </r>
  <r>
    <x v="4055"/>
    <x v="0"/>
    <x v="1"/>
  </r>
  <r>
    <x v="4056"/>
    <x v="0"/>
    <x v="0"/>
  </r>
  <r>
    <x v="4057"/>
    <x v="0"/>
    <x v="0"/>
  </r>
  <r>
    <x v="4058"/>
    <x v="0"/>
    <x v="0"/>
  </r>
  <r>
    <x v="4059"/>
    <x v="0"/>
    <x v="0"/>
  </r>
  <r>
    <x v="4060"/>
    <x v="0"/>
    <x v="0"/>
  </r>
  <r>
    <x v="4061"/>
    <x v="0"/>
    <x v="0"/>
  </r>
  <r>
    <x v="4062"/>
    <x v="0"/>
    <x v="0"/>
  </r>
  <r>
    <x v="4063"/>
    <x v="0"/>
    <x v="0"/>
  </r>
  <r>
    <x v="4064"/>
    <x v="0"/>
    <x v="0"/>
  </r>
  <r>
    <x v="4065"/>
    <x v="0"/>
    <x v="0"/>
  </r>
  <r>
    <x v="4066"/>
    <x v="0"/>
    <x v="0"/>
  </r>
  <r>
    <x v="4067"/>
    <x v="0"/>
    <x v="1"/>
  </r>
  <r>
    <x v="1463"/>
    <x v="0"/>
    <x v="0"/>
  </r>
  <r>
    <x v="4068"/>
    <x v="0"/>
    <x v="1"/>
  </r>
  <r>
    <x v="4069"/>
    <x v="0"/>
    <x v="0"/>
  </r>
  <r>
    <x v="4070"/>
    <x v="0"/>
    <x v="8"/>
  </r>
  <r>
    <x v="4071"/>
    <x v="0"/>
    <x v="0"/>
  </r>
  <r>
    <x v="4072"/>
    <x v="0"/>
    <x v="0"/>
  </r>
  <r>
    <x v="4073"/>
    <x v="0"/>
    <x v="0"/>
  </r>
  <r>
    <x v="4074"/>
    <x v="0"/>
    <x v="0"/>
  </r>
  <r>
    <x v="4075"/>
    <x v="0"/>
    <x v="0"/>
  </r>
  <r>
    <x v="4076"/>
    <x v="0"/>
    <x v="0"/>
  </r>
  <r>
    <x v="4077"/>
    <x v="0"/>
    <x v="0"/>
  </r>
  <r>
    <x v="4078"/>
    <x v="1"/>
    <x v="0"/>
  </r>
  <r>
    <x v="4079"/>
    <x v="1"/>
    <x v="0"/>
  </r>
  <r>
    <x v="4080"/>
    <x v="0"/>
    <x v="0"/>
  </r>
  <r>
    <x v="4081"/>
    <x v="0"/>
    <x v="0"/>
  </r>
  <r>
    <x v="4082"/>
    <x v="0"/>
    <x v="10"/>
  </r>
  <r>
    <x v="4083"/>
    <x v="0"/>
    <x v="0"/>
  </r>
  <r>
    <x v="4084"/>
    <x v="0"/>
    <x v="0"/>
  </r>
  <r>
    <x v="4085"/>
    <x v="0"/>
    <x v="0"/>
  </r>
  <r>
    <x v="4086"/>
    <x v="0"/>
    <x v="0"/>
  </r>
  <r>
    <x v="4087"/>
    <x v="0"/>
    <x v="0"/>
  </r>
  <r>
    <x v="4088"/>
    <x v="0"/>
    <x v="0"/>
  </r>
  <r>
    <x v="4089"/>
    <x v="0"/>
    <x v="0"/>
  </r>
  <r>
    <x v="4090"/>
    <x v="0"/>
    <x v="0"/>
  </r>
  <r>
    <x v="4091"/>
    <x v="0"/>
    <x v="0"/>
  </r>
  <r>
    <x v="4092"/>
    <x v="0"/>
    <x v="0"/>
  </r>
  <r>
    <x v="4093"/>
    <x v="0"/>
    <x v="0"/>
  </r>
  <r>
    <x v="4094"/>
    <x v="0"/>
    <x v="0"/>
  </r>
  <r>
    <x v="4095"/>
    <x v="0"/>
    <x v="0"/>
  </r>
  <r>
    <x v="4096"/>
    <x v="0"/>
    <x v="0"/>
  </r>
  <r>
    <x v="4097"/>
    <x v="0"/>
    <x v="5"/>
  </r>
  <r>
    <x v="4098"/>
    <x v="2"/>
    <x v="0"/>
  </r>
  <r>
    <x v="4099"/>
    <x v="0"/>
    <x v="0"/>
  </r>
  <r>
    <x v="4100"/>
    <x v="1"/>
    <x v="0"/>
  </r>
  <r>
    <x v="4101"/>
    <x v="0"/>
    <x v="0"/>
  </r>
  <r>
    <x v="4102"/>
    <x v="0"/>
    <x v="0"/>
  </r>
  <r>
    <x v="4103"/>
    <x v="1"/>
    <x v="0"/>
  </r>
  <r>
    <x v="4104"/>
    <x v="0"/>
    <x v="4"/>
  </r>
  <r>
    <x v="4105"/>
    <x v="0"/>
    <x v="0"/>
  </r>
  <r>
    <x v="4106"/>
    <x v="0"/>
    <x v="0"/>
  </r>
  <r>
    <x v="4107"/>
    <x v="0"/>
    <x v="0"/>
  </r>
  <r>
    <x v="4108"/>
    <x v="0"/>
    <x v="15"/>
  </r>
  <r>
    <x v="4109"/>
    <x v="0"/>
    <x v="0"/>
  </r>
  <r>
    <x v="4110"/>
    <x v="1"/>
    <x v="0"/>
  </r>
  <r>
    <x v="4111"/>
    <x v="0"/>
    <x v="15"/>
  </r>
  <r>
    <x v="4112"/>
    <x v="0"/>
    <x v="0"/>
  </r>
  <r>
    <x v="4113"/>
    <x v="0"/>
    <x v="0"/>
  </r>
  <r>
    <x v="4114"/>
    <x v="0"/>
    <x v="0"/>
  </r>
  <r>
    <x v="4115"/>
    <x v="0"/>
    <x v="0"/>
  </r>
  <r>
    <x v="4116"/>
    <x v="0"/>
    <x v="0"/>
  </r>
  <r>
    <x v="4117"/>
    <x v="0"/>
    <x v="0"/>
  </r>
  <r>
    <x v="4118"/>
    <x v="0"/>
    <x v="0"/>
  </r>
  <r>
    <x v="4119"/>
    <x v="0"/>
    <x v="0"/>
  </r>
  <r>
    <x v="4120"/>
    <x v="0"/>
    <x v="0"/>
  </r>
  <r>
    <x v="4121"/>
    <x v="0"/>
    <x v="0"/>
  </r>
  <r>
    <x v="4122"/>
    <x v="0"/>
    <x v="0"/>
  </r>
  <r>
    <x v="4123"/>
    <x v="0"/>
    <x v="0"/>
  </r>
  <r>
    <x v="4124"/>
    <x v="0"/>
    <x v="0"/>
  </r>
  <r>
    <x v="4125"/>
    <x v="0"/>
    <x v="0"/>
  </r>
  <r>
    <x v="4126"/>
    <x v="0"/>
    <x v="0"/>
  </r>
  <r>
    <x v="4127"/>
    <x v="0"/>
    <x v="0"/>
  </r>
  <r>
    <x v="653"/>
    <x v="0"/>
    <x v="12"/>
  </r>
  <r>
    <x v="4128"/>
    <x v="0"/>
    <x v="0"/>
  </r>
  <r>
    <x v="4129"/>
    <x v="0"/>
    <x v="5"/>
  </r>
  <r>
    <x v="4130"/>
    <x v="0"/>
    <x v="0"/>
  </r>
  <r>
    <x v="4131"/>
    <x v="0"/>
    <x v="5"/>
  </r>
  <r>
    <x v="4132"/>
    <x v="0"/>
    <x v="0"/>
  </r>
  <r>
    <x v="4133"/>
    <x v="0"/>
    <x v="0"/>
  </r>
  <r>
    <x v="4134"/>
    <x v="0"/>
    <x v="7"/>
  </r>
  <r>
    <x v="4135"/>
    <x v="0"/>
    <x v="0"/>
  </r>
  <r>
    <x v="4136"/>
    <x v="0"/>
    <x v="0"/>
  </r>
  <r>
    <x v="4137"/>
    <x v="0"/>
    <x v="9"/>
  </r>
  <r>
    <x v="4138"/>
    <x v="0"/>
    <x v="0"/>
  </r>
  <r>
    <x v="4139"/>
    <x v="0"/>
    <x v="3"/>
  </r>
  <r>
    <x v="4140"/>
    <x v="2"/>
    <x v="0"/>
  </r>
  <r>
    <x v="4141"/>
    <x v="0"/>
    <x v="12"/>
  </r>
  <r>
    <x v="4142"/>
    <x v="1"/>
    <x v="0"/>
  </r>
  <r>
    <x v="4143"/>
    <x v="0"/>
    <x v="0"/>
  </r>
  <r>
    <x v="4144"/>
    <x v="0"/>
    <x v="0"/>
  </r>
  <r>
    <x v="4145"/>
    <x v="1"/>
    <x v="0"/>
  </r>
  <r>
    <x v="4146"/>
    <x v="0"/>
    <x v="0"/>
  </r>
  <r>
    <x v="4147"/>
    <x v="0"/>
    <x v="8"/>
  </r>
  <r>
    <x v="4148"/>
    <x v="0"/>
    <x v="11"/>
  </r>
  <r>
    <x v="4149"/>
    <x v="0"/>
    <x v="0"/>
  </r>
  <r>
    <x v="4150"/>
    <x v="0"/>
    <x v="0"/>
  </r>
  <r>
    <x v="4151"/>
    <x v="0"/>
    <x v="0"/>
  </r>
  <r>
    <x v="4152"/>
    <x v="0"/>
    <x v="0"/>
  </r>
  <r>
    <x v="4153"/>
    <x v="0"/>
    <x v="12"/>
  </r>
  <r>
    <x v="4154"/>
    <x v="0"/>
    <x v="0"/>
  </r>
  <r>
    <x v="4155"/>
    <x v="0"/>
    <x v="0"/>
  </r>
  <r>
    <x v="4156"/>
    <x v="1"/>
    <x v="0"/>
  </r>
  <r>
    <x v="4157"/>
    <x v="0"/>
    <x v="0"/>
  </r>
  <r>
    <x v="4158"/>
    <x v="1"/>
    <x v="0"/>
  </r>
  <r>
    <x v="4159"/>
    <x v="0"/>
    <x v="0"/>
  </r>
  <r>
    <x v="4160"/>
    <x v="0"/>
    <x v="0"/>
  </r>
  <r>
    <x v="4161"/>
    <x v="0"/>
    <x v="0"/>
  </r>
  <r>
    <x v="4162"/>
    <x v="0"/>
    <x v="0"/>
  </r>
  <r>
    <x v="4163"/>
    <x v="2"/>
    <x v="0"/>
  </r>
  <r>
    <x v="4164"/>
    <x v="0"/>
    <x v="0"/>
  </r>
  <r>
    <x v="4165"/>
    <x v="0"/>
    <x v="0"/>
  </r>
  <r>
    <x v="4166"/>
    <x v="0"/>
    <x v="0"/>
  </r>
  <r>
    <x v="4167"/>
    <x v="0"/>
    <x v="12"/>
  </r>
  <r>
    <x v="4168"/>
    <x v="0"/>
    <x v="0"/>
  </r>
  <r>
    <x v="4169"/>
    <x v="0"/>
    <x v="5"/>
  </r>
  <r>
    <x v="4170"/>
    <x v="0"/>
    <x v="0"/>
  </r>
  <r>
    <x v="4171"/>
    <x v="1"/>
    <x v="0"/>
  </r>
  <r>
    <x v="4172"/>
    <x v="1"/>
    <x v="0"/>
  </r>
  <r>
    <x v="4173"/>
    <x v="0"/>
    <x v="0"/>
  </r>
  <r>
    <x v="4174"/>
    <x v="0"/>
    <x v="5"/>
  </r>
  <r>
    <x v="4175"/>
    <x v="0"/>
    <x v="9"/>
  </r>
  <r>
    <x v="4176"/>
    <x v="0"/>
    <x v="12"/>
  </r>
  <r>
    <x v="4177"/>
    <x v="0"/>
    <x v="1"/>
  </r>
  <r>
    <x v="4178"/>
    <x v="0"/>
    <x v="0"/>
  </r>
  <r>
    <x v="4179"/>
    <x v="0"/>
    <x v="8"/>
  </r>
  <r>
    <x v="4180"/>
    <x v="0"/>
    <x v="0"/>
  </r>
  <r>
    <x v="4181"/>
    <x v="2"/>
    <x v="7"/>
  </r>
  <r>
    <x v="4182"/>
    <x v="0"/>
    <x v="0"/>
  </r>
  <r>
    <x v="4183"/>
    <x v="0"/>
    <x v="0"/>
  </r>
  <r>
    <x v="4184"/>
    <x v="0"/>
    <x v="0"/>
  </r>
  <r>
    <x v="4185"/>
    <x v="0"/>
    <x v="0"/>
  </r>
  <r>
    <x v="4186"/>
    <x v="0"/>
    <x v="0"/>
  </r>
  <r>
    <x v="4187"/>
    <x v="0"/>
    <x v="0"/>
  </r>
  <r>
    <x v="4188"/>
    <x v="0"/>
    <x v="0"/>
  </r>
  <r>
    <x v="4189"/>
    <x v="2"/>
    <x v="0"/>
  </r>
  <r>
    <x v="4190"/>
    <x v="0"/>
    <x v="0"/>
  </r>
  <r>
    <x v="569"/>
    <x v="1"/>
    <x v="1"/>
  </r>
  <r>
    <x v="4191"/>
    <x v="1"/>
    <x v="0"/>
  </r>
  <r>
    <x v="4192"/>
    <x v="1"/>
    <x v="0"/>
  </r>
  <r>
    <x v="4193"/>
    <x v="1"/>
    <x v="0"/>
  </r>
  <r>
    <x v="4194"/>
    <x v="0"/>
    <x v="0"/>
  </r>
  <r>
    <x v="215"/>
    <x v="0"/>
    <x v="0"/>
  </r>
  <r>
    <x v="4195"/>
    <x v="0"/>
    <x v="0"/>
  </r>
  <r>
    <x v="4196"/>
    <x v="0"/>
    <x v="0"/>
  </r>
  <r>
    <x v="4197"/>
    <x v="0"/>
    <x v="0"/>
  </r>
  <r>
    <x v="4198"/>
    <x v="0"/>
    <x v="6"/>
  </r>
  <r>
    <x v="4199"/>
    <x v="0"/>
    <x v="0"/>
  </r>
  <r>
    <x v="4200"/>
    <x v="0"/>
    <x v="14"/>
  </r>
  <r>
    <x v="4201"/>
    <x v="0"/>
    <x v="0"/>
  </r>
  <r>
    <x v="4202"/>
    <x v="0"/>
    <x v="13"/>
  </r>
  <r>
    <x v="4203"/>
    <x v="0"/>
    <x v="0"/>
  </r>
  <r>
    <x v="4204"/>
    <x v="0"/>
    <x v="0"/>
  </r>
  <r>
    <x v="4205"/>
    <x v="0"/>
    <x v="0"/>
  </r>
  <r>
    <x v="4206"/>
    <x v="0"/>
    <x v="11"/>
  </r>
  <r>
    <x v="4207"/>
    <x v="0"/>
    <x v="0"/>
  </r>
  <r>
    <x v="4208"/>
    <x v="0"/>
    <x v="0"/>
  </r>
  <r>
    <x v="4209"/>
    <x v="0"/>
    <x v="0"/>
  </r>
  <r>
    <x v="4210"/>
    <x v="0"/>
    <x v="0"/>
  </r>
  <r>
    <x v="4211"/>
    <x v="0"/>
    <x v="1"/>
  </r>
  <r>
    <x v="4212"/>
    <x v="0"/>
    <x v="0"/>
  </r>
  <r>
    <x v="879"/>
    <x v="0"/>
    <x v="0"/>
  </r>
  <r>
    <x v="4213"/>
    <x v="0"/>
    <x v="0"/>
  </r>
  <r>
    <x v="4214"/>
    <x v="0"/>
    <x v="0"/>
  </r>
  <r>
    <x v="4215"/>
    <x v="0"/>
    <x v="0"/>
  </r>
  <r>
    <x v="4216"/>
    <x v="1"/>
    <x v="0"/>
  </r>
  <r>
    <x v="4217"/>
    <x v="0"/>
    <x v="0"/>
  </r>
  <r>
    <x v="4218"/>
    <x v="0"/>
    <x v="0"/>
  </r>
  <r>
    <x v="4219"/>
    <x v="0"/>
    <x v="0"/>
  </r>
  <r>
    <x v="4220"/>
    <x v="0"/>
    <x v="0"/>
  </r>
  <r>
    <x v="4221"/>
    <x v="1"/>
    <x v="0"/>
  </r>
  <r>
    <x v="4222"/>
    <x v="0"/>
    <x v="0"/>
  </r>
  <r>
    <x v="4223"/>
    <x v="0"/>
    <x v="0"/>
  </r>
  <r>
    <x v="4224"/>
    <x v="1"/>
    <x v="0"/>
  </r>
  <r>
    <x v="4225"/>
    <x v="0"/>
    <x v="0"/>
  </r>
  <r>
    <x v="4226"/>
    <x v="2"/>
    <x v="0"/>
  </r>
  <r>
    <x v="4227"/>
    <x v="1"/>
    <x v="0"/>
  </r>
  <r>
    <x v="4228"/>
    <x v="0"/>
    <x v="0"/>
  </r>
  <r>
    <x v="4229"/>
    <x v="0"/>
    <x v="0"/>
  </r>
  <r>
    <x v="4230"/>
    <x v="0"/>
    <x v="0"/>
  </r>
  <r>
    <x v="4231"/>
    <x v="0"/>
    <x v="0"/>
  </r>
  <r>
    <x v="4232"/>
    <x v="1"/>
    <x v="0"/>
  </r>
  <r>
    <x v="4233"/>
    <x v="0"/>
    <x v="0"/>
  </r>
  <r>
    <x v="4234"/>
    <x v="0"/>
    <x v="0"/>
  </r>
  <r>
    <x v="4235"/>
    <x v="0"/>
    <x v="0"/>
  </r>
  <r>
    <x v="4236"/>
    <x v="0"/>
    <x v="6"/>
  </r>
  <r>
    <x v="4237"/>
    <x v="0"/>
    <x v="0"/>
  </r>
  <r>
    <x v="4238"/>
    <x v="1"/>
    <x v="0"/>
  </r>
  <r>
    <x v="4239"/>
    <x v="0"/>
    <x v="0"/>
  </r>
  <r>
    <x v="4240"/>
    <x v="0"/>
    <x v="0"/>
  </r>
  <r>
    <x v="4241"/>
    <x v="1"/>
    <x v="0"/>
  </r>
  <r>
    <x v="4242"/>
    <x v="0"/>
    <x v="0"/>
  </r>
  <r>
    <x v="4243"/>
    <x v="0"/>
    <x v="7"/>
  </r>
  <r>
    <x v="4244"/>
    <x v="0"/>
    <x v="0"/>
  </r>
  <r>
    <x v="4245"/>
    <x v="1"/>
    <x v="0"/>
  </r>
  <r>
    <x v="4246"/>
    <x v="0"/>
    <x v="0"/>
  </r>
  <r>
    <x v="4247"/>
    <x v="0"/>
    <x v="0"/>
  </r>
  <r>
    <x v="4248"/>
    <x v="0"/>
    <x v="0"/>
  </r>
  <r>
    <x v="4249"/>
    <x v="0"/>
    <x v="0"/>
  </r>
  <r>
    <x v="4250"/>
    <x v="1"/>
    <x v="0"/>
  </r>
  <r>
    <x v="4251"/>
    <x v="1"/>
    <x v="0"/>
  </r>
  <r>
    <x v="4252"/>
    <x v="0"/>
    <x v="0"/>
  </r>
  <r>
    <x v="4253"/>
    <x v="0"/>
    <x v="0"/>
  </r>
  <r>
    <x v="4254"/>
    <x v="2"/>
    <x v="0"/>
  </r>
  <r>
    <x v="4255"/>
    <x v="0"/>
    <x v="0"/>
  </r>
  <r>
    <x v="4256"/>
    <x v="1"/>
    <x v="7"/>
  </r>
  <r>
    <x v="4257"/>
    <x v="0"/>
    <x v="0"/>
  </r>
  <r>
    <x v="4258"/>
    <x v="1"/>
    <x v="0"/>
  </r>
  <r>
    <x v="4259"/>
    <x v="0"/>
    <x v="6"/>
  </r>
  <r>
    <x v="4260"/>
    <x v="1"/>
    <x v="0"/>
  </r>
  <r>
    <x v="4261"/>
    <x v="0"/>
    <x v="4"/>
  </r>
  <r>
    <x v="4262"/>
    <x v="0"/>
    <x v="0"/>
  </r>
  <r>
    <x v="4263"/>
    <x v="1"/>
    <x v="0"/>
  </r>
  <r>
    <x v="4264"/>
    <x v="1"/>
    <x v="0"/>
  </r>
  <r>
    <x v="4265"/>
    <x v="0"/>
    <x v="0"/>
  </r>
  <r>
    <x v="4266"/>
    <x v="0"/>
    <x v="0"/>
  </r>
  <r>
    <x v="4267"/>
    <x v="0"/>
    <x v="0"/>
  </r>
  <r>
    <x v="4268"/>
    <x v="0"/>
    <x v="0"/>
  </r>
  <r>
    <x v="4269"/>
    <x v="0"/>
    <x v="0"/>
  </r>
  <r>
    <x v="4270"/>
    <x v="0"/>
    <x v="0"/>
  </r>
  <r>
    <x v="4271"/>
    <x v="0"/>
    <x v="18"/>
  </r>
  <r>
    <x v="4272"/>
    <x v="2"/>
    <x v="0"/>
  </r>
  <r>
    <x v="4273"/>
    <x v="0"/>
    <x v="0"/>
  </r>
  <r>
    <x v="4274"/>
    <x v="0"/>
    <x v="0"/>
  </r>
  <r>
    <x v="4275"/>
    <x v="0"/>
    <x v="0"/>
  </r>
  <r>
    <x v="4276"/>
    <x v="1"/>
    <x v="0"/>
  </r>
  <r>
    <x v="4277"/>
    <x v="0"/>
    <x v="12"/>
  </r>
  <r>
    <x v="4278"/>
    <x v="1"/>
    <x v="0"/>
  </r>
  <r>
    <x v="4279"/>
    <x v="1"/>
    <x v="0"/>
  </r>
  <r>
    <x v="4280"/>
    <x v="0"/>
    <x v="0"/>
  </r>
  <r>
    <x v="4281"/>
    <x v="0"/>
    <x v="0"/>
  </r>
  <r>
    <x v="4282"/>
    <x v="0"/>
    <x v="0"/>
  </r>
  <r>
    <x v="4283"/>
    <x v="0"/>
    <x v="0"/>
  </r>
  <r>
    <x v="4284"/>
    <x v="1"/>
    <x v="0"/>
  </r>
  <r>
    <x v="4285"/>
    <x v="0"/>
    <x v="0"/>
  </r>
  <r>
    <x v="4286"/>
    <x v="0"/>
    <x v="6"/>
  </r>
  <r>
    <x v="4287"/>
    <x v="0"/>
    <x v="0"/>
  </r>
  <r>
    <x v="4288"/>
    <x v="1"/>
    <x v="0"/>
  </r>
  <r>
    <x v="4289"/>
    <x v="0"/>
    <x v="0"/>
  </r>
  <r>
    <x v="4290"/>
    <x v="0"/>
    <x v="0"/>
  </r>
  <r>
    <x v="4291"/>
    <x v="0"/>
    <x v="0"/>
  </r>
  <r>
    <x v="4292"/>
    <x v="0"/>
    <x v="0"/>
  </r>
  <r>
    <x v="4293"/>
    <x v="0"/>
    <x v="0"/>
  </r>
  <r>
    <x v="4294"/>
    <x v="0"/>
    <x v="0"/>
  </r>
  <r>
    <x v="4295"/>
    <x v="0"/>
    <x v="0"/>
  </r>
  <r>
    <x v="4296"/>
    <x v="1"/>
    <x v="0"/>
  </r>
  <r>
    <x v="4297"/>
    <x v="0"/>
    <x v="0"/>
  </r>
  <r>
    <x v="4298"/>
    <x v="0"/>
    <x v="0"/>
  </r>
  <r>
    <x v="4299"/>
    <x v="0"/>
    <x v="12"/>
  </r>
  <r>
    <x v="4300"/>
    <x v="0"/>
    <x v="0"/>
  </r>
  <r>
    <x v="4301"/>
    <x v="0"/>
    <x v="0"/>
  </r>
  <r>
    <x v="4302"/>
    <x v="0"/>
    <x v="0"/>
  </r>
  <r>
    <x v="4303"/>
    <x v="0"/>
    <x v="0"/>
  </r>
  <r>
    <x v="4304"/>
    <x v="1"/>
    <x v="0"/>
  </r>
  <r>
    <x v="4305"/>
    <x v="1"/>
    <x v="7"/>
  </r>
  <r>
    <x v="4306"/>
    <x v="0"/>
    <x v="0"/>
  </r>
  <r>
    <x v="4307"/>
    <x v="1"/>
    <x v="0"/>
  </r>
  <r>
    <x v="4308"/>
    <x v="0"/>
    <x v="0"/>
  </r>
  <r>
    <x v="4309"/>
    <x v="0"/>
    <x v="0"/>
  </r>
  <r>
    <x v="4310"/>
    <x v="0"/>
    <x v="0"/>
  </r>
  <r>
    <x v="4311"/>
    <x v="0"/>
    <x v="0"/>
  </r>
  <r>
    <x v="4312"/>
    <x v="0"/>
    <x v="12"/>
  </r>
  <r>
    <x v="4313"/>
    <x v="0"/>
    <x v="0"/>
  </r>
  <r>
    <x v="4314"/>
    <x v="1"/>
    <x v="0"/>
  </r>
  <r>
    <x v="4315"/>
    <x v="0"/>
    <x v="0"/>
  </r>
  <r>
    <x v="4316"/>
    <x v="0"/>
    <x v="0"/>
  </r>
  <r>
    <x v="4317"/>
    <x v="0"/>
    <x v="0"/>
  </r>
  <r>
    <x v="4318"/>
    <x v="0"/>
    <x v="0"/>
  </r>
  <r>
    <x v="4319"/>
    <x v="1"/>
    <x v="0"/>
  </r>
  <r>
    <x v="4320"/>
    <x v="1"/>
    <x v="0"/>
  </r>
  <r>
    <x v="4321"/>
    <x v="0"/>
    <x v="0"/>
  </r>
  <r>
    <x v="4322"/>
    <x v="0"/>
    <x v="0"/>
  </r>
  <r>
    <x v="4323"/>
    <x v="0"/>
    <x v="0"/>
  </r>
  <r>
    <x v="4324"/>
    <x v="0"/>
    <x v="0"/>
  </r>
  <r>
    <x v="4325"/>
    <x v="0"/>
    <x v="0"/>
  </r>
  <r>
    <x v="4326"/>
    <x v="0"/>
    <x v="0"/>
  </r>
  <r>
    <x v="4327"/>
    <x v="0"/>
    <x v="0"/>
  </r>
  <r>
    <x v="4328"/>
    <x v="1"/>
    <x v="0"/>
  </r>
  <r>
    <x v="4329"/>
    <x v="0"/>
    <x v="17"/>
  </r>
  <r>
    <x v="4330"/>
    <x v="0"/>
    <x v="0"/>
  </r>
  <r>
    <x v="4331"/>
    <x v="0"/>
    <x v="0"/>
  </r>
  <r>
    <x v="4332"/>
    <x v="0"/>
    <x v="0"/>
  </r>
  <r>
    <x v="4333"/>
    <x v="0"/>
    <x v="0"/>
  </r>
  <r>
    <x v="4334"/>
    <x v="0"/>
    <x v="0"/>
  </r>
  <r>
    <x v="4335"/>
    <x v="0"/>
    <x v="0"/>
  </r>
  <r>
    <x v="4336"/>
    <x v="0"/>
    <x v="0"/>
  </r>
  <r>
    <x v="4337"/>
    <x v="0"/>
    <x v="0"/>
  </r>
  <r>
    <x v="4338"/>
    <x v="0"/>
    <x v="0"/>
  </r>
  <r>
    <x v="4339"/>
    <x v="0"/>
    <x v="0"/>
  </r>
  <r>
    <x v="4340"/>
    <x v="0"/>
    <x v="0"/>
  </r>
  <r>
    <x v="4341"/>
    <x v="1"/>
    <x v="0"/>
  </r>
  <r>
    <x v="4342"/>
    <x v="0"/>
    <x v="0"/>
  </r>
  <r>
    <x v="4343"/>
    <x v="0"/>
    <x v="6"/>
  </r>
  <r>
    <x v="4344"/>
    <x v="0"/>
    <x v="0"/>
  </r>
  <r>
    <x v="4345"/>
    <x v="1"/>
    <x v="0"/>
  </r>
  <r>
    <x v="4346"/>
    <x v="0"/>
    <x v="0"/>
  </r>
  <r>
    <x v="4347"/>
    <x v="0"/>
    <x v="6"/>
  </r>
  <r>
    <x v="4348"/>
    <x v="0"/>
    <x v="0"/>
  </r>
  <r>
    <x v="4349"/>
    <x v="0"/>
    <x v="0"/>
  </r>
  <r>
    <x v="4350"/>
    <x v="0"/>
    <x v="6"/>
  </r>
  <r>
    <x v="4351"/>
    <x v="0"/>
    <x v="0"/>
  </r>
  <r>
    <x v="4352"/>
    <x v="0"/>
    <x v="12"/>
  </r>
  <r>
    <x v="4353"/>
    <x v="0"/>
    <x v="0"/>
  </r>
  <r>
    <x v="4354"/>
    <x v="1"/>
    <x v="0"/>
  </r>
  <r>
    <x v="4355"/>
    <x v="0"/>
    <x v="0"/>
  </r>
  <r>
    <x v="4356"/>
    <x v="1"/>
    <x v="0"/>
  </r>
  <r>
    <x v="4357"/>
    <x v="0"/>
    <x v="0"/>
  </r>
  <r>
    <x v="4358"/>
    <x v="0"/>
    <x v="0"/>
  </r>
  <r>
    <x v="4359"/>
    <x v="0"/>
    <x v="12"/>
  </r>
  <r>
    <x v="4360"/>
    <x v="1"/>
    <x v="0"/>
  </r>
  <r>
    <x v="4361"/>
    <x v="0"/>
    <x v="0"/>
  </r>
  <r>
    <x v="4362"/>
    <x v="0"/>
    <x v="12"/>
  </r>
  <r>
    <x v="4363"/>
    <x v="0"/>
    <x v="0"/>
  </r>
  <r>
    <x v="4364"/>
    <x v="0"/>
    <x v="0"/>
  </r>
  <r>
    <x v="4365"/>
    <x v="0"/>
    <x v="0"/>
  </r>
  <r>
    <x v="4366"/>
    <x v="0"/>
    <x v="0"/>
  </r>
  <r>
    <x v="4367"/>
    <x v="0"/>
    <x v="0"/>
  </r>
  <r>
    <x v="4368"/>
    <x v="0"/>
    <x v="0"/>
  </r>
  <r>
    <x v="4369"/>
    <x v="0"/>
    <x v="0"/>
  </r>
  <r>
    <x v="4370"/>
    <x v="0"/>
    <x v="0"/>
  </r>
  <r>
    <x v="4371"/>
    <x v="0"/>
    <x v="0"/>
  </r>
  <r>
    <x v="4372"/>
    <x v="0"/>
    <x v="0"/>
  </r>
  <r>
    <x v="4373"/>
    <x v="0"/>
    <x v="5"/>
  </r>
  <r>
    <x v="4374"/>
    <x v="0"/>
    <x v="0"/>
  </r>
  <r>
    <x v="4375"/>
    <x v="0"/>
    <x v="0"/>
  </r>
  <r>
    <x v="4376"/>
    <x v="0"/>
    <x v="0"/>
  </r>
  <r>
    <x v="4377"/>
    <x v="0"/>
    <x v="3"/>
  </r>
  <r>
    <x v="4378"/>
    <x v="0"/>
    <x v="0"/>
  </r>
  <r>
    <x v="4379"/>
    <x v="0"/>
    <x v="0"/>
  </r>
  <r>
    <x v="4380"/>
    <x v="0"/>
    <x v="0"/>
  </r>
  <r>
    <x v="4381"/>
    <x v="0"/>
    <x v="0"/>
  </r>
  <r>
    <x v="4382"/>
    <x v="0"/>
    <x v="0"/>
  </r>
  <r>
    <x v="4383"/>
    <x v="1"/>
    <x v="0"/>
  </r>
  <r>
    <x v="4384"/>
    <x v="0"/>
    <x v="0"/>
  </r>
  <r>
    <x v="4385"/>
    <x v="0"/>
    <x v="0"/>
  </r>
  <r>
    <x v="4386"/>
    <x v="0"/>
    <x v="0"/>
  </r>
  <r>
    <x v="4387"/>
    <x v="0"/>
    <x v="0"/>
  </r>
  <r>
    <x v="4388"/>
    <x v="0"/>
    <x v="0"/>
  </r>
  <r>
    <x v="4389"/>
    <x v="0"/>
    <x v="0"/>
  </r>
  <r>
    <x v="4390"/>
    <x v="0"/>
    <x v="0"/>
  </r>
  <r>
    <x v="4391"/>
    <x v="0"/>
    <x v="0"/>
  </r>
  <r>
    <x v="4392"/>
    <x v="0"/>
    <x v="0"/>
  </r>
  <r>
    <x v="4393"/>
    <x v="0"/>
    <x v="0"/>
  </r>
  <r>
    <x v="4394"/>
    <x v="0"/>
    <x v="0"/>
  </r>
  <r>
    <x v="4395"/>
    <x v="0"/>
    <x v="0"/>
  </r>
  <r>
    <x v="4396"/>
    <x v="0"/>
    <x v="0"/>
  </r>
  <r>
    <x v="4397"/>
    <x v="0"/>
    <x v="0"/>
  </r>
  <r>
    <x v="4398"/>
    <x v="1"/>
    <x v="0"/>
  </r>
  <r>
    <x v="4399"/>
    <x v="0"/>
    <x v="0"/>
  </r>
  <r>
    <x v="4400"/>
    <x v="1"/>
    <x v="0"/>
  </r>
  <r>
    <x v="4401"/>
    <x v="0"/>
    <x v="0"/>
  </r>
  <r>
    <x v="4402"/>
    <x v="0"/>
    <x v="0"/>
  </r>
  <r>
    <x v="4403"/>
    <x v="2"/>
    <x v="0"/>
  </r>
  <r>
    <x v="4404"/>
    <x v="0"/>
    <x v="0"/>
  </r>
  <r>
    <x v="4405"/>
    <x v="2"/>
    <x v="0"/>
  </r>
  <r>
    <x v="4406"/>
    <x v="0"/>
    <x v="0"/>
  </r>
  <r>
    <x v="4407"/>
    <x v="0"/>
    <x v="0"/>
  </r>
  <r>
    <x v="4408"/>
    <x v="0"/>
    <x v="0"/>
  </r>
  <r>
    <x v="4409"/>
    <x v="1"/>
    <x v="0"/>
  </r>
  <r>
    <x v="4410"/>
    <x v="0"/>
    <x v="0"/>
  </r>
  <r>
    <x v="4411"/>
    <x v="0"/>
    <x v="0"/>
  </r>
  <r>
    <x v="4412"/>
    <x v="0"/>
    <x v="0"/>
  </r>
  <r>
    <x v="4413"/>
    <x v="0"/>
    <x v="0"/>
  </r>
  <r>
    <x v="4414"/>
    <x v="0"/>
    <x v="0"/>
  </r>
  <r>
    <x v="4415"/>
    <x v="0"/>
    <x v="0"/>
  </r>
  <r>
    <x v="4416"/>
    <x v="0"/>
    <x v="0"/>
  </r>
  <r>
    <x v="4417"/>
    <x v="0"/>
    <x v="0"/>
  </r>
  <r>
    <x v="4418"/>
    <x v="0"/>
    <x v="0"/>
  </r>
  <r>
    <x v="4419"/>
    <x v="0"/>
    <x v="0"/>
  </r>
  <r>
    <x v="4420"/>
    <x v="0"/>
    <x v="0"/>
  </r>
  <r>
    <x v="4421"/>
    <x v="0"/>
    <x v="0"/>
  </r>
  <r>
    <x v="4422"/>
    <x v="0"/>
    <x v="0"/>
  </r>
  <r>
    <x v="4423"/>
    <x v="1"/>
    <x v="0"/>
  </r>
  <r>
    <x v="4424"/>
    <x v="0"/>
    <x v="0"/>
  </r>
  <r>
    <x v="4425"/>
    <x v="0"/>
    <x v="0"/>
  </r>
  <r>
    <x v="4426"/>
    <x v="2"/>
    <x v="0"/>
  </r>
  <r>
    <x v="4427"/>
    <x v="0"/>
    <x v="0"/>
  </r>
  <r>
    <x v="4428"/>
    <x v="0"/>
    <x v="0"/>
  </r>
  <r>
    <x v="4429"/>
    <x v="1"/>
    <x v="0"/>
  </r>
  <r>
    <x v="4430"/>
    <x v="0"/>
    <x v="0"/>
  </r>
  <r>
    <x v="4431"/>
    <x v="0"/>
    <x v="0"/>
  </r>
  <r>
    <x v="4432"/>
    <x v="0"/>
    <x v="0"/>
  </r>
  <r>
    <x v="4433"/>
    <x v="0"/>
    <x v="0"/>
  </r>
  <r>
    <x v="4434"/>
    <x v="0"/>
    <x v="2"/>
  </r>
  <r>
    <x v="4435"/>
    <x v="0"/>
    <x v="0"/>
  </r>
  <r>
    <x v="4436"/>
    <x v="2"/>
    <x v="0"/>
  </r>
  <r>
    <x v="4437"/>
    <x v="0"/>
    <x v="0"/>
  </r>
  <r>
    <x v="4438"/>
    <x v="0"/>
    <x v="0"/>
  </r>
  <r>
    <x v="4439"/>
    <x v="1"/>
    <x v="0"/>
  </r>
  <r>
    <x v="4440"/>
    <x v="0"/>
    <x v="0"/>
  </r>
  <r>
    <x v="4441"/>
    <x v="0"/>
    <x v="0"/>
  </r>
  <r>
    <x v="4442"/>
    <x v="0"/>
    <x v="0"/>
  </r>
  <r>
    <x v="4443"/>
    <x v="0"/>
    <x v="0"/>
  </r>
  <r>
    <x v="4444"/>
    <x v="0"/>
    <x v="0"/>
  </r>
  <r>
    <x v="4445"/>
    <x v="0"/>
    <x v="0"/>
  </r>
  <r>
    <x v="4446"/>
    <x v="0"/>
    <x v="0"/>
  </r>
  <r>
    <x v="4447"/>
    <x v="0"/>
    <x v="0"/>
  </r>
  <r>
    <x v="4448"/>
    <x v="1"/>
    <x v="0"/>
  </r>
  <r>
    <x v="4449"/>
    <x v="0"/>
    <x v="0"/>
  </r>
  <r>
    <x v="4450"/>
    <x v="0"/>
    <x v="0"/>
  </r>
  <r>
    <x v="4276"/>
    <x v="2"/>
    <x v="0"/>
  </r>
  <r>
    <x v="4451"/>
    <x v="0"/>
    <x v="0"/>
  </r>
  <r>
    <x v="4452"/>
    <x v="0"/>
    <x v="0"/>
  </r>
  <r>
    <x v="4453"/>
    <x v="0"/>
    <x v="0"/>
  </r>
  <r>
    <x v="4454"/>
    <x v="0"/>
    <x v="12"/>
  </r>
  <r>
    <x v="4455"/>
    <x v="0"/>
    <x v="0"/>
  </r>
  <r>
    <x v="4456"/>
    <x v="0"/>
    <x v="12"/>
  </r>
  <r>
    <x v="4457"/>
    <x v="1"/>
    <x v="0"/>
  </r>
  <r>
    <x v="4458"/>
    <x v="0"/>
    <x v="0"/>
  </r>
  <r>
    <x v="4459"/>
    <x v="0"/>
    <x v="0"/>
  </r>
  <r>
    <x v="4460"/>
    <x v="0"/>
    <x v="0"/>
  </r>
  <r>
    <x v="4461"/>
    <x v="0"/>
    <x v="0"/>
  </r>
  <r>
    <x v="4462"/>
    <x v="0"/>
    <x v="0"/>
  </r>
  <r>
    <x v="2585"/>
    <x v="0"/>
    <x v="0"/>
  </r>
  <r>
    <x v="4463"/>
    <x v="0"/>
    <x v="0"/>
  </r>
  <r>
    <x v="4464"/>
    <x v="0"/>
    <x v="0"/>
  </r>
  <r>
    <x v="4465"/>
    <x v="0"/>
    <x v="0"/>
  </r>
  <r>
    <x v="4466"/>
    <x v="0"/>
    <x v="0"/>
  </r>
  <r>
    <x v="4467"/>
    <x v="0"/>
    <x v="0"/>
  </r>
  <r>
    <x v="4468"/>
    <x v="0"/>
    <x v="0"/>
  </r>
  <r>
    <x v="4469"/>
    <x v="0"/>
    <x v="0"/>
  </r>
  <r>
    <x v="4470"/>
    <x v="0"/>
    <x v="0"/>
  </r>
  <r>
    <x v="4471"/>
    <x v="0"/>
    <x v="0"/>
  </r>
  <r>
    <x v="4472"/>
    <x v="0"/>
    <x v="0"/>
  </r>
  <r>
    <x v="4473"/>
    <x v="0"/>
    <x v="0"/>
  </r>
  <r>
    <x v="4474"/>
    <x v="0"/>
    <x v="0"/>
  </r>
  <r>
    <x v="4475"/>
    <x v="1"/>
    <x v="0"/>
  </r>
  <r>
    <x v="4476"/>
    <x v="0"/>
    <x v="0"/>
  </r>
  <r>
    <x v="4477"/>
    <x v="0"/>
    <x v="4"/>
  </r>
  <r>
    <x v="4478"/>
    <x v="1"/>
    <x v="0"/>
  </r>
  <r>
    <x v="4479"/>
    <x v="0"/>
    <x v="0"/>
  </r>
  <r>
    <x v="4480"/>
    <x v="0"/>
    <x v="0"/>
  </r>
  <r>
    <x v="4481"/>
    <x v="0"/>
    <x v="0"/>
  </r>
  <r>
    <x v="4482"/>
    <x v="0"/>
    <x v="0"/>
  </r>
  <r>
    <x v="4483"/>
    <x v="1"/>
    <x v="0"/>
  </r>
  <r>
    <x v="4484"/>
    <x v="0"/>
    <x v="0"/>
  </r>
  <r>
    <x v="4485"/>
    <x v="0"/>
    <x v="0"/>
  </r>
  <r>
    <x v="4486"/>
    <x v="0"/>
    <x v="0"/>
  </r>
  <r>
    <x v="4487"/>
    <x v="0"/>
    <x v="12"/>
  </r>
  <r>
    <x v="4488"/>
    <x v="1"/>
    <x v="0"/>
  </r>
  <r>
    <x v="4489"/>
    <x v="0"/>
    <x v="0"/>
  </r>
  <r>
    <x v="4490"/>
    <x v="0"/>
    <x v="0"/>
  </r>
  <r>
    <x v="4491"/>
    <x v="1"/>
    <x v="0"/>
  </r>
  <r>
    <x v="4492"/>
    <x v="0"/>
    <x v="5"/>
  </r>
  <r>
    <x v="4493"/>
    <x v="0"/>
    <x v="0"/>
  </r>
  <r>
    <x v="4494"/>
    <x v="0"/>
    <x v="0"/>
  </r>
  <r>
    <x v="4495"/>
    <x v="1"/>
    <x v="0"/>
  </r>
  <r>
    <x v="4496"/>
    <x v="0"/>
    <x v="0"/>
  </r>
  <r>
    <x v="4497"/>
    <x v="0"/>
    <x v="0"/>
  </r>
  <r>
    <x v="4498"/>
    <x v="0"/>
    <x v="0"/>
  </r>
  <r>
    <x v="4499"/>
    <x v="0"/>
    <x v="0"/>
  </r>
  <r>
    <x v="4500"/>
    <x v="0"/>
    <x v="0"/>
  </r>
  <r>
    <x v="4501"/>
    <x v="0"/>
    <x v="0"/>
  </r>
  <r>
    <x v="4502"/>
    <x v="0"/>
    <x v="0"/>
  </r>
  <r>
    <x v="4503"/>
    <x v="0"/>
    <x v="0"/>
  </r>
  <r>
    <x v="4504"/>
    <x v="0"/>
    <x v="0"/>
  </r>
  <r>
    <x v="4505"/>
    <x v="1"/>
    <x v="0"/>
  </r>
  <r>
    <x v="4506"/>
    <x v="0"/>
    <x v="0"/>
  </r>
  <r>
    <x v="4507"/>
    <x v="0"/>
    <x v="0"/>
  </r>
  <r>
    <x v="4508"/>
    <x v="0"/>
    <x v="0"/>
  </r>
  <r>
    <x v="4509"/>
    <x v="1"/>
    <x v="0"/>
  </r>
  <r>
    <x v="4510"/>
    <x v="0"/>
    <x v="12"/>
  </r>
  <r>
    <x v="4511"/>
    <x v="0"/>
    <x v="0"/>
  </r>
  <r>
    <x v="4512"/>
    <x v="0"/>
    <x v="0"/>
  </r>
  <r>
    <x v="4513"/>
    <x v="0"/>
    <x v="0"/>
  </r>
  <r>
    <x v="4514"/>
    <x v="2"/>
    <x v="0"/>
  </r>
  <r>
    <x v="4515"/>
    <x v="0"/>
    <x v="0"/>
  </r>
  <r>
    <x v="4516"/>
    <x v="0"/>
    <x v="0"/>
  </r>
  <r>
    <x v="4517"/>
    <x v="0"/>
    <x v="0"/>
  </r>
  <r>
    <x v="4518"/>
    <x v="0"/>
    <x v="0"/>
  </r>
  <r>
    <x v="4519"/>
    <x v="0"/>
    <x v="0"/>
  </r>
  <r>
    <x v="4520"/>
    <x v="1"/>
    <x v="0"/>
  </r>
  <r>
    <x v="4521"/>
    <x v="0"/>
    <x v="0"/>
  </r>
  <r>
    <x v="4522"/>
    <x v="0"/>
    <x v="0"/>
  </r>
  <r>
    <x v="4523"/>
    <x v="1"/>
    <x v="0"/>
  </r>
  <r>
    <x v="4524"/>
    <x v="0"/>
    <x v="17"/>
  </r>
  <r>
    <x v="4525"/>
    <x v="0"/>
    <x v="0"/>
  </r>
  <r>
    <x v="4526"/>
    <x v="0"/>
    <x v="0"/>
  </r>
  <r>
    <x v="4527"/>
    <x v="0"/>
    <x v="0"/>
  </r>
  <r>
    <x v="4528"/>
    <x v="0"/>
    <x v="5"/>
  </r>
  <r>
    <x v="4529"/>
    <x v="0"/>
    <x v="0"/>
  </r>
  <r>
    <x v="4530"/>
    <x v="0"/>
    <x v="0"/>
  </r>
  <r>
    <x v="4531"/>
    <x v="0"/>
    <x v="0"/>
  </r>
  <r>
    <x v="4532"/>
    <x v="0"/>
    <x v="0"/>
  </r>
  <r>
    <x v="4533"/>
    <x v="0"/>
    <x v="0"/>
  </r>
  <r>
    <x v="4534"/>
    <x v="0"/>
    <x v="0"/>
  </r>
  <r>
    <x v="4535"/>
    <x v="0"/>
    <x v="0"/>
  </r>
  <r>
    <x v="4536"/>
    <x v="0"/>
    <x v="0"/>
  </r>
  <r>
    <x v="4537"/>
    <x v="0"/>
    <x v="0"/>
  </r>
  <r>
    <x v="4538"/>
    <x v="0"/>
    <x v="0"/>
  </r>
  <r>
    <x v="4539"/>
    <x v="0"/>
    <x v="0"/>
  </r>
  <r>
    <x v="4540"/>
    <x v="0"/>
    <x v="0"/>
  </r>
  <r>
    <x v="4541"/>
    <x v="0"/>
    <x v="0"/>
  </r>
  <r>
    <x v="4542"/>
    <x v="0"/>
    <x v="0"/>
  </r>
  <r>
    <x v="4543"/>
    <x v="0"/>
    <x v="0"/>
  </r>
  <r>
    <x v="4544"/>
    <x v="1"/>
    <x v="0"/>
  </r>
  <r>
    <x v="4545"/>
    <x v="0"/>
    <x v="0"/>
  </r>
  <r>
    <x v="4546"/>
    <x v="0"/>
    <x v="0"/>
  </r>
  <r>
    <x v="4547"/>
    <x v="0"/>
    <x v="0"/>
  </r>
  <r>
    <x v="4548"/>
    <x v="0"/>
    <x v="0"/>
  </r>
  <r>
    <x v="4549"/>
    <x v="0"/>
    <x v="0"/>
  </r>
  <r>
    <x v="4550"/>
    <x v="0"/>
    <x v="0"/>
  </r>
  <r>
    <x v="4551"/>
    <x v="0"/>
    <x v="0"/>
  </r>
  <r>
    <x v="4552"/>
    <x v="0"/>
    <x v="0"/>
  </r>
  <r>
    <x v="4553"/>
    <x v="0"/>
    <x v="0"/>
  </r>
  <r>
    <x v="4554"/>
    <x v="0"/>
    <x v="0"/>
  </r>
  <r>
    <x v="4555"/>
    <x v="0"/>
    <x v="0"/>
  </r>
  <r>
    <x v="4556"/>
    <x v="0"/>
    <x v="0"/>
  </r>
  <r>
    <x v="4557"/>
    <x v="0"/>
    <x v="0"/>
  </r>
  <r>
    <x v="4558"/>
    <x v="0"/>
    <x v="9"/>
  </r>
  <r>
    <x v="4559"/>
    <x v="0"/>
    <x v="0"/>
  </r>
  <r>
    <x v="4560"/>
    <x v="0"/>
    <x v="0"/>
  </r>
  <r>
    <x v="4561"/>
    <x v="0"/>
    <x v="0"/>
  </r>
  <r>
    <x v="4562"/>
    <x v="0"/>
    <x v="9"/>
  </r>
  <r>
    <x v="4563"/>
    <x v="0"/>
    <x v="0"/>
  </r>
  <r>
    <x v="4564"/>
    <x v="0"/>
    <x v="0"/>
  </r>
  <r>
    <x v="4565"/>
    <x v="0"/>
    <x v="0"/>
  </r>
  <r>
    <x v="4566"/>
    <x v="0"/>
    <x v="0"/>
  </r>
  <r>
    <x v="4567"/>
    <x v="0"/>
    <x v="0"/>
  </r>
  <r>
    <x v="4568"/>
    <x v="0"/>
    <x v="0"/>
  </r>
  <r>
    <x v="4569"/>
    <x v="2"/>
    <x v="0"/>
  </r>
  <r>
    <x v="4570"/>
    <x v="0"/>
    <x v="0"/>
  </r>
  <r>
    <x v="4571"/>
    <x v="0"/>
    <x v="0"/>
  </r>
  <r>
    <x v="4572"/>
    <x v="0"/>
    <x v="0"/>
  </r>
  <r>
    <x v="4573"/>
    <x v="0"/>
    <x v="0"/>
  </r>
  <r>
    <x v="4574"/>
    <x v="0"/>
    <x v="0"/>
  </r>
  <r>
    <x v="4575"/>
    <x v="0"/>
    <x v="0"/>
  </r>
  <r>
    <x v="4576"/>
    <x v="2"/>
    <x v="0"/>
  </r>
  <r>
    <x v="4577"/>
    <x v="1"/>
    <x v="0"/>
  </r>
  <r>
    <x v="4578"/>
    <x v="0"/>
    <x v="0"/>
  </r>
  <r>
    <x v="4579"/>
    <x v="0"/>
    <x v="0"/>
  </r>
  <r>
    <x v="4580"/>
    <x v="1"/>
    <x v="0"/>
  </r>
  <r>
    <x v="4581"/>
    <x v="0"/>
    <x v="0"/>
  </r>
  <r>
    <x v="4582"/>
    <x v="1"/>
    <x v="0"/>
  </r>
  <r>
    <x v="4583"/>
    <x v="0"/>
    <x v="0"/>
  </r>
  <r>
    <x v="4584"/>
    <x v="0"/>
    <x v="0"/>
  </r>
  <r>
    <x v="4585"/>
    <x v="0"/>
    <x v="0"/>
  </r>
  <r>
    <x v="4586"/>
    <x v="0"/>
    <x v="11"/>
  </r>
  <r>
    <x v="4587"/>
    <x v="2"/>
    <x v="0"/>
  </r>
  <r>
    <x v="4588"/>
    <x v="0"/>
    <x v="0"/>
  </r>
  <r>
    <x v="4589"/>
    <x v="0"/>
    <x v="0"/>
  </r>
  <r>
    <x v="4590"/>
    <x v="0"/>
    <x v="9"/>
  </r>
  <r>
    <x v="4591"/>
    <x v="0"/>
    <x v="12"/>
  </r>
  <r>
    <x v="4592"/>
    <x v="1"/>
    <x v="7"/>
  </r>
  <r>
    <x v="4593"/>
    <x v="0"/>
    <x v="0"/>
  </r>
  <r>
    <x v="4594"/>
    <x v="1"/>
    <x v="0"/>
  </r>
  <r>
    <x v="4595"/>
    <x v="0"/>
    <x v="0"/>
  </r>
  <r>
    <x v="4596"/>
    <x v="0"/>
    <x v="0"/>
  </r>
  <r>
    <x v="4597"/>
    <x v="0"/>
    <x v="0"/>
  </r>
  <r>
    <x v="4598"/>
    <x v="1"/>
    <x v="0"/>
  </r>
  <r>
    <x v="4599"/>
    <x v="0"/>
    <x v="0"/>
  </r>
  <r>
    <x v="4600"/>
    <x v="1"/>
    <x v="7"/>
  </r>
  <r>
    <x v="4601"/>
    <x v="0"/>
    <x v="0"/>
  </r>
  <r>
    <x v="4602"/>
    <x v="0"/>
    <x v="0"/>
  </r>
  <r>
    <x v="4603"/>
    <x v="0"/>
    <x v="0"/>
  </r>
  <r>
    <x v="4604"/>
    <x v="0"/>
    <x v="0"/>
  </r>
  <r>
    <x v="4605"/>
    <x v="0"/>
    <x v="0"/>
  </r>
  <r>
    <x v="4606"/>
    <x v="0"/>
    <x v="5"/>
  </r>
  <r>
    <x v="4607"/>
    <x v="0"/>
    <x v="0"/>
  </r>
  <r>
    <x v="4608"/>
    <x v="0"/>
    <x v="0"/>
  </r>
  <r>
    <x v="4609"/>
    <x v="0"/>
    <x v="0"/>
  </r>
  <r>
    <x v="4610"/>
    <x v="0"/>
    <x v="10"/>
  </r>
  <r>
    <x v="4611"/>
    <x v="0"/>
    <x v="0"/>
  </r>
  <r>
    <x v="4612"/>
    <x v="0"/>
    <x v="0"/>
  </r>
  <r>
    <x v="4613"/>
    <x v="0"/>
    <x v="0"/>
  </r>
  <r>
    <x v="4614"/>
    <x v="0"/>
    <x v="0"/>
  </r>
  <r>
    <x v="4615"/>
    <x v="1"/>
    <x v="0"/>
  </r>
  <r>
    <x v="4616"/>
    <x v="0"/>
    <x v="0"/>
  </r>
  <r>
    <x v="4617"/>
    <x v="0"/>
    <x v="0"/>
  </r>
  <r>
    <x v="4618"/>
    <x v="0"/>
    <x v="0"/>
  </r>
  <r>
    <x v="4619"/>
    <x v="0"/>
    <x v="0"/>
  </r>
  <r>
    <x v="4620"/>
    <x v="2"/>
    <x v="0"/>
  </r>
  <r>
    <x v="4621"/>
    <x v="0"/>
    <x v="0"/>
  </r>
  <r>
    <x v="4622"/>
    <x v="0"/>
    <x v="0"/>
  </r>
  <r>
    <x v="4623"/>
    <x v="0"/>
    <x v="0"/>
  </r>
  <r>
    <x v="4624"/>
    <x v="0"/>
    <x v="0"/>
  </r>
  <r>
    <x v="4625"/>
    <x v="2"/>
    <x v="0"/>
  </r>
  <r>
    <x v="4626"/>
    <x v="1"/>
    <x v="0"/>
  </r>
  <r>
    <x v="4627"/>
    <x v="1"/>
    <x v="0"/>
  </r>
  <r>
    <x v="4628"/>
    <x v="0"/>
    <x v="6"/>
  </r>
  <r>
    <x v="4629"/>
    <x v="0"/>
    <x v="0"/>
  </r>
  <r>
    <x v="4630"/>
    <x v="0"/>
    <x v="0"/>
  </r>
  <r>
    <x v="4631"/>
    <x v="0"/>
    <x v="0"/>
  </r>
  <r>
    <x v="4632"/>
    <x v="0"/>
    <x v="0"/>
  </r>
  <r>
    <x v="4633"/>
    <x v="0"/>
    <x v="5"/>
  </r>
  <r>
    <x v="4634"/>
    <x v="0"/>
    <x v="0"/>
  </r>
  <r>
    <x v="4635"/>
    <x v="0"/>
    <x v="0"/>
  </r>
  <r>
    <x v="4636"/>
    <x v="0"/>
    <x v="0"/>
  </r>
  <r>
    <x v="4637"/>
    <x v="0"/>
    <x v="0"/>
  </r>
  <r>
    <x v="4638"/>
    <x v="0"/>
    <x v="0"/>
  </r>
  <r>
    <x v="4639"/>
    <x v="1"/>
    <x v="0"/>
  </r>
  <r>
    <x v="4640"/>
    <x v="0"/>
    <x v="0"/>
  </r>
  <r>
    <x v="4641"/>
    <x v="0"/>
    <x v="0"/>
  </r>
  <r>
    <x v="4642"/>
    <x v="0"/>
    <x v="0"/>
  </r>
  <r>
    <x v="4643"/>
    <x v="0"/>
    <x v="0"/>
  </r>
  <r>
    <x v="4644"/>
    <x v="0"/>
    <x v="0"/>
  </r>
  <r>
    <x v="4645"/>
    <x v="0"/>
    <x v="0"/>
  </r>
  <r>
    <x v="4646"/>
    <x v="0"/>
    <x v="0"/>
  </r>
  <r>
    <x v="4647"/>
    <x v="0"/>
    <x v="0"/>
  </r>
  <r>
    <x v="4648"/>
    <x v="0"/>
    <x v="0"/>
  </r>
  <r>
    <x v="4649"/>
    <x v="0"/>
    <x v="0"/>
  </r>
  <r>
    <x v="4650"/>
    <x v="0"/>
    <x v="0"/>
  </r>
  <r>
    <x v="4651"/>
    <x v="2"/>
    <x v="0"/>
  </r>
  <r>
    <x v="4652"/>
    <x v="0"/>
    <x v="18"/>
  </r>
  <r>
    <x v="4653"/>
    <x v="0"/>
    <x v="0"/>
  </r>
  <r>
    <x v="4654"/>
    <x v="0"/>
    <x v="0"/>
  </r>
  <r>
    <x v="4655"/>
    <x v="0"/>
    <x v="0"/>
  </r>
  <r>
    <x v="4656"/>
    <x v="0"/>
    <x v="0"/>
  </r>
  <r>
    <x v="4657"/>
    <x v="0"/>
    <x v="8"/>
  </r>
  <r>
    <x v="4658"/>
    <x v="0"/>
    <x v="8"/>
  </r>
  <r>
    <x v="4659"/>
    <x v="0"/>
    <x v="1"/>
  </r>
  <r>
    <x v="4660"/>
    <x v="1"/>
    <x v="0"/>
  </r>
  <r>
    <x v="4661"/>
    <x v="1"/>
    <x v="0"/>
  </r>
  <r>
    <x v="4662"/>
    <x v="0"/>
    <x v="17"/>
  </r>
  <r>
    <x v="4663"/>
    <x v="0"/>
    <x v="0"/>
  </r>
  <r>
    <x v="4664"/>
    <x v="0"/>
    <x v="0"/>
  </r>
  <r>
    <x v="4665"/>
    <x v="0"/>
    <x v="17"/>
  </r>
  <r>
    <x v="4666"/>
    <x v="1"/>
    <x v="0"/>
  </r>
  <r>
    <x v="4667"/>
    <x v="0"/>
    <x v="0"/>
  </r>
  <r>
    <x v="4668"/>
    <x v="0"/>
    <x v="0"/>
  </r>
  <r>
    <x v="4669"/>
    <x v="0"/>
    <x v="0"/>
  </r>
  <r>
    <x v="4670"/>
    <x v="0"/>
    <x v="0"/>
  </r>
  <r>
    <x v="4671"/>
    <x v="0"/>
    <x v="0"/>
  </r>
  <r>
    <x v="4672"/>
    <x v="0"/>
    <x v="5"/>
  </r>
  <r>
    <x v="4673"/>
    <x v="0"/>
    <x v="0"/>
  </r>
  <r>
    <x v="4674"/>
    <x v="1"/>
    <x v="0"/>
  </r>
  <r>
    <x v="4675"/>
    <x v="0"/>
    <x v="0"/>
  </r>
  <r>
    <x v="4676"/>
    <x v="0"/>
    <x v="0"/>
  </r>
  <r>
    <x v="4677"/>
    <x v="0"/>
    <x v="0"/>
  </r>
  <r>
    <x v="4678"/>
    <x v="0"/>
    <x v="0"/>
  </r>
  <r>
    <x v="4679"/>
    <x v="0"/>
    <x v="12"/>
  </r>
  <r>
    <x v="4680"/>
    <x v="0"/>
    <x v="12"/>
  </r>
  <r>
    <x v="4681"/>
    <x v="0"/>
    <x v="0"/>
  </r>
  <r>
    <x v="4682"/>
    <x v="0"/>
    <x v="0"/>
  </r>
  <r>
    <x v="4683"/>
    <x v="0"/>
    <x v="0"/>
  </r>
  <r>
    <x v="4684"/>
    <x v="0"/>
    <x v="0"/>
  </r>
  <r>
    <x v="4685"/>
    <x v="0"/>
    <x v="0"/>
  </r>
  <r>
    <x v="4686"/>
    <x v="0"/>
    <x v="0"/>
  </r>
  <r>
    <x v="4687"/>
    <x v="0"/>
    <x v="0"/>
  </r>
  <r>
    <x v="4688"/>
    <x v="0"/>
    <x v="0"/>
  </r>
  <r>
    <x v="4689"/>
    <x v="0"/>
    <x v="0"/>
  </r>
  <r>
    <x v="4690"/>
    <x v="0"/>
    <x v="0"/>
  </r>
  <r>
    <x v="767"/>
    <x v="1"/>
    <x v="0"/>
  </r>
  <r>
    <x v="4691"/>
    <x v="0"/>
    <x v="1"/>
  </r>
  <r>
    <x v="4692"/>
    <x v="0"/>
    <x v="8"/>
  </r>
  <r>
    <x v="4693"/>
    <x v="0"/>
    <x v="0"/>
  </r>
  <r>
    <x v="4694"/>
    <x v="0"/>
    <x v="8"/>
  </r>
  <r>
    <x v="4695"/>
    <x v="1"/>
    <x v="0"/>
  </r>
  <r>
    <x v="4696"/>
    <x v="1"/>
    <x v="0"/>
  </r>
  <r>
    <x v="4697"/>
    <x v="0"/>
    <x v="0"/>
  </r>
  <r>
    <x v="4698"/>
    <x v="0"/>
    <x v="6"/>
  </r>
  <r>
    <x v="4699"/>
    <x v="0"/>
    <x v="0"/>
  </r>
  <r>
    <x v="4700"/>
    <x v="0"/>
    <x v="0"/>
  </r>
  <r>
    <x v="4701"/>
    <x v="0"/>
    <x v="9"/>
  </r>
  <r>
    <x v="4702"/>
    <x v="0"/>
    <x v="0"/>
  </r>
  <r>
    <x v="4703"/>
    <x v="0"/>
    <x v="0"/>
  </r>
  <r>
    <x v="4704"/>
    <x v="0"/>
    <x v="8"/>
  </r>
  <r>
    <x v="4705"/>
    <x v="0"/>
    <x v="0"/>
  </r>
  <r>
    <x v="4706"/>
    <x v="0"/>
    <x v="8"/>
  </r>
  <r>
    <x v="4707"/>
    <x v="1"/>
    <x v="0"/>
  </r>
  <r>
    <x v="4708"/>
    <x v="0"/>
    <x v="0"/>
  </r>
  <r>
    <x v="4709"/>
    <x v="0"/>
    <x v="0"/>
  </r>
  <r>
    <x v="4710"/>
    <x v="0"/>
    <x v="8"/>
  </r>
  <r>
    <x v="4711"/>
    <x v="0"/>
    <x v="0"/>
  </r>
  <r>
    <x v="4712"/>
    <x v="0"/>
    <x v="0"/>
  </r>
  <r>
    <x v="4713"/>
    <x v="0"/>
    <x v="0"/>
  </r>
  <r>
    <x v="4714"/>
    <x v="0"/>
    <x v="0"/>
  </r>
  <r>
    <x v="4715"/>
    <x v="0"/>
    <x v="0"/>
  </r>
  <r>
    <x v="4716"/>
    <x v="0"/>
    <x v="0"/>
  </r>
  <r>
    <x v="4717"/>
    <x v="0"/>
    <x v="0"/>
  </r>
  <r>
    <x v="4718"/>
    <x v="0"/>
    <x v="0"/>
  </r>
  <r>
    <x v="4719"/>
    <x v="0"/>
    <x v="0"/>
  </r>
  <r>
    <x v="4720"/>
    <x v="0"/>
    <x v="0"/>
  </r>
  <r>
    <x v="4721"/>
    <x v="0"/>
    <x v="0"/>
  </r>
  <r>
    <x v="4722"/>
    <x v="0"/>
    <x v="0"/>
  </r>
  <r>
    <x v="4723"/>
    <x v="0"/>
    <x v="0"/>
  </r>
  <r>
    <x v="4724"/>
    <x v="0"/>
    <x v="0"/>
  </r>
  <r>
    <x v="4725"/>
    <x v="0"/>
    <x v="0"/>
  </r>
  <r>
    <x v="4726"/>
    <x v="0"/>
    <x v="0"/>
  </r>
  <r>
    <x v="4727"/>
    <x v="0"/>
    <x v="0"/>
  </r>
  <r>
    <x v="4728"/>
    <x v="0"/>
    <x v="6"/>
  </r>
  <r>
    <x v="4729"/>
    <x v="0"/>
    <x v="0"/>
  </r>
  <r>
    <x v="4730"/>
    <x v="0"/>
    <x v="0"/>
  </r>
  <r>
    <x v="4731"/>
    <x v="0"/>
    <x v="0"/>
  </r>
  <r>
    <x v="4732"/>
    <x v="0"/>
    <x v="0"/>
  </r>
  <r>
    <x v="4733"/>
    <x v="0"/>
    <x v="0"/>
  </r>
  <r>
    <x v="4734"/>
    <x v="0"/>
    <x v="18"/>
  </r>
  <r>
    <x v="4735"/>
    <x v="0"/>
    <x v="0"/>
  </r>
  <r>
    <x v="4736"/>
    <x v="0"/>
    <x v="0"/>
  </r>
  <r>
    <x v="4737"/>
    <x v="0"/>
    <x v="0"/>
  </r>
  <r>
    <x v="4738"/>
    <x v="0"/>
    <x v="0"/>
  </r>
  <r>
    <x v="4739"/>
    <x v="0"/>
    <x v="0"/>
  </r>
  <r>
    <x v="4740"/>
    <x v="0"/>
    <x v="17"/>
  </r>
  <r>
    <x v="4741"/>
    <x v="0"/>
    <x v="18"/>
  </r>
  <r>
    <x v="4742"/>
    <x v="0"/>
    <x v="0"/>
  </r>
  <r>
    <x v="4743"/>
    <x v="0"/>
    <x v="0"/>
  </r>
  <r>
    <x v="4744"/>
    <x v="0"/>
    <x v="0"/>
  </r>
  <r>
    <x v="4745"/>
    <x v="0"/>
    <x v="0"/>
  </r>
  <r>
    <x v="4746"/>
    <x v="1"/>
    <x v="0"/>
  </r>
  <r>
    <x v="4747"/>
    <x v="0"/>
    <x v="0"/>
  </r>
  <r>
    <x v="4748"/>
    <x v="0"/>
    <x v="9"/>
  </r>
  <r>
    <x v="4749"/>
    <x v="0"/>
    <x v="0"/>
  </r>
  <r>
    <x v="4750"/>
    <x v="0"/>
    <x v="0"/>
  </r>
  <r>
    <x v="4751"/>
    <x v="0"/>
    <x v="9"/>
  </r>
  <r>
    <x v="4752"/>
    <x v="0"/>
    <x v="12"/>
  </r>
  <r>
    <x v="4753"/>
    <x v="0"/>
    <x v="0"/>
  </r>
  <r>
    <x v="4754"/>
    <x v="0"/>
    <x v="0"/>
  </r>
  <r>
    <x v="4755"/>
    <x v="0"/>
    <x v="2"/>
  </r>
  <r>
    <x v="4756"/>
    <x v="0"/>
    <x v="0"/>
  </r>
  <r>
    <x v="4757"/>
    <x v="0"/>
    <x v="0"/>
  </r>
  <r>
    <x v="4758"/>
    <x v="0"/>
    <x v="1"/>
  </r>
  <r>
    <x v="4759"/>
    <x v="0"/>
    <x v="0"/>
  </r>
  <r>
    <x v="4760"/>
    <x v="1"/>
    <x v="0"/>
  </r>
  <r>
    <x v="4761"/>
    <x v="0"/>
    <x v="0"/>
  </r>
  <r>
    <x v="4762"/>
    <x v="0"/>
    <x v="0"/>
  </r>
  <r>
    <x v="4763"/>
    <x v="0"/>
    <x v="9"/>
  </r>
  <r>
    <x v="4764"/>
    <x v="0"/>
    <x v="0"/>
  </r>
  <r>
    <x v="4765"/>
    <x v="1"/>
    <x v="0"/>
  </r>
  <r>
    <x v="4766"/>
    <x v="1"/>
    <x v="0"/>
  </r>
  <r>
    <x v="4767"/>
    <x v="0"/>
    <x v="0"/>
  </r>
  <r>
    <x v="4768"/>
    <x v="0"/>
    <x v="0"/>
  </r>
  <r>
    <x v="4769"/>
    <x v="0"/>
    <x v="0"/>
  </r>
  <r>
    <x v="4770"/>
    <x v="0"/>
    <x v="0"/>
  </r>
  <r>
    <x v="4771"/>
    <x v="0"/>
    <x v="0"/>
  </r>
  <r>
    <x v="4772"/>
    <x v="0"/>
    <x v="0"/>
  </r>
  <r>
    <x v="4773"/>
    <x v="0"/>
    <x v="0"/>
  </r>
  <r>
    <x v="4774"/>
    <x v="0"/>
    <x v="0"/>
  </r>
  <r>
    <x v="4775"/>
    <x v="1"/>
    <x v="0"/>
  </r>
  <r>
    <x v="1323"/>
    <x v="0"/>
    <x v="0"/>
  </r>
  <r>
    <x v="4776"/>
    <x v="0"/>
    <x v="0"/>
  </r>
  <r>
    <x v="4777"/>
    <x v="0"/>
    <x v="0"/>
  </r>
  <r>
    <x v="4778"/>
    <x v="0"/>
    <x v="0"/>
  </r>
  <r>
    <x v="4779"/>
    <x v="0"/>
    <x v="0"/>
  </r>
  <r>
    <x v="4780"/>
    <x v="0"/>
    <x v="0"/>
  </r>
  <r>
    <x v="4781"/>
    <x v="0"/>
    <x v="0"/>
  </r>
  <r>
    <x v="4782"/>
    <x v="0"/>
    <x v="0"/>
  </r>
  <r>
    <x v="4783"/>
    <x v="0"/>
    <x v="13"/>
  </r>
  <r>
    <x v="4784"/>
    <x v="0"/>
    <x v="0"/>
  </r>
  <r>
    <x v="53"/>
    <x v="0"/>
    <x v="0"/>
  </r>
  <r>
    <x v="4785"/>
    <x v="0"/>
    <x v="9"/>
  </r>
  <r>
    <x v="4786"/>
    <x v="0"/>
    <x v="0"/>
  </r>
  <r>
    <x v="4787"/>
    <x v="0"/>
    <x v="0"/>
  </r>
  <r>
    <x v="4788"/>
    <x v="0"/>
    <x v="0"/>
  </r>
  <r>
    <x v="4789"/>
    <x v="0"/>
    <x v="0"/>
  </r>
  <r>
    <x v="4790"/>
    <x v="1"/>
    <x v="0"/>
  </r>
  <r>
    <x v="4791"/>
    <x v="0"/>
    <x v="13"/>
  </r>
  <r>
    <x v="4792"/>
    <x v="0"/>
    <x v="0"/>
  </r>
  <r>
    <x v="4793"/>
    <x v="0"/>
    <x v="0"/>
  </r>
  <r>
    <x v="4794"/>
    <x v="0"/>
    <x v="0"/>
  </r>
  <r>
    <x v="4795"/>
    <x v="0"/>
    <x v="0"/>
  </r>
  <r>
    <x v="4796"/>
    <x v="0"/>
    <x v="0"/>
  </r>
  <r>
    <x v="4797"/>
    <x v="0"/>
    <x v="0"/>
  </r>
  <r>
    <x v="4798"/>
    <x v="0"/>
    <x v="0"/>
  </r>
  <r>
    <x v="4799"/>
    <x v="0"/>
    <x v="0"/>
  </r>
  <r>
    <x v="4800"/>
    <x v="0"/>
    <x v="0"/>
  </r>
  <r>
    <x v="4801"/>
    <x v="0"/>
    <x v="0"/>
  </r>
  <r>
    <x v="4802"/>
    <x v="0"/>
    <x v="0"/>
  </r>
  <r>
    <x v="4803"/>
    <x v="0"/>
    <x v="0"/>
  </r>
  <r>
    <x v="4804"/>
    <x v="0"/>
    <x v="0"/>
  </r>
  <r>
    <x v="4805"/>
    <x v="0"/>
    <x v="0"/>
  </r>
  <r>
    <x v="518"/>
    <x v="0"/>
    <x v="0"/>
  </r>
  <r>
    <x v="4806"/>
    <x v="0"/>
    <x v="18"/>
  </r>
  <r>
    <x v="4807"/>
    <x v="0"/>
    <x v="12"/>
  </r>
  <r>
    <x v="4808"/>
    <x v="0"/>
    <x v="0"/>
  </r>
  <r>
    <x v="4809"/>
    <x v="0"/>
    <x v="0"/>
  </r>
  <r>
    <x v="4810"/>
    <x v="0"/>
    <x v="12"/>
  </r>
  <r>
    <x v="4811"/>
    <x v="0"/>
    <x v="0"/>
  </r>
  <r>
    <x v="4812"/>
    <x v="1"/>
    <x v="0"/>
  </r>
  <r>
    <x v="4813"/>
    <x v="0"/>
    <x v="0"/>
  </r>
  <r>
    <x v="4814"/>
    <x v="0"/>
    <x v="0"/>
  </r>
  <r>
    <x v="4815"/>
    <x v="0"/>
    <x v="0"/>
  </r>
  <r>
    <x v="4816"/>
    <x v="0"/>
    <x v="0"/>
  </r>
  <r>
    <x v="4817"/>
    <x v="0"/>
    <x v="0"/>
  </r>
  <r>
    <x v="4818"/>
    <x v="0"/>
    <x v="0"/>
  </r>
  <r>
    <x v="4819"/>
    <x v="0"/>
    <x v="0"/>
  </r>
  <r>
    <x v="4820"/>
    <x v="0"/>
    <x v="0"/>
  </r>
  <r>
    <x v="4821"/>
    <x v="0"/>
    <x v="9"/>
  </r>
  <r>
    <x v="4822"/>
    <x v="0"/>
    <x v="12"/>
  </r>
  <r>
    <x v="4823"/>
    <x v="0"/>
    <x v="0"/>
  </r>
  <r>
    <x v="4824"/>
    <x v="0"/>
    <x v="0"/>
  </r>
  <r>
    <x v="4825"/>
    <x v="0"/>
    <x v="0"/>
  </r>
  <r>
    <x v="4826"/>
    <x v="1"/>
    <x v="0"/>
  </r>
  <r>
    <x v="4827"/>
    <x v="0"/>
    <x v="0"/>
  </r>
  <r>
    <x v="4828"/>
    <x v="0"/>
    <x v="0"/>
  </r>
  <r>
    <x v="1013"/>
    <x v="0"/>
    <x v="1"/>
  </r>
  <r>
    <x v="4829"/>
    <x v="0"/>
    <x v="0"/>
  </r>
  <r>
    <x v="4830"/>
    <x v="0"/>
    <x v="0"/>
  </r>
  <r>
    <x v="4831"/>
    <x v="0"/>
    <x v="0"/>
  </r>
  <r>
    <x v="4832"/>
    <x v="2"/>
    <x v="0"/>
  </r>
  <r>
    <x v="4833"/>
    <x v="0"/>
    <x v="12"/>
  </r>
  <r>
    <x v="4834"/>
    <x v="0"/>
    <x v="0"/>
  </r>
  <r>
    <x v="4835"/>
    <x v="0"/>
    <x v="0"/>
  </r>
  <r>
    <x v="4836"/>
    <x v="0"/>
    <x v="0"/>
  </r>
  <r>
    <x v="4837"/>
    <x v="0"/>
    <x v="0"/>
  </r>
  <r>
    <x v="4838"/>
    <x v="0"/>
    <x v="9"/>
  </r>
  <r>
    <x v="4839"/>
    <x v="0"/>
    <x v="0"/>
  </r>
  <r>
    <x v="4840"/>
    <x v="0"/>
    <x v="0"/>
  </r>
  <r>
    <x v="4841"/>
    <x v="0"/>
    <x v="13"/>
  </r>
  <r>
    <x v="4842"/>
    <x v="0"/>
    <x v="0"/>
  </r>
  <r>
    <x v="4843"/>
    <x v="0"/>
    <x v="13"/>
  </r>
  <r>
    <x v="4844"/>
    <x v="0"/>
    <x v="13"/>
  </r>
  <r>
    <x v="4845"/>
    <x v="0"/>
    <x v="0"/>
  </r>
  <r>
    <x v="4846"/>
    <x v="0"/>
    <x v="0"/>
  </r>
  <r>
    <x v="4847"/>
    <x v="0"/>
    <x v="9"/>
  </r>
  <r>
    <x v="4848"/>
    <x v="0"/>
    <x v="9"/>
  </r>
  <r>
    <x v="4849"/>
    <x v="0"/>
    <x v="12"/>
  </r>
  <r>
    <x v="4850"/>
    <x v="0"/>
    <x v="0"/>
  </r>
  <r>
    <x v="4851"/>
    <x v="0"/>
    <x v="0"/>
  </r>
  <r>
    <x v="4852"/>
    <x v="0"/>
    <x v="0"/>
  </r>
  <r>
    <x v="4853"/>
    <x v="0"/>
    <x v="9"/>
  </r>
  <r>
    <x v="4854"/>
    <x v="0"/>
    <x v="0"/>
  </r>
  <r>
    <x v="4855"/>
    <x v="0"/>
    <x v="0"/>
  </r>
  <r>
    <x v="4856"/>
    <x v="2"/>
    <x v="0"/>
  </r>
  <r>
    <x v="4857"/>
    <x v="0"/>
    <x v="0"/>
  </r>
  <r>
    <x v="4858"/>
    <x v="0"/>
    <x v="0"/>
  </r>
  <r>
    <x v="4859"/>
    <x v="0"/>
    <x v="0"/>
  </r>
  <r>
    <x v="4860"/>
    <x v="0"/>
    <x v="0"/>
  </r>
  <r>
    <x v="4861"/>
    <x v="0"/>
    <x v="0"/>
  </r>
  <r>
    <x v="3145"/>
    <x v="0"/>
    <x v="0"/>
  </r>
  <r>
    <x v="4862"/>
    <x v="0"/>
    <x v="0"/>
  </r>
  <r>
    <x v="4863"/>
    <x v="0"/>
    <x v="0"/>
  </r>
  <r>
    <x v="4864"/>
    <x v="0"/>
    <x v="2"/>
  </r>
  <r>
    <x v="4865"/>
    <x v="0"/>
    <x v="0"/>
  </r>
  <r>
    <x v="4866"/>
    <x v="0"/>
    <x v="0"/>
  </r>
  <r>
    <x v="4867"/>
    <x v="0"/>
    <x v="0"/>
  </r>
  <r>
    <x v="4868"/>
    <x v="0"/>
    <x v="0"/>
  </r>
  <r>
    <x v="4869"/>
    <x v="0"/>
    <x v="0"/>
  </r>
  <r>
    <x v="4870"/>
    <x v="0"/>
    <x v="0"/>
  </r>
  <r>
    <x v="4871"/>
    <x v="1"/>
    <x v="0"/>
  </r>
  <r>
    <x v="4872"/>
    <x v="0"/>
    <x v="0"/>
  </r>
  <r>
    <x v="4873"/>
    <x v="0"/>
    <x v="0"/>
  </r>
  <r>
    <x v="4874"/>
    <x v="0"/>
    <x v="0"/>
  </r>
  <r>
    <x v="4875"/>
    <x v="0"/>
    <x v="0"/>
  </r>
  <r>
    <x v="4876"/>
    <x v="0"/>
    <x v="0"/>
  </r>
  <r>
    <x v="4877"/>
    <x v="0"/>
    <x v="0"/>
  </r>
  <r>
    <x v="4878"/>
    <x v="0"/>
    <x v="0"/>
  </r>
  <r>
    <x v="4879"/>
    <x v="0"/>
    <x v="0"/>
  </r>
  <r>
    <x v="4880"/>
    <x v="1"/>
    <x v="0"/>
  </r>
  <r>
    <x v="4881"/>
    <x v="1"/>
    <x v="0"/>
  </r>
  <r>
    <x v="4882"/>
    <x v="0"/>
    <x v="0"/>
  </r>
  <r>
    <x v="4883"/>
    <x v="0"/>
    <x v="0"/>
  </r>
  <r>
    <x v="4884"/>
    <x v="0"/>
    <x v="0"/>
  </r>
  <r>
    <x v="4885"/>
    <x v="0"/>
    <x v="0"/>
  </r>
  <r>
    <x v="4886"/>
    <x v="1"/>
    <x v="0"/>
  </r>
  <r>
    <x v="4887"/>
    <x v="0"/>
    <x v="0"/>
  </r>
  <r>
    <x v="4888"/>
    <x v="0"/>
    <x v="0"/>
  </r>
  <r>
    <x v="4889"/>
    <x v="0"/>
    <x v="0"/>
  </r>
  <r>
    <x v="4890"/>
    <x v="0"/>
    <x v="0"/>
  </r>
  <r>
    <x v="4891"/>
    <x v="0"/>
    <x v="0"/>
  </r>
  <r>
    <x v="4892"/>
    <x v="0"/>
    <x v="0"/>
  </r>
  <r>
    <x v="4893"/>
    <x v="0"/>
    <x v="0"/>
  </r>
  <r>
    <x v="4894"/>
    <x v="0"/>
    <x v="0"/>
  </r>
  <r>
    <x v="4895"/>
    <x v="0"/>
    <x v="0"/>
  </r>
  <r>
    <x v="4896"/>
    <x v="0"/>
    <x v="0"/>
  </r>
  <r>
    <x v="4897"/>
    <x v="0"/>
    <x v="0"/>
  </r>
  <r>
    <x v="4898"/>
    <x v="0"/>
    <x v="0"/>
  </r>
  <r>
    <x v="4899"/>
    <x v="0"/>
    <x v="0"/>
  </r>
  <r>
    <x v="4900"/>
    <x v="0"/>
    <x v="0"/>
  </r>
  <r>
    <x v="4901"/>
    <x v="0"/>
    <x v="0"/>
  </r>
  <r>
    <x v="4902"/>
    <x v="0"/>
    <x v="0"/>
  </r>
  <r>
    <x v="4903"/>
    <x v="0"/>
    <x v="0"/>
  </r>
  <r>
    <x v="4904"/>
    <x v="0"/>
    <x v="0"/>
  </r>
  <r>
    <x v="4905"/>
    <x v="0"/>
    <x v="0"/>
  </r>
  <r>
    <x v="4906"/>
    <x v="0"/>
    <x v="0"/>
  </r>
  <r>
    <x v="4907"/>
    <x v="0"/>
    <x v="0"/>
  </r>
  <r>
    <x v="4908"/>
    <x v="0"/>
    <x v="0"/>
  </r>
  <r>
    <x v="4909"/>
    <x v="2"/>
    <x v="0"/>
  </r>
  <r>
    <x v="4910"/>
    <x v="0"/>
    <x v="0"/>
  </r>
  <r>
    <x v="4911"/>
    <x v="0"/>
    <x v="0"/>
  </r>
  <r>
    <x v="4912"/>
    <x v="0"/>
    <x v="0"/>
  </r>
  <r>
    <x v="4913"/>
    <x v="0"/>
    <x v="0"/>
  </r>
  <r>
    <x v="4914"/>
    <x v="0"/>
    <x v="0"/>
  </r>
  <r>
    <x v="4915"/>
    <x v="0"/>
    <x v="0"/>
  </r>
  <r>
    <x v="4916"/>
    <x v="0"/>
    <x v="0"/>
  </r>
  <r>
    <x v="4917"/>
    <x v="1"/>
    <x v="0"/>
  </r>
  <r>
    <x v="4918"/>
    <x v="0"/>
    <x v="0"/>
  </r>
  <r>
    <x v="4919"/>
    <x v="0"/>
    <x v="0"/>
  </r>
  <r>
    <x v="4920"/>
    <x v="0"/>
    <x v="0"/>
  </r>
  <r>
    <x v="4921"/>
    <x v="0"/>
    <x v="0"/>
  </r>
  <r>
    <x v="4922"/>
    <x v="0"/>
    <x v="0"/>
  </r>
  <r>
    <x v="4923"/>
    <x v="0"/>
    <x v="0"/>
  </r>
  <r>
    <x v="4924"/>
    <x v="0"/>
    <x v="0"/>
  </r>
  <r>
    <x v="4925"/>
    <x v="1"/>
    <x v="0"/>
  </r>
  <r>
    <x v="4926"/>
    <x v="0"/>
    <x v="0"/>
  </r>
  <r>
    <x v="4927"/>
    <x v="1"/>
    <x v="0"/>
  </r>
  <r>
    <x v="4928"/>
    <x v="0"/>
    <x v="0"/>
  </r>
  <r>
    <x v="4929"/>
    <x v="0"/>
    <x v="0"/>
  </r>
  <r>
    <x v="4930"/>
    <x v="2"/>
    <x v="0"/>
  </r>
  <r>
    <x v="4931"/>
    <x v="1"/>
    <x v="0"/>
  </r>
  <r>
    <x v="4932"/>
    <x v="0"/>
    <x v="0"/>
  </r>
  <r>
    <x v="4933"/>
    <x v="0"/>
    <x v="0"/>
  </r>
  <r>
    <x v="4934"/>
    <x v="0"/>
    <x v="0"/>
  </r>
  <r>
    <x v="4935"/>
    <x v="0"/>
    <x v="0"/>
  </r>
  <r>
    <x v="4936"/>
    <x v="0"/>
    <x v="0"/>
  </r>
  <r>
    <x v="4937"/>
    <x v="0"/>
    <x v="0"/>
  </r>
  <r>
    <x v="4938"/>
    <x v="0"/>
    <x v="0"/>
  </r>
  <r>
    <x v="4939"/>
    <x v="0"/>
    <x v="0"/>
  </r>
  <r>
    <x v="4940"/>
    <x v="0"/>
    <x v="0"/>
  </r>
  <r>
    <x v="4941"/>
    <x v="1"/>
    <x v="0"/>
  </r>
  <r>
    <x v="4942"/>
    <x v="0"/>
    <x v="0"/>
  </r>
  <r>
    <x v="4943"/>
    <x v="0"/>
    <x v="0"/>
  </r>
  <r>
    <x v="4944"/>
    <x v="0"/>
    <x v="0"/>
  </r>
  <r>
    <x v="4945"/>
    <x v="0"/>
    <x v="0"/>
  </r>
  <r>
    <x v="4946"/>
    <x v="0"/>
    <x v="0"/>
  </r>
  <r>
    <x v="4947"/>
    <x v="0"/>
    <x v="0"/>
  </r>
  <r>
    <x v="4948"/>
    <x v="0"/>
    <x v="0"/>
  </r>
  <r>
    <x v="4949"/>
    <x v="0"/>
    <x v="0"/>
  </r>
  <r>
    <x v="4950"/>
    <x v="0"/>
    <x v="0"/>
  </r>
  <r>
    <x v="4951"/>
    <x v="0"/>
    <x v="0"/>
  </r>
  <r>
    <x v="4952"/>
    <x v="0"/>
    <x v="0"/>
  </r>
  <r>
    <x v="4953"/>
    <x v="0"/>
    <x v="0"/>
  </r>
  <r>
    <x v="4954"/>
    <x v="0"/>
    <x v="0"/>
  </r>
  <r>
    <x v="4955"/>
    <x v="0"/>
    <x v="0"/>
  </r>
  <r>
    <x v="4956"/>
    <x v="0"/>
    <x v="0"/>
  </r>
  <r>
    <x v="4957"/>
    <x v="0"/>
    <x v="0"/>
  </r>
  <r>
    <x v="4958"/>
    <x v="0"/>
    <x v="0"/>
  </r>
  <r>
    <x v="4959"/>
    <x v="0"/>
    <x v="0"/>
  </r>
  <r>
    <x v="4960"/>
    <x v="0"/>
    <x v="0"/>
  </r>
  <r>
    <x v="4961"/>
    <x v="1"/>
    <x v="0"/>
  </r>
  <r>
    <x v="4962"/>
    <x v="0"/>
    <x v="0"/>
  </r>
  <r>
    <x v="4963"/>
    <x v="0"/>
    <x v="0"/>
  </r>
  <r>
    <x v="4964"/>
    <x v="0"/>
    <x v="0"/>
  </r>
  <r>
    <x v="4965"/>
    <x v="0"/>
    <x v="0"/>
  </r>
  <r>
    <x v="4966"/>
    <x v="0"/>
    <x v="0"/>
  </r>
  <r>
    <x v="4967"/>
    <x v="0"/>
    <x v="0"/>
  </r>
  <r>
    <x v="4968"/>
    <x v="0"/>
    <x v="0"/>
  </r>
  <r>
    <x v="4969"/>
    <x v="0"/>
    <x v="0"/>
  </r>
  <r>
    <x v="4970"/>
    <x v="0"/>
    <x v="0"/>
  </r>
  <r>
    <x v="4971"/>
    <x v="0"/>
    <x v="0"/>
  </r>
  <r>
    <x v="4972"/>
    <x v="1"/>
    <x v="0"/>
  </r>
  <r>
    <x v="4973"/>
    <x v="0"/>
    <x v="0"/>
  </r>
  <r>
    <x v="4974"/>
    <x v="0"/>
    <x v="0"/>
  </r>
  <r>
    <x v="4975"/>
    <x v="1"/>
    <x v="0"/>
  </r>
  <r>
    <x v="4976"/>
    <x v="0"/>
    <x v="0"/>
  </r>
  <r>
    <x v="4977"/>
    <x v="0"/>
    <x v="0"/>
  </r>
  <r>
    <x v="4978"/>
    <x v="0"/>
    <x v="0"/>
  </r>
  <r>
    <x v="4979"/>
    <x v="0"/>
    <x v="0"/>
  </r>
  <r>
    <x v="4980"/>
    <x v="0"/>
    <x v="0"/>
  </r>
  <r>
    <x v="4981"/>
    <x v="0"/>
    <x v="0"/>
  </r>
  <r>
    <x v="4982"/>
    <x v="0"/>
    <x v="0"/>
  </r>
  <r>
    <x v="4983"/>
    <x v="0"/>
    <x v="0"/>
  </r>
  <r>
    <x v="4984"/>
    <x v="0"/>
    <x v="0"/>
  </r>
  <r>
    <x v="4985"/>
    <x v="2"/>
    <x v="0"/>
  </r>
  <r>
    <x v="4986"/>
    <x v="0"/>
    <x v="0"/>
  </r>
  <r>
    <x v="4987"/>
    <x v="2"/>
    <x v="0"/>
  </r>
  <r>
    <x v="4988"/>
    <x v="1"/>
    <x v="0"/>
  </r>
  <r>
    <x v="4989"/>
    <x v="0"/>
    <x v="0"/>
  </r>
  <r>
    <x v="4990"/>
    <x v="0"/>
    <x v="0"/>
  </r>
  <r>
    <x v="4991"/>
    <x v="0"/>
    <x v="0"/>
  </r>
  <r>
    <x v="4992"/>
    <x v="0"/>
    <x v="0"/>
  </r>
  <r>
    <x v="4993"/>
    <x v="0"/>
    <x v="0"/>
  </r>
  <r>
    <x v="4994"/>
    <x v="3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compact="0" compactData="0" multipleFieldFilters="0">
  <location ref="A3:C5055" firstHeaderRow="1" firstDataRow="1" firstDataCol="3"/>
  <pivotFields count="3">
    <pivotField axis="axisRow" compact="0" outline="0" showAll="0" defaultSubtotal="0">
      <items count="49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4994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</items>
    </pivotField>
    <pivotField axis="axisRow" compact="0" outline="0" showAll="0" defaultSubtotal="0">
      <items count="4">
        <item x="1"/>
        <item x="0"/>
        <item x="2"/>
        <item x="3"/>
      </items>
    </pivotField>
    <pivotField axis="axisRow" compact="0" outline="0" showAll="0" defaultSubtotal="0">
      <items count="22">
        <item x="0"/>
        <item x="4"/>
        <item x="7"/>
        <item x="10"/>
        <item x="14"/>
        <item x="17"/>
        <item x="1"/>
        <item x="8"/>
        <item x="11"/>
        <item x="2"/>
        <item x="13"/>
        <item x="3"/>
        <item x="9"/>
        <item x="12"/>
        <item x="15"/>
        <item x="16"/>
        <item x="21"/>
        <item x="5"/>
        <item x="6"/>
        <item x="18"/>
        <item x="19"/>
        <item x="20"/>
      </items>
    </pivotField>
  </pivotFields>
  <rowFields count="3">
    <field x="0"/>
    <field x="1"/>
    <field x="2"/>
  </rowFields>
  <rowItems count="5052">
    <i>
      <x/>
      <x v="1"/>
      <x/>
    </i>
    <i>
      <x v="1"/>
      <x v="1"/>
      <x/>
    </i>
    <i>
      <x v="2"/>
      <x v="1"/>
      <x/>
    </i>
    <i>
      <x v="3"/>
      <x v="1"/>
      <x/>
    </i>
    <i>
      <x v="4"/>
      <x v="1"/>
      <x v="6"/>
    </i>
    <i>
      <x v="5"/>
      <x v="1"/>
      <x v="6"/>
    </i>
    <i>
      <x v="6"/>
      <x v="1"/>
      <x/>
    </i>
    <i>
      <x v="7"/>
      <x v="1"/>
      <x/>
    </i>
    <i>
      <x v="8"/>
      <x/>
      <x/>
    </i>
    <i r="1">
      <x v="2"/>
      <x/>
    </i>
    <i>
      <x v="9"/>
      <x v="1"/>
      <x/>
    </i>
    <i>
      <x v="10"/>
      <x v="1"/>
      <x/>
    </i>
    <i>
      <x v="11"/>
      <x v="1"/>
      <x/>
    </i>
    <i>
      <x v="12"/>
      <x v="1"/>
      <x/>
    </i>
    <i>
      <x v="13"/>
      <x v="1"/>
      <x/>
    </i>
    <i>
      <x v="14"/>
      <x v="1"/>
      <x/>
    </i>
    <i>
      <x v="15"/>
      <x/>
      <x/>
    </i>
    <i r="1">
      <x v="1"/>
      <x/>
    </i>
    <i>
      <x v="16"/>
      <x v="1"/>
      <x/>
    </i>
    <i>
      <x v="17"/>
      <x v="1"/>
      <x v="9"/>
    </i>
    <i>
      <x v="18"/>
      <x/>
      <x/>
    </i>
    <i r="1">
      <x v="1"/>
      <x/>
    </i>
    <i>
      <x v="19"/>
      <x v="1"/>
      <x/>
    </i>
    <i>
      <x v="20"/>
      <x v="1"/>
      <x/>
    </i>
    <i>
      <x v="21"/>
      <x v="1"/>
      <x/>
    </i>
    <i>
      <x v="22"/>
      <x/>
      <x/>
    </i>
    <i>
      <x v="23"/>
      <x v="1"/>
      <x/>
    </i>
    <i>
      <x v="24"/>
      <x v="1"/>
      <x v="11"/>
    </i>
    <i>
      <x v="25"/>
      <x/>
      <x/>
    </i>
    <i r="1">
      <x v="1"/>
      <x/>
    </i>
    <i>
      <x v="26"/>
      <x v="1"/>
      <x v="1"/>
    </i>
    <i>
      <x v="27"/>
      <x/>
      <x/>
    </i>
    <i>
      <x v="28"/>
      <x v="1"/>
      <x v="17"/>
    </i>
    <i>
      <x v="29"/>
      <x/>
      <x/>
    </i>
    <i>
      <x v="30"/>
      <x v="1"/>
      <x/>
    </i>
    <i>
      <x v="31"/>
      <x v="1"/>
      <x/>
    </i>
    <i>
      <x v="32"/>
      <x v="1"/>
      <x v="1"/>
    </i>
    <i>
      <x v="33"/>
      <x v="1"/>
      <x v="1"/>
    </i>
    <i>
      <x v="34"/>
      <x v="1"/>
      <x/>
    </i>
    <i>
      <x v="35"/>
      <x/>
      <x v="6"/>
    </i>
    <i>
      <x v="36"/>
      <x v="1"/>
      <x v="18"/>
    </i>
    <i>
      <x v="37"/>
      <x v="1"/>
      <x/>
    </i>
    <i>
      <x v="38"/>
      <x v="1"/>
      <x v="1"/>
    </i>
    <i>
      <x v="39"/>
      <x v="1"/>
      <x/>
    </i>
    <i>
      <x v="40"/>
      <x/>
      <x/>
    </i>
    <i>
      <x v="41"/>
      <x v="1"/>
      <x/>
    </i>
    <i>
      <x v="42"/>
      <x v="1"/>
      <x v="1"/>
    </i>
    <i>
      <x v="43"/>
      <x v="1"/>
      <x/>
    </i>
    <i>
      <x v="44"/>
      <x v="1"/>
      <x v="1"/>
    </i>
    <i>
      <x v="45"/>
      <x v="1"/>
      <x/>
    </i>
    <i>
      <x v="46"/>
      <x v="1"/>
      <x/>
    </i>
    <i>
      <x v="47"/>
      <x v="1"/>
      <x/>
    </i>
    <i>
      <x v="48"/>
      <x v="1"/>
      <x/>
    </i>
    <i>
      <x v="49"/>
      <x/>
      <x/>
    </i>
    <i>
      <x v="50"/>
      <x/>
      <x/>
    </i>
    <i r="1">
      <x v="1"/>
      <x v="2"/>
    </i>
    <i>
      <x v="51"/>
      <x v="1"/>
      <x/>
    </i>
    <i>
      <x v="52"/>
      <x v="1"/>
      <x/>
    </i>
    <i>
      <x v="53"/>
      <x/>
      <x/>
    </i>
    <i r="1">
      <x v="1"/>
      <x/>
    </i>
    <i>
      <x v="54"/>
      <x v="2"/>
      <x/>
    </i>
    <i>
      <x v="55"/>
      <x v="1"/>
      <x/>
    </i>
    <i>
      <x v="56"/>
      <x v="1"/>
      <x v="17"/>
    </i>
    <i>
      <x v="57"/>
      <x v="1"/>
      <x v="17"/>
    </i>
    <i>
      <x v="58"/>
      <x v="1"/>
      <x v="17"/>
    </i>
    <i>
      <x v="59"/>
      <x v="1"/>
      <x/>
    </i>
    <i>
      <x v="60"/>
      <x v="1"/>
      <x v="6"/>
    </i>
    <i>
      <x v="61"/>
      <x/>
      <x/>
    </i>
    <i>
      <x v="62"/>
      <x v="1"/>
      <x/>
    </i>
    <i>
      <x v="63"/>
      <x v="1"/>
      <x/>
    </i>
    <i>
      <x v="64"/>
      <x v="1"/>
      <x v="7"/>
    </i>
    <i>
      <x v="65"/>
      <x v="1"/>
      <x v="12"/>
    </i>
    <i>
      <x v="66"/>
      <x v="1"/>
      <x v="18"/>
    </i>
    <i>
      <x v="67"/>
      <x v="1"/>
      <x/>
    </i>
    <i>
      <x v="68"/>
      <x v="1"/>
      <x v="7"/>
    </i>
    <i>
      <x v="69"/>
      <x v="1"/>
      <x/>
    </i>
    <i>
      <x v="70"/>
      <x v="1"/>
      <x v="9"/>
    </i>
    <i>
      <x v="71"/>
      <x v="1"/>
      <x v="3"/>
    </i>
    <i>
      <x v="72"/>
      <x v="1"/>
      <x/>
    </i>
    <i>
      <x v="73"/>
      <x v="1"/>
      <x/>
    </i>
    <i>
      <x v="74"/>
      <x v="1"/>
      <x/>
    </i>
    <i>
      <x v="75"/>
      <x v="1"/>
      <x v="12"/>
    </i>
    <i>
      <x v="76"/>
      <x v="1"/>
      <x v="11"/>
    </i>
    <i>
      <x v="77"/>
      <x v="1"/>
      <x/>
    </i>
    <i>
      <x v="78"/>
      <x v="1"/>
      <x/>
    </i>
    <i>
      <x v="79"/>
      <x/>
      <x/>
    </i>
    <i>
      <x v="80"/>
      <x v="1"/>
      <x v="8"/>
    </i>
    <i>
      <x v="81"/>
      <x v="1"/>
      <x/>
    </i>
    <i>
      <x v="82"/>
      <x v="1"/>
      <x/>
    </i>
    <i>
      <x v="83"/>
      <x v="1"/>
      <x/>
    </i>
    <i>
      <x v="84"/>
      <x v="1"/>
      <x/>
    </i>
    <i>
      <x v="85"/>
      <x v="1"/>
      <x v="1"/>
    </i>
    <i>
      <x v="86"/>
      <x v="1"/>
      <x v="1"/>
    </i>
    <i>
      <x v="87"/>
      <x v="1"/>
      <x/>
    </i>
    <i>
      <x v="88"/>
      <x v="1"/>
      <x/>
    </i>
    <i>
      <x v="89"/>
      <x v="1"/>
      <x v="1"/>
    </i>
    <i>
      <x v="90"/>
      <x/>
      <x/>
    </i>
    <i>
      <x v="91"/>
      <x/>
      <x v="1"/>
    </i>
    <i r="1">
      <x v="2"/>
      <x v="1"/>
    </i>
    <i>
      <x v="92"/>
      <x v="1"/>
      <x/>
    </i>
    <i>
      <x v="93"/>
      <x v="1"/>
      <x/>
    </i>
    <i>
      <x v="94"/>
      <x v="1"/>
      <x v="13"/>
    </i>
    <i>
      <x v="95"/>
      <x v="1"/>
      <x/>
    </i>
    <i>
      <x v="96"/>
      <x v="1"/>
      <x v="13"/>
    </i>
    <i>
      <x v="97"/>
      <x v="1"/>
      <x/>
    </i>
    <i>
      <x v="98"/>
      <x v="1"/>
      <x/>
    </i>
    <i>
      <x v="99"/>
      <x v="1"/>
      <x/>
    </i>
    <i>
      <x v="100"/>
      <x v="1"/>
      <x/>
    </i>
    <i>
      <x v="101"/>
      <x v="1"/>
      <x v="17"/>
    </i>
    <i>
      <x v="102"/>
      <x v="1"/>
      <x v="11"/>
    </i>
    <i>
      <x v="103"/>
      <x v="1"/>
      <x v="11"/>
    </i>
    <i>
      <x v="104"/>
      <x v="1"/>
      <x/>
    </i>
    <i>
      <x v="105"/>
      <x v="1"/>
      <x/>
    </i>
    <i>
      <x v="106"/>
      <x v="1"/>
      <x/>
    </i>
    <i>
      <x v="107"/>
      <x v="1"/>
      <x/>
    </i>
    <i>
      <x v="108"/>
      <x v="1"/>
      <x/>
    </i>
    <i>
      <x v="109"/>
      <x v="1"/>
      <x/>
    </i>
    <i>
      <x v="110"/>
      <x v="1"/>
      <x v="2"/>
    </i>
    <i>
      <x v="111"/>
      <x v="1"/>
      <x/>
    </i>
    <i>
      <x v="112"/>
      <x v="1"/>
      <x/>
    </i>
    <i>
      <x v="113"/>
      <x v="1"/>
      <x/>
    </i>
    <i>
      <x v="114"/>
      <x v="1"/>
      <x/>
    </i>
    <i>
      <x v="115"/>
      <x v="1"/>
      <x/>
    </i>
    <i>
      <x v="116"/>
      <x v="1"/>
      <x/>
    </i>
    <i>
      <x v="117"/>
      <x/>
      <x/>
    </i>
    <i>
      <x v="118"/>
      <x v="1"/>
      <x/>
    </i>
    <i>
      <x v="119"/>
      <x v="1"/>
      <x v="10"/>
    </i>
    <i>
      <x v="120"/>
      <x v="2"/>
      <x v="1"/>
    </i>
    <i>
      <x v="121"/>
      <x v="1"/>
      <x/>
    </i>
    <i>
      <x v="122"/>
      <x v="1"/>
      <x/>
    </i>
    <i>
      <x v="123"/>
      <x v="1"/>
      <x/>
    </i>
    <i>
      <x v="124"/>
      <x v="1"/>
      <x/>
    </i>
    <i>
      <x v="125"/>
      <x v="1"/>
      <x/>
    </i>
    <i>
      <x v="126"/>
      <x v="1"/>
      <x/>
    </i>
    <i>
      <x v="127"/>
      <x v="1"/>
      <x/>
    </i>
    <i>
      <x v="128"/>
      <x v="1"/>
      <x/>
    </i>
    <i>
      <x v="129"/>
      <x v="1"/>
      <x/>
    </i>
    <i>
      <x v="130"/>
      <x v="1"/>
      <x/>
    </i>
    <i>
      <x v="131"/>
      <x/>
      <x/>
    </i>
    <i>
      <x v="132"/>
      <x v="1"/>
      <x/>
    </i>
    <i>
      <x v="133"/>
      <x v="1"/>
      <x/>
    </i>
    <i>
      <x v="134"/>
      <x v="1"/>
      <x v="13"/>
    </i>
    <i>
      <x v="135"/>
      <x v="1"/>
      <x/>
    </i>
    <i>
      <x v="136"/>
      <x v="1"/>
      <x/>
    </i>
    <i>
      <x v="137"/>
      <x v="1"/>
      <x/>
    </i>
    <i>
      <x v="138"/>
      <x v="2"/>
      <x/>
    </i>
    <i>
      <x v="139"/>
      <x v="1"/>
      <x/>
    </i>
    <i>
      <x v="140"/>
      <x v="2"/>
      <x v="1"/>
    </i>
    <i>
      <x v="141"/>
      <x v="1"/>
      <x/>
    </i>
    <i>
      <x v="142"/>
      <x v="1"/>
      <x/>
    </i>
    <i>
      <x v="143"/>
      <x v="1"/>
      <x/>
    </i>
    <i>
      <x v="144"/>
      <x v="1"/>
      <x/>
    </i>
    <i>
      <x v="145"/>
      <x v="1"/>
      <x/>
    </i>
    <i>
      <x v="146"/>
      <x v="1"/>
      <x/>
    </i>
    <i>
      <x v="147"/>
      <x v="1"/>
      <x/>
    </i>
    <i>
      <x v="148"/>
      <x v="1"/>
      <x/>
    </i>
    <i>
      <x v="149"/>
      <x/>
      <x/>
    </i>
    <i>
      <x v="150"/>
      <x v="2"/>
      <x/>
    </i>
    <i>
      <x v="151"/>
      <x v="1"/>
      <x v="17"/>
    </i>
    <i>
      <x v="152"/>
      <x v="2"/>
      <x/>
    </i>
    <i>
      <x v="153"/>
      <x/>
      <x/>
    </i>
    <i>
      <x v="154"/>
      <x/>
      <x/>
    </i>
    <i>
      <x v="155"/>
      <x v="1"/>
      <x/>
    </i>
    <i>
      <x v="156"/>
      <x v="1"/>
      <x/>
    </i>
    <i>
      <x v="157"/>
      <x v="1"/>
      <x/>
    </i>
    <i>
      <x v="158"/>
      <x v="1"/>
      <x/>
    </i>
    <i>
      <x v="159"/>
      <x v="1"/>
      <x v="7"/>
    </i>
    <i>
      <x v="160"/>
      <x v="1"/>
      <x v="7"/>
    </i>
    <i>
      <x v="161"/>
      <x v="1"/>
      <x/>
    </i>
    <i>
      <x v="162"/>
      <x v="1"/>
      <x/>
    </i>
    <i>
      <x v="163"/>
      <x v="1"/>
      <x/>
    </i>
    <i>
      <x v="164"/>
      <x/>
      <x/>
    </i>
    <i>
      <x v="165"/>
      <x v="1"/>
      <x v="1"/>
    </i>
    <i>
      <x v="166"/>
      <x/>
      <x/>
    </i>
    <i>
      <x v="167"/>
      <x v="1"/>
      <x/>
    </i>
    <i>
      <x v="168"/>
      <x v="1"/>
      <x/>
    </i>
    <i>
      <x v="169"/>
      <x v="1"/>
      <x/>
    </i>
    <i>
      <x v="170"/>
      <x v="1"/>
      <x v="9"/>
    </i>
    <i>
      <x v="171"/>
      <x v="1"/>
      <x/>
    </i>
    <i>
      <x v="172"/>
      <x v="1"/>
      <x/>
    </i>
    <i>
      <x v="173"/>
      <x v="1"/>
      <x v="9"/>
    </i>
    <i>
      <x v="174"/>
      <x v="1"/>
      <x/>
    </i>
    <i>
      <x v="175"/>
      <x v="1"/>
      <x v="4"/>
    </i>
    <i>
      <x v="176"/>
      <x v="1"/>
      <x/>
    </i>
    <i>
      <x v="177"/>
      <x v="1"/>
      <x/>
    </i>
    <i>
      <x v="178"/>
      <x v="1"/>
      <x/>
    </i>
    <i>
      <x v="179"/>
      <x v="1"/>
      <x/>
    </i>
    <i>
      <x v="180"/>
      <x v="1"/>
      <x/>
    </i>
    <i>
      <x v="181"/>
      <x v="1"/>
      <x/>
    </i>
    <i>
      <x v="182"/>
      <x/>
      <x/>
    </i>
    <i>
      <x v="183"/>
      <x v="1"/>
      <x/>
    </i>
    <i>
      <x v="184"/>
      <x v="2"/>
      <x/>
    </i>
    <i>
      <x v="185"/>
      <x/>
      <x v="1"/>
    </i>
    <i>
      <x v="186"/>
      <x v="1"/>
      <x/>
    </i>
    <i>
      <x v="187"/>
      <x v="2"/>
      <x v="17"/>
    </i>
    <i>
      <x v="188"/>
      <x/>
      <x/>
    </i>
    <i>
      <x v="189"/>
      <x v="1"/>
      <x v="1"/>
    </i>
    <i>
      <x v="190"/>
      <x v="1"/>
      <x v="2"/>
    </i>
    <i>
      <x v="191"/>
      <x/>
      <x/>
    </i>
    <i>
      <x v="192"/>
      <x/>
      <x/>
    </i>
    <i>
      <x v="193"/>
      <x/>
      <x/>
    </i>
    <i>
      <x v="194"/>
      <x v="2"/>
      <x/>
    </i>
    <i>
      <x v="195"/>
      <x/>
      <x/>
    </i>
    <i>
      <x v="196"/>
      <x/>
      <x/>
    </i>
    <i>
      <x v="197"/>
      <x v="1"/>
      <x/>
    </i>
    <i>
      <x v="198"/>
      <x/>
      <x/>
    </i>
    <i>
      <x v="199"/>
      <x v="1"/>
      <x/>
    </i>
    <i>
      <x v="200"/>
      <x v="1"/>
      <x/>
    </i>
    <i>
      <x v="201"/>
      <x v="1"/>
      <x/>
    </i>
    <i>
      <x v="202"/>
      <x/>
      <x/>
    </i>
    <i>
      <x v="203"/>
      <x v="1"/>
      <x/>
    </i>
    <i>
      <x v="204"/>
      <x v="1"/>
      <x/>
    </i>
    <i>
      <x v="205"/>
      <x v="1"/>
      <x v="1"/>
    </i>
    <i>
      <x v="206"/>
      <x/>
      <x/>
    </i>
    <i>
      <x v="207"/>
      <x/>
      <x/>
    </i>
    <i>
      <x v="208"/>
      <x v="1"/>
      <x/>
    </i>
    <i>
      <x v="209"/>
      <x v="1"/>
      <x/>
    </i>
    <i>
      <x v="210"/>
      <x/>
      <x/>
    </i>
    <i r="1">
      <x v="1"/>
      <x/>
    </i>
    <i>
      <x v="211"/>
      <x v="2"/>
      <x/>
    </i>
    <i>
      <x v="212"/>
      <x v="1"/>
      <x/>
    </i>
    <i>
      <x v="213"/>
      <x v="1"/>
      <x/>
    </i>
    <i>
      <x v="214"/>
      <x v="1"/>
      <x v="2"/>
    </i>
    <i>
      <x v="215"/>
      <x/>
      <x/>
    </i>
    <i r="1">
      <x v="1"/>
      <x/>
    </i>
    <i>
      <x v="216"/>
      <x v="1"/>
      <x/>
    </i>
    <i>
      <x v="217"/>
      <x v="1"/>
      <x/>
    </i>
    <i>
      <x v="218"/>
      <x v="1"/>
      <x/>
    </i>
    <i>
      <x v="219"/>
      <x/>
      <x/>
    </i>
    <i>
      <x v="220"/>
      <x v="1"/>
      <x/>
    </i>
    <i>
      <x v="221"/>
      <x/>
      <x/>
    </i>
    <i>
      <x v="222"/>
      <x v="1"/>
      <x v="11"/>
    </i>
    <i>
      <x v="223"/>
      <x v="1"/>
      <x v="11"/>
    </i>
    <i>
      <x v="224"/>
      <x/>
      <x/>
    </i>
    <i>
      <x v="225"/>
      <x v="1"/>
      <x/>
    </i>
    <i>
      <x v="226"/>
      <x v="1"/>
      <x/>
    </i>
    <i>
      <x v="227"/>
      <x/>
      <x/>
    </i>
    <i>
      <x v="228"/>
      <x/>
      <x/>
    </i>
    <i>
      <x v="229"/>
      <x v="1"/>
      <x/>
    </i>
    <i>
      <x v="230"/>
      <x/>
      <x v="2"/>
    </i>
    <i>
      <x v="231"/>
      <x v="1"/>
      <x/>
    </i>
    <i>
      <x v="232"/>
      <x/>
      <x/>
    </i>
    <i>
      <x v="233"/>
      <x v="1"/>
      <x v="9"/>
    </i>
    <i>
      <x v="234"/>
      <x v="1"/>
      <x/>
    </i>
    <i>
      <x v="235"/>
      <x v="1"/>
      <x/>
    </i>
    <i>
      <x v="236"/>
      <x v="1"/>
      <x/>
    </i>
    <i>
      <x v="237"/>
      <x/>
      <x/>
    </i>
    <i>
      <x v="238"/>
      <x v="1"/>
      <x/>
    </i>
    <i>
      <x v="239"/>
      <x/>
      <x/>
    </i>
    <i>
      <x v="240"/>
      <x v="1"/>
      <x/>
    </i>
    <i>
      <x v="241"/>
      <x v="1"/>
      <x/>
    </i>
    <i>
      <x v="242"/>
      <x/>
      <x/>
    </i>
    <i>
      <x v="243"/>
      <x v="1"/>
      <x/>
    </i>
    <i>
      <x v="244"/>
      <x v="1"/>
      <x/>
    </i>
    <i>
      <x v="245"/>
      <x v="1"/>
      <x/>
    </i>
    <i>
      <x v="246"/>
      <x/>
      <x/>
    </i>
    <i>
      <x v="247"/>
      <x/>
      <x/>
    </i>
    <i>
      <x v="248"/>
      <x/>
      <x/>
    </i>
    <i>
      <x v="249"/>
      <x v="1"/>
      <x/>
    </i>
    <i>
      <x v="250"/>
      <x v="2"/>
      <x/>
    </i>
    <i>
      <x v="251"/>
      <x/>
      <x/>
    </i>
    <i>
      <x v="252"/>
      <x v="2"/>
      <x/>
    </i>
    <i>
      <x v="253"/>
      <x v="1"/>
      <x/>
    </i>
    <i>
      <x v="254"/>
      <x v="1"/>
      <x/>
    </i>
    <i>
      <x v="255"/>
      <x v="1"/>
      <x/>
    </i>
    <i>
      <x v="256"/>
      <x/>
      <x/>
    </i>
    <i>
      <x v="257"/>
      <x/>
      <x/>
    </i>
    <i>
      <x v="258"/>
      <x v="1"/>
      <x/>
    </i>
    <i>
      <x v="259"/>
      <x/>
      <x/>
    </i>
    <i r="1">
      <x v="2"/>
      <x/>
    </i>
    <i>
      <x v="260"/>
      <x v="2"/>
      <x/>
    </i>
    <i>
      <x v="261"/>
      <x v="1"/>
      <x/>
    </i>
    <i>
      <x v="262"/>
      <x v="1"/>
      <x/>
    </i>
    <i>
      <x v="263"/>
      <x v="1"/>
      <x/>
    </i>
    <i>
      <x v="264"/>
      <x v="1"/>
      <x/>
    </i>
    <i>
      <x v="265"/>
      <x v="1"/>
      <x/>
    </i>
    <i>
      <x v="266"/>
      <x v="1"/>
      <x/>
    </i>
    <i>
      <x v="267"/>
      <x v="1"/>
      <x/>
    </i>
    <i>
      <x v="268"/>
      <x v="1"/>
      <x/>
    </i>
    <i>
      <x v="269"/>
      <x v="1"/>
      <x/>
    </i>
    <i>
      <x v="270"/>
      <x/>
      <x/>
    </i>
    <i>
      <x v="271"/>
      <x/>
      <x/>
    </i>
    <i>
      <x v="272"/>
      <x v="1"/>
      <x/>
    </i>
    <i>
      <x v="273"/>
      <x v="1"/>
      <x v="14"/>
    </i>
    <i>
      <x v="274"/>
      <x v="1"/>
      <x v="2"/>
    </i>
    <i>
      <x v="275"/>
      <x v="1"/>
      <x v="15"/>
    </i>
    <i>
      <x v="276"/>
      <x v="1"/>
      <x/>
    </i>
    <i>
      <x v="277"/>
      <x v="1"/>
      <x/>
    </i>
    <i>
      <x v="278"/>
      <x v="1"/>
      <x/>
    </i>
    <i>
      <x v="279"/>
      <x v="1"/>
      <x/>
    </i>
    <i>
      <x v="280"/>
      <x v="1"/>
      <x/>
    </i>
    <i>
      <x v="281"/>
      <x v="1"/>
      <x v="18"/>
    </i>
    <i>
      <x v="282"/>
      <x v="1"/>
      <x/>
    </i>
    <i>
      <x v="283"/>
      <x v="1"/>
      <x/>
    </i>
    <i>
      <x v="284"/>
      <x v="1"/>
      <x/>
    </i>
    <i>
      <x v="285"/>
      <x v="1"/>
      <x/>
    </i>
    <i>
      <x v="286"/>
      <x v="1"/>
      <x/>
    </i>
    <i>
      <x v="287"/>
      <x v="1"/>
      <x/>
    </i>
    <i>
      <x v="288"/>
      <x v="1"/>
      <x/>
    </i>
    <i>
      <x v="289"/>
      <x v="1"/>
      <x v="1"/>
    </i>
    <i>
      <x v="290"/>
      <x v="1"/>
      <x/>
    </i>
    <i>
      <x v="291"/>
      <x v="1"/>
      <x/>
    </i>
    <i>
      <x v="292"/>
      <x v="1"/>
      <x/>
    </i>
    <i>
      <x v="293"/>
      <x v="1"/>
      <x/>
    </i>
    <i>
      <x v="294"/>
      <x v="1"/>
      <x/>
    </i>
    <i>
      <x v="295"/>
      <x v="1"/>
      <x/>
    </i>
    <i>
      <x v="296"/>
      <x v="1"/>
      <x/>
    </i>
    <i>
      <x v="297"/>
      <x v="1"/>
      <x/>
    </i>
    <i>
      <x v="298"/>
      <x/>
      <x/>
    </i>
    <i>
      <x v="299"/>
      <x v="1"/>
      <x/>
    </i>
    <i>
      <x v="300"/>
      <x v="2"/>
      <x v="2"/>
    </i>
    <i>
      <x v="301"/>
      <x/>
      <x/>
    </i>
    <i>
      <x v="302"/>
      <x v="1"/>
      <x v="4"/>
    </i>
    <i>
      <x v="303"/>
      <x v="1"/>
      <x v="1"/>
    </i>
    <i>
      <x v="304"/>
      <x v="1"/>
      <x/>
    </i>
    <i>
      <x v="305"/>
      <x v="1"/>
      <x/>
    </i>
    <i>
      <x v="306"/>
      <x v="1"/>
      <x/>
    </i>
    <i>
      <x v="307"/>
      <x v="1"/>
      <x/>
    </i>
    <i>
      <x v="308"/>
      <x v="1"/>
      <x/>
    </i>
    <i>
      <x v="309"/>
      <x v="1"/>
      <x/>
    </i>
    <i>
      <x v="310"/>
      <x v="1"/>
      <x/>
    </i>
    <i>
      <x v="311"/>
      <x/>
      <x/>
    </i>
    <i>
      <x v="312"/>
      <x v="1"/>
      <x/>
    </i>
    <i>
      <x v="313"/>
      <x v="1"/>
      <x/>
    </i>
    <i>
      <x v="314"/>
      <x v="2"/>
      <x/>
    </i>
    <i>
      <x v="315"/>
      <x v="1"/>
      <x/>
    </i>
    <i>
      <x v="316"/>
      <x v="1"/>
      <x/>
    </i>
    <i>
      <x v="317"/>
      <x v="1"/>
      <x/>
    </i>
    <i>
      <x v="318"/>
      <x v="1"/>
      <x/>
    </i>
    <i>
      <x v="319"/>
      <x v="1"/>
      <x/>
    </i>
    <i>
      <x v="320"/>
      <x v="1"/>
      <x/>
    </i>
    <i>
      <x v="321"/>
      <x v="1"/>
      <x/>
    </i>
    <i>
      <x v="322"/>
      <x v="1"/>
      <x/>
    </i>
    <i>
      <x v="323"/>
      <x v="1"/>
      <x v="10"/>
    </i>
    <i>
      <x v="324"/>
      <x v="1"/>
      <x v="11"/>
    </i>
    <i>
      <x v="325"/>
      <x v="1"/>
      <x v="11"/>
    </i>
    <i>
      <x v="326"/>
      <x v="1"/>
      <x v="11"/>
    </i>
    <i>
      <x v="327"/>
      <x v="1"/>
      <x/>
    </i>
    <i>
      <x v="328"/>
      <x v="1"/>
      <x v="13"/>
    </i>
    <i>
      <x v="329"/>
      <x v="1"/>
      <x v="13"/>
    </i>
    <i>
      <x v="330"/>
      <x v="1"/>
      <x/>
    </i>
    <i>
      <x v="331"/>
      <x/>
      <x/>
    </i>
    <i>
      <x v="332"/>
      <x v="1"/>
      <x/>
    </i>
    <i>
      <x v="333"/>
      <x/>
      <x/>
    </i>
    <i>
      <x v="334"/>
      <x/>
      <x/>
    </i>
    <i>
      <x v="335"/>
      <x/>
      <x/>
    </i>
    <i>
      <x v="336"/>
      <x/>
      <x/>
    </i>
    <i>
      <x v="337"/>
      <x/>
      <x/>
    </i>
    <i>
      <x v="338"/>
      <x v="1"/>
      <x v="9"/>
    </i>
    <i>
      <x v="339"/>
      <x v="1"/>
      <x/>
    </i>
    <i>
      <x v="340"/>
      <x v="1"/>
      <x/>
    </i>
    <i>
      <x v="341"/>
      <x v="1"/>
      <x/>
    </i>
    <i>
      <x v="342"/>
      <x v="1"/>
      <x v="9"/>
    </i>
    <i>
      <x v="343"/>
      <x v="1"/>
      <x v="17"/>
    </i>
    <i>
      <x v="344"/>
      <x v="1"/>
      <x/>
    </i>
    <i>
      <x v="345"/>
      <x v="1"/>
      <x v="8"/>
    </i>
    <i>
      <x v="346"/>
      <x v="1"/>
      <x/>
    </i>
    <i>
      <x v="347"/>
      <x v="1"/>
      <x v="15"/>
    </i>
    <i>
      <x v="348"/>
      <x/>
      <x/>
    </i>
    <i>
      <x v="349"/>
      <x/>
      <x/>
    </i>
    <i>
      <x v="350"/>
      <x v="1"/>
      <x/>
    </i>
    <i>
      <x v="351"/>
      <x v="1"/>
      <x/>
    </i>
    <i>
      <x v="352"/>
      <x/>
      <x/>
    </i>
    <i>
      <x v="353"/>
      <x v="1"/>
      <x/>
    </i>
    <i>
      <x v="354"/>
      <x/>
      <x/>
    </i>
    <i>
      <x v="355"/>
      <x/>
      <x/>
    </i>
    <i>
      <x v="356"/>
      <x v="1"/>
      <x/>
    </i>
    <i>
      <x v="357"/>
      <x v="1"/>
      <x v="12"/>
    </i>
    <i>
      <x v="358"/>
      <x v="1"/>
      <x/>
    </i>
    <i>
      <x v="359"/>
      <x v="1"/>
      <x v="17"/>
    </i>
    <i>
      <x v="360"/>
      <x v="1"/>
      <x/>
    </i>
    <i>
      <x v="361"/>
      <x v="1"/>
      <x v="12"/>
    </i>
    <i>
      <x v="362"/>
      <x v="1"/>
      <x/>
    </i>
    <i>
      <x v="363"/>
      <x v="1"/>
      <x v="10"/>
    </i>
    <i>
      <x v="364"/>
      <x v="1"/>
      <x v="5"/>
    </i>
    <i>
      <x v="365"/>
      <x v="1"/>
      <x v="12"/>
    </i>
    <i>
      <x v="366"/>
      <x v="1"/>
      <x v="13"/>
    </i>
    <i>
      <x v="367"/>
      <x v="1"/>
      <x v="5"/>
    </i>
    <i>
      <x v="368"/>
      <x v="1"/>
      <x v="10"/>
    </i>
    <i>
      <x v="369"/>
      <x v="1"/>
      <x/>
    </i>
    <i>
      <x v="370"/>
      <x v="1"/>
      <x/>
    </i>
    <i>
      <x v="371"/>
      <x v="1"/>
      <x/>
    </i>
    <i>
      <x v="372"/>
      <x v="1"/>
      <x v="4"/>
    </i>
    <i>
      <x v="373"/>
      <x v="1"/>
      <x/>
    </i>
    <i>
      <x v="374"/>
      <x v="1"/>
      <x v="10"/>
    </i>
    <i>
      <x v="375"/>
      <x v="1"/>
      <x v="14"/>
    </i>
    <i>
      <x v="376"/>
      <x v="1"/>
      <x v="7"/>
    </i>
    <i>
      <x v="377"/>
      <x v="1"/>
      <x/>
    </i>
    <i>
      <x v="378"/>
      <x v="1"/>
      <x/>
    </i>
    <i>
      <x v="379"/>
      <x v="1"/>
      <x/>
    </i>
    <i>
      <x v="380"/>
      <x v="1"/>
      <x/>
    </i>
    <i>
      <x v="381"/>
      <x v="1"/>
      <x/>
    </i>
    <i>
      <x v="382"/>
      <x v="1"/>
      <x/>
    </i>
    <i>
      <x v="383"/>
      <x v="1"/>
      <x/>
    </i>
    <i>
      <x v="384"/>
      <x v="1"/>
      <x/>
    </i>
    <i>
      <x v="385"/>
      <x v="1"/>
      <x v="9"/>
    </i>
    <i>
      <x v="386"/>
      <x/>
      <x/>
    </i>
    <i>
      <x v="387"/>
      <x v="1"/>
      <x/>
    </i>
    <i>
      <x v="388"/>
      <x v="1"/>
      <x/>
    </i>
    <i>
      <x v="389"/>
      <x v="1"/>
      <x/>
    </i>
    <i>
      <x v="390"/>
      <x/>
      <x/>
    </i>
    <i>
      <x v="391"/>
      <x/>
      <x/>
    </i>
    <i>
      <x v="392"/>
      <x v="1"/>
      <x v="1"/>
    </i>
    <i>
      <x v="393"/>
      <x v="1"/>
      <x/>
    </i>
    <i>
      <x v="394"/>
      <x v="1"/>
      <x/>
    </i>
    <i>
      <x v="395"/>
      <x/>
      <x/>
    </i>
    <i>
      <x v="396"/>
      <x v="1"/>
      <x v="15"/>
    </i>
    <i>
      <x v="397"/>
      <x v="1"/>
      <x/>
    </i>
    <i>
      <x v="398"/>
      <x/>
      <x/>
    </i>
    <i>
      <x v="399"/>
      <x v="1"/>
      <x/>
    </i>
    <i>
      <x v="400"/>
      <x/>
      <x/>
    </i>
    <i>
      <x v="401"/>
      <x/>
      <x v="1"/>
    </i>
    <i r="1">
      <x v="2"/>
      <x v="1"/>
    </i>
    <i>
      <x v="402"/>
      <x/>
      <x/>
    </i>
    <i>
      <x v="403"/>
      <x/>
      <x/>
    </i>
    <i>
      <x v="404"/>
      <x v="1"/>
      <x v="17"/>
    </i>
    <i>
      <x v="405"/>
      <x v="1"/>
      <x v="17"/>
    </i>
    <i>
      <x v="406"/>
      <x v="1"/>
      <x/>
    </i>
    <i>
      <x v="407"/>
      <x v="1"/>
      <x/>
    </i>
    <i>
      <x v="408"/>
      <x v="1"/>
      <x/>
    </i>
    <i>
      <x v="409"/>
      <x v="1"/>
      <x/>
    </i>
    <i>
      <x v="410"/>
      <x v="1"/>
      <x/>
    </i>
    <i>
      <x v="411"/>
      <x v="1"/>
      <x/>
    </i>
    <i>
      <x v="412"/>
      <x v="2"/>
      <x v="1"/>
    </i>
    <i>
      <x v="413"/>
      <x/>
      <x v="1"/>
    </i>
    <i r="1">
      <x v="2"/>
      <x/>
    </i>
    <i>
      <x v="414"/>
      <x v="1"/>
      <x/>
    </i>
    <i>
      <x v="415"/>
      <x v="1"/>
      <x/>
    </i>
    <i>
      <x v="416"/>
      <x v="1"/>
      <x/>
    </i>
    <i>
      <x v="417"/>
      <x v="1"/>
      <x/>
    </i>
    <i>
      <x v="418"/>
      <x v="1"/>
      <x/>
    </i>
    <i>
      <x v="419"/>
      <x v="1"/>
      <x/>
    </i>
    <i>
      <x v="420"/>
      <x v="1"/>
      <x/>
    </i>
    <i>
      <x v="421"/>
      <x v="1"/>
      <x v="1"/>
    </i>
    <i>
      <x v="422"/>
      <x v="1"/>
      <x/>
    </i>
    <i>
      <x v="423"/>
      <x v="1"/>
      <x/>
    </i>
    <i>
      <x v="424"/>
      <x v="1"/>
      <x/>
    </i>
    <i>
      <x v="425"/>
      <x/>
      <x/>
    </i>
    <i>
      <x v="426"/>
      <x v="1"/>
      <x v="12"/>
    </i>
    <i>
      <x v="427"/>
      <x v="1"/>
      <x/>
    </i>
    <i>
      <x v="428"/>
      <x/>
      <x/>
    </i>
    <i>
      <x v="429"/>
      <x/>
      <x/>
    </i>
    <i>
      <x v="430"/>
      <x v="1"/>
      <x v="12"/>
    </i>
    <i>
      <x v="431"/>
      <x v="1"/>
      <x/>
    </i>
    <i>
      <x v="432"/>
      <x v="1"/>
      <x/>
    </i>
    <i>
      <x v="433"/>
      <x v="1"/>
      <x/>
    </i>
    <i>
      <x v="434"/>
      <x v="2"/>
      <x/>
    </i>
    <i>
      <x v="435"/>
      <x v="2"/>
      <x/>
    </i>
    <i>
      <x v="436"/>
      <x v="1"/>
      <x/>
    </i>
    <i>
      <x v="437"/>
      <x v="1"/>
      <x/>
    </i>
    <i>
      <x v="438"/>
      <x v="1"/>
      <x v="6"/>
    </i>
    <i>
      <x v="439"/>
      <x v="1"/>
      <x/>
    </i>
    <i>
      <x v="440"/>
      <x v="1"/>
      <x v="13"/>
    </i>
    <i>
      <x v="441"/>
      <x v="1"/>
      <x/>
    </i>
    <i>
      <x v="442"/>
      <x v="2"/>
      <x v="2"/>
    </i>
    <i>
      <x v="443"/>
      <x v="1"/>
      <x/>
    </i>
    <i>
      <x v="444"/>
      <x v="1"/>
      <x/>
    </i>
    <i>
      <x v="445"/>
      <x v="1"/>
      <x/>
    </i>
    <i>
      <x v="446"/>
      <x v="1"/>
      <x v="7"/>
    </i>
    <i>
      <x v="447"/>
      <x v="1"/>
      <x/>
    </i>
    <i>
      <x v="448"/>
      <x v="1"/>
      <x/>
    </i>
    <i>
      <x v="449"/>
      <x v="1"/>
      <x v="15"/>
    </i>
    <i>
      <x v="450"/>
      <x v="1"/>
      <x/>
    </i>
    <i>
      <x v="451"/>
      <x v="2"/>
      <x/>
    </i>
    <i>
      <x v="452"/>
      <x v="1"/>
      <x/>
    </i>
    <i>
      <x v="453"/>
      <x v="1"/>
      <x v="10"/>
    </i>
    <i>
      <x v="454"/>
      <x v="1"/>
      <x/>
    </i>
    <i>
      <x v="455"/>
      <x v="1"/>
      <x/>
    </i>
    <i>
      <x v="456"/>
      <x v="1"/>
      <x/>
    </i>
    <i>
      <x v="457"/>
      <x v="1"/>
      <x/>
    </i>
    <i>
      <x v="458"/>
      <x/>
      <x/>
    </i>
    <i>
      <x v="459"/>
      <x/>
      <x/>
    </i>
    <i>
      <x v="460"/>
      <x v="1"/>
      <x v="1"/>
    </i>
    <i>
      <x v="461"/>
      <x v="1"/>
      <x v="1"/>
    </i>
    <i>
      <x v="462"/>
      <x v="1"/>
      <x/>
    </i>
    <i>
      <x v="463"/>
      <x v="1"/>
      <x/>
    </i>
    <i>
      <x v="464"/>
      <x v="1"/>
      <x v="12"/>
    </i>
    <i>
      <x v="465"/>
      <x v="1"/>
      <x v="1"/>
    </i>
    <i>
      <x v="466"/>
      <x/>
      <x/>
    </i>
    <i>
      <x v="467"/>
      <x v="1"/>
      <x/>
    </i>
    <i>
      <x v="468"/>
      <x/>
      <x/>
    </i>
    <i>
      <x v="469"/>
      <x v="1"/>
      <x v="1"/>
    </i>
    <i>
      <x v="470"/>
      <x v="2"/>
      <x v="1"/>
    </i>
    <i>
      <x v="471"/>
      <x/>
      <x/>
    </i>
    <i>
      <x v="472"/>
      <x/>
      <x/>
    </i>
    <i>
      <x v="473"/>
      <x v="1"/>
      <x v="10"/>
    </i>
    <i>
      <x v="474"/>
      <x/>
      <x/>
    </i>
    <i>
      <x v="475"/>
      <x/>
      <x/>
    </i>
    <i>
      <x v="476"/>
      <x v="1"/>
      <x/>
    </i>
    <i>
      <x v="477"/>
      <x v="1"/>
      <x/>
    </i>
    <i>
      <x v="478"/>
      <x/>
      <x/>
    </i>
    <i r="1">
      <x v="2"/>
      <x/>
    </i>
    <i>
      <x v="479"/>
      <x v="1"/>
      <x v="10"/>
    </i>
    <i>
      <x v="480"/>
      <x v="1"/>
      <x/>
    </i>
    <i>
      <x v="481"/>
      <x v="1"/>
      <x/>
    </i>
    <i>
      <x v="482"/>
      <x v="2"/>
      <x v="1"/>
    </i>
    <i>
      <x v="483"/>
      <x v="1"/>
      <x v="6"/>
    </i>
    <i>
      <x v="484"/>
      <x/>
      <x/>
    </i>
    <i>
      <x v="485"/>
      <x/>
      <x/>
    </i>
    <i>
      <x v="486"/>
      <x v="1"/>
      <x/>
    </i>
    <i>
      <x v="487"/>
      <x v="1"/>
      <x v="1"/>
    </i>
    <i>
      <x v="488"/>
      <x v="1"/>
      <x/>
    </i>
    <i>
      <x v="489"/>
      <x v="1"/>
      <x/>
    </i>
    <i>
      <x v="490"/>
      <x v="1"/>
      <x v="15"/>
    </i>
    <i>
      <x v="491"/>
      <x v="1"/>
      <x/>
    </i>
    <i>
      <x v="492"/>
      <x v="1"/>
      <x/>
    </i>
    <i>
      <x v="493"/>
      <x v="1"/>
      <x/>
    </i>
    <i>
      <x v="494"/>
      <x v="1"/>
      <x/>
    </i>
    <i>
      <x v="495"/>
      <x v="1"/>
      <x/>
    </i>
    <i>
      <x v="496"/>
      <x v="1"/>
      <x v="9"/>
    </i>
    <i>
      <x v="497"/>
      <x v="1"/>
      <x/>
    </i>
    <i>
      <x v="498"/>
      <x/>
      <x/>
    </i>
    <i r="1">
      <x v="1"/>
      <x/>
    </i>
    <i>
      <x v="499"/>
      <x v="1"/>
      <x/>
    </i>
    <i>
      <x v="500"/>
      <x v="1"/>
      <x v="12"/>
    </i>
    <i>
      <x v="501"/>
      <x v="1"/>
      <x/>
    </i>
    <i>
      <x v="502"/>
      <x v="1"/>
      <x/>
    </i>
    <i>
      <x v="503"/>
      <x v="1"/>
      <x v="12"/>
    </i>
    <i>
      <x v="504"/>
      <x v="1"/>
      <x v="17"/>
    </i>
    <i>
      <x v="505"/>
      <x v="1"/>
      <x/>
    </i>
    <i>
      <x v="506"/>
      <x v="1"/>
      <x/>
    </i>
    <i>
      <x v="507"/>
      <x v="1"/>
      <x/>
    </i>
    <i>
      <x v="508"/>
      <x v="1"/>
      <x v="17"/>
    </i>
    <i>
      <x v="509"/>
      <x v="1"/>
      <x v="4"/>
    </i>
    <i>
      <x v="510"/>
      <x v="1"/>
      <x v="5"/>
    </i>
    <i>
      <x v="511"/>
      <x v="1"/>
      <x v="4"/>
    </i>
    <i>
      <x v="512"/>
      <x v="1"/>
      <x/>
    </i>
    <i>
      <x v="513"/>
      <x v="1"/>
      <x v="13"/>
    </i>
    <i>
      <x v="514"/>
      <x v="1"/>
      <x/>
    </i>
    <i>
      <x v="515"/>
      <x v="1"/>
      <x/>
    </i>
    <i>
      <x v="516"/>
      <x v="1"/>
      <x/>
    </i>
    <i>
      <x v="517"/>
      <x v="1"/>
      <x/>
    </i>
    <i>
      <x v="518"/>
      <x/>
      <x/>
    </i>
    <i r="1">
      <x v="1"/>
      <x/>
    </i>
    <i>
      <x v="519"/>
      <x v="1"/>
      <x/>
    </i>
    <i>
      <x v="520"/>
      <x v="1"/>
      <x/>
    </i>
    <i>
      <x v="521"/>
      <x/>
      <x/>
    </i>
    <i>
      <x v="522"/>
      <x/>
      <x/>
    </i>
    <i>
      <x v="523"/>
      <x v="1"/>
      <x/>
    </i>
    <i>
      <x v="524"/>
      <x v="1"/>
      <x/>
    </i>
    <i>
      <x v="525"/>
      <x/>
      <x/>
    </i>
    <i r="1">
      <x v="1"/>
      <x/>
    </i>
    <i>
      <x v="526"/>
      <x v="1"/>
      <x/>
    </i>
    <i>
      <x v="527"/>
      <x v="1"/>
      <x/>
    </i>
    <i>
      <x v="528"/>
      <x v="1"/>
      <x v="13"/>
    </i>
    <i>
      <x v="529"/>
      <x v="1"/>
      <x/>
    </i>
    <i>
      <x v="530"/>
      <x v="1"/>
      <x/>
    </i>
    <i>
      <x v="531"/>
      <x v="1"/>
      <x/>
    </i>
    <i>
      <x v="532"/>
      <x v="1"/>
      <x/>
    </i>
    <i>
      <x v="533"/>
      <x/>
      <x/>
    </i>
    <i>
      <x v="534"/>
      <x v="1"/>
      <x/>
    </i>
    <i>
      <x v="535"/>
      <x v="1"/>
      <x/>
    </i>
    <i>
      <x v="536"/>
      <x v="2"/>
      <x v="1"/>
    </i>
    <i>
      <x v="537"/>
      <x v="2"/>
      <x/>
    </i>
    <i>
      <x v="538"/>
      <x v="1"/>
      <x/>
    </i>
    <i>
      <x v="539"/>
      <x v="1"/>
      <x/>
    </i>
    <i>
      <x v="540"/>
      <x v="1"/>
      <x v="18"/>
    </i>
    <i>
      <x v="541"/>
      <x v="2"/>
      <x/>
    </i>
    <i>
      <x v="542"/>
      <x v="1"/>
      <x v="10"/>
    </i>
    <i>
      <x v="543"/>
      <x v="1"/>
      <x/>
    </i>
    <i>
      <x v="544"/>
      <x v="1"/>
      <x/>
    </i>
    <i>
      <x v="545"/>
      <x v="1"/>
      <x/>
    </i>
    <i>
      <x v="546"/>
      <x v="1"/>
      <x/>
    </i>
    <i>
      <x v="547"/>
      <x v="1"/>
      <x/>
    </i>
    <i>
      <x v="548"/>
      <x v="1"/>
      <x v="18"/>
    </i>
    <i>
      <x v="549"/>
      <x v="1"/>
      <x/>
    </i>
    <i>
      <x v="550"/>
      <x/>
      <x/>
    </i>
    <i>
      <x v="551"/>
      <x v="1"/>
      <x v="12"/>
    </i>
    <i>
      <x v="552"/>
      <x v="1"/>
      <x/>
    </i>
    <i>
      <x v="553"/>
      <x v="1"/>
      <x/>
    </i>
    <i>
      <x v="554"/>
      <x/>
      <x/>
    </i>
    <i>
      <x v="555"/>
      <x v="1"/>
      <x/>
    </i>
    <i>
      <x v="556"/>
      <x v="1"/>
      <x/>
    </i>
    <i>
      <x v="557"/>
      <x/>
      <x/>
    </i>
    <i>
      <x v="558"/>
      <x v="1"/>
      <x v="17"/>
    </i>
    <i>
      <x v="559"/>
      <x v="1"/>
      <x v="4"/>
    </i>
    <i>
      <x v="560"/>
      <x v="1"/>
      <x v="12"/>
    </i>
    <i>
      <x v="561"/>
      <x v="1"/>
      <x/>
    </i>
    <i>
      <x v="562"/>
      <x v="1"/>
      <x v="17"/>
    </i>
    <i>
      <x v="563"/>
      <x v="1"/>
      <x v="9"/>
    </i>
    <i>
      <x v="564"/>
      <x v="1"/>
      <x/>
    </i>
    <i>
      <x v="565"/>
      <x v="1"/>
      <x/>
    </i>
    <i>
      <x v="566"/>
      <x v="1"/>
      <x/>
    </i>
    <i>
      <x v="567"/>
      <x v="1"/>
      <x/>
    </i>
    <i>
      <x v="568"/>
      <x v="1"/>
      <x/>
    </i>
    <i>
      <x v="569"/>
      <x/>
      <x v="6"/>
    </i>
    <i r="1">
      <x v="2"/>
      <x v="6"/>
    </i>
    <i>
      <x v="570"/>
      <x v="1"/>
      <x v="6"/>
    </i>
    <i>
      <x v="571"/>
      <x v="1"/>
      <x/>
    </i>
    <i>
      <x v="572"/>
      <x v="1"/>
      <x/>
    </i>
    <i>
      <x v="573"/>
      <x v="1"/>
      <x v="9"/>
    </i>
    <i>
      <x v="574"/>
      <x/>
      <x/>
    </i>
    <i>
      <x v="575"/>
      <x v="2"/>
      <x v="17"/>
    </i>
    <i>
      <x v="576"/>
      <x v="1"/>
      <x v="13"/>
    </i>
    <i>
      <x v="577"/>
      <x/>
      <x/>
    </i>
    <i>
      <x v="578"/>
      <x v="1"/>
      <x v="13"/>
    </i>
    <i>
      <x v="579"/>
      <x v="1"/>
      <x/>
    </i>
    <i>
      <x v="580"/>
      <x v="1"/>
      <x v="2"/>
    </i>
    <i>
      <x v="581"/>
      <x/>
      <x/>
    </i>
    <i>
      <x v="582"/>
      <x v="1"/>
      <x/>
    </i>
    <i>
      <x v="583"/>
      <x v="1"/>
      <x v="1"/>
    </i>
    <i>
      <x v="584"/>
      <x v="1"/>
      <x/>
    </i>
    <i>
      <x v="585"/>
      <x v="1"/>
      <x/>
    </i>
    <i>
      <x v="586"/>
      <x v="1"/>
      <x/>
    </i>
    <i>
      <x v="587"/>
      <x v="1"/>
      <x v="9"/>
    </i>
    <i>
      <x v="588"/>
      <x v="1"/>
      <x/>
    </i>
    <i>
      <x v="589"/>
      <x v="1"/>
      <x v="8"/>
    </i>
    <i>
      <x v="590"/>
      <x v="1"/>
      <x/>
    </i>
    <i>
      <x v="591"/>
      <x v="1"/>
      <x/>
    </i>
    <i>
      <x v="592"/>
      <x v="1"/>
      <x v="10"/>
    </i>
    <i>
      <x v="593"/>
      <x v="1"/>
      <x/>
    </i>
    <i>
      <x v="594"/>
      <x v="1"/>
      <x/>
    </i>
    <i>
      <x v="595"/>
      <x v="1"/>
      <x v="14"/>
    </i>
    <i>
      <x v="596"/>
      <x v="1"/>
      <x/>
    </i>
    <i>
      <x v="597"/>
      <x v="1"/>
      <x/>
    </i>
    <i>
      <x v="598"/>
      <x/>
      <x/>
    </i>
    <i>
      <x v="599"/>
      <x v="1"/>
      <x/>
    </i>
    <i>
      <x v="600"/>
      <x/>
      <x/>
    </i>
    <i>
      <x v="601"/>
      <x/>
      <x/>
    </i>
    <i>
      <x v="602"/>
      <x v="1"/>
      <x v="4"/>
    </i>
    <i>
      <x v="603"/>
      <x v="1"/>
      <x v="15"/>
    </i>
    <i>
      <x v="604"/>
      <x v="1"/>
      <x v="15"/>
    </i>
    <i>
      <x v="605"/>
      <x v="1"/>
      <x/>
    </i>
    <i>
      <x v="606"/>
      <x v="1"/>
      <x v="18"/>
    </i>
    <i>
      <x v="607"/>
      <x v="1"/>
      <x v="13"/>
    </i>
    <i>
      <x v="608"/>
      <x v="1"/>
      <x/>
    </i>
    <i>
      <x v="609"/>
      <x v="1"/>
      <x/>
    </i>
    <i>
      <x v="610"/>
      <x v="1"/>
      <x/>
    </i>
    <i>
      <x v="611"/>
      <x v="1"/>
      <x/>
    </i>
    <i>
      <x v="612"/>
      <x v="1"/>
      <x v="19"/>
    </i>
    <i>
      <x v="613"/>
      <x/>
      <x v="19"/>
    </i>
    <i>
      <x v="614"/>
      <x v="1"/>
      <x/>
    </i>
    <i>
      <x v="615"/>
      <x v="1"/>
      <x/>
    </i>
    <i>
      <x v="616"/>
      <x v="2"/>
      <x v="13"/>
    </i>
    <i>
      <x v="617"/>
      <x v="1"/>
      <x v="17"/>
    </i>
    <i>
      <x v="618"/>
      <x v="1"/>
      <x v="17"/>
    </i>
    <i>
      <x v="619"/>
      <x v="1"/>
      <x/>
    </i>
    <i>
      <x v="620"/>
      <x/>
      <x/>
    </i>
    <i>
      <x v="621"/>
      <x v="1"/>
      <x/>
    </i>
    <i>
      <x v="622"/>
      <x v="1"/>
      <x v="18"/>
    </i>
    <i>
      <x v="623"/>
      <x v="1"/>
      <x/>
    </i>
    <i>
      <x v="624"/>
      <x v="1"/>
      <x/>
    </i>
    <i>
      <x v="625"/>
      <x v="1"/>
      <x v="18"/>
    </i>
    <i>
      <x v="626"/>
      <x v="1"/>
      <x v="14"/>
    </i>
    <i>
      <x v="627"/>
      <x v="1"/>
      <x/>
    </i>
    <i>
      <x v="628"/>
      <x v="1"/>
      <x/>
    </i>
    <i>
      <x v="629"/>
      <x v="1"/>
      <x/>
    </i>
    <i>
      <x v="630"/>
      <x v="1"/>
      <x/>
    </i>
    <i>
      <x v="631"/>
      <x v="1"/>
      <x/>
    </i>
    <i>
      <x v="632"/>
      <x v="1"/>
      <x/>
    </i>
    <i>
      <x v="633"/>
      <x v="1"/>
      <x/>
    </i>
    <i>
      <x v="634"/>
      <x v="1"/>
      <x/>
    </i>
    <i>
      <x v="635"/>
      <x v="1"/>
      <x/>
    </i>
    <i>
      <x v="636"/>
      <x v="1"/>
      <x v="19"/>
    </i>
    <i>
      <x v="637"/>
      <x/>
      <x v="1"/>
    </i>
    <i>
      <x v="638"/>
      <x v="1"/>
      <x/>
    </i>
    <i>
      <x v="639"/>
      <x v="1"/>
      <x/>
    </i>
    <i>
      <x v="640"/>
      <x v="1"/>
      <x v="13"/>
    </i>
    <i>
      <x v="641"/>
      <x v="1"/>
      <x/>
    </i>
    <i>
      <x v="642"/>
      <x v="1"/>
      <x/>
    </i>
    <i>
      <x v="643"/>
      <x v="1"/>
      <x/>
    </i>
    <i>
      <x v="644"/>
      <x v="1"/>
      <x v="15"/>
    </i>
    <i>
      <x v="645"/>
      <x v="1"/>
      <x v="6"/>
    </i>
    <i>
      <x v="646"/>
      <x v="1"/>
      <x v="3"/>
    </i>
    <i>
      <x v="647"/>
      <x v="1"/>
      <x/>
    </i>
    <i>
      <x v="648"/>
      <x v="1"/>
      <x v="17"/>
    </i>
    <i>
      <x v="649"/>
      <x v="1"/>
      <x/>
    </i>
    <i>
      <x v="650"/>
      <x v="1"/>
      <x/>
    </i>
    <i>
      <x v="651"/>
      <x v="1"/>
      <x/>
    </i>
    <i>
      <x v="652"/>
      <x v="1"/>
      <x/>
    </i>
    <i>
      <x v="653"/>
      <x v="1"/>
      <x v="13"/>
    </i>
    <i r="1">
      <x v="2"/>
      <x v="13"/>
    </i>
    <i>
      <x v="654"/>
      <x v="1"/>
      <x/>
    </i>
    <i>
      <x v="655"/>
      <x v="1"/>
      <x/>
    </i>
    <i>
      <x v="656"/>
      <x v="1"/>
      <x v="1"/>
    </i>
    <i>
      <x v="657"/>
      <x v="1"/>
      <x/>
    </i>
    <i>
      <x v="658"/>
      <x v="1"/>
      <x/>
    </i>
    <i>
      <x v="659"/>
      <x v="1"/>
      <x v="5"/>
    </i>
    <i>
      <x v="660"/>
      <x v="1"/>
      <x v="5"/>
    </i>
    <i>
      <x v="661"/>
      <x v="1"/>
      <x/>
    </i>
    <i>
      <x v="662"/>
      <x v="1"/>
      <x/>
    </i>
    <i>
      <x v="663"/>
      <x v="1"/>
      <x v="13"/>
    </i>
    <i>
      <x v="664"/>
      <x v="1"/>
      <x/>
    </i>
    <i>
      <x v="665"/>
      <x v="1"/>
      <x/>
    </i>
    <i>
      <x v="666"/>
      <x v="1"/>
      <x v="2"/>
    </i>
    <i>
      <x v="667"/>
      <x v="1"/>
      <x/>
    </i>
    <i>
      <x v="668"/>
      <x v="1"/>
      <x/>
    </i>
    <i>
      <x v="669"/>
      <x v="1"/>
      <x/>
    </i>
    <i>
      <x v="670"/>
      <x v="1"/>
      <x v="3"/>
    </i>
    <i>
      <x v="671"/>
      <x v="1"/>
      <x/>
    </i>
    <i>
      <x v="672"/>
      <x/>
      <x v="2"/>
    </i>
    <i r="1">
      <x v="2"/>
      <x v="2"/>
    </i>
    <i>
      <x v="673"/>
      <x v="1"/>
      <x/>
    </i>
    <i>
      <x v="674"/>
      <x/>
      <x v="1"/>
    </i>
    <i>
      <x v="675"/>
      <x v="1"/>
      <x/>
    </i>
    <i>
      <x v="676"/>
      <x v="1"/>
      <x/>
    </i>
    <i>
      <x v="677"/>
      <x v="1"/>
      <x/>
    </i>
    <i>
      <x v="678"/>
      <x v="1"/>
      <x/>
    </i>
    <i>
      <x v="679"/>
      <x v="1"/>
      <x/>
    </i>
    <i>
      <x v="680"/>
      <x v="1"/>
      <x v="18"/>
    </i>
    <i>
      <x v="681"/>
      <x v="1"/>
      <x/>
    </i>
    <i>
      <x v="682"/>
      <x v="1"/>
      <x v="13"/>
    </i>
    <i>
      <x v="683"/>
      <x v="1"/>
      <x/>
    </i>
    <i>
      <x v="684"/>
      <x v="1"/>
      <x/>
    </i>
    <i>
      <x v="685"/>
      <x v="1"/>
      <x/>
    </i>
    <i>
      <x v="686"/>
      <x v="1"/>
      <x v="13"/>
    </i>
    <i>
      <x v="687"/>
      <x v="1"/>
      <x/>
    </i>
    <i>
      <x v="688"/>
      <x v="1"/>
      <x/>
    </i>
    <i>
      <x v="689"/>
      <x v="1"/>
      <x/>
    </i>
    <i>
      <x v="690"/>
      <x v="1"/>
      <x v="9"/>
    </i>
    <i>
      <x v="691"/>
      <x v="1"/>
      <x/>
    </i>
    <i>
      <x v="692"/>
      <x v="1"/>
      <x v="19"/>
    </i>
    <i>
      <x v="693"/>
      <x v="1"/>
      <x/>
    </i>
    <i>
      <x v="694"/>
      <x v="1"/>
      <x v="9"/>
    </i>
    <i>
      <x v="695"/>
      <x/>
      <x/>
    </i>
    <i>
      <x v="696"/>
      <x/>
      <x/>
    </i>
    <i>
      <x v="697"/>
      <x v="1"/>
      <x/>
    </i>
    <i>
      <x v="698"/>
      <x v="1"/>
      <x v="10"/>
    </i>
    <i>
      <x v="699"/>
      <x v="1"/>
      <x/>
    </i>
    <i>
      <x v="700"/>
      <x v="1"/>
      <x v="5"/>
    </i>
    <i>
      <x v="701"/>
      <x v="1"/>
      <x v="17"/>
    </i>
    <i>
      <x v="702"/>
      <x v="1"/>
      <x/>
    </i>
    <i>
      <x v="703"/>
      <x v="1"/>
      <x/>
    </i>
    <i>
      <x v="704"/>
      <x v="1"/>
      <x/>
    </i>
    <i>
      <x v="705"/>
      <x v="1"/>
      <x/>
    </i>
    <i>
      <x v="706"/>
      <x v="1"/>
      <x/>
    </i>
    <i>
      <x v="707"/>
      <x v="1"/>
      <x v="9"/>
    </i>
    <i>
      <x v="708"/>
      <x v="1"/>
      <x/>
    </i>
    <i>
      <x v="709"/>
      <x v="1"/>
      <x v="11"/>
    </i>
    <i>
      <x v="710"/>
      <x v="1"/>
      <x/>
    </i>
    <i>
      <x v="711"/>
      <x v="1"/>
      <x/>
    </i>
    <i>
      <x v="712"/>
      <x v="1"/>
      <x v="1"/>
    </i>
    <i>
      <x v="713"/>
      <x v="1"/>
      <x v="3"/>
    </i>
    <i>
      <x v="714"/>
      <x v="1"/>
      <x v="13"/>
    </i>
    <i>
      <x v="715"/>
      <x/>
      <x/>
    </i>
    <i>
      <x v="716"/>
      <x v="1"/>
      <x/>
    </i>
    <i>
      <x v="717"/>
      <x v="1"/>
      <x/>
    </i>
    <i>
      <x v="718"/>
      <x v="1"/>
      <x/>
    </i>
    <i>
      <x v="719"/>
      <x v="1"/>
      <x/>
    </i>
    <i>
      <x v="720"/>
      <x v="1"/>
      <x/>
    </i>
    <i>
      <x v="721"/>
      <x v="2"/>
      <x/>
    </i>
    <i>
      <x v="722"/>
      <x v="1"/>
      <x v="5"/>
    </i>
    <i>
      <x v="723"/>
      <x v="1"/>
      <x v="4"/>
    </i>
    <i>
      <x v="724"/>
      <x v="1"/>
      <x/>
    </i>
    <i>
      <x v="725"/>
      <x v="1"/>
      <x/>
    </i>
    <i>
      <x v="726"/>
      <x v="1"/>
      <x/>
    </i>
    <i>
      <x v="727"/>
      <x v="1"/>
      <x/>
    </i>
    <i>
      <x v="728"/>
      <x/>
      <x/>
    </i>
    <i>
      <x v="729"/>
      <x v="1"/>
      <x/>
    </i>
    <i>
      <x v="730"/>
      <x v="1"/>
      <x/>
    </i>
    <i>
      <x v="731"/>
      <x v="1"/>
      <x/>
    </i>
    <i>
      <x v="732"/>
      <x v="1"/>
      <x/>
    </i>
    <i>
      <x v="733"/>
      <x v="1"/>
      <x v="11"/>
    </i>
    <i>
      <x v="734"/>
      <x v="1"/>
      <x/>
    </i>
    <i>
      <x v="735"/>
      <x v="1"/>
      <x/>
    </i>
    <i>
      <x v="736"/>
      <x v="1"/>
      <x/>
    </i>
    <i>
      <x v="737"/>
      <x v="1"/>
      <x/>
    </i>
    <i>
      <x v="738"/>
      <x v="1"/>
      <x/>
    </i>
    <i>
      <x v="739"/>
      <x/>
      <x v="1"/>
    </i>
    <i r="1">
      <x v="1"/>
      <x/>
    </i>
    <i>
      <x v="740"/>
      <x v="1"/>
      <x v="1"/>
    </i>
    <i>
      <x v="741"/>
      <x/>
      <x v="1"/>
    </i>
    <i>
      <x v="742"/>
      <x v="1"/>
      <x/>
    </i>
    <i>
      <x v="743"/>
      <x v="1"/>
      <x/>
    </i>
    <i>
      <x v="744"/>
      <x v="1"/>
      <x/>
    </i>
    <i>
      <x v="745"/>
      <x v="1"/>
      <x/>
    </i>
    <i>
      <x v="746"/>
      <x v="1"/>
      <x/>
    </i>
    <i>
      <x v="747"/>
      <x v="1"/>
      <x/>
    </i>
    <i>
      <x v="748"/>
      <x v="1"/>
      <x/>
    </i>
    <i>
      <x v="749"/>
      <x v="1"/>
      <x v="9"/>
    </i>
    <i>
      <x v="750"/>
      <x v="1"/>
      <x/>
    </i>
    <i>
      <x v="751"/>
      <x v="1"/>
      <x v="11"/>
    </i>
    <i>
      <x v="752"/>
      <x v="1"/>
      <x/>
    </i>
    <i>
      <x v="753"/>
      <x v="1"/>
      <x v="17"/>
    </i>
    <i>
      <x v="754"/>
      <x v="1"/>
      <x/>
    </i>
    <i>
      <x v="755"/>
      <x v="1"/>
      <x/>
    </i>
    <i>
      <x v="756"/>
      <x v="1"/>
      <x/>
    </i>
    <i>
      <x v="757"/>
      <x v="1"/>
      <x v="1"/>
    </i>
    <i>
      <x v="758"/>
      <x v="1"/>
      <x v="1"/>
    </i>
    <i>
      <x v="759"/>
      <x v="1"/>
      <x/>
    </i>
    <i>
      <x v="760"/>
      <x v="1"/>
      <x/>
    </i>
    <i>
      <x v="761"/>
      <x v="1"/>
      <x/>
    </i>
    <i>
      <x v="762"/>
      <x v="1"/>
      <x v="5"/>
    </i>
    <i>
      <x v="763"/>
      <x v="1"/>
      <x v="5"/>
    </i>
    <i>
      <x v="764"/>
      <x/>
      <x/>
    </i>
    <i>
      <x v="765"/>
      <x/>
      <x/>
    </i>
    <i>
      <x v="766"/>
      <x v="1"/>
      <x/>
    </i>
    <i>
      <x v="767"/>
      <x/>
      <x/>
    </i>
    <i r="1">
      <x v="2"/>
      <x v="2"/>
    </i>
    <i>
      <x v="768"/>
      <x v="1"/>
      <x/>
    </i>
    <i>
      <x v="769"/>
      <x/>
      <x/>
    </i>
    <i>
      <x v="770"/>
      <x v="1"/>
      <x/>
    </i>
    <i>
      <x v="771"/>
      <x v="2"/>
      <x v="1"/>
    </i>
    <i>
      <x v="772"/>
      <x v="1"/>
      <x/>
    </i>
    <i>
      <x v="773"/>
      <x/>
      <x/>
    </i>
    <i>
      <x v="774"/>
      <x v="1"/>
      <x v="5"/>
    </i>
    <i>
      <x v="775"/>
      <x v="2"/>
      <x v="2"/>
    </i>
    <i>
      <x v="776"/>
      <x v="1"/>
      <x/>
    </i>
    <i>
      <x v="777"/>
      <x v="1"/>
      <x/>
    </i>
    <i>
      <x v="778"/>
      <x/>
      <x/>
    </i>
    <i r="1">
      <x v="1"/>
      <x/>
    </i>
    <i>
      <x v="779"/>
      <x v="1"/>
      <x/>
    </i>
    <i>
      <x v="780"/>
      <x v="1"/>
      <x/>
    </i>
    <i>
      <x v="781"/>
      <x v="1"/>
      <x/>
    </i>
    <i>
      <x v="782"/>
      <x v="1"/>
      <x/>
    </i>
    <i>
      <x v="783"/>
      <x/>
      <x/>
    </i>
    <i r="1">
      <x v="2"/>
      <x/>
    </i>
    <i>
      <x v="784"/>
      <x v="1"/>
      <x/>
    </i>
    <i>
      <x v="785"/>
      <x v="1"/>
      <x v="1"/>
    </i>
    <i>
      <x v="786"/>
      <x/>
      <x/>
    </i>
    <i r="1">
      <x v="2"/>
      <x/>
    </i>
    <i>
      <x v="787"/>
      <x v="1"/>
      <x/>
    </i>
    <i>
      <x v="788"/>
      <x v="1"/>
      <x v="11"/>
    </i>
    <i>
      <x v="789"/>
      <x v="1"/>
      <x v="11"/>
    </i>
    <i>
      <x v="790"/>
      <x v="1"/>
      <x v="1"/>
    </i>
    <i>
      <x v="791"/>
      <x v="1"/>
      <x/>
    </i>
    <i>
      <x v="792"/>
      <x v="1"/>
      <x/>
    </i>
    <i>
      <x v="793"/>
      <x v="1"/>
      <x/>
    </i>
    <i>
      <x v="794"/>
      <x v="1"/>
      <x v="11"/>
    </i>
    <i>
      <x v="795"/>
      <x v="1"/>
      <x v="9"/>
    </i>
    <i>
      <x v="796"/>
      <x v="1"/>
      <x/>
    </i>
    <i>
      <x v="797"/>
      <x v="1"/>
      <x/>
    </i>
    <i>
      <x v="798"/>
      <x v="2"/>
      <x v="2"/>
    </i>
    <i>
      <x v="799"/>
      <x/>
      <x/>
    </i>
    <i r="1">
      <x v="1"/>
      <x/>
    </i>
    <i>
      <x v="800"/>
      <x v="1"/>
      <x v="2"/>
    </i>
    <i>
      <x v="801"/>
      <x v="1"/>
      <x/>
    </i>
    <i>
      <x v="802"/>
      <x/>
      <x/>
    </i>
    <i>
      <x v="803"/>
      <x v="1"/>
      <x/>
    </i>
    <i>
      <x v="804"/>
      <x v="1"/>
      <x/>
    </i>
    <i>
      <x v="805"/>
      <x v="1"/>
      <x v="17"/>
    </i>
    <i>
      <x v="806"/>
      <x v="1"/>
      <x v="11"/>
    </i>
    <i>
      <x v="807"/>
      <x v="1"/>
      <x/>
    </i>
    <i>
      <x v="808"/>
      <x v="1"/>
      <x v="11"/>
    </i>
    <i>
      <x v="809"/>
      <x v="1"/>
      <x/>
    </i>
    <i>
      <x v="810"/>
      <x v="1"/>
      <x/>
    </i>
    <i>
      <x v="811"/>
      <x v="2"/>
      <x/>
    </i>
    <i>
      <x v="812"/>
      <x/>
      <x/>
    </i>
    <i r="1">
      <x v="2"/>
      <x v="2"/>
    </i>
    <i>
      <x v="813"/>
      <x v="1"/>
      <x/>
    </i>
    <i>
      <x v="814"/>
      <x v="1"/>
      <x/>
    </i>
    <i>
      <x v="815"/>
      <x v="1"/>
      <x/>
    </i>
    <i>
      <x v="816"/>
      <x v="1"/>
      <x/>
    </i>
    <i>
      <x v="817"/>
      <x v="1"/>
      <x/>
    </i>
    <i>
      <x v="818"/>
      <x v="1"/>
      <x/>
    </i>
    <i>
      <x v="819"/>
      <x/>
      <x v="1"/>
    </i>
    <i>
      <x v="820"/>
      <x v="2"/>
      <x/>
    </i>
    <i>
      <x v="821"/>
      <x v="1"/>
      <x/>
    </i>
    <i>
      <x v="822"/>
      <x v="1"/>
      <x/>
    </i>
    <i>
      <x v="823"/>
      <x v="1"/>
      <x/>
    </i>
    <i>
      <x v="824"/>
      <x v="1"/>
      <x/>
    </i>
    <i>
      <x v="825"/>
      <x v="1"/>
      <x v="6"/>
    </i>
    <i>
      <x v="826"/>
      <x v="1"/>
      <x/>
    </i>
    <i>
      <x v="827"/>
      <x/>
      <x/>
    </i>
    <i r="1">
      <x v="2"/>
      <x/>
    </i>
    <i>
      <x v="828"/>
      <x v="1"/>
      <x/>
    </i>
    <i>
      <x v="829"/>
      <x v="1"/>
      <x/>
    </i>
    <i>
      <x v="830"/>
      <x v="1"/>
      <x/>
    </i>
    <i>
      <x v="831"/>
      <x/>
      <x/>
    </i>
    <i>
      <x v="832"/>
      <x v="1"/>
      <x v="17"/>
    </i>
    <i>
      <x v="833"/>
      <x v="1"/>
      <x/>
    </i>
    <i>
      <x v="834"/>
      <x v="1"/>
      <x v="9"/>
    </i>
    <i>
      <x v="835"/>
      <x v="1"/>
      <x/>
    </i>
    <i>
      <x v="836"/>
      <x v="1"/>
      <x/>
    </i>
    <i>
      <x v="837"/>
      <x v="1"/>
      <x v="12"/>
    </i>
    <i>
      <x v="838"/>
      <x v="1"/>
      <x v="9"/>
    </i>
    <i>
      <x v="839"/>
      <x/>
      <x/>
    </i>
    <i r="1">
      <x v="1"/>
      <x/>
    </i>
    <i>
      <x v="840"/>
      <x/>
      <x/>
    </i>
    <i>
      <x v="841"/>
      <x v="1"/>
      <x/>
    </i>
    <i>
      <x v="842"/>
      <x v="1"/>
      <x/>
    </i>
    <i>
      <x v="843"/>
      <x v="1"/>
      <x/>
    </i>
    <i>
      <x v="844"/>
      <x v="1"/>
      <x/>
    </i>
    <i>
      <x v="845"/>
      <x v="1"/>
      <x/>
    </i>
    <i>
      <x v="846"/>
      <x v="1"/>
      <x/>
    </i>
    <i>
      <x v="847"/>
      <x v="1"/>
      <x/>
    </i>
    <i>
      <x v="848"/>
      <x v="1"/>
      <x/>
    </i>
    <i>
      <x v="849"/>
      <x v="1"/>
      <x/>
    </i>
    <i>
      <x v="850"/>
      <x v="1"/>
      <x/>
    </i>
    <i>
      <x v="851"/>
      <x v="1"/>
      <x v="15"/>
    </i>
    <i>
      <x v="852"/>
      <x v="1"/>
      <x v="9"/>
    </i>
    <i>
      <x v="853"/>
      <x v="1"/>
      <x/>
    </i>
    <i>
      <x v="854"/>
      <x v="1"/>
      <x v="9"/>
    </i>
    <i>
      <x v="855"/>
      <x v="1"/>
      <x v="9"/>
    </i>
    <i>
      <x v="856"/>
      <x v="1"/>
      <x v="13"/>
    </i>
    <i>
      <x v="857"/>
      <x v="1"/>
      <x/>
    </i>
    <i>
      <x v="858"/>
      <x/>
      <x/>
    </i>
    <i>
      <x v="859"/>
      <x v="1"/>
      <x v="9"/>
    </i>
    <i>
      <x v="860"/>
      <x v="1"/>
      <x/>
    </i>
    <i>
      <x v="861"/>
      <x v="1"/>
      <x/>
    </i>
    <i>
      <x v="862"/>
      <x v="1"/>
      <x/>
    </i>
    <i>
      <x v="863"/>
      <x v="1"/>
      <x/>
    </i>
    <i>
      <x v="864"/>
      <x v="1"/>
      <x/>
    </i>
    <i>
      <x v="865"/>
      <x v="2"/>
      <x v="1"/>
    </i>
    <i>
      <x v="866"/>
      <x v="1"/>
      <x/>
    </i>
    <i>
      <x v="867"/>
      <x v="1"/>
      <x/>
    </i>
    <i>
      <x v="868"/>
      <x v="1"/>
      <x/>
    </i>
    <i>
      <x v="869"/>
      <x v="1"/>
      <x/>
    </i>
    <i>
      <x v="870"/>
      <x v="1"/>
      <x/>
    </i>
    <i>
      <x v="871"/>
      <x v="1"/>
      <x/>
    </i>
    <i>
      <x v="872"/>
      <x v="1"/>
      <x/>
    </i>
    <i>
      <x v="873"/>
      <x/>
      <x/>
    </i>
    <i r="1">
      <x v="1"/>
      <x/>
    </i>
    <i>
      <x v="874"/>
      <x v="1"/>
      <x/>
    </i>
    <i>
      <x v="875"/>
      <x v="1"/>
      <x/>
    </i>
    <i>
      <x v="876"/>
      <x v="1"/>
      <x v="1"/>
    </i>
    <i>
      <x v="877"/>
      <x v="1"/>
      <x/>
    </i>
    <i>
      <x v="878"/>
      <x v="1"/>
      <x v="12"/>
    </i>
    <i>
      <x v="879"/>
      <x/>
      <x/>
    </i>
    <i r="1">
      <x v="1"/>
      <x/>
    </i>
    <i>
      <x v="880"/>
      <x v="1"/>
      <x v="13"/>
    </i>
    <i>
      <x v="881"/>
      <x v="1"/>
      <x v="2"/>
    </i>
    <i>
      <x v="882"/>
      <x v="1"/>
      <x/>
    </i>
    <i>
      <x v="883"/>
      <x v="1"/>
      <x/>
    </i>
    <i>
      <x v="884"/>
      <x v="1"/>
      <x/>
    </i>
    <i>
      <x v="885"/>
      <x v="1"/>
      <x/>
    </i>
    <i>
      <x v="886"/>
      <x v="1"/>
      <x v="5"/>
    </i>
    <i>
      <x v="887"/>
      <x/>
      <x/>
    </i>
    <i>
      <x v="888"/>
      <x v="1"/>
      <x/>
    </i>
    <i>
      <x v="889"/>
      <x v="1"/>
      <x v="9"/>
    </i>
    <i>
      <x v="890"/>
      <x/>
      <x/>
    </i>
    <i>
      <x v="891"/>
      <x v="1"/>
      <x/>
    </i>
    <i>
      <x v="892"/>
      <x v="1"/>
      <x v="12"/>
    </i>
    <i>
      <x v="893"/>
      <x v="1"/>
      <x v="12"/>
    </i>
    <i>
      <x v="894"/>
      <x v="1"/>
      <x/>
    </i>
    <i>
      <x v="895"/>
      <x v="1"/>
      <x/>
    </i>
    <i>
      <x v="896"/>
      <x v="1"/>
      <x/>
    </i>
    <i>
      <x v="897"/>
      <x v="1"/>
      <x/>
    </i>
    <i>
      <x v="898"/>
      <x v="1"/>
      <x/>
    </i>
    <i>
      <x v="899"/>
      <x v="1"/>
      <x/>
    </i>
    <i>
      <x v="900"/>
      <x v="1"/>
      <x v="10"/>
    </i>
    <i>
      <x v="901"/>
      <x v="1"/>
      <x v="10"/>
    </i>
    <i>
      <x v="902"/>
      <x v="1"/>
      <x/>
    </i>
    <i>
      <x v="903"/>
      <x v="1"/>
      <x v="13"/>
    </i>
    <i>
      <x v="904"/>
      <x v="1"/>
      <x/>
    </i>
    <i>
      <x v="905"/>
      <x v="1"/>
      <x/>
    </i>
    <i>
      <x v="906"/>
      <x v="1"/>
      <x/>
    </i>
    <i>
      <x v="907"/>
      <x v="1"/>
      <x/>
    </i>
    <i>
      <x v="908"/>
      <x v="1"/>
      <x/>
    </i>
    <i>
      <x v="909"/>
      <x/>
      <x/>
    </i>
    <i>
      <x v="910"/>
      <x v="1"/>
      <x/>
    </i>
    <i>
      <x v="911"/>
      <x v="1"/>
      <x/>
    </i>
    <i>
      <x v="912"/>
      <x v="1"/>
      <x v="18"/>
    </i>
    <i>
      <x v="913"/>
      <x v="1"/>
      <x/>
    </i>
    <i>
      <x v="914"/>
      <x v="1"/>
      <x/>
    </i>
    <i>
      <x v="915"/>
      <x v="1"/>
      <x/>
    </i>
    <i>
      <x v="916"/>
      <x v="1"/>
      <x/>
    </i>
    <i>
      <x v="917"/>
      <x v="1"/>
      <x/>
    </i>
    <i>
      <x v="918"/>
      <x v="1"/>
      <x v="2"/>
    </i>
    <i>
      <x v="919"/>
      <x v="1"/>
      <x/>
    </i>
    <i>
      <x v="920"/>
      <x v="1"/>
      <x/>
    </i>
    <i>
      <x v="921"/>
      <x v="1"/>
      <x/>
    </i>
    <i>
      <x v="922"/>
      <x v="1"/>
      <x v="14"/>
    </i>
    <i>
      <x v="923"/>
      <x v="1"/>
      <x/>
    </i>
    <i>
      <x v="924"/>
      <x v="1"/>
      <x v="13"/>
    </i>
    <i>
      <x v="925"/>
      <x v="1"/>
      <x v="13"/>
    </i>
    <i>
      <x v="926"/>
      <x v="1"/>
      <x v="11"/>
    </i>
    <i>
      <x v="927"/>
      <x v="1"/>
      <x v="13"/>
    </i>
    <i>
      <x v="928"/>
      <x v="1"/>
      <x/>
    </i>
    <i>
      <x v="929"/>
      <x/>
      <x/>
    </i>
    <i>
      <x v="930"/>
      <x/>
      <x/>
    </i>
    <i r="1">
      <x v="1"/>
      <x/>
    </i>
    <i>
      <x v="931"/>
      <x v="1"/>
      <x/>
    </i>
    <i>
      <x v="932"/>
      <x v="1"/>
      <x/>
    </i>
    <i>
      <x v="933"/>
      <x v="1"/>
      <x/>
    </i>
    <i>
      <x v="934"/>
      <x v="1"/>
      <x/>
    </i>
    <i>
      <x v="935"/>
      <x/>
      <x/>
    </i>
    <i>
      <x v="936"/>
      <x v="1"/>
      <x/>
    </i>
    <i>
      <x v="937"/>
      <x v="1"/>
      <x/>
    </i>
    <i>
      <x v="938"/>
      <x v="1"/>
      <x/>
    </i>
    <i>
      <x v="939"/>
      <x v="1"/>
      <x/>
    </i>
    <i>
      <x v="940"/>
      <x/>
      <x/>
    </i>
    <i>
      <x v="941"/>
      <x v="1"/>
      <x v="12"/>
    </i>
    <i>
      <x v="942"/>
      <x v="1"/>
      <x/>
    </i>
    <i>
      <x v="943"/>
      <x v="1"/>
      <x/>
    </i>
    <i>
      <x v="944"/>
      <x v="1"/>
      <x/>
    </i>
    <i>
      <x v="945"/>
      <x v="1"/>
      <x/>
    </i>
    <i>
      <x v="946"/>
      <x v="1"/>
      <x/>
    </i>
    <i>
      <x v="947"/>
      <x v="1"/>
      <x/>
    </i>
    <i>
      <x v="948"/>
      <x v="1"/>
      <x v="6"/>
    </i>
    <i>
      <x v="949"/>
      <x v="1"/>
      <x v="1"/>
    </i>
    <i>
      <x v="950"/>
      <x v="1"/>
      <x v="1"/>
    </i>
    <i>
      <x v="951"/>
      <x v="1"/>
      <x v="1"/>
    </i>
    <i>
      <x v="952"/>
      <x v="1"/>
      <x v="6"/>
    </i>
    <i>
      <x v="953"/>
      <x v="1"/>
      <x v="2"/>
    </i>
    <i>
      <x v="954"/>
      <x v="1"/>
      <x/>
    </i>
    <i>
      <x v="955"/>
      <x v="1"/>
      <x/>
    </i>
    <i>
      <x v="956"/>
      <x v="1"/>
      <x/>
    </i>
    <i>
      <x v="957"/>
      <x v="1"/>
      <x/>
    </i>
    <i>
      <x v="958"/>
      <x v="1"/>
      <x v="1"/>
    </i>
    <i>
      <x v="959"/>
      <x v="1"/>
      <x/>
    </i>
    <i>
      <x v="960"/>
      <x v="1"/>
      <x/>
    </i>
    <i>
      <x v="961"/>
      <x v="1"/>
      <x/>
    </i>
    <i>
      <x v="962"/>
      <x v="1"/>
      <x v="1"/>
    </i>
    <i>
      <x v="963"/>
      <x v="1"/>
      <x/>
    </i>
    <i>
      <x v="964"/>
      <x v="1"/>
      <x/>
    </i>
    <i>
      <x v="965"/>
      <x v="1"/>
      <x/>
    </i>
    <i>
      <x v="966"/>
      <x v="1"/>
      <x/>
    </i>
    <i>
      <x v="967"/>
      <x v="1"/>
      <x/>
    </i>
    <i>
      <x v="968"/>
      <x v="1"/>
      <x/>
    </i>
    <i>
      <x v="969"/>
      <x v="1"/>
      <x/>
    </i>
    <i>
      <x v="970"/>
      <x v="1"/>
      <x/>
    </i>
    <i>
      <x v="971"/>
      <x v="1"/>
      <x/>
    </i>
    <i>
      <x v="972"/>
      <x v="1"/>
      <x/>
    </i>
    <i>
      <x v="973"/>
      <x v="2"/>
      <x/>
    </i>
    <i>
      <x v="974"/>
      <x v="1"/>
      <x/>
    </i>
    <i>
      <x v="975"/>
      <x v="1"/>
      <x/>
    </i>
    <i>
      <x v="976"/>
      <x v="1"/>
      <x/>
    </i>
    <i>
      <x v="977"/>
      <x v="1"/>
      <x/>
    </i>
    <i>
      <x v="978"/>
      <x v="1"/>
      <x/>
    </i>
    <i>
      <x v="979"/>
      <x v="1"/>
      <x/>
    </i>
    <i>
      <x v="980"/>
      <x/>
      <x v="1"/>
    </i>
    <i r="1">
      <x v="2"/>
      <x/>
    </i>
    <i>
      <x v="981"/>
      <x v="1"/>
      <x/>
    </i>
    <i>
      <x v="982"/>
      <x v="1"/>
      <x/>
    </i>
    <i>
      <x v="983"/>
      <x v="1"/>
      <x/>
    </i>
    <i>
      <x v="984"/>
      <x v="1"/>
      <x/>
    </i>
    <i>
      <x v="985"/>
      <x/>
      <x/>
    </i>
    <i r="1">
      <x v="1"/>
      <x/>
    </i>
    <i>
      <x v="986"/>
      <x v="1"/>
      <x/>
    </i>
    <i>
      <x v="987"/>
      <x v="1"/>
      <x/>
    </i>
    <i>
      <x v="988"/>
      <x v="1"/>
      <x/>
    </i>
    <i>
      <x v="989"/>
      <x v="1"/>
      <x/>
    </i>
    <i>
      <x v="990"/>
      <x v="1"/>
      <x/>
    </i>
    <i>
      <x v="991"/>
      <x v="1"/>
      <x/>
    </i>
    <i>
      <x v="992"/>
      <x v="1"/>
      <x/>
    </i>
    <i>
      <x v="993"/>
      <x v="1"/>
      <x/>
    </i>
    <i>
      <x v="994"/>
      <x v="1"/>
      <x/>
    </i>
    <i>
      <x v="995"/>
      <x v="1"/>
      <x/>
    </i>
    <i>
      <x v="996"/>
      <x v="1"/>
      <x v="18"/>
    </i>
    <i>
      <x v="997"/>
      <x v="1"/>
      <x/>
    </i>
    <i>
      <x v="998"/>
      <x v="1"/>
      <x/>
    </i>
    <i>
      <x v="999"/>
      <x v="1"/>
      <x/>
    </i>
    <i>
      <x v="1000"/>
      <x v="1"/>
      <x/>
    </i>
    <i>
      <x v="1001"/>
      <x v="1"/>
      <x/>
    </i>
    <i>
      <x v="1002"/>
      <x v="1"/>
      <x/>
    </i>
    <i>
      <x v="1003"/>
      <x v="1"/>
      <x/>
    </i>
    <i>
      <x v="1004"/>
      <x v="1"/>
      <x/>
    </i>
    <i>
      <x v="1005"/>
      <x v="1"/>
      <x/>
    </i>
    <i>
      <x v="1006"/>
      <x v="1"/>
      <x/>
    </i>
    <i>
      <x v="1007"/>
      <x v="1"/>
      <x v="11"/>
    </i>
    <i>
      <x v="1008"/>
      <x v="1"/>
      <x v="9"/>
    </i>
    <i>
      <x v="1009"/>
      <x v="1"/>
      <x/>
    </i>
    <i>
      <x v="1010"/>
      <x v="1"/>
      <x v="1"/>
    </i>
    <i>
      <x v="1011"/>
      <x v="1"/>
      <x v="18"/>
    </i>
    <i>
      <x v="1012"/>
      <x v="1"/>
      <x v="11"/>
    </i>
    <i>
      <x v="1013"/>
      <x/>
      <x/>
    </i>
    <i r="1">
      <x v="1"/>
      <x v="6"/>
    </i>
    <i>
      <x v="1014"/>
      <x v="1"/>
      <x/>
    </i>
    <i>
      <x v="1015"/>
      <x v="1"/>
      <x/>
    </i>
    <i>
      <x v="1016"/>
      <x v="1"/>
      <x/>
    </i>
    <i>
      <x v="1017"/>
      <x v="1"/>
      <x/>
    </i>
    <i>
      <x v="1018"/>
      <x v="2"/>
      <x/>
    </i>
    <i>
      <x v="1019"/>
      <x v="1"/>
      <x/>
    </i>
    <i>
      <x v="1020"/>
      <x v="1"/>
      <x/>
    </i>
    <i>
      <x v="1021"/>
      <x/>
      <x/>
    </i>
    <i>
      <x v="1022"/>
      <x v="1"/>
      <x/>
    </i>
    <i>
      <x v="1023"/>
      <x v="1"/>
      <x/>
    </i>
    <i>
      <x v="1024"/>
      <x v="1"/>
      <x/>
    </i>
    <i>
      <x v="1025"/>
      <x v="1"/>
      <x/>
    </i>
    <i>
      <x v="1026"/>
      <x v="1"/>
      <x/>
    </i>
    <i>
      <x v="1027"/>
      <x v="1"/>
      <x v="13"/>
    </i>
    <i>
      <x v="1028"/>
      <x v="1"/>
      <x/>
    </i>
    <i>
      <x v="1029"/>
      <x v="1"/>
      <x v="1"/>
    </i>
    <i>
      <x v="1030"/>
      <x v="1"/>
      <x/>
    </i>
    <i>
      <x v="1031"/>
      <x v="1"/>
      <x/>
    </i>
    <i>
      <x v="1032"/>
      <x v="1"/>
      <x/>
    </i>
    <i>
      <x v="1033"/>
      <x v="1"/>
      <x/>
    </i>
    <i>
      <x v="1034"/>
      <x v="1"/>
      <x v="17"/>
    </i>
    <i>
      <x v="1035"/>
      <x v="1"/>
      <x/>
    </i>
    <i>
      <x v="1036"/>
      <x v="1"/>
      <x/>
    </i>
    <i>
      <x v="1037"/>
      <x/>
      <x/>
    </i>
    <i>
      <x v="1038"/>
      <x v="1"/>
      <x/>
    </i>
    <i>
      <x v="1039"/>
      <x v="1"/>
      <x/>
    </i>
    <i>
      <x v="1040"/>
      <x v="1"/>
      <x/>
    </i>
    <i>
      <x v="1041"/>
      <x/>
      <x/>
    </i>
    <i>
      <x v="1042"/>
      <x/>
      <x v="1"/>
    </i>
    <i r="1">
      <x v="2"/>
      <x/>
    </i>
    <i>
      <x v="1043"/>
      <x/>
      <x v="15"/>
    </i>
    <i>
      <x v="1044"/>
      <x v="1"/>
      <x/>
    </i>
    <i>
      <x v="1045"/>
      <x v="1"/>
      <x/>
    </i>
    <i>
      <x v="1046"/>
      <x v="1"/>
      <x/>
    </i>
    <i>
      <x v="1047"/>
      <x v="1"/>
      <x/>
    </i>
    <i>
      <x v="1048"/>
      <x v="1"/>
      <x/>
    </i>
    <i>
      <x v="1049"/>
      <x v="1"/>
      <x/>
    </i>
    <i>
      <x v="1050"/>
      <x v="1"/>
      <x v="1"/>
    </i>
    <i>
      <x v="1051"/>
      <x v="1"/>
      <x/>
    </i>
    <i>
      <x v="1052"/>
      <x/>
      <x v="1"/>
    </i>
    <i>
      <x v="1053"/>
      <x v="2"/>
      <x v="1"/>
    </i>
    <i>
      <x v="1054"/>
      <x v="2"/>
      <x v="1"/>
    </i>
    <i>
      <x v="1055"/>
      <x v="1"/>
      <x/>
    </i>
    <i>
      <x v="1056"/>
      <x v="1"/>
      <x v="13"/>
    </i>
    <i>
      <x v="1057"/>
      <x v="1"/>
      <x/>
    </i>
    <i>
      <x v="1058"/>
      <x v="1"/>
      <x/>
    </i>
    <i>
      <x v="1059"/>
      <x v="1"/>
      <x/>
    </i>
    <i>
      <x v="1060"/>
      <x v="1"/>
      <x/>
    </i>
    <i>
      <x v="1061"/>
      <x v="1"/>
      <x/>
    </i>
    <i>
      <x v="1062"/>
      <x/>
      <x/>
    </i>
    <i>
      <x v="1063"/>
      <x v="2"/>
      <x/>
    </i>
    <i>
      <x v="1064"/>
      <x v="1"/>
      <x/>
    </i>
    <i>
      <x v="1065"/>
      <x v="1"/>
      <x/>
    </i>
    <i>
      <x v="1066"/>
      <x v="1"/>
      <x/>
    </i>
    <i>
      <x v="1067"/>
      <x v="1"/>
      <x/>
    </i>
    <i>
      <x v="1068"/>
      <x v="1"/>
      <x/>
    </i>
    <i>
      <x v="1069"/>
      <x v="1"/>
      <x/>
    </i>
    <i>
      <x v="1070"/>
      <x v="1"/>
      <x v="1"/>
    </i>
    <i>
      <x v="1071"/>
      <x v="1"/>
      <x/>
    </i>
    <i>
      <x v="1072"/>
      <x v="1"/>
      <x v="9"/>
    </i>
    <i>
      <x v="1073"/>
      <x v="1"/>
      <x/>
    </i>
    <i>
      <x v="1074"/>
      <x v="1"/>
      <x/>
    </i>
    <i>
      <x v="1075"/>
      <x v="1"/>
      <x v="1"/>
    </i>
    <i>
      <x v="1076"/>
      <x v="1"/>
      <x/>
    </i>
    <i>
      <x v="1077"/>
      <x v="1"/>
      <x/>
    </i>
    <i>
      <x v="1078"/>
      <x v="1"/>
      <x/>
    </i>
    <i>
      <x v="1079"/>
      <x v="1"/>
      <x v="6"/>
    </i>
    <i>
      <x v="1080"/>
      <x v="1"/>
      <x/>
    </i>
    <i>
      <x v="1081"/>
      <x/>
      <x/>
    </i>
    <i>
      <x v="1082"/>
      <x v="1"/>
      <x v="15"/>
    </i>
    <i>
      <x v="1083"/>
      <x v="1"/>
      <x v="6"/>
    </i>
    <i>
      <x v="1084"/>
      <x v="1"/>
      <x/>
    </i>
    <i>
      <x v="1085"/>
      <x v="1"/>
      <x v="13"/>
    </i>
    <i>
      <x v="1086"/>
      <x v="1"/>
      <x/>
    </i>
    <i>
      <x v="1087"/>
      <x v="1"/>
      <x/>
    </i>
    <i>
      <x v="1088"/>
      <x v="1"/>
      <x/>
    </i>
    <i>
      <x v="1089"/>
      <x v="1"/>
      <x/>
    </i>
    <i>
      <x v="1090"/>
      <x/>
      <x v="1"/>
    </i>
    <i>
      <x v="1091"/>
      <x v="1"/>
      <x/>
    </i>
    <i>
      <x v="1092"/>
      <x v="1"/>
      <x/>
    </i>
    <i>
      <x v="1093"/>
      <x v="1"/>
      <x/>
    </i>
    <i>
      <x v="1094"/>
      <x v="1"/>
      <x v="13"/>
    </i>
    <i>
      <x v="1095"/>
      <x v="1"/>
      <x v="13"/>
    </i>
    <i>
      <x v="1096"/>
      <x v="1"/>
      <x v="1"/>
    </i>
    <i>
      <x v="1097"/>
      <x v="1"/>
      <x/>
    </i>
    <i>
      <x v="1098"/>
      <x v="1"/>
      <x/>
    </i>
    <i>
      <x v="1099"/>
      <x v="1"/>
      <x/>
    </i>
    <i>
      <x v="1100"/>
      <x v="1"/>
      <x/>
    </i>
    <i>
      <x v="1101"/>
      <x v="1"/>
      <x v="12"/>
    </i>
    <i>
      <x v="1102"/>
      <x v="1"/>
      <x/>
    </i>
    <i>
      <x v="1103"/>
      <x v="1"/>
      <x/>
    </i>
    <i>
      <x v="1104"/>
      <x v="1"/>
      <x/>
    </i>
    <i>
      <x v="1105"/>
      <x v="1"/>
      <x/>
    </i>
    <i>
      <x v="1106"/>
      <x v="1"/>
      <x v="4"/>
    </i>
    <i>
      <x v="1107"/>
      <x v="1"/>
      <x v="4"/>
    </i>
    <i>
      <x v="1108"/>
      <x v="1"/>
      <x v="4"/>
    </i>
    <i>
      <x v="1109"/>
      <x v="1"/>
      <x/>
    </i>
    <i>
      <x v="1110"/>
      <x v="1"/>
      <x/>
    </i>
    <i>
      <x v="1111"/>
      <x v="1"/>
      <x v="13"/>
    </i>
    <i>
      <x v="1112"/>
      <x v="1"/>
      <x/>
    </i>
    <i>
      <x v="1113"/>
      <x v="1"/>
      <x/>
    </i>
    <i>
      <x v="1114"/>
      <x v="1"/>
      <x/>
    </i>
    <i>
      <x v="1115"/>
      <x v="1"/>
      <x/>
    </i>
    <i>
      <x v="1116"/>
      <x v="1"/>
      <x/>
    </i>
    <i>
      <x v="1117"/>
      <x v="1"/>
      <x/>
    </i>
    <i>
      <x v="1118"/>
      <x v="1"/>
      <x/>
    </i>
    <i>
      <x v="1119"/>
      <x v="1"/>
      <x/>
    </i>
    <i>
      <x v="1120"/>
      <x v="1"/>
      <x/>
    </i>
    <i>
      <x v="1121"/>
      <x v="1"/>
      <x v="14"/>
    </i>
    <i>
      <x v="1122"/>
      <x v="1"/>
      <x/>
    </i>
    <i>
      <x v="1123"/>
      <x/>
      <x v="1"/>
    </i>
    <i>
      <x v="1124"/>
      <x/>
      <x v="1"/>
    </i>
    <i>
      <x v="1125"/>
      <x v="1"/>
      <x v="11"/>
    </i>
    <i>
      <x v="1126"/>
      <x v="1"/>
      <x/>
    </i>
    <i>
      <x v="1127"/>
      <x v="1"/>
      <x/>
    </i>
    <i>
      <x v="1128"/>
      <x v="1"/>
      <x/>
    </i>
    <i>
      <x v="1129"/>
      <x v="1"/>
      <x/>
    </i>
    <i>
      <x v="1130"/>
      <x v="1"/>
      <x/>
    </i>
    <i>
      <x v="1131"/>
      <x v="1"/>
      <x/>
    </i>
    <i>
      <x v="1132"/>
      <x v="1"/>
      <x/>
    </i>
    <i>
      <x v="1133"/>
      <x v="1"/>
      <x/>
    </i>
    <i>
      <x v="1134"/>
      <x v="1"/>
      <x/>
    </i>
    <i>
      <x v="1135"/>
      <x v="1"/>
      <x/>
    </i>
    <i>
      <x v="1136"/>
      <x v="1"/>
      <x/>
    </i>
    <i>
      <x v="1137"/>
      <x v="1"/>
      <x/>
    </i>
    <i>
      <x v="1138"/>
      <x v="1"/>
      <x/>
    </i>
    <i>
      <x v="1139"/>
      <x v="1"/>
      <x/>
    </i>
    <i>
      <x v="1140"/>
      <x v="1"/>
      <x/>
    </i>
    <i>
      <x v="1141"/>
      <x v="1"/>
      <x/>
    </i>
    <i>
      <x v="1142"/>
      <x v="1"/>
      <x v="13"/>
    </i>
    <i>
      <x v="1143"/>
      <x v="1"/>
      <x v="13"/>
    </i>
    <i>
      <x v="1144"/>
      <x v="1"/>
      <x/>
    </i>
    <i>
      <x v="1145"/>
      <x v="1"/>
      <x/>
    </i>
    <i>
      <x v="1146"/>
      <x v="1"/>
      <x v="3"/>
    </i>
    <i>
      <x v="1147"/>
      <x v="1"/>
      <x/>
    </i>
    <i>
      <x v="1148"/>
      <x v="1"/>
      <x/>
    </i>
    <i>
      <x v="1149"/>
      <x v="1"/>
      <x v="13"/>
    </i>
    <i>
      <x v="1150"/>
      <x v="1"/>
      <x v="13"/>
    </i>
    <i>
      <x v="1151"/>
      <x v="1"/>
      <x/>
    </i>
    <i>
      <x v="1152"/>
      <x v="1"/>
      <x/>
    </i>
    <i>
      <x v="1153"/>
      <x v="1"/>
      <x/>
    </i>
    <i>
      <x v="1154"/>
      <x v="1"/>
      <x v="3"/>
    </i>
    <i>
      <x v="1155"/>
      <x v="1"/>
      <x/>
    </i>
    <i>
      <x v="1156"/>
      <x v="2"/>
      <x v="1"/>
    </i>
    <i>
      <x v="1157"/>
      <x/>
      <x v="1"/>
    </i>
    <i>
      <x v="1158"/>
      <x v="1"/>
      <x/>
    </i>
    <i>
      <x v="1159"/>
      <x v="1"/>
      <x/>
    </i>
    <i>
      <x v="1160"/>
      <x v="1"/>
      <x/>
    </i>
    <i>
      <x v="1161"/>
      <x v="1"/>
      <x/>
    </i>
    <i>
      <x v="1162"/>
      <x/>
      <x/>
    </i>
    <i>
      <x v="1163"/>
      <x v="1"/>
      <x/>
    </i>
    <i>
      <x v="1164"/>
      <x v="1"/>
      <x/>
    </i>
    <i>
      <x v="1165"/>
      <x/>
      <x/>
    </i>
    <i>
      <x v="1166"/>
      <x v="1"/>
      <x/>
    </i>
    <i>
      <x v="1167"/>
      <x/>
      <x/>
    </i>
    <i r="1">
      <x v="1"/>
      <x/>
    </i>
    <i>
      <x v="1168"/>
      <x v="1"/>
      <x/>
    </i>
    <i>
      <x v="1169"/>
      <x v="1"/>
      <x/>
    </i>
    <i>
      <x v="1170"/>
      <x v="1"/>
      <x/>
    </i>
    <i>
      <x v="1171"/>
      <x v="1"/>
      <x/>
    </i>
    <i>
      <x v="1172"/>
      <x v="1"/>
      <x/>
    </i>
    <i>
      <x v="1173"/>
      <x v="1"/>
      <x/>
    </i>
    <i>
      <x v="1174"/>
      <x v="1"/>
      <x/>
    </i>
    <i>
      <x v="1175"/>
      <x v="1"/>
      <x v="14"/>
    </i>
    <i>
      <x v="1176"/>
      <x v="1"/>
      <x v="14"/>
    </i>
    <i>
      <x v="1177"/>
      <x v="1"/>
      <x/>
    </i>
    <i>
      <x v="1178"/>
      <x v="1"/>
      <x/>
    </i>
    <i>
      <x v="1179"/>
      <x v="1"/>
      <x/>
    </i>
    <i>
      <x v="1180"/>
      <x v="1"/>
      <x/>
    </i>
    <i>
      <x v="1181"/>
      <x v="1"/>
      <x/>
    </i>
    <i>
      <x v="1182"/>
      <x v="1"/>
      <x/>
    </i>
    <i>
      <x v="1183"/>
      <x v="1"/>
      <x/>
    </i>
    <i>
      <x v="1184"/>
      <x v="2"/>
      <x/>
    </i>
    <i>
      <x v="1185"/>
      <x v="1"/>
      <x/>
    </i>
    <i>
      <x v="1186"/>
      <x v="1"/>
      <x/>
    </i>
    <i>
      <x v="1187"/>
      <x v="1"/>
      <x/>
    </i>
    <i>
      <x v="1188"/>
      <x v="1"/>
      <x/>
    </i>
    <i>
      <x v="1189"/>
      <x v="1"/>
      <x v="3"/>
    </i>
    <i>
      <x v="1190"/>
      <x v="1"/>
      <x/>
    </i>
    <i>
      <x v="1191"/>
      <x v="1"/>
      <x/>
    </i>
    <i>
      <x v="1192"/>
      <x/>
      <x/>
    </i>
    <i>
      <x v="1193"/>
      <x v="1"/>
      <x/>
    </i>
    <i>
      <x v="1194"/>
      <x v="1"/>
      <x/>
    </i>
    <i>
      <x v="1195"/>
      <x v="1"/>
      <x/>
    </i>
    <i>
      <x v="1196"/>
      <x v="1"/>
      <x/>
    </i>
    <i>
      <x v="1197"/>
      <x v="1"/>
      <x v="5"/>
    </i>
    <i>
      <x v="1198"/>
      <x v="1"/>
      <x/>
    </i>
    <i>
      <x v="1199"/>
      <x v="1"/>
      <x v="10"/>
    </i>
    <i>
      <x v="1200"/>
      <x v="1"/>
      <x/>
    </i>
    <i>
      <x v="1201"/>
      <x v="1"/>
      <x/>
    </i>
    <i>
      <x v="1202"/>
      <x/>
      <x/>
    </i>
    <i r="1">
      <x v="2"/>
      <x v="1"/>
    </i>
    <i>
      <x v="1203"/>
      <x v="1"/>
      <x/>
    </i>
    <i>
      <x v="1204"/>
      <x v="1"/>
      <x/>
    </i>
    <i>
      <x v="1205"/>
      <x v="1"/>
      <x/>
    </i>
    <i>
      <x v="1206"/>
      <x/>
      <x/>
    </i>
    <i>
      <x v="1207"/>
      <x v="1"/>
      <x/>
    </i>
    <i>
      <x v="1208"/>
      <x v="1"/>
      <x/>
    </i>
    <i>
      <x v="1209"/>
      <x v="1"/>
      <x/>
    </i>
    <i>
      <x v="1210"/>
      <x v="1"/>
      <x v="11"/>
    </i>
    <i>
      <x v="1211"/>
      <x/>
      <x/>
    </i>
    <i>
      <x v="1212"/>
      <x/>
      <x v="15"/>
    </i>
    <i>
      <x v="1213"/>
      <x v="1"/>
      <x v="15"/>
    </i>
    <i>
      <x v="1214"/>
      <x/>
      <x/>
    </i>
    <i>
      <x v="1215"/>
      <x v="1"/>
      <x/>
    </i>
    <i>
      <x v="1216"/>
      <x v="1"/>
      <x/>
    </i>
    <i>
      <x v="1217"/>
      <x/>
      <x/>
    </i>
    <i>
      <x v="1218"/>
      <x v="1"/>
      <x/>
    </i>
    <i>
      <x v="1219"/>
      <x v="1"/>
      <x/>
    </i>
    <i>
      <x v="1220"/>
      <x v="1"/>
      <x/>
    </i>
    <i>
      <x v="1221"/>
      <x v="1"/>
      <x/>
    </i>
    <i>
      <x v="1222"/>
      <x v="1"/>
      <x v="11"/>
    </i>
    <i>
      <x v="1223"/>
      <x v="1"/>
      <x/>
    </i>
    <i>
      <x v="1224"/>
      <x v="1"/>
      <x v="11"/>
    </i>
    <i>
      <x v="1225"/>
      <x v="1"/>
      <x/>
    </i>
    <i>
      <x v="1226"/>
      <x v="1"/>
      <x/>
    </i>
    <i>
      <x v="1227"/>
      <x v="1"/>
      <x v="15"/>
    </i>
    <i>
      <x v="1228"/>
      <x v="1"/>
      <x/>
    </i>
    <i>
      <x v="1229"/>
      <x v="1"/>
      <x/>
    </i>
    <i>
      <x v="1230"/>
      <x v="1"/>
      <x/>
    </i>
    <i>
      <x v="1231"/>
      <x v="1"/>
      <x/>
    </i>
    <i>
      <x v="1232"/>
      <x v="1"/>
      <x/>
    </i>
    <i>
      <x v="1233"/>
      <x v="1"/>
      <x v="1"/>
    </i>
    <i>
      <x v="1234"/>
      <x v="1"/>
      <x v="1"/>
    </i>
    <i>
      <x v="1235"/>
      <x v="1"/>
      <x/>
    </i>
    <i>
      <x v="1236"/>
      <x v="1"/>
      <x v="1"/>
    </i>
    <i>
      <x v="1237"/>
      <x v="1"/>
      <x/>
    </i>
    <i>
      <x v="1238"/>
      <x v="1"/>
      <x/>
    </i>
    <i>
      <x v="1239"/>
      <x v="1"/>
      <x/>
    </i>
    <i>
      <x v="1240"/>
      <x v="1"/>
      <x/>
    </i>
    <i>
      <x v="1241"/>
      <x v="1"/>
      <x/>
    </i>
    <i>
      <x v="1242"/>
      <x v="1"/>
      <x v="1"/>
    </i>
    <i>
      <x v="1243"/>
      <x v="1"/>
      <x/>
    </i>
    <i>
      <x v="1244"/>
      <x v="1"/>
      <x/>
    </i>
    <i>
      <x v="1245"/>
      <x v="1"/>
      <x v="1"/>
    </i>
    <i>
      <x v="1246"/>
      <x v="1"/>
      <x v="13"/>
    </i>
    <i>
      <x v="1247"/>
      <x v="1"/>
      <x/>
    </i>
    <i>
      <x v="1248"/>
      <x v="1"/>
      <x/>
    </i>
    <i>
      <x v="1249"/>
      <x v="1"/>
      <x/>
    </i>
    <i>
      <x v="1250"/>
      <x v="1"/>
      <x/>
    </i>
    <i>
      <x v="1251"/>
      <x v="1"/>
      <x/>
    </i>
    <i>
      <x v="1252"/>
      <x v="1"/>
      <x/>
    </i>
    <i>
      <x v="1253"/>
      <x v="1"/>
      <x v="6"/>
    </i>
    <i>
      <x v="1254"/>
      <x v="1"/>
      <x/>
    </i>
    <i>
      <x v="1255"/>
      <x v="1"/>
      <x/>
    </i>
    <i>
      <x v="1256"/>
      <x v="1"/>
      <x/>
    </i>
    <i>
      <x v="1257"/>
      <x v="1"/>
      <x/>
    </i>
    <i>
      <x v="1258"/>
      <x v="1"/>
      <x/>
    </i>
    <i>
      <x v="1259"/>
      <x v="1"/>
      <x/>
    </i>
    <i>
      <x v="1260"/>
      <x v="1"/>
      <x v="1"/>
    </i>
    <i>
      <x v="1261"/>
      <x v="1"/>
      <x v="7"/>
    </i>
    <i>
      <x v="1262"/>
      <x v="1"/>
      <x/>
    </i>
    <i>
      <x v="1263"/>
      <x v="1"/>
      <x v="9"/>
    </i>
    <i>
      <x v="1264"/>
      <x v="1"/>
      <x v="15"/>
    </i>
    <i>
      <x v="1265"/>
      <x v="1"/>
      <x/>
    </i>
    <i>
      <x v="1266"/>
      <x v="1"/>
      <x/>
    </i>
    <i>
      <x v="1267"/>
      <x v="1"/>
      <x/>
    </i>
    <i>
      <x v="1268"/>
      <x v="1"/>
      <x v="3"/>
    </i>
    <i>
      <x v="1269"/>
      <x v="1"/>
      <x v="5"/>
    </i>
    <i>
      <x v="1270"/>
      <x v="1"/>
      <x/>
    </i>
    <i>
      <x v="1271"/>
      <x v="1"/>
      <x/>
    </i>
    <i>
      <x v="1272"/>
      <x v="1"/>
      <x/>
    </i>
    <i>
      <x v="1273"/>
      <x v="1"/>
      <x/>
    </i>
    <i>
      <x v="1274"/>
      <x v="1"/>
      <x v="9"/>
    </i>
    <i>
      <x v="1275"/>
      <x v="1"/>
      <x/>
    </i>
    <i>
      <x v="1276"/>
      <x v="1"/>
      <x v="17"/>
    </i>
    <i>
      <x v="1277"/>
      <x v="1"/>
      <x v="19"/>
    </i>
    <i>
      <x v="1278"/>
      <x v="1"/>
      <x/>
    </i>
    <i>
      <x v="1279"/>
      <x v="1"/>
      <x/>
    </i>
    <i>
      <x v="1280"/>
      <x v="1"/>
      <x/>
    </i>
    <i>
      <x v="1281"/>
      <x v="1"/>
      <x v="2"/>
    </i>
    <i>
      <x v="1282"/>
      <x v="1"/>
      <x/>
    </i>
    <i>
      <x v="1283"/>
      <x v="1"/>
      <x/>
    </i>
    <i>
      <x v="1284"/>
      <x v="1"/>
      <x/>
    </i>
    <i>
      <x v="1285"/>
      <x v="2"/>
      <x v="2"/>
    </i>
    <i>
      <x v="1286"/>
      <x v="1"/>
      <x/>
    </i>
    <i>
      <x v="1287"/>
      <x v="1"/>
      <x/>
    </i>
    <i>
      <x v="1288"/>
      <x v="1"/>
      <x v="9"/>
    </i>
    <i>
      <x v="1289"/>
      <x v="1"/>
      <x v="17"/>
    </i>
    <i>
      <x v="1290"/>
      <x v="1"/>
      <x v="9"/>
    </i>
    <i>
      <x v="1291"/>
      <x v="1"/>
      <x/>
    </i>
    <i>
      <x v="1292"/>
      <x v="1"/>
      <x/>
    </i>
    <i>
      <x v="1293"/>
      <x v="1"/>
      <x/>
    </i>
    <i>
      <x v="1294"/>
      <x v="1"/>
      <x v="5"/>
    </i>
    <i>
      <x v="1295"/>
      <x v="1"/>
      <x v="2"/>
    </i>
    <i>
      <x v="1296"/>
      <x v="1"/>
      <x/>
    </i>
    <i>
      <x v="1297"/>
      <x v="1"/>
      <x/>
    </i>
    <i>
      <x v="1298"/>
      <x v="1"/>
      <x/>
    </i>
    <i>
      <x v="1299"/>
      <x v="1"/>
      <x/>
    </i>
    <i>
      <x v="1300"/>
      <x v="1"/>
      <x v="12"/>
    </i>
    <i>
      <x v="1301"/>
      <x v="1"/>
      <x/>
    </i>
    <i>
      <x v="1302"/>
      <x/>
      <x v="1"/>
    </i>
    <i>
      <x v="1303"/>
      <x v="1"/>
      <x/>
    </i>
    <i>
      <x v="1304"/>
      <x/>
      <x/>
    </i>
    <i>
      <x v="1305"/>
      <x v="1"/>
      <x/>
    </i>
    <i>
      <x v="1306"/>
      <x v="1"/>
      <x v="13"/>
    </i>
    <i>
      <x v="1307"/>
      <x v="1"/>
      <x v="9"/>
    </i>
    <i>
      <x v="1308"/>
      <x v="1"/>
      <x/>
    </i>
    <i>
      <x v="1309"/>
      <x v="1"/>
      <x v="9"/>
    </i>
    <i>
      <x v="1310"/>
      <x/>
      <x/>
    </i>
    <i>
      <x v="1311"/>
      <x v="1"/>
      <x/>
    </i>
    <i>
      <x v="1312"/>
      <x v="1"/>
      <x/>
    </i>
    <i>
      <x v="1313"/>
      <x v="1"/>
      <x/>
    </i>
    <i>
      <x v="1314"/>
      <x v="1"/>
      <x/>
    </i>
    <i>
      <x v="1315"/>
      <x v="1"/>
      <x v="10"/>
    </i>
    <i>
      <x v="1316"/>
      <x v="1"/>
      <x/>
    </i>
    <i>
      <x v="1317"/>
      <x v="1"/>
      <x v="9"/>
    </i>
    <i>
      <x v="1318"/>
      <x v="1"/>
      <x v="13"/>
    </i>
    <i>
      <x v="1319"/>
      <x v="1"/>
      <x v="1"/>
    </i>
    <i>
      <x v="1320"/>
      <x v="1"/>
      <x/>
    </i>
    <i>
      <x v="1321"/>
      <x v="1"/>
      <x/>
    </i>
    <i>
      <x v="1322"/>
      <x v="1"/>
      <x/>
    </i>
    <i>
      <x v="1323"/>
      <x/>
      <x/>
    </i>
    <i r="1">
      <x v="1"/>
      <x/>
    </i>
    <i>
      <x v="1324"/>
      <x v="1"/>
      <x/>
    </i>
    <i>
      <x v="1325"/>
      <x v="1"/>
      <x/>
    </i>
    <i>
      <x v="1326"/>
      <x v="1"/>
      <x v="17"/>
    </i>
    <i>
      <x v="1327"/>
      <x v="1"/>
      <x/>
    </i>
    <i>
      <x v="1328"/>
      <x v="1"/>
      <x/>
    </i>
    <i>
      <x v="1329"/>
      <x/>
      <x/>
    </i>
    <i r="1">
      <x v="1"/>
      <x/>
    </i>
    <i>
      <x v="1330"/>
      <x v="1"/>
      <x/>
    </i>
    <i>
      <x v="1331"/>
      <x v="1"/>
      <x/>
    </i>
    <i>
      <x v="1332"/>
      <x v="1"/>
      <x v="6"/>
    </i>
    <i>
      <x v="1333"/>
      <x v="1"/>
      <x/>
    </i>
    <i>
      <x v="1334"/>
      <x v="1"/>
      <x/>
    </i>
    <i>
      <x v="1335"/>
      <x v="1"/>
      <x/>
    </i>
    <i>
      <x v="1336"/>
      <x v="1"/>
      <x/>
    </i>
    <i>
      <x v="1337"/>
      <x v="1"/>
      <x/>
    </i>
    <i>
      <x v="1338"/>
      <x v="1"/>
      <x v="13"/>
    </i>
    <i>
      <x v="1339"/>
      <x v="1"/>
      <x v="1"/>
    </i>
    <i>
      <x v="1340"/>
      <x v="1"/>
      <x v="1"/>
    </i>
    <i>
      <x v="1341"/>
      <x v="1"/>
      <x/>
    </i>
    <i>
      <x v="1342"/>
      <x v="1"/>
      <x v="1"/>
    </i>
    <i>
      <x v="1343"/>
      <x v="1"/>
      <x/>
    </i>
    <i>
      <x v="1344"/>
      <x v="1"/>
      <x/>
    </i>
    <i>
      <x v="1345"/>
      <x v="2"/>
      <x/>
    </i>
    <i>
      <x v="1346"/>
      <x v="1"/>
      <x/>
    </i>
    <i>
      <x v="1347"/>
      <x v="1"/>
      <x/>
    </i>
    <i>
      <x v="1348"/>
      <x v="1"/>
      <x/>
    </i>
    <i>
      <x v="1349"/>
      <x v="1"/>
      <x/>
    </i>
    <i>
      <x v="1350"/>
      <x v="1"/>
      <x/>
    </i>
    <i>
      <x v="1351"/>
      <x v="1"/>
      <x/>
    </i>
    <i>
      <x v="1352"/>
      <x v="1"/>
      <x/>
    </i>
    <i>
      <x v="1353"/>
      <x/>
      <x/>
    </i>
    <i>
      <x v="1354"/>
      <x/>
      <x/>
    </i>
    <i>
      <x v="1355"/>
      <x v="1"/>
      <x/>
    </i>
    <i>
      <x v="1356"/>
      <x v="1"/>
      <x/>
    </i>
    <i>
      <x v="1357"/>
      <x v="1"/>
      <x/>
    </i>
    <i>
      <x v="1358"/>
      <x v="1"/>
      <x v="9"/>
    </i>
    <i>
      <x v="1359"/>
      <x v="1"/>
      <x/>
    </i>
    <i>
      <x v="1360"/>
      <x v="1"/>
      <x/>
    </i>
    <i>
      <x v="1361"/>
      <x/>
      <x v="2"/>
    </i>
    <i>
      <x v="1362"/>
      <x v="1"/>
      <x/>
    </i>
    <i>
      <x v="1363"/>
      <x/>
      <x/>
    </i>
    <i>
      <x v="1364"/>
      <x v="1"/>
      <x/>
    </i>
    <i>
      <x v="1365"/>
      <x v="1"/>
      <x/>
    </i>
    <i>
      <x v="1366"/>
      <x v="1"/>
      <x/>
    </i>
    <i>
      <x v="1367"/>
      <x v="2"/>
      <x v="2"/>
    </i>
    <i>
      <x v="1368"/>
      <x v="1"/>
      <x/>
    </i>
    <i>
      <x v="1369"/>
      <x v="1"/>
      <x v="17"/>
    </i>
    <i>
      <x v="1370"/>
      <x v="2"/>
      <x/>
    </i>
    <i>
      <x v="1371"/>
      <x v="1"/>
      <x/>
    </i>
    <i>
      <x v="1372"/>
      <x v="1"/>
      <x/>
    </i>
    <i>
      <x v="1373"/>
      <x v="1"/>
      <x/>
    </i>
    <i>
      <x v="1374"/>
      <x v="1"/>
      <x/>
    </i>
    <i>
      <x v="1375"/>
      <x v="1"/>
      <x/>
    </i>
    <i>
      <x v="1376"/>
      <x/>
      <x/>
    </i>
    <i>
      <x v="1377"/>
      <x v="1"/>
      <x/>
    </i>
    <i>
      <x v="1378"/>
      <x v="1"/>
      <x/>
    </i>
    <i>
      <x v="1379"/>
      <x v="1"/>
      <x/>
    </i>
    <i>
      <x v="1380"/>
      <x v="1"/>
      <x/>
    </i>
    <i>
      <x v="1381"/>
      <x v="1"/>
      <x/>
    </i>
    <i>
      <x v="1382"/>
      <x v="1"/>
      <x/>
    </i>
    <i>
      <x v="1383"/>
      <x v="1"/>
      <x/>
    </i>
    <i>
      <x v="1384"/>
      <x v="1"/>
      <x/>
    </i>
    <i>
      <x v="1385"/>
      <x v="1"/>
      <x/>
    </i>
    <i>
      <x v="1386"/>
      <x v="1"/>
      <x v="7"/>
    </i>
    <i>
      <x v="1387"/>
      <x v="1"/>
      <x v="6"/>
    </i>
    <i>
      <x v="1388"/>
      <x v="1"/>
      <x v="1"/>
    </i>
    <i>
      <x v="1389"/>
      <x v="1"/>
      <x/>
    </i>
    <i>
      <x v="1390"/>
      <x v="1"/>
      <x/>
    </i>
    <i>
      <x v="1391"/>
      <x/>
      <x/>
    </i>
    <i r="1">
      <x v="1"/>
      <x/>
    </i>
    <i>
      <x v="1392"/>
      <x/>
      <x/>
    </i>
    <i r="1">
      <x v="1"/>
      <x/>
    </i>
    <i>
      <x v="1393"/>
      <x v="1"/>
      <x v="3"/>
    </i>
    <i>
      <x v="1394"/>
      <x v="1"/>
      <x v="11"/>
    </i>
    <i>
      <x v="1395"/>
      <x v="1"/>
      <x v="1"/>
    </i>
    <i>
      <x v="1396"/>
      <x v="1"/>
      <x/>
    </i>
    <i>
      <x v="1397"/>
      <x v="1"/>
      <x/>
    </i>
    <i>
      <x v="1398"/>
      <x v="1"/>
      <x v="4"/>
    </i>
    <i>
      <x v="1399"/>
      <x v="1"/>
      <x/>
    </i>
    <i>
      <x v="1400"/>
      <x v="1"/>
      <x v="4"/>
    </i>
    <i>
      <x v="1401"/>
      <x v="1"/>
      <x/>
    </i>
    <i>
      <x v="1402"/>
      <x v="1"/>
      <x/>
    </i>
    <i>
      <x v="1403"/>
      <x v="1"/>
      <x/>
    </i>
    <i>
      <x v="1404"/>
      <x v="1"/>
      <x/>
    </i>
    <i>
      <x v="1405"/>
      <x v="1"/>
      <x/>
    </i>
    <i>
      <x v="1406"/>
      <x v="1"/>
      <x v="1"/>
    </i>
    <i>
      <x v="1407"/>
      <x v="1"/>
      <x/>
    </i>
    <i>
      <x v="1408"/>
      <x v="1"/>
      <x/>
    </i>
    <i>
      <x v="1409"/>
      <x/>
      <x/>
    </i>
    <i>
      <x v="1410"/>
      <x v="1"/>
      <x v="15"/>
    </i>
    <i>
      <x v="1411"/>
      <x v="1"/>
      <x/>
    </i>
    <i>
      <x v="1412"/>
      <x v="1"/>
      <x/>
    </i>
    <i>
      <x v="1413"/>
      <x v="1"/>
      <x v="3"/>
    </i>
    <i>
      <x v="1414"/>
      <x v="1"/>
      <x v="3"/>
    </i>
    <i>
      <x v="1415"/>
      <x v="1"/>
      <x v="17"/>
    </i>
    <i>
      <x v="1416"/>
      <x v="1"/>
      <x/>
    </i>
    <i>
      <x v="1417"/>
      <x v="1"/>
      <x v="17"/>
    </i>
    <i>
      <x v="1418"/>
      <x v="1"/>
      <x/>
    </i>
    <i>
      <x v="1419"/>
      <x v="1"/>
      <x/>
    </i>
    <i>
      <x v="1420"/>
      <x v="1"/>
      <x/>
    </i>
    <i>
      <x v="1421"/>
      <x v="1"/>
      <x/>
    </i>
    <i>
      <x v="1422"/>
      <x v="1"/>
      <x/>
    </i>
    <i>
      <x v="1423"/>
      <x v="1"/>
      <x/>
    </i>
    <i>
      <x v="1424"/>
      <x v="1"/>
      <x v="8"/>
    </i>
    <i>
      <x v="1425"/>
      <x v="2"/>
      <x v="1"/>
    </i>
    <i>
      <x v="1426"/>
      <x v="1"/>
      <x/>
    </i>
    <i>
      <x v="1427"/>
      <x v="1"/>
      <x/>
    </i>
    <i>
      <x v="1428"/>
      <x v="1"/>
      <x/>
    </i>
    <i>
      <x v="1429"/>
      <x v="1"/>
      <x/>
    </i>
    <i>
      <x v="1430"/>
      <x v="1"/>
      <x/>
    </i>
    <i>
      <x v="1431"/>
      <x v="1"/>
      <x v="17"/>
    </i>
    <i>
      <x v="1432"/>
      <x v="1"/>
      <x/>
    </i>
    <i>
      <x v="1433"/>
      <x v="1"/>
      <x/>
    </i>
    <i>
      <x v="1434"/>
      <x v="1"/>
      <x/>
    </i>
    <i>
      <x v="1435"/>
      <x v="1"/>
      <x/>
    </i>
    <i>
      <x v="1436"/>
      <x v="1"/>
      <x v="9"/>
    </i>
    <i>
      <x v="1437"/>
      <x v="1"/>
      <x v="13"/>
    </i>
    <i>
      <x v="1438"/>
      <x v="1"/>
      <x v="9"/>
    </i>
    <i>
      <x v="1439"/>
      <x/>
      <x/>
    </i>
    <i>
      <x v="1440"/>
      <x v="1"/>
      <x/>
    </i>
    <i>
      <x v="1441"/>
      <x/>
      <x/>
    </i>
    <i>
      <x v="1442"/>
      <x v="1"/>
      <x v="2"/>
    </i>
    <i>
      <x v="1443"/>
      <x v="1"/>
      <x/>
    </i>
    <i>
      <x v="1444"/>
      <x v="1"/>
      <x v="17"/>
    </i>
    <i>
      <x v="1445"/>
      <x v="1"/>
      <x v="1"/>
    </i>
    <i>
      <x v="1446"/>
      <x/>
      <x/>
    </i>
    <i>
      <x v="1447"/>
      <x/>
      <x/>
    </i>
    <i r="1">
      <x v="2"/>
      <x/>
    </i>
    <i>
      <x v="1448"/>
      <x v="2"/>
      <x/>
    </i>
    <i>
      <x v="1449"/>
      <x v="3"/>
      <x v="16"/>
    </i>
    <i>
      <x v="1450"/>
      <x v="1"/>
      <x/>
    </i>
    <i>
      <x v="1451"/>
      <x v="1"/>
      <x/>
    </i>
    <i>
      <x v="1452"/>
      <x v="1"/>
      <x/>
    </i>
    <i>
      <x v="1453"/>
      <x/>
      <x/>
    </i>
    <i>
      <x v="1454"/>
      <x v="1"/>
      <x v="13"/>
    </i>
    <i>
      <x v="1455"/>
      <x v="1"/>
      <x/>
    </i>
    <i>
      <x v="1456"/>
      <x/>
      <x/>
    </i>
    <i>
      <x v="1457"/>
      <x v="1"/>
      <x/>
    </i>
    <i>
      <x v="1458"/>
      <x v="1"/>
      <x/>
    </i>
    <i>
      <x v="1459"/>
      <x v="1"/>
      <x v="1"/>
    </i>
    <i>
      <x v="1460"/>
      <x v="1"/>
      <x v="20"/>
    </i>
    <i>
      <x v="1461"/>
      <x v="1"/>
      <x/>
    </i>
    <i>
      <x v="1462"/>
      <x v="1"/>
      <x v="18"/>
    </i>
    <i>
      <x v="1463"/>
      <x v="1"/>
      <x/>
    </i>
    <i>
      <x v="1464"/>
      <x/>
      <x/>
    </i>
    <i r="1">
      <x v="1"/>
      <x/>
    </i>
    <i>
      <x v="1465"/>
      <x v="1"/>
      <x v="14"/>
    </i>
    <i>
      <x v="1466"/>
      <x v="1"/>
      <x/>
    </i>
    <i>
      <x v="1467"/>
      <x v="1"/>
      <x/>
    </i>
    <i>
      <x v="1468"/>
      <x v="1"/>
      <x v="17"/>
    </i>
    <i>
      <x v="1469"/>
      <x v="1"/>
      <x v="5"/>
    </i>
    <i>
      <x v="1470"/>
      <x v="1"/>
      <x/>
    </i>
    <i>
      <x v="1471"/>
      <x v="1"/>
      <x/>
    </i>
    <i>
      <x v="1472"/>
      <x v="1"/>
      <x/>
    </i>
    <i>
      <x v="1473"/>
      <x/>
      <x/>
    </i>
    <i>
      <x v="1474"/>
      <x/>
      <x/>
    </i>
    <i>
      <x v="1475"/>
      <x v="2"/>
      <x v="1"/>
    </i>
    <i>
      <x v="1476"/>
      <x v="1"/>
      <x v="5"/>
    </i>
    <i>
      <x v="1477"/>
      <x v="1"/>
      <x v="4"/>
    </i>
    <i>
      <x v="1478"/>
      <x/>
      <x/>
    </i>
    <i>
      <x v="1479"/>
      <x v="1"/>
      <x v="7"/>
    </i>
    <i>
      <x v="1480"/>
      <x/>
      <x/>
    </i>
    <i>
      <x v="1481"/>
      <x v="1"/>
      <x/>
    </i>
    <i>
      <x v="1482"/>
      <x v="1"/>
      <x v="15"/>
    </i>
    <i>
      <x v="1483"/>
      <x/>
      <x/>
    </i>
    <i>
      <x v="1484"/>
      <x v="1"/>
      <x/>
    </i>
    <i>
      <x v="1485"/>
      <x v="1"/>
      <x/>
    </i>
    <i>
      <x v="1486"/>
      <x v="1"/>
      <x/>
    </i>
    <i>
      <x v="1487"/>
      <x v="1"/>
      <x/>
    </i>
    <i>
      <x v="1488"/>
      <x/>
      <x/>
    </i>
    <i>
      <x v="1489"/>
      <x v="1"/>
      <x/>
    </i>
    <i>
      <x v="1490"/>
      <x v="1"/>
      <x/>
    </i>
    <i>
      <x v="1491"/>
      <x v="1"/>
      <x/>
    </i>
    <i>
      <x v="1492"/>
      <x v="1"/>
      <x v="5"/>
    </i>
    <i>
      <x v="1493"/>
      <x v="1"/>
      <x/>
    </i>
    <i>
      <x v="1494"/>
      <x/>
      <x/>
    </i>
    <i>
      <x v="1495"/>
      <x v="1"/>
      <x/>
    </i>
    <i>
      <x v="1496"/>
      <x v="1"/>
      <x/>
    </i>
    <i>
      <x v="1497"/>
      <x/>
      <x/>
    </i>
    <i>
      <x v="1498"/>
      <x v="1"/>
      <x/>
    </i>
    <i>
      <x v="1499"/>
      <x v="1"/>
      <x/>
    </i>
    <i>
      <x v="1500"/>
      <x v="1"/>
      <x/>
    </i>
    <i>
      <x v="1501"/>
      <x v="1"/>
      <x/>
    </i>
    <i>
      <x v="1502"/>
      <x v="1"/>
      <x/>
    </i>
    <i>
      <x v="1503"/>
      <x v="1"/>
      <x/>
    </i>
    <i>
      <x v="1504"/>
      <x v="1"/>
      <x v="18"/>
    </i>
    <i>
      <x v="1505"/>
      <x v="1"/>
      <x/>
    </i>
    <i>
      <x v="1506"/>
      <x v="1"/>
      <x v="18"/>
    </i>
    <i>
      <x v="1507"/>
      <x/>
      <x/>
    </i>
    <i>
      <x v="1508"/>
      <x v="1"/>
      <x v="18"/>
    </i>
    <i>
      <x v="1509"/>
      <x v="1"/>
      <x/>
    </i>
    <i>
      <x v="1510"/>
      <x v="1"/>
      <x/>
    </i>
    <i>
      <x v="1511"/>
      <x v="1"/>
      <x v="18"/>
    </i>
    <i>
      <x v="1512"/>
      <x v="1"/>
      <x v="18"/>
    </i>
    <i>
      <x v="1513"/>
      <x v="1"/>
      <x v="18"/>
    </i>
    <i>
      <x v="1514"/>
      <x v="1"/>
      <x/>
    </i>
    <i>
      <x v="1515"/>
      <x v="1"/>
      <x/>
    </i>
    <i>
      <x v="1516"/>
      <x v="1"/>
      <x v="18"/>
    </i>
    <i>
      <x v="1517"/>
      <x v="1"/>
      <x v="17"/>
    </i>
    <i>
      <x v="1518"/>
      <x v="1"/>
      <x/>
    </i>
    <i>
      <x v="1519"/>
      <x v="1"/>
      <x/>
    </i>
    <i>
      <x v="1520"/>
      <x v="1"/>
      <x v="9"/>
    </i>
    <i>
      <x v="1521"/>
      <x v="1"/>
      <x/>
    </i>
    <i>
      <x v="1522"/>
      <x v="1"/>
      <x/>
    </i>
    <i>
      <x v="1523"/>
      <x v="1"/>
      <x/>
    </i>
    <i>
      <x v="1524"/>
      <x v="1"/>
      <x/>
    </i>
    <i>
      <x v="1525"/>
      <x v="1"/>
      <x/>
    </i>
    <i>
      <x v="1526"/>
      <x/>
      <x/>
    </i>
    <i>
      <x v="1527"/>
      <x v="1"/>
      <x/>
    </i>
    <i>
      <x v="1528"/>
      <x v="1"/>
      <x/>
    </i>
    <i>
      <x v="1529"/>
      <x v="1"/>
      <x/>
    </i>
    <i>
      <x v="1530"/>
      <x v="1"/>
      <x v="18"/>
    </i>
    <i>
      <x v="1531"/>
      <x v="1"/>
      <x/>
    </i>
    <i>
      <x v="1532"/>
      <x/>
      <x/>
    </i>
    <i>
      <x v="1533"/>
      <x/>
      <x/>
    </i>
    <i>
      <x v="1534"/>
      <x v="1"/>
      <x/>
    </i>
    <i>
      <x v="1535"/>
      <x v="1"/>
      <x/>
    </i>
    <i>
      <x v="1536"/>
      <x v="1"/>
      <x/>
    </i>
    <i>
      <x v="1537"/>
      <x v="1"/>
      <x/>
    </i>
    <i>
      <x v="1538"/>
      <x/>
      <x/>
    </i>
    <i r="1">
      <x v="2"/>
      <x/>
    </i>
    <i>
      <x v="1539"/>
      <x v="1"/>
      <x/>
    </i>
    <i>
      <x v="1540"/>
      <x v="1"/>
      <x/>
    </i>
    <i>
      <x v="1541"/>
      <x v="2"/>
      <x/>
    </i>
    <i>
      <x v="1542"/>
      <x v="1"/>
      <x v="18"/>
    </i>
    <i>
      <x v="1543"/>
      <x v="1"/>
      <x/>
    </i>
    <i>
      <x v="1544"/>
      <x v="1"/>
      <x/>
    </i>
    <i>
      <x v="1545"/>
      <x v="1"/>
      <x/>
    </i>
    <i>
      <x v="1546"/>
      <x v="1"/>
      <x/>
    </i>
    <i>
      <x v="1547"/>
      <x v="1"/>
      <x/>
    </i>
    <i>
      <x v="1548"/>
      <x v="1"/>
      <x v="18"/>
    </i>
    <i>
      <x v="1549"/>
      <x v="1"/>
      <x/>
    </i>
    <i>
      <x v="1550"/>
      <x v="1"/>
      <x/>
    </i>
    <i>
      <x v="1551"/>
      <x v="1"/>
      <x/>
    </i>
    <i>
      <x v="1552"/>
      <x v="1"/>
      <x/>
    </i>
    <i>
      <x v="1553"/>
      <x v="1"/>
      <x/>
    </i>
    <i>
      <x v="1554"/>
      <x v="1"/>
      <x/>
    </i>
    <i>
      <x v="1555"/>
      <x v="1"/>
      <x v="2"/>
    </i>
    <i>
      <x v="1556"/>
      <x v="2"/>
      <x/>
    </i>
    <i>
      <x v="1557"/>
      <x v="1"/>
      <x/>
    </i>
    <i>
      <x v="1558"/>
      <x v="1"/>
      <x/>
    </i>
    <i>
      <x v="1559"/>
      <x v="1"/>
      <x/>
    </i>
    <i>
      <x v="1560"/>
      <x v="2"/>
      <x v="1"/>
    </i>
    <i>
      <x v="1561"/>
      <x v="1"/>
      <x/>
    </i>
    <i>
      <x v="1562"/>
      <x v="1"/>
      <x/>
    </i>
    <i>
      <x v="1563"/>
      <x v="1"/>
      <x/>
    </i>
    <i>
      <x v="1564"/>
      <x v="1"/>
      <x/>
    </i>
    <i>
      <x v="1565"/>
      <x v="1"/>
      <x/>
    </i>
    <i>
      <x v="1566"/>
      <x/>
      <x/>
    </i>
    <i>
      <x v="1567"/>
      <x v="1"/>
      <x/>
    </i>
    <i>
      <x v="1568"/>
      <x v="1"/>
      <x/>
    </i>
    <i>
      <x v="1569"/>
      <x v="1"/>
      <x/>
    </i>
    <i>
      <x v="1570"/>
      <x v="1"/>
      <x/>
    </i>
    <i>
      <x v="1571"/>
      <x v="1"/>
      <x v="9"/>
    </i>
    <i>
      <x v="1572"/>
      <x v="1"/>
      <x/>
    </i>
    <i>
      <x v="1573"/>
      <x v="1"/>
      <x v="18"/>
    </i>
    <i>
      <x v="1574"/>
      <x v="1"/>
      <x/>
    </i>
    <i>
      <x v="1575"/>
      <x v="1"/>
      <x/>
    </i>
    <i>
      <x v="1576"/>
      <x/>
      <x/>
    </i>
    <i>
      <x v="1577"/>
      <x v="1"/>
      <x/>
    </i>
    <i>
      <x v="1578"/>
      <x v="1"/>
      <x/>
    </i>
    <i>
      <x v="1579"/>
      <x v="1"/>
      <x/>
    </i>
    <i>
      <x v="1580"/>
      <x v="1"/>
      <x/>
    </i>
    <i>
      <x v="1581"/>
      <x/>
      <x/>
    </i>
    <i>
      <x v="1582"/>
      <x v="1"/>
      <x/>
    </i>
    <i>
      <x v="1583"/>
      <x v="1"/>
      <x v="13"/>
    </i>
    <i>
      <x v="1584"/>
      <x v="1"/>
      <x/>
    </i>
    <i>
      <x v="1585"/>
      <x v="1"/>
      <x/>
    </i>
    <i>
      <x v="1586"/>
      <x v="1"/>
      <x/>
    </i>
    <i>
      <x v="1587"/>
      <x v="1"/>
      <x/>
    </i>
    <i>
      <x v="1588"/>
      <x v="1"/>
      <x/>
    </i>
    <i>
      <x v="1589"/>
      <x v="1"/>
      <x v="18"/>
    </i>
    <i>
      <x v="1590"/>
      <x v="1"/>
      <x v="18"/>
    </i>
    <i>
      <x v="1591"/>
      <x v="1"/>
      <x/>
    </i>
    <i>
      <x v="1592"/>
      <x v="1"/>
      <x/>
    </i>
    <i>
      <x v="1593"/>
      <x v="1"/>
      <x/>
    </i>
    <i>
      <x v="1594"/>
      <x v="1"/>
      <x/>
    </i>
    <i>
      <x v="1595"/>
      <x v="1"/>
      <x/>
    </i>
    <i>
      <x v="1596"/>
      <x v="1"/>
      <x/>
    </i>
    <i>
      <x v="1597"/>
      <x v="1"/>
      <x v="18"/>
    </i>
    <i>
      <x v="1598"/>
      <x v="1"/>
      <x v="8"/>
    </i>
    <i>
      <x v="1599"/>
      <x v="1"/>
      <x/>
    </i>
    <i>
      <x v="1600"/>
      <x/>
      <x/>
    </i>
    <i>
      <x v="1601"/>
      <x v="1"/>
      <x/>
    </i>
    <i>
      <x v="1602"/>
      <x v="1"/>
      <x/>
    </i>
    <i>
      <x v="1603"/>
      <x v="1"/>
      <x v="18"/>
    </i>
    <i>
      <x v="1604"/>
      <x/>
      <x/>
    </i>
    <i>
      <x v="1605"/>
      <x v="1"/>
      <x v="17"/>
    </i>
    <i>
      <x v="1606"/>
      <x v="1"/>
      <x v="13"/>
    </i>
    <i>
      <x v="1607"/>
      <x v="1"/>
      <x v="17"/>
    </i>
    <i>
      <x v="1608"/>
      <x v="1"/>
      <x/>
    </i>
    <i>
      <x v="1609"/>
      <x v="1"/>
      <x v="9"/>
    </i>
    <i>
      <x v="1610"/>
      <x v="1"/>
      <x/>
    </i>
    <i>
      <x v="1611"/>
      <x v="1"/>
      <x/>
    </i>
    <i>
      <x v="1612"/>
      <x v="1"/>
      <x/>
    </i>
    <i>
      <x v="1613"/>
      <x v="1"/>
      <x v="18"/>
    </i>
    <i>
      <x v="1614"/>
      <x v="1"/>
      <x v="18"/>
    </i>
    <i>
      <x v="1615"/>
      <x v="1"/>
      <x/>
    </i>
    <i>
      <x v="1616"/>
      <x v="1"/>
      <x v="18"/>
    </i>
    <i>
      <x v="1617"/>
      <x v="1"/>
      <x/>
    </i>
    <i>
      <x v="1618"/>
      <x v="1"/>
      <x/>
    </i>
    <i>
      <x v="1619"/>
      <x v="1"/>
      <x/>
    </i>
    <i>
      <x v="1620"/>
      <x v="1"/>
      <x/>
    </i>
    <i>
      <x v="1621"/>
      <x v="1"/>
      <x/>
    </i>
    <i>
      <x v="1622"/>
      <x v="1"/>
      <x v="5"/>
    </i>
    <i>
      <x v="1623"/>
      <x v="1"/>
      <x/>
    </i>
    <i>
      <x v="1624"/>
      <x/>
      <x/>
    </i>
    <i>
      <x v="1625"/>
      <x v="1"/>
      <x/>
    </i>
    <i>
      <x v="1626"/>
      <x v="1"/>
      <x/>
    </i>
    <i>
      <x v="1627"/>
      <x v="1"/>
      <x v="1"/>
    </i>
    <i>
      <x v="1628"/>
      <x v="1"/>
      <x v="15"/>
    </i>
    <i>
      <x v="1629"/>
      <x v="1"/>
      <x/>
    </i>
    <i>
      <x v="1630"/>
      <x v="1"/>
      <x/>
    </i>
    <i>
      <x v="1631"/>
      <x v="1"/>
      <x/>
    </i>
    <i>
      <x v="1632"/>
      <x v="1"/>
      <x/>
    </i>
    <i>
      <x v="1633"/>
      <x v="1"/>
      <x v="11"/>
    </i>
    <i>
      <x v="1634"/>
      <x v="1"/>
      <x v="9"/>
    </i>
    <i>
      <x v="1635"/>
      <x v="1"/>
      <x/>
    </i>
    <i>
      <x v="1636"/>
      <x/>
      <x/>
    </i>
    <i>
      <x v="1637"/>
      <x v="1"/>
      <x/>
    </i>
    <i>
      <x v="1638"/>
      <x v="1"/>
      <x/>
    </i>
    <i>
      <x v="1639"/>
      <x v="1"/>
      <x/>
    </i>
    <i>
      <x v="1640"/>
      <x v="1"/>
      <x/>
    </i>
    <i>
      <x v="1641"/>
      <x v="2"/>
      <x/>
    </i>
    <i>
      <x v="1642"/>
      <x v="1"/>
      <x/>
    </i>
    <i>
      <x v="1643"/>
      <x v="1"/>
      <x/>
    </i>
    <i>
      <x v="1644"/>
      <x v="1"/>
      <x/>
    </i>
    <i>
      <x v="1645"/>
      <x v="1"/>
      <x/>
    </i>
    <i>
      <x v="1646"/>
      <x v="1"/>
      <x/>
    </i>
    <i>
      <x v="1647"/>
      <x v="1"/>
      <x v="5"/>
    </i>
    <i>
      <x v="1648"/>
      <x v="1"/>
      <x/>
    </i>
    <i>
      <x v="1649"/>
      <x v="1"/>
      <x v="18"/>
    </i>
    <i>
      <x v="1650"/>
      <x v="1"/>
      <x/>
    </i>
    <i>
      <x v="1651"/>
      <x/>
      <x/>
    </i>
    <i>
      <x v="1652"/>
      <x v="1"/>
      <x/>
    </i>
    <i>
      <x v="1653"/>
      <x v="1"/>
      <x/>
    </i>
    <i>
      <x v="1654"/>
      <x/>
      <x/>
    </i>
    <i>
      <x v="1655"/>
      <x v="1"/>
      <x/>
    </i>
    <i>
      <x v="1656"/>
      <x/>
      <x/>
    </i>
    <i>
      <x v="1657"/>
      <x v="1"/>
      <x/>
    </i>
    <i>
      <x v="1658"/>
      <x v="1"/>
      <x/>
    </i>
    <i>
      <x v="1659"/>
      <x v="2"/>
      <x v="1"/>
    </i>
    <i>
      <x v="1660"/>
      <x v="1"/>
      <x/>
    </i>
    <i>
      <x v="1661"/>
      <x v="1"/>
      <x/>
    </i>
    <i>
      <x v="1662"/>
      <x v="1"/>
      <x/>
    </i>
    <i>
      <x v="1663"/>
      <x v="1"/>
      <x/>
    </i>
    <i>
      <x v="1664"/>
      <x v="1"/>
      <x/>
    </i>
    <i>
      <x v="1665"/>
      <x v="1"/>
      <x/>
    </i>
    <i>
      <x v="1666"/>
      <x v="1"/>
      <x v="9"/>
    </i>
    <i>
      <x v="1667"/>
      <x v="1"/>
      <x/>
    </i>
    <i>
      <x v="1668"/>
      <x v="1"/>
      <x v="5"/>
    </i>
    <i>
      <x v="1669"/>
      <x v="1"/>
      <x/>
    </i>
    <i>
      <x v="1670"/>
      <x/>
      <x v="2"/>
    </i>
    <i>
      <x v="1671"/>
      <x v="1"/>
      <x/>
    </i>
    <i>
      <x v="1672"/>
      <x v="1"/>
      <x/>
    </i>
    <i>
      <x v="1673"/>
      <x v="1"/>
      <x v="13"/>
    </i>
    <i>
      <x v="1674"/>
      <x v="1"/>
      <x v="3"/>
    </i>
    <i>
      <x v="1675"/>
      <x v="1"/>
      <x/>
    </i>
    <i>
      <x v="1676"/>
      <x v="1"/>
      <x/>
    </i>
    <i>
      <x v="1677"/>
      <x v="1"/>
      <x v="12"/>
    </i>
    <i>
      <x v="1678"/>
      <x/>
      <x/>
    </i>
    <i>
      <x v="1679"/>
      <x/>
      <x/>
    </i>
    <i>
      <x v="1680"/>
      <x/>
      <x/>
    </i>
    <i>
      <x v="1681"/>
      <x v="1"/>
      <x v="3"/>
    </i>
    <i>
      <x v="1682"/>
      <x/>
      <x/>
    </i>
    <i>
      <x v="1683"/>
      <x v="1"/>
      <x v="17"/>
    </i>
    <i>
      <x v="1684"/>
      <x v="1"/>
      <x/>
    </i>
    <i>
      <x v="1685"/>
      <x/>
      <x/>
    </i>
    <i>
      <x v="1686"/>
      <x v="1"/>
      <x v="17"/>
    </i>
    <i>
      <x v="1687"/>
      <x/>
      <x/>
    </i>
    <i>
      <x v="1688"/>
      <x v="1"/>
      <x/>
    </i>
    <i>
      <x v="1689"/>
      <x v="1"/>
      <x/>
    </i>
    <i>
      <x v="1690"/>
      <x v="1"/>
      <x/>
    </i>
    <i>
      <x v="1691"/>
      <x v="1"/>
      <x/>
    </i>
    <i>
      <x v="1692"/>
      <x v="1"/>
      <x/>
    </i>
    <i>
      <x v="1693"/>
      <x v="1"/>
      <x/>
    </i>
    <i>
      <x v="1694"/>
      <x v="1"/>
      <x/>
    </i>
    <i>
      <x v="1695"/>
      <x v="1"/>
      <x v="13"/>
    </i>
    <i>
      <x v="1696"/>
      <x v="1"/>
      <x/>
    </i>
    <i>
      <x v="1697"/>
      <x v="1"/>
      <x/>
    </i>
    <i>
      <x v="1698"/>
      <x v="1"/>
      <x/>
    </i>
    <i>
      <x v="1699"/>
      <x v="1"/>
      <x/>
    </i>
    <i>
      <x v="1700"/>
      <x v="1"/>
      <x/>
    </i>
    <i>
      <x v="1701"/>
      <x v="1"/>
      <x/>
    </i>
    <i>
      <x v="1702"/>
      <x v="1"/>
      <x/>
    </i>
    <i>
      <x v="1703"/>
      <x v="1"/>
      <x v="17"/>
    </i>
    <i>
      <x v="1704"/>
      <x v="1"/>
      <x/>
    </i>
    <i>
      <x v="1705"/>
      <x v="1"/>
      <x/>
    </i>
    <i>
      <x v="1706"/>
      <x v="1"/>
      <x/>
    </i>
    <i>
      <x v="1707"/>
      <x v="1"/>
      <x v="9"/>
    </i>
    <i>
      <x v="1708"/>
      <x v="1"/>
      <x/>
    </i>
    <i>
      <x v="1709"/>
      <x v="1"/>
      <x v="11"/>
    </i>
    <i>
      <x v="1710"/>
      <x/>
      <x/>
    </i>
    <i>
      <x v="1711"/>
      <x v="1"/>
      <x/>
    </i>
    <i>
      <x v="1712"/>
      <x v="1"/>
      <x/>
    </i>
    <i>
      <x v="1713"/>
      <x v="1"/>
      <x/>
    </i>
    <i>
      <x v="1714"/>
      <x v="1"/>
      <x/>
    </i>
    <i>
      <x v="1715"/>
      <x v="1"/>
      <x/>
    </i>
    <i>
      <x v="1716"/>
      <x v="1"/>
      <x/>
    </i>
    <i>
      <x v="1717"/>
      <x v="1"/>
      <x/>
    </i>
    <i>
      <x v="1718"/>
      <x v="1"/>
      <x/>
    </i>
    <i>
      <x v="1719"/>
      <x v="1"/>
      <x/>
    </i>
    <i>
      <x v="1720"/>
      <x v="1"/>
      <x/>
    </i>
    <i>
      <x v="1721"/>
      <x v="1"/>
      <x v="18"/>
    </i>
    <i>
      <x v="1722"/>
      <x v="1"/>
      <x/>
    </i>
    <i>
      <x v="1723"/>
      <x v="1"/>
      <x/>
    </i>
    <i>
      <x v="1724"/>
      <x v="1"/>
      <x v="11"/>
    </i>
    <i>
      <x v="1725"/>
      <x v="1"/>
      <x v="9"/>
    </i>
    <i>
      <x v="1726"/>
      <x v="1"/>
      <x/>
    </i>
    <i>
      <x v="1727"/>
      <x v="1"/>
      <x/>
    </i>
    <i>
      <x v="1728"/>
      <x/>
      <x/>
    </i>
    <i>
      <x v="1729"/>
      <x v="1"/>
      <x v="18"/>
    </i>
    <i>
      <x v="1730"/>
      <x v="1"/>
      <x/>
    </i>
    <i>
      <x v="1731"/>
      <x/>
      <x/>
    </i>
    <i>
      <x v="1732"/>
      <x v="1"/>
      <x/>
    </i>
    <i>
      <x v="1733"/>
      <x v="1"/>
      <x/>
    </i>
    <i>
      <x v="1734"/>
      <x v="1"/>
      <x/>
    </i>
    <i>
      <x v="1735"/>
      <x v="1"/>
      <x v="5"/>
    </i>
    <i>
      <x v="1736"/>
      <x v="1"/>
      <x/>
    </i>
    <i>
      <x v="1737"/>
      <x v="1"/>
      <x/>
    </i>
    <i>
      <x v="1738"/>
      <x/>
      <x/>
    </i>
    <i>
      <x v="1739"/>
      <x v="1"/>
      <x/>
    </i>
    <i>
      <x v="1740"/>
      <x v="1"/>
      <x/>
    </i>
    <i>
      <x v="1741"/>
      <x v="1"/>
      <x/>
    </i>
    <i>
      <x v="1742"/>
      <x v="1"/>
      <x/>
    </i>
    <i>
      <x v="1743"/>
      <x v="1"/>
      <x v="10"/>
    </i>
    <i>
      <x v="1744"/>
      <x/>
      <x/>
    </i>
    <i>
      <x v="1745"/>
      <x v="1"/>
      <x/>
    </i>
    <i>
      <x v="1746"/>
      <x v="1"/>
      <x v="17"/>
    </i>
    <i>
      <x v="1747"/>
      <x/>
      <x/>
    </i>
    <i>
      <x v="1748"/>
      <x v="1"/>
      <x/>
    </i>
    <i>
      <x v="1749"/>
      <x/>
      <x/>
    </i>
    <i>
      <x v="1750"/>
      <x v="1"/>
      <x v="9"/>
    </i>
    <i>
      <x v="1751"/>
      <x v="1"/>
      <x v="17"/>
    </i>
    <i>
      <x v="1752"/>
      <x v="1"/>
      <x/>
    </i>
    <i>
      <x v="1753"/>
      <x v="1"/>
      <x/>
    </i>
    <i>
      <x v="1754"/>
      <x v="1"/>
      <x/>
    </i>
    <i>
      <x v="1755"/>
      <x v="1"/>
      <x/>
    </i>
    <i>
      <x v="1756"/>
      <x v="1"/>
      <x/>
    </i>
    <i>
      <x v="1757"/>
      <x v="1"/>
      <x/>
    </i>
    <i>
      <x v="1758"/>
      <x/>
      <x/>
    </i>
    <i>
      <x v="1759"/>
      <x v="1"/>
      <x/>
    </i>
    <i>
      <x v="1760"/>
      <x v="1"/>
      <x/>
    </i>
    <i>
      <x v="1761"/>
      <x/>
      <x/>
    </i>
    <i>
      <x v="1762"/>
      <x v="1"/>
      <x/>
    </i>
    <i>
      <x v="1763"/>
      <x v="1"/>
      <x/>
    </i>
    <i>
      <x v="1764"/>
      <x v="1"/>
      <x/>
    </i>
    <i>
      <x v="1765"/>
      <x v="1"/>
      <x/>
    </i>
    <i>
      <x v="1766"/>
      <x v="1"/>
      <x/>
    </i>
    <i>
      <x v="1767"/>
      <x v="1"/>
      <x v="17"/>
    </i>
    <i>
      <x v="1768"/>
      <x/>
      <x/>
    </i>
    <i>
      <x v="1769"/>
      <x v="1"/>
      <x/>
    </i>
    <i>
      <x v="1770"/>
      <x v="1"/>
      <x v="15"/>
    </i>
    <i>
      <x v="1771"/>
      <x v="1"/>
      <x/>
    </i>
    <i>
      <x v="1772"/>
      <x v="1"/>
      <x/>
    </i>
    <i>
      <x v="1773"/>
      <x v="1"/>
      <x/>
    </i>
    <i>
      <x v="1774"/>
      <x v="1"/>
      <x v="12"/>
    </i>
    <i>
      <x v="1775"/>
      <x v="1"/>
      <x/>
    </i>
    <i>
      <x v="1776"/>
      <x/>
      <x/>
    </i>
    <i>
      <x v="1777"/>
      <x v="1"/>
      <x/>
    </i>
    <i>
      <x v="1778"/>
      <x v="1"/>
      <x v="18"/>
    </i>
    <i>
      <x v="1779"/>
      <x v="1"/>
      <x/>
    </i>
    <i>
      <x v="1780"/>
      <x v="1"/>
      <x v="4"/>
    </i>
    <i>
      <x v="1781"/>
      <x v="1"/>
      <x/>
    </i>
    <i>
      <x v="1782"/>
      <x v="1"/>
      <x/>
    </i>
    <i>
      <x v="1783"/>
      <x v="1"/>
      <x/>
    </i>
    <i>
      <x v="1784"/>
      <x v="1"/>
      <x v="13"/>
    </i>
    <i>
      <x v="1785"/>
      <x v="1"/>
      <x v="13"/>
    </i>
    <i>
      <x v="1786"/>
      <x v="1"/>
      <x/>
    </i>
    <i>
      <x v="1787"/>
      <x v="1"/>
      <x/>
    </i>
    <i>
      <x v="1788"/>
      <x v="1"/>
      <x/>
    </i>
    <i>
      <x v="1789"/>
      <x v="1"/>
      <x/>
    </i>
    <i>
      <x v="1790"/>
      <x v="1"/>
      <x/>
    </i>
    <i>
      <x v="1791"/>
      <x v="1"/>
      <x/>
    </i>
    <i>
      <x v="1792"/>
      <x v="1"/>
      <x/>
    </i>
    <i>
      <x v="1793"/>
      <x v="1"/>
      <x/>
    </i>
    <i>
      <x v="1794"/>
      <x v="1"/>
      <x/>
    </i>
    <i>
      <x v="1795"/>
      <x v="1"/>
      <x v="9"/>
    </i>
    <i>
      <x v="1796"/>
      <x v="1"/>
      <x/>
    </i>
    <i>
      <x v="1797"/>
      <x v="1"/>
      <x/>
    </i>
    <i>
      <x v="1798"/>
      <x v="1"/>
      <x/>
    </i>
    <i>
      <x v="1799"/>
      <x v="1"/>
      <x/>
    </i>
    <i>
      <x v="1800"/>
      <x v="1"/>
      <x/>
    </i>
    <i>
      <x v="1801"/>
      <x v="1"/>
      <x/>
    </i>
    <i>
      <x v="1802"/>
      <x v="1"/>
      <x/>
    </i>
    <i>
      <x v="1803"/>
      <x/>
      <x/>
    </i>
    <i>
      <x v="1804"/>
      <x v="1"/>
      <x/>
    </i>
    <i>
      <x v="1805"/>
      <x v="1"/>
      <x/>
    </i>
    <i>
      <x v="1806"/>
      <x v="1"/>
      <x/>
    </i>
    <i>
      <x v="1807"/>
      <x/>
      <x/>
    </i>
    <i>
      <x v="1808"/>
      <x/>
      <x/>
    </i>
    <i>
      <x v="1809"/>
      <x v="1"/>
      <x/>
    </i>
    <i>
      <x v="1810"/>
      <x/>
      <x/>
    </i>
    <i>
      <x v="1811"/>
      <x v="1"/>
      <x/>
    </i>
    <i>
      <x v="1812"/>
      <x v="1"/>
      <x/>
    </i>
    <i>
      <x v="1813"/>
      <x v="1"/>
      <x/>
    </i>
    <i>
      <x v="1814"/>
      <x v="2"/>
      <x/>
    </i>
    <i>
      <x v="1815"/>
      <x/>
      <x/>
    </i>
    <i>
      <x v="1816"/>
      <x v="1"/>
      <x/>
    </i>
    <i>
      <x v="1817"/>
      <x v="1"/>
      <x/>
    </i>
    <i>
      <x v="1818"/>
      <x v="1"/>
      <x/>
    </i>
    <i>
      <x v="1819"/>
      <x v="1"/>
      <x/>
    </i>
    <i>
      <x v="1820"/>
      <x v="1"/>
      <x/>
    </i>
    <i>
      <x v="1821"/>
      <x/>
      <x/>
    </i>
    <i>
      <x v="1822"/>
      <x/>
      <x/>
    </i>
    <i>
      <x v="1823"/>
      <x v="1"/>
      <x/>
    </i>
    <i>
      <x v="1824"/>
      <x/>
      <x/>
    </i>
    <i>
      <x v="1825"/>
      <x v="1"/>
      <x/>
    </i>
    <i>
      <x v="1826"/>
      <x v="1"/>
      <x v="13"/>
    </i>
    <i>
      <x v="1827"/>
      <x v="1"/>
      <x/>
    </i>
    <i>
      <x v="1828"/>
      <x v="1"/>
      <x/>
    </i>
    <i>
      <x v="1829"/>
      <x/>
      <x/>
    </i>
    <i>
      <x v="1830"/>
      <x v="1"/>
      <x/>
    </i>
    <i>
      <x v="1831"/>
      <x v="1"/>
      <x/>
    </i>
    <i>
      <x v="1832"/>
      <x v="2"/>
      <x/>
    </i>
    <i>
      <x v="1833"/>
      <x v="1"/>
      <x/>
    </i>
    <i>
      <x v="1834"/>
      <x v="1"/>
      <x/>
    </i>
    <i>
      <x v="1835"/>
      <x v="1"/>
      <x/>
    </i>
    <i>
      <x v="1836"/>
      <x v="1"/>
      <x/>
    </i>
    <i>
      <x v="1837"/>
      <x v="1"/>
      <x v="3"/>
    </i>
    <i>
      <x v="1838"/>
      <x v="1"/>
      <x/>
    </i>
    <i>
      <x v="1839"/>
      <x v="1"/>
      <x/>
    </i>
    <i>
      <x v="1840"/>
      <x v="1"/>
      <x/>
    </i>
    <i>
      <x v="1841"/>
      <x v="2"/>
      <x/>
    </i>
    <i>
      <x v="1842"/>
      <x v="1"/>
      <x/>
    </i>
    <i>
      <x v="1843"/>
      <x/>
      <x/>
    </i>
    <i>
      <x v="1844"/>
      <x v="1"/>
      <x/>
    </i>
    <i>
      <x v="1845"/>
      <x v="1"/>
      <x/>
    </i>
    <i>
      <x v="1846"/>
      <x v="1"/>
      <x/>
    </i>
    <i>
      <x v="1847"/>
      <x v="1"/>
      <x/>
    </i>
    <i>
      <x v="1848"/>
      <x v="1"/>
      <x/>
    </i>
    <i>
      <x v="1849"/>
      <x v="1"/>
      <x v="2"/>
    </i>
    <i>
      <x v="1850"/>
      <x v="1"/>
      <x/>
    </i>
    <i>
      <x v="1851"/>
      <x v="1"/>
      <x/>
    </i>
    <i>
      <x v="1852"/>
      <x/>
      <x/>
    </i>
    <i>
      <x v="1853"/>
      <x v="2"/>
      <x/>
    </i>
    <i>
      <x v="1854"/>
      <x v="1"/>
      <x v="17"/>
    </i>
    <i>
      <x v="1855"/>
      <x v="1"/>
      <x/>
    </i>
    <i>
      <x v="1856"/>
      <x/>
      <x/>
    </i>
    <i>
      <x v="1857"/>
      <x v="1"/>
      <x/>
    </i>
    <i>
      <x v="1858"/>
      <x v="1"/>
      <x/>
    </i>
    <i>
      <x v="1859"/>
      <x v="1"/>
      <x/>
    </i>
    <i>
      <x v="1860"/>
      <x/>
      <x/>
    </i>
    <i>
      <x v="1861"/>
      <x v="1"/>
      <x/>
    </i>
    <i>
      <x v="1862"/>
      <x v="1"/>
      <x/>
    </i>
    <i>
      <x v="1863"/>
      <x v="1"/>
      <x/>
    </i>
    <i>
      <x v="1864"/>
      <x v="1"/>
      <x v="17"/>
    </i>
    <i>
      <x v="1865"/>
      <x v="1"/>
      <x/>
    </i>
    <i>
      <x v="1866"/>
      <x v="1"/>
      <x/>
    </i>
    <i>
      <x v="1867"/>
      <x/>
      <x/>
    </i>
    <i r="1">
      <x v="1"/>
      <x/>
    </i>
    <i>
      <x v="1868"/>
      <x v="1"/>
      <x/>
    </i>
    <i>
      <x v="1869"/>
      <x v="1"/>
      <x/>
    </i>
    <i>
      <x v="1870"/>
      <x v="1"/>
      <x/>
    </i>
    <i>
      <x v="1871"/>
      <x v="1"/>
      <x/>
    </i>
    <i>
      <x v="1872"/>
      <x v="1"/>
      <x v="17"/>
    </i>
    <i>
      <x v="1873"/>
      <x/>
      <x/>
    </i>
    <i>
      <x v="1874"/>
      <x v="1"/>
      <x/>
    </i>
    <i>
      <x v="1875"/>
      <x v="1"/>
      <x/>
    </i>
    <i>
      <x v="1876"/>
      <x v="1"/>
      <x/>
    </i>
    <i>
      <x v="1877"/>
      <x/>
      <x/>
    </i>
    <i>
      <x v="1878"/>
      <x v="1"/>
      <x/>
    </i>
    <i>
      <x v="1879"/>
      <x v="1"/>
      <x/>
    </i>
    <i>
      <x v="1880"/>
      <x v="1"/>
      <x/>
    </i>
    <i>
      <x v="1881"/>
      <x v="1"/>
      <x/>
    </i>
    <i>
      <x v="1882"/>
      <x/>
      <x/>
    </i>
    <i>
      <x v="1883"/>
      <x v="1"/>
      <x/>
    </i>
    <i>
      <x v="1884"/>
      <x v="1"/>
      <x/>
    </i>
    <i>
      <x v="1885"/>
      <x v="1"/>
      <x/>
    </i>
    <i>
      <x v="1886"/>
      <x v="1"/>
      <x v="11"/>
    </i>
    <i>
      <x v="1887"/>
      <x v="1"/>
      <x v="11"/>
    </i>
    <i>
      <x v="1888"/>
      <x/>
      <x/>
    </i>
    <i>
      <x v="1889"/>
      <x v="1"/>
      <x v="13"/>
    </i>
    <i>
      <x v="1890"/>
      <x v="1"/>
      <x/>
    </i>
    <i>
      <x v="1891"/>
      <x v="1"/>
      <x/>
    </i>
    <i>
      <x v="1892"/>
      <x v="1"/>
      <x/>
    </i>
    <i>
      <x v="1893"/>
      <x v="1"/>
      <x/>
    </i>
    <i>
      <x v="1894"/>
      <x v="1"/>
      <x/>
    </i>
    <i>
      <x v="1895"/>
      <x v="1"/>
      <x/>
    </i>
    <i>
      <x v="1896"/>
      <x v="1"/>
      <x/>
    </i>
    <i>
      <x v="1897"/>
      <x v="1"/>
      <x/>
    </i>
    <i>
      <x v="1898"/>
      <x v="1"/>
      <x/>
    </i>
    <i>
      <x v="1899"/>
      <x v="1"/>
      <x/>
    </i>
    <i>
      <x v="1900"/>
      <x v="1"/>
      <x/>
    </i>
    <i>
      <x v="1901"/>
      <x v="1"/>
      <x v="11"/>
    </i>
    <i>
      <x v="1902"/>
      <x v="1"/>
      <x/>
    </i>
    <i>
      <x v="1903"/>
      <x v="1"/>
      <x/>
    </i>
    <i>
      <x v="1904"/>
      <x v="1"/>
      <x/>
    </i>
    <i>
      <x v="1905"/>
      <x/>
      <x/>
    </i>
    <i>
      <x v="1906"/>
      <x v="1"/>
      <x/>
    </i>
    <i>
      <x v="1907"/>
      <x v="1"/>
      <x/>
    </i>
    <i>
      <x v="1908"/>
      <x/>
      <x/>
    </i>
    <i>
      <x v="1909"/>
      <x v="1"/>
      <x/>
    </i>
    <i>
      <x v="1910"/>
      <x v="1"/>
      <x/>
    </i>
    <i>
      <x v="1911"/>
      <x v="1"/>
      <x/>
    </i>
    <i>
      <x v="1912"/>
      <x v="1"/>
      <x v="18"/>
    </i>
    <i>
      <x v="1913"/>
      <x/>
      <x/>
    </i>
    <i>
      <x v="1914"/>
      <x v="1"/>
      <x/>
    </i>
    <i>
      <x v="1915"/>
      <x v="1"/>
      <x/>
    </i>
    <i>
      <x v="1916"/>
      <x v="1"/>
      <x/>
    </i>
    <i>
      <x v="1917"/>
      <x v="1"/>
      <x v="11"/>
    </i>
    <i>
      <x v="1918"/>
      <x v="1"/>
      <x/>
    </i>
    <i>
      <x v="1919"/>
      <x v="1"/>
      <x/>
    </i>
    <i>
      <x v="1920"/>
      <x v="1"/>
      <x/>
    </i>
    <i>
      <x v="1921"/>
      <x v="1"/>
      <x/>
    </i>
    <i>
      <x v="1922"/>
      <x v="1"/>
      <x/>
    </i>
    <i>
      <x v="1923"/>
      <x/>
      <x/>
    </i>
    <i>
      <x v="1924"/>
      <x v="1"/>
      <x v="10"/>
    </i>
    <i>
      <x v="1925"/>
      <x v="1"/>
      <x/>
    </i>
    <i>
      <x v="1926"/>
      <x/>
      <x/>
    </i>
    <i>
      <x v="1927"/>
      <x/>
      <x/>
    </i>
    <i>
      <x v="1928"/>
      <x v="1"/>
      <x/>
    </i>
    <i>
      <x v="1929"/>
      <x v="1"/>
      <x/>
    </i>
    <i>
      <x v="1930"/>
      <x/>
      <x/>
    </i>
    <i>
      <x v="1931"/>
      <x v="1"/>
      <x v="5"/>
    </i>
    <i>
      <x v="1932"/>
      <x v="1"/>
      <x/>
    </i>
    <i>
      <x v="1933"/>
      <x v="1"/>
      <x/>
    </i>
    <i>
      <x v="1934"/>
      <x v="1"/>
      <x/>
    </i>
    <i>
      <x v="1935"/>
      <x v="1"/>
      <x/>
    </i>
    <i>
      <x v="1936"/>
      <x v="1"/>
      <x/>
    </i>
    <i>
      <x v="1937"/>
      <x v="1"/>
      <x/>
    </i>
    <i>
      <x v="1938"/>
      <x/>
      <x/>
    </i>
    <i>
      <x v="1939"/>
      <x v="1"/>
      <x v="18"/>
    </i>
    <i>
      <x v="1940"/>
      <x v="1"/>
      <x/>
    </i>
    <i>
      <x v="1941"/>
      <x v="1"/>
      <x v="18"/>
    </i>
    <i>
      <x v="1942"/>
      <x/>
      <x/>
    </i>
    <i>
      <x v="1943"/>
      <x v="1"/>
      <x/>
    </i>
    <i>
      <x v="1944"/>
      <x v="1"/>
      <x/>
    </i>
    <i>
      <x v="1945"/>
      <x v="1"/>
      <x/>
    </i>
    <i>
      <x v="1946"/>
      <x v="1"/>
      <x/>
    </i>
    <i>
      <x v="1947"/>
      <x v="1"/>
      <x/>
    </i>
    <i>
      <x v="1948"/>
      <x v="1"/>
      <x/>
    </i>
    <i>
      <x v="1949"/>
      <x v="1"/>
      <x/>
    </i>
    <i>
      <x v="1950"/>
      <x v="1"/>
      <x/>
    </i>
    <i>
      <x v="1951"/>
      <x v="1"/>
      <x/>
    </i>
    <i>
      <x v="1952"/>
      <x v="1"/>
      <x/>
    </i>
    <i>
      <x v="1953"/>
      <x v="1"/>
      <x/>
    </i>
    <i>
      <x v="1954"/>
      <x v="1"/>
      <x/>
    </i>
    <i>
      <x v="1955"/>
      <x v="1"/>
      <x/>
    </i>
    <i>
      <x v="1956"/>
      <x v="1"/>
      <x/>
    </i>
    <i>
      <x v="1957"/>
      <x v="1"/>
      <x v="18"/>
    </i>
    <i>
      <x v="1958"/>
      <x v="1"/>
      <x/>
    </i>
    <i>
      <x v="1959"/>
      <x v="1"/>
      <x/>
    </i>
    <i>
      <x v="1960"/>
      <x v="1"/>
      <x/>
    </i>
    <i>
      <x v="1961"/>
      <x v="1"/>
      <x/>
    </i>
    <i>
      <x v="1962"/>
      <x/>
      <x/>
    </i>
    <i r="1">
      <x v="2"/>
      <x/>
    </i>
    <i>
      <x v="1963"/>
      <x v="1"/>
      <x/>
    </i>
    <i>
      <x v="1964"/>
      <x v="1"/>
      <x v="13"/>
    </i>
    <i>
      <x v="1965"/>
      <x v="1"/>
      <x/>
    </i>
    <i>
      <x v="1966"/>
      <x v="1"/>
      <x/>
    </i>
    <i>
      <x v="1967"/>
      <x v="1"/>
      <x/>
    </i>
    <i>
      <x v="1968"/>
      <x v="1"/>
      <x/>
    </i>
    <i>
      <x v="1969"/>
      <x v="1"/>
      <x/>
    </i>
    <i>
      <x v="1970"/>
      <x v="1"/>
      <x/>
    </i>
    <i>
      <x v="1971"/>
      <x v="1"/>
      <x/>
    </i>
    <i>
      <x v="1972"/>
      <x v="1"/>
      <x/>
    </i>
    <i>
      <x v="1973"/>
      <x v="1"/>
      <x/>
    </i>
    <i>
      <x v="1974"/>
      <x v="1"/>
      <x/>
    </i>
    <i>
      <x v="1975"/>
      <x v="1"/>
      <x/>
    </i>
    <i>
      <x v="1976"/>
      <x v="1"/>
      <x/>
    </i>
    <i>
      <x v="1977"/>
      <x v="1"/>
      <x/>
    </i>
    <i>
      <x v="1978"/>
      <x/>
      <x/>
    </i>
    <i>
      <x v="1979"/>
      <x v="1"/>
      <x/>
    </i>
    <i>
      <x v="1980"/>
      <x v="1"/>
      <x/>
    </i>
    <i>
      <x v="1981"/>
      <x v="1"/>
      <x v="5"/>
    </i>
    <i>
      <x v="1982"/>
      <x v="1"/>
      <x/>
    </i>
    <i>
      <x v="1983"/>
      <x v="1"/>
      <x/>
    </i>
    <i>
      <x v="1984"/>
      <x v="1"/>
      <x/>
    </i>
    <i>
      <x v="1985"/>
      <x v="1"/>
      <x/>
    </i>
    <i>
      <x v="1986"/>
      <x v="1"/>
      <x/>
    </i>
    <i>
      <x v="1987"/>
      <x v="1"/>
      <x/>
    </i>
    <i>
      <x v="1988"/>
      <x v="1"/>
      <x/>
    </i>
    <i>
      <x v="1989"/>
      <x v="1"/>
      <x/>
    </i>
    <i>
      <x v="1990"/>
      <x v="1"/>
      <x/>
    </i>
    <i>
      <x v="1991"/>
      <x v="1"/>
      <x/>
    </i>
    <i>
      <x v="1992"/>
      <x v="1"/>
      <x/>
    </i>
    <i>
      <x v="1993"/>
      <x/>
      <x/>
    </i>
    <i>
      <x v="1994"/>
      <x v="1"/>
      <x/>
    </i>
    <i>
      <x v="1995"/>
      <x v="1"/>
      <x/>
    </i>
    <i>
      <x v="1996"/>
      <x v="1"/>
      <x/>
    </i>
    <i>
      <x v="1997"/>
      <x v="1"/>
      <x/>
    </i>
    <i>
      <x v="1998"/>
      <x/>
      <x v="1"/>
    </i>
    <i>
      <x v="1999"/>
      <x/>
      <x/>
    </i>
    <i>
      <x v="2000"/>
      <x v="1"/>
      <x v="18"/>
    </i>
    <i>
      <x v="2001"/>
      <x v="1"/>
      <x v="4"/>
    </i>
    <i>
      <x v="2002"/>
      <x/>
      <x/>
    </i>
    <i>
      <x v="2003"/>
      <x v="1"/>
      <x/>
    </i>
    <i>
      <x v="2004"/>
      <x v="1"/>
      <x/>
    </i>
    <i>
      <x v="2005"/>
      <x v="1"/>
      <x/>
    </i>
    <i>
      <x v="2006"/>
      <x v="1"/>
      <x/>
    </i>
    <i>
      <x v="2007"/>
      <x v="1"/>
      <x/>
    </i>
    <i>
      <x v="2008"/>
      <x/>
      <x/>
    </i>
    <i>
      <x v="2009"/>
      <x v="1"/>
      <x v="10"/>
    </i>
    <i>
      <x v="2010"/>
      <x v="1"/>
      <x/>
    </i>
    <i>
      <x v="2011"/>
      <x v="1"/>
      <x/>
    </i>
    <i>
      <x v="2012"/>
      <x v="1"/>
      <x v="11"/>
    </i>
    <i>
      <x v="2013"/>
      <x v="1"/>
      <x/>
    </i>
    <i>
      <x v="2014"/>
      <x v="1"/>
      <x/>
    </i>
    <i>
      <x v="2015"/>
      <x v="1"/>
      <x/>
    </i>
    <i>
      <x v="2016"/>
      <x v="1"/>
      <x v="17"/>
    </i>
    <i>
      <x v="2017"/>
      <x/>
      <x/>
    </i>
    <i>
      <x v="2018"/>
      <x v="1"/>
      <x v="11"/>
    </i>
    <i>
      <x v="2019"/>
      <x v="1"/>
      <x/>
    </i>
    <i>
      <x v="2020"/>
      <x v="1"/>
      <x v="13"/>
    </i>
    <i>
      <x v="2021"/>
      <x v="1"/>
      <x/>
    </i>
    <i>
      <x v="2022"/>
      <x v="1"/>
      <x v="9"/>
    </i>
    <i>
      <x v="2023"/>
      <x v="1"/>
      <x/>
    </i>
    <i>
      <x v="2024"/>
      <x v="1"/>
      <x/>
    </i>
    <i>
      <x v="2025"/>
      <x v="1"/>
      <x/>
    </i>
    <i>
      <x v="2026"/>
      <x v="1"/>
      <x/>
    </i>
    <i>
      <x v="2027"/>
      <x v="1"/>
      <x/>
    </i>
    <i>
      <x v="2028"/>
      <x v="1"/>
      <x/>
    </i>
    <i>
      <x v="2029"/>
      <x/>
      <x/>
    </i>
    <i>
      <x v="2030"/>
      <x v="1"/>
      <x/>
    </i>
    <i>
      <x v="2031"/>
      <x v="1"/>
      <x/>
    </i>
    <i>
      <x v="2032"/>
      <x v="1"/>
      <x/>
    </i>
    <i>
      <x v="2033"/>
      <x v="1"/>
      <x/>
    </i>
    <i>
      <x v="2034"/>
      <x/>
      <x/>
    </i>
    <i>
      <x v="2035"/>
      <x v="1"/>
      <x/>
    </i>
    <i>
      <x v="2036"/>
      <x v="1"/>
      <x/>
    </i>
    <i>
      <x v="2037"/>
      <x v="1"/>
      <x v="3"/>
    </i>
    <i>
      <x v="2038"/>
      <x v="1"/>
      <x v="18"/>
    </i>
    <i>
      <x v="2039"/>
      <x/>
      <x/>
    </i>
    <i>
      <x v="2040"/>
      <x v="1"/>
      <x v="11"/>
    </i>
    <i>
      <x v="2041"/>
      <x/>
      <x/>
    </i>
    <i>
      <x v="2042"/>
      <x v="1"/>
      <x v="11"/>
    </i>
    <i>
      <x v="2043"/>
      <x/>
      <x/>
    </i>
    <i>
      <x v="2044"/>
      <x v="1"/>
      <x v="8"/>
    </i>
    <i>
      <x v="2045"/>
      <x v="1"/>
      <x/>
    </i>
    <i>
      <x v="2046"/>
      <x v="1"/>
      <x/>
    </i>
    <i>
      <x v="2047"/>
      <x v="1"/>
      <x/>
    </i>
    <i>
      <x v="2048"/>
      <x v="1"/>
      <x/>
    </i>
    <i>
      <x v="2049"/>
      <x v="1"/>
      <x/>
    </i>
    <i>
      <x v="2050"/>
      <x v="1"/>
      <x/>
    </i>
    <i>
      <x v="2051"/>
      <x v="1"/>
      <x/>
    </i>
    <i>
      <x v="2052"/>
      <x v="1"/>
      <x/>
    </i>
    <i>
      <x v="2053"/>
      <x v="1"/>
      <x/>
    </i>
    <i>
      <x v="2054"/>
      <x v="1"/>
      <x/>
    </i>
    <i>
      <x v="2055"/>
      <x v="1"/>
      <x/>
    </i>
    <i>
      <x v="2056"/>
      <x v="1"/>
      <x/>
    </i>
    <i>
      <x v="2057"/>
      <x v="1"/>
      <x/>
    </i>
    <i>
      <x v="2058"/>
      <x v="1"/>
      <x/>
    </i>
    <i>
      <x v="2059"/>
      <x/>
      <x/>
    </i>
    <i>
      <x v="2060"/>
      <x v="1"/>
      <x/>
    </i>
    <i>
      <x v="2061"/>
      <x v="1"/>
      <x/>
    </i>
    <i>
      <x v="2062"/>
      <x v="1"/>
      <x/>
    </i>
    <i>
      <x v="2063"/>
      <x/>
      <x/>
    </i>
    <i>
      <x v="2064"/>
      <x v="2"/>
      <x/>
    </i>
    <i>
      <x v="2065"/>
      <x v="1"/>
      <x/>
    </i>
    <i>
      <x v="2066"/>
      <x v="1"/>
      <x/>
    </i>
    <i>
      <x v="2067"/>
      <x/>
      <x/>
    </i>
    <i>
      <x v="2068"/>
      <x v="1"/>
      <x/>
    </i>
    <i>
      <x v="2069"/>
      <x v="1"/>
      <x/>
    </i>
    <i>
      <x v="2070"/>
      <x v="1"/>
      <x/>
    </i>
    <i>
      <x v="2071"/>
      <x v="1"/>
      <x v="13"/>
    </i>
    <i>
      <x v="2072"/>
      <x v="1"/>
      <x/>
    </i>
    <i>
      <x v="2073"/>
      <x v="1"/>
      <x/>
    </i>
    <i>
      <x v="2074"/>
      <x v="1"/>
      <x/>
    </i>
    <i>
      <x v="2075"/>
      <x v="1"/>
      <x/>
    </i>
    <i>
      <x v="2076"/>
      <x v="2"/>
      <x/>
    </i>
    <i>
      <x v="2077"/>
      <x v="1"/>
      <x/>
    </i>
    <i>
      <x v="2078"/>
      <x v="1"/>
      <x/>
    </i>
    <i>
      <x v="2079"/>
      <x v="1"/>
      <x/>
    </i>
    <i>
      <x v="2080"/>
      <x/>
      <x/>
    </i>
    <i>
      <x v="2081"/>
      <x v="1"/>
      <x/>
    </i>
    <i>
      <x v="2082"/>
      <x v="1"/>
      <x/>
    </i>
    <i>
      <x v="2083"/>
      <x v="1"/>
      <x/>
    </i>
    <i>
      <x v="2084"/>
      <x v="1"/>
      <x/>
    </i>
    <i>
      <x v="2085"/>
      <x v="1"/>
      <x/>
    </i>
    <i>
      <x v="2086"/>
      <x v="1"/>
      <x/>
    </i>
    <i>
      <x v="2087"/>
      <x v="1"/>
      <x/>
    </i>
    <i>
      <x v="2088"/>
      <x v="1"/>
      <x/>
    </i>
    <i>
      <x v="2089"/>
      <x/>
      <x/>
    </i>
    <i>
      <x v="2090"/>
      <x v="1"/>
      <x v="13"/>
    </i>
    <i>
      <x v="2091"/>
      <x v="1"/>
      <x/>
    </i>
    <i>
      <x v="2092"/>
      <x v="1"/>
      <x/>
    </i>
    <i>
      <x v="2093"/>
      <x v="1"/>
      <x v="11"/>
    </i>
    <i>
      <x v="2094"/>
      <x v="1"/>
      <x v="2"/>
    </i>
    <i>
      <x v="2095"/>
      <x v="1"/>
      <x v="6"/>
    </i>
    <i>
      <x v="2096"/>
      <x v="1"/>
      <x/>
    </i>
    <i>
      <x v="2097"/>
      <x v="1"/>
      <x/>
    </i>
    <i>
      <x v="2098"/>
      <x v="1"/>
      <x/>
    </i>
    <i>
      <x v="2099"/>
      <x v="1"/>
      <x/>
    </i>
    <i>
      <x v="2100"/>
      <x v="1"/>
      <x v="17"/>
    </i>
    <i>
      <x v="2101"/>
      <x/>
      <x/>
    </i>
    <i>
      <x v="2102"/>
      <x v="1"/>
      <x/>
    </i>
    <i>
      <x v="2103"/>
      <x v="1"/>
      <x v="5"/>
    </i>
    <i>
      <x v="2104"/>
      <x v="1"/>
      <x v="17"/>
    </i>
    <i>
      <x v="2105"/>
      <x v="1"/>
      <x/>
    </i>
    <i>
      <x v="2106"/>
      <x v="1"/>
      <x/>
    </i>
    <i>
      <x v="2107"/>
      <x v="1"/>
      <x v="2"/>
    </i>
    <i>
      <x v="2108"/>
      <x v="1"/>
      <x v="18"/>
    </i>
    <i>
      <x v="2109"/>
      <x v="1"/>
      <x/>
    </i>
    <i>
      <x v="2110"/>
      <x v="1"/>
      <x/>
    </i>
    <i>
      <x v="2111"/>
      <x v="1"/>
      <x/>
    </i>
    <i>
      <x v="2112"/>
      <x v="1"/>
      <x/>
    </i>
    <i>
      <x v="2113"/>
      <x v="1"/>
      <x/>
    </i>
    <i>
      <x v="2114"/>
      <x v="1"/>
      <x/>
    </i>
    <i>
      <x v="2115"/>
      <x v="1"/>
      <x/>
    </i>
    <i>
      <x v="2116"/>
      <x/>
      <x/>
    </i>
    <i>
      <x v="2117"/>
      <x v="1"/>
      <x/>
    </i>
    <i>
      <x v="2118"/>
      <x v="1"/>
      <x/>
    </i>
    <i>
      <x v="2119"/>
      <x v="1"/>
      <x/>
    </i>
    <i>
      <x v="2120"/>
      <x v="1"/>
      <x v="5"/>
    </i>
    <i>
      <x v="2121"/>
      <x v="1"/>
      <x v="5"/>
    </i>
    <i>
      <x v="2122"/>
      <x v="1"/>
      <x/>
    </i>
    <i>
      <x v="2123"/>
      <x v="1"/>
      <x/>
    </i>
    <i>
      <x v="2124"/>
      <x v="2"/>
      <x/>
    </i>
    <i>
      <x v="2125"/>
      <x v="1"/>
      <x/>
    </i>
    <i>
      <x v="2126"/>
      <x/>
      <x/>
    </i>
    <i>
      <x v="2127"/>
      <x v="1"/>
      <x/>
    </i>
    <i>
      <x v="2128"/>
      <x v="1"/>
      <x/>
    </i>
    <i>
      <x v="2129"/>
      <x v="1"/>
      <x/>
    </i>
    <i>
      <x v="2130"/>
      <x v="1"/>
      <x/>
    </i>
    <i>
      <x v="2131"/>
      <x v="1"/>
      <x/>
    </i>
    <i>
      <x v="2132"/>
      <x v="1"/>
      <x/>
    </i>
    <i>
      <x v="2133"/>
      <x/>
      <x/>
    </i>
    <i>
      <x v="2134"/>
      <x/>
      <x/>
    </i>
    <i r="1">
      <x v="1"/>
      <x/>
    </i>
    <i>
      <x v="2135"/>
      <x v="1"/>
      <x/>
    </i>
    <i>
      <x v="2136"/>
      <x v="1"/>
      <x/>
    </i>
    <i>
      <x v="2137"/>
      <x v="1"/>
      <x/>
    </i>
    <i>
      <x v="2138"/>
      <x v="1"/>
      <x/>
    </i>
    <i>
      <x v="2139"/>
      <x v="1"/>
      <x/>
    </i>
    <i>
      <x v="2140"/>
      <x v="1"/>
      <x/>
    </i>
    <i>
      <x v="2141"/>
      <x v="1"/>
      <x/>
    </i>
    <i>
      <x v="2142"/>
      <x v="1"/>
      <x/>
    </i>
    <i>
      <x v="2143"/>
      <x v="1"/>
      <x v="4"/>
    </i>
    <i>
      <x v="2144"/>
      <x v="2"/>
      <x v="17"/>
    </i>
    <i>
      <x v="2145"/>
      <x/>
      <x/>
    </i>
    <i>
      <x v="2146"/>
      <x/>
      <x/>
    </i>
    <i>
      <x v="2147"/>
      <x v="1"/>
      <x/>
    </i>
    <i>
      <x v="2148"/>
      <x/>
      <x/>
    </i>
    <i>
      <x v="2149"/>
      <x v="1"/>
      <x/>
    </i>
    <i>
      <x v="2150"/>
      <x v="1"/>
      <x/>
    </i>
    <i>
      <x v="2151"/>
      <x v="2"/>
      <x v="2"/>
    </i>
    <i>
      <x v="2152"/>
      <x/>
      <x/>
    </i>
    <i>
      <x v="2153"/>
      <x v="1"/>
      <x/>
    </i>
    <i>
      <x v="2154"/>
      <x v="1"/>
      <x/>
    </i>
    <i>
      <x v="2155"/>
      <x/>
      <x/>
    </i>
    <i>
      <x v="2156"/>
      <x v="1"/>
      <x/>
    </i>
    <i>
      <x v="2157"/>
      <x v="1"/>
      <x/>
    </i>
    <i>
      <x v="2158"/>
      <x v="1"/>
      <x/>
    </i>
    <i>
      <x v="2159"/>
      <x v="1"/>
      <x v="17"/>
    </i>
    <i>
      <x v="2160"/>
      <x v="1"/>
      <x/>
    </i>
    <i>
      <x v="2161"/>
      <x v="1"/>
      <x/>
    </i>
    <i>
      <x v="2162"/>
      <x v="1"/>
      <x/>
    </i>
    <i>
      <x v="2163"/>
      <x v="1"/>
      <x/>
    </i>
    <i>
      <x v="2164"/>
      <x v="1"/>
      <x/>
    </i>
    <i>
      <x v="2165"/>
      <x v="1"/>
      <x/>
    </i>
    <i>
      <x v="2166"/>
      <x v="1"/>
      <x/>
    </i>
    <i>
      <x v="2167"/>
      <x v="1"/>
      <x v="17"/>
    </i>
    <i>
      <x v="2168"/>
      <x v="1"/>
      <x/>
    </i>
    <i>
      <x v="2169"/>
      <x v="2"/>
      <x v="17"/>
    </i>
    <i>
      <x v="2170"/>
      <x v="1"/>
      <x/>
    </i>
    <i>
      <x v="2171"/>
      <x v="1"/>
      <x/>
    </i>
    <i>
      <x v="2172"/>
      <x v="1"/>
      <x/>
    </i>
    <i>
      <x v="2173"/>
      <x v="1"/>
      <x/>
    </i>
    <i>
      <x v="2174"/>
      <x v="1"/>
      <x/>
    </i>
    <i>
      <x v="2175"/>
      <x v="1"/>
      <x/>
    </i>
    <i>
      <x v="2176"/>
      <x/>
      <x/>
    </i>
    <i>
      <x v="2177"/>
      <x v="1"/>
      <x/>
    </i>
    <i>
      <x v="2178"/>
      <x v="1"/>
      <x/>
    </i>
    <i>
      <x v="2179"/>
      <x v="1"/>
      <x/>
    </i>
    <i>
      <x v="2180"/>
      <x v="1"/>
      <x v="17"/>
    </i>
    <i>
      <x v="2181"/>
      <x v="1"/>
      <x/>
    </i>
    <i>
      <x v="2182"/>
      <x v="1"/>
      <x v="11"/>
    </i>
    <i>
      <x v="2183"/>
      <x v="1"/>
      <x/>
    </i>
    <i>
      <x v="2184"/>
      <x v="1"/>
      <x/>
    </i>
    <i>
      <x v="2185"/>
      <x v="1"/>
      <x/>
    </i>
    <i>
      <x v="2186"/>
      <x v="1"/>
      <x/>
    </i>
    <i>
      <x v="2187"/>
      <x v="1"/>
      <x/>
    </i>
    <i>
      <x v="2188"/>
      <x v="1"/>
      <x/>
    </i>
    <i>
      <x v="2189"/>
      <x/>
      <x/>
    </i>
    <i>
      <x v="2190"/>
      <x v="1"/>
      <x/>
    </i>
    <i>
      <x v="2191"/>
      <x v="1"/>
      <x/>
    </i>
    <i>
      <x v="2192"/>
      <x v="1"/>
      <x/>
    </i>
    <i>
      <x v="2193"/>
      <x v="1"/>
      <x/>
    </i>
    <i>
      <x v="2194"/>
      <x v="1"/>
      <x/>
    </i>
    <i>
      <x v="2195"/>
      <x v="1"/>
      <x/>
    </i>
    <i>
      <x v="2196"/>
      <x v="1"/>
      <x v="3"/>
    </i>
    <i>
      <x v="2197"/>
      <x v="1"/>
      <x/>
    </i>
    <i>
      <x v="2198"/>
      <x v="1"/>
      <x/>
    </i>
    <i>
      <x v="2199"/>
      <x v="1"/>
      <x/>
    </i>
    <i>
      <x v="2200"/>
      <x v="1"/>
      <x/>
    </i>
    <i>
      <x v="2201"/>
      <x v="1"/>
      <x/>
    </i>
    <i>
      <x v="2202"/>
      <x v="1"/>
      <x/>
    </i>
    <i>
      <x v="2203"/>
      <x/>
      <x/>
    </i>
    <i>
      <x v="2204"/>
      <x v="1"/>
      <x/>
    </i>
    <i>
      <x v="2205"/>
      <x/>
      <x/>
    </i>
    <i>
      <x v="2206"/>
      <x v="1"/>
      <x/>
    </i>
    <i>
      <x v="2207"/>
      <x v="1"/>
      <x/>
    </i>
    <i>
      <x v="2208"/>
      <x v="1"/>
      <x/>
    </i>
    <i>
      <x v="2209"/>
      <x v="1"/>
      <x/>
    </i>
    <i>
      <x v="2210"/>
      <x v="1"/>
      <x/>
    </i>
    <i>
      <x v="2211"/>
      <x v="1"/>
      <x/>
    </i>
    <i>
      <x v="2212"/>
      <x/>
      <x/>
    </i>
    <i>
      <x v="2213"/>
      <x v="1"/>
      <x/>
    </i>
    <i>
      <x v="2214"/>
      <x v="1"/>
      <x/>
    </i>
    <i>
      <x v="2215"/>
      <x v="1"/>
      <x/>
    </i>
    <i>
      <x v="2216"/>
      <x v="1"/>
      <x/>
    </i>
    <i>
      <x v="2217"/>
      <x v="1"/>
      <x/>
    </i>
    <i>
      <x v="2218"/>
      <x v="1"/>
      <x/>
    </i>
    <i>
      <x v="2219"/>
      <x v="1"/>
      <x/>
    </i>
    <i>
      <x v="2220"/>
      <x v="1"/>
      <x/>
    </i>
    <i>
      <x v="2221"/>
      <x v="1"/>
      <x v="5"/>
    </i>
    <i>
      <x v="2222"/>
      <x v="1"/>
      <x/>
    </i>
    <i>
      <x v="2223"/>
      <x v="1"/>
      <x/>
    </i>
    <i>
      <x v="2224"/>
      <x v="1"/>
      <x v="3"/>
    </i>
    <i>
      <x v="2225"/>
      <x v="1"/>
      <x v="3"/>
    </i>
    <i>
      <x v="2226"/>
      <x v="1"/>
      <x/>
    </i>
    <i>
      <x v="2227"/>
      <x v="1"/>
      <x/>
    </i>
    <i>
      <x v="2228"/>
      <x/>
      <x/>
    </i>
    <i>
      <x v="2229"/>
      <x/>
      <x/>
    </i>
    <i>
      <x v="2230"/>
      <x v="1"/>
      <x/>
    </i>
    <i>
      <x v="2231"/>
      <x v="1"/>
      <x/>
    </i>
    <i>
      <x v="2232"/>
      <x v="1"/>
      <x v="18"/>
    </i>
    <i>
      <x v="2233"/>
      <x v="1"/>
      <x/>
    </i>
    <i>
      <x v="2234"/>
      <x v="1"/>
      <x/>
    </i>
    <i>
      <x v="2235"/>
      <x v="1"/>
      <x/>
    </i>
    <i>
      <x v="2236"/>
      <x v="1"/>
      <x/>
    </i>
    <i>
      <x v="2237"/>
      <x v="1"/>
      <x/>
    </i>
    <i>
      <x v="2238"/>
      <x v="1"/>
      <x/>
    </i>
    <i>
      <x v="2239"/>
      <x v="1"/>
      <x/>
    </i>
    <i>
      <x v="2240"/>
      <x v="1"/>
      <x v="18"/>
    </i>
    <i>
      <x v="2241"/>
      <x v="1"/>
      <x/>
    </i>
    <i>
      <x v="2242"/>
      <x v="1"/>
      <x/>
    </i>
    <i>
      <x v="2243"/>
      <x v="1"/>
      <x/>
    </i>
    <i>
      <x v="2244"/>
      <x v="1"/>
      <x/>
    </i>
    <i>
      <x v="2245"/>
      <x v="1"/>
      <x/>
    </i>
    <i>
      <x v="2246"/>
      <x v="1"/>
      <x v="18"/>
    </i>
    <i>
      <x v="2247"/>
      <x v="1"/>
      <x/>
    </i>
    <i>
      <x v="2248"/>
      <x/>
      <x/>
    </i>
    <i>
      <x v="2249"/>
      <x v="1"/>
      <x v="5"/>
    </i>
    <i>
      <x v="2250"/>
      <x v="1"/>
      <x/>
    </i>
    <i>
      <x v="2251"/>
      <x v="1"/>
      <x/>
    </i>
    <i>
      <x v="2252"/>
      <x v="1"/>
      <x/>
    </i>
    <i>
      <x v="2253"/>
      <x v="1"/>
      <x/>
    </i>
    <i>
      <x v="2254"/>
      <x v="1"/>
      <x v="6"/>
    </i>
    <i>
      <x v="2255"/>
      <x v="1"/>
      <x/>
    </i>
    <i>
      <x v="2256"/>
      <x v="1"/>
      <x v="9"/>
    </i>
    <i>
      <x v="2257"/>
      <x v="1"/>
      <x/>
    </i>
    <i>
      <x v="2258"/>
      <x v="1"/>
      <x/>
    </i>
    <i>
      <x v="2259"/>
      <x v="1"/>
      <x/>
    </i>
    <i>
      <x v="2260"/>
      <x v="1"/>
      <x/>
    </i>
    <i>
      <x v="2261"/>
      <x v="1"/>
      <x/>
    </i>
    <i>
      <x v="2262"/>
      <x v="1"/>
      <x/>
    </i>
    <i>
      <x v="2263"/>
      <x v="1"/>
      <x v="13"/>
    </i>
    <i>
      <x v="2264"/>
      <x v="1"/>
      <x v="4"/>
    </i>
    <i>
      <x v="2265"/>
      <x v="1"/>
      <x/>
    </i>
    <i>
      <x v="2266"/>
      <x v="1"/>
      <x/>
    </i>
    <i>
      <x v="2267"/>
      <x v="1"/>
      <x v="6"/>
    </i>
    <i>
      <x v="2268"/>
      <x v="1"/>
      <x/>
    </i>
    <i>
      <x v="2269"/>
      <x/>
      <x/>
    </i>
    <i>
      <x v="2270"/>
      <x v="1"/>
      <x/>
    </i>
    <i>
      <x v="2271"/>
      <x v="1"/>
      <x/>
    </i>
    <i>
      <x v="2272"/>
      <x v="1"/>
      <x/>
    </i>
    <i>
      <x v="2273"/>
      <x v="1"/>
      <x/>
    </i>
    <i>
      <x v="2274"/>
      <x v="1"/>
      <x/>
    </i>
    <i>
      <x v="2275"/>
      <x v="1"/>
      <x/>
    </i>
    <i>
      <x v="2276"/>
      <x v="1"/>
      <x v="11"/>
    </i>
    <i>
      <x v="2277"/>
      <x v="1"/>
      <x/>
    </i>
    <i>
      <x v="2278"/>
      <x v="1"/>
      <x/>
    </i>
    <i>
      <x v="2279"/>
      <x v="1"/>
      <x/>
    </i>
    <i>
      <x v="2280"/>
      <x/>
      <x/>
    </i>
    <i>
      <x v="2281"/>
      <x v="1"/>
      <x v="13"/>
    </i>
    <i>
      <x v="2282"/>
      <x v="1"/>
      <x/>
    </i>
    <i>
      <x v="2283"/>
      <x v="1"/>
      <x/>
    </i>
    <i>
      <x v="2284"/>
      <x v="2"/>
      <x/>
    </i>
    <i>
      <x v="2285"/>
      <x v="1"/>
      <x/>
    </i>
    <i>
      <x v="2286"/>
      <x/>
      <x/>
    </i>
    <i>
      <x v="2287"/>
      <x v="1"/>
      <x/>
    </i>
    <i>
      <x v="2288"/>
      <x v="1"/>
      <x v="11"/>
    </i>
    <i>
      <x v="2289"/>
      <x/>
      <x/>
    </i>
    <i>
      <x v="2290"/>
      <x v="1"/>
      <x v="8"/>
    </i>
    <i>
      <x v="2291"/>
      <x v="1"/>
      <x/>
    </i>
    <i>
      <x v="2292"/>
      <x v="1"/>
      <x/>
    </i>
    <i>
      <x v="2293"/>
      <x v="1"/>
      <x/>
    </i>
    <i>
      <x v="2294"/>
      <x v="1"/>
      <x/>
    </i>
    <i>
      <x v="2295"/>
      <x v="1"/>
      <x/>
    </i>
    <i>
      <x v="2296"/>
      <x v="1"/>
      <x/>
    </i>
    <i>
      <x v="2297"/>
      <x v="1"/>
      <x/>
    </i>
    <i>
      <x v="2298"/>
      <x v="1"/>
      <x/>
    </i>
    <i>
      <x v="2299"/>
      <x v="1"/>
      <x/>
    </i>
    <i>
      <x v="2300"/>
      <x v="1"/>
      <x/>
    </i>
    <i>
      <x v="2301"/>
      <x v="1"/>
      <x/>
    </i>
    <i>
      <x v="2302"/>
      <x v="1"/>
      <x/>
    </i>
    <i>
      <x v="2303"/>
      <x v="1"/>
      <x/>
    </i>
    <i>
      <x v="2304"/>
      <x v="1"/>
      <x/>
    </i>
    <i>
      <x v="2305"/>
      <x v="1"/>
      <x/>
    </i>
    <i>
      <x v="2306"/>
      <x v="1"/>
      <x/>
    </i>
    <i>
      <x v="2307"/>
      <x v="1"/>
      <x/>
    </i>
    <i>
      <x v="2308"/>
      <x v="1"/>
      <x/>
    </i>
    <i>
      <x v="2309"/>
      <x v="1"/>
      <x/>
    </i>
    <i>
      <x v="2310"/>
      <x v="1"/>
      <x/>
    </i>
    <i>
      <x v="2311"/>
      <x v="1"/>
      <x/>
    </i>
    <i>
      <x v="2312"/>
      <x v="1"/>
      <x/>
    </i>
    <i>
      <x v="2313"/>
      <x/>
      <x/>
    </i>
    <i>
      <x v="2314"/>
      <x/>
      <x/>
    </i>
    <i>
      <x v="2315"/>
      <x/>
      <x/>
    </i>
    <i>
      <x v="2316"/>
      <x/>
      <x/>
    </i>
    <i>
      <x v="2317"/>
      <x/>
      <x/>
    </i>
    <i>
      <x v="2318"/>
      <x v="1"/>
      <x/>
    </i>
    <i>
      <x v="2319"/>
      <x v="1"/>
      <x v="3"/>
    </i>
    <i>
      <x v="2320"/>
      <x v="1"/>
      <x/>
    </i>
    <i>
      <x v="2321"/>
      <x v="1"/>
      <x/>
    </i>
    <i>
      <x v="2322"/>
      <x v="1"/>
      <x/>
    </i>
    <i>
      <x v="2323"/>
      <x v="1"/>
      <x/>
    </i>
    <i>
      <x v="2324"/>
      <x v="1"/>
      <x/>
    </i>
    <i>
      <x v="2325"/>
      <x/>
      <x/>
    </i>
    <i>
      <x v="2326"/>
      <x v="1"/>
      <x/>
    </i>
    <i>
      <x v="2327"/>
      <x v="2"/>
      <x/>
    </i>
    <i>
      <x v="2328"/>
      <x v="1"/>
      <x/>
    </i>
    <i>
      <x v="2329"/>
      <x v="1"/>
      <x/>
    </i>
    <i>
      <x v="2330"/>
      <x/>
      <x/>
    </i>
    <i>
      <x v="2331"/>
      <x v="1"/>
      <x/>
    </i>
    <i>
      <x v="2332"/>
      <x v="1"/>
      <x/>
    </i>
    <i>
      <x v="2333"/>
      <x v="1"/>
      <x/>
    </i>
    <i>
      <x v="2334"/>
      <x/>
      <x/>
    </i>
    <i>
      <x v="2335"/>
      <x v="1"/>
      <x/>
    </i>
    <i>
      <x v="2336"/>
      <x v="1"/>
      <x/>
    </i>
    <i>
      <x v="2337"/>
      <x/>
      <x/>
    </i>
    <i>
      <x v="2338"/>
      <x v="1"/>
      <x/>
    </i>
    <i>
      <x v="2339"/>
      <x v="1"/>
      <x/>
    </i>
    <i>
      <x v="2340"/>
      <x v="1"/>
      <x v="10"/>
    </i>
    <i>
      <x v="2341"/>
      <x v="1"/>
      <x v="17"/>
    </i>
    <i>
      <x v="2342"/>
      <x v="1"/>
      <x/>
    </i>
    <i>
      <x v="2343"/>
      <x v="1"/>
      <x/>
    </i>
    <i>
      <x v="2344"/>
      <x v="1"/>
      <x/>
    </i>
    <i>
      <x v="2345"/>
      <x v="1"/>
      <x/>
    </i>
    <i>
      <x v="2346"/>
      <x/>
      <x v="2"/>
    </i>
    <i>
      <x v="2347"/>
      <x v="1"/>
      <x/>
    </i>
    <i>
      <x v="2348"/>
      <x v="1"/>
      <x/>
    </i>
    <i>
      <x v="2349"/>
      <x v="1"/>
      <x/>
    </i>
    <i>
      <x v="2350"/>
      <x/>
      <x/>
    </i>
    <i>
      <x v="2351"/>
      <x v="1"/>
      <x/>
    </i>
    <i>
      <x v="2352"/>
      <x v="1"/>
      <x/>
    </i>
    <i>
      <x v="2353"/>
      <x v="1"/>
      <x/>
    </i>
    <i>
      <x v="2354"/>
      <x v="1"/>
      <x/>
    </i>
    <i>
      <x v="2355"/>
      <x v="1"/>
      <x/>
    </i>
    <i>
      <x v="2356"/>
      <x v="1"/>
      <x/>
    </i>
    <i>
      <x v="2357"/>
      <x v="1"/>
      <x/>
    </i>
    <i>
      <x v="2358"/>
      <x v="1"/>
      <x/>
    </i>
    <i>
      <x v="2359"/>
      <x v="2"/>
      <x v="2"/>
    </i>
    <i>
      <x v="2360"/>
      <x v="2"/>
      <x/>
    </i>
    <i>
      <x v="2361"/>
      <x v="1"/>
      <x/>
    </i>
    <i>
      <x v="2362"/>
      <x v="1"/>
      <x/>
    </i>
    <i>
      <x v="2363"/>
      <x v="1"/>
      <x/>
    </i>
    <i>
      <x v="2364"/>
      <x v="1"/>
      <x/>
    </i>
    <i>
      <x v="2365"/>
      <x v="1"/>
      <x/>
    </i>
    <i>
      <x v="2366"/>
      <x v="2"/>
      <x/>
    </i>
    <i>
      <x v="2367"/>
      <x v="1"/>
      <x/>
    </i>
    <i>
      <x v="2368"/>
      <x v="1"/>
      <x/>
    </i>
    <i>
      <x v="2369"/>
      <x v="1"/>
      <x/>
    </i>
    <i>
      <x v="2370"/>
      <x v="1"/>
      <x/>
    </i>
    <i>
      <x v="2371"/>
      <x v="1"/>
      <x v="14"/>
    </i>
    <i>
      <x v="2372"/>
      <x v="1"/>
      <x v="1"/>
    </i>
    <i>
      <x v="2373"/>
      <x/>
      <x v="1"/>
    </i>
    <i>
      <x v="2374"/>
      <x v="1"/>
      <x v="14"/>
    </i>
    <i>
      <x v="2375"/>
      <x v="1"/>
      <x v="5"/>
    </i>
    <i>
      <x v="2376"/>
      <x v="1"/>
      <x v="5"/>
    </i>
    <i>
      <x v="2377"/>
      <x v="1"/>
      <x/>
    </i>
    <i>
      <x v="2378"/>
      <x v="1"/>
      <x v="5"/>
    </i>
    <i>
      <x v="2379"/>
      <x v="1"/>
      <x/>
    </i>
    <i>
      <x v="2380"/>
      <x v="1"/>
      <x/>
    </i>
    <i>
      <x v="2381"/>
      <x v="1"/>
      <x/>
    </i>
    <i>
      <x v="2382"/>
      <x v="1"/>
      <x v="14"/>
    </i>
    <i>
      <x v="2383"/>
      <x/>
      <x/>
    </i>
    <i>
      <x v="2384"/>
      <x v="1"/>
      <x/>
    </i>
    <i>
      <x v="2385"/>
      <x v="1"/>
      <x/>
    </i>
    <i>
      <x v="2386"/>
      <x v="1"/>
      <x/>
    </i>
    <i>
      <x v="2387"/>
      <x v="1"/>
      <x/>
    </i>
    <i>
      <x v="2388"/>
      <x v="1"/>
      <x/>
    </i>
    <i>
      <x v="2389"/>
      <x v="1"/>
      <x/>
    </i>
    <i>
      <x v="2390"/>
      <x v="1"/>
      <x v="8"/>
    </i>
    <i>
      <x v="2391"/>
      <x v="1"/>
      <x/>
    </i>
    <i>
      <x v="2392"/>
      <x v="1"/>
      <x/>
    </i>
    <i>
      <x v="2393"/>
      <x v="1"/>
      <x/>
    </i>
    <i>
      <x v="2394"/>
      <x v="1"/>
      <x/>
    </i>
    <i>
      <x v="2395"/>
      <x v="2"/>
      <x/>
    </i>
    <i>
      <x v="2396"/>
      <x v="1"/>
      <x/>
    </i>
    <i>
      <x v="2397"/>
      <x v="1"/>
      <x/>
    </i>
    <i>
      <x v="2398"/>
      <x/>
      <x v="1"/>
    </i>
    <i>
      <x v="2399"/>
      <x v="1"/>
      <x/>
    </i>
    <i>
      <x v="2400"/>
      <x v="1"/>
      <x/>
    </i>
    <i>
      <x v="2401"/>
      <x v="1"/>
      <x/>
    </i>
    <i>
      <x v="2402"/>
      <x/>
      <x/>
    </i>
    <i>
      <x v="2403"/>
      <x v="2"/>
      <x/>
    </i>
    <i>
      <x v="2404"/>
      <x v="1"/>
      <x/>
    </i>
    <i>
      <x v="2405"/>
      <x v="1"/>
      <x/>
    </i>
    <i>
      <x v="2406"/>
      <x v="1"/>
      <x/>
    </i>
    <i>
      <x v="2407"/>
      <x v="1"/>
      <x/>
    </i>
    <i>
      <x v="2408"/>
      <x v="1"/>
      <x/>
    </i>
    <i>
      <x v="2409"/>
      <x v="1"/>
      <x/>
    </i>
    <i>
      <x v="2410"/>
      <x v="1"/>
      <x/>
    </i>
    <i>
      <x v="2411"/>
      <x v="1"/>
      <x/>
    </i>
    <i>
      <x v="2412"/>
      <x v="1"/>
      <x/>
    </i>
    <i>
      <x v="2413"/>
      <x v="1"/>
      <x v="18"/>
    </i>
    <i>
      <x v="2414"/>
      <x v="1"/>
      <x/>
    </i>
    <i>
      <x v="2415"/>
      <x v="1"/>
      <x/>
    </i>
    <i>
      <x v="2416"/>
      <x/>
      <x/>
    </i>
    <i>
      <x v="2417"/>
      <x/>
      <x/>
    </i>
    <i>
      <x v="2418"/>
      <x v="1"/>
      <x/>
    </i>
    <i>
      <x v="2419"/>
      <x v="1"/>
      <x/>
    </i>
    <i>
      <x v="2420"/>
      <x v="1"/>
      <x/>
    </i>
    <i>
      <x v="2421"/>
      <x v="1"/>
      <x v="18"/>
    </i>
    <i>
      <x v="2422"/>
      <x v="1"/>
      <x/>
    </i>
    <i>
      <x v="2423"/>
      <x v="1"/>
      <x/>
    </i>
    <i>
      <x v="2424"/>
      <x v="1"/>
      <x/>
    </i>
    <i>
      <x v="2425"/>
      <x v="1"/>
      <x v="18"/>
    </i>
    <i>
      <x v="2426"/>
      <x v="1"/>
      <x/>
    </i>
    <i>
      <x v="2427"/>
      <x v="1"/>
      <x/>
    </i>
    <i>
      <x v="2428"/>
      <x v="1"/>
      <x/>
    </i>
    <i>
      <x v="2429"/>
      <x v="1"/>
      <x/>
    </i>
    <i>
      <x v="2430"/>
      <x v="1"/>
      <x v="18"/>
    </i>
    <i>
      <x v="2431"/>
      <x v="1"/>
      <x v="18"/>
    </i>
    <i>
      <x v="2432"/>
      <x v="1"/>
      <x/>
    </i>
    <i>
      <x v="2433"/>
      <x v="1"/>
      <x v="18"/>
    </i>
    <i>
      <x v="2434"/>
      <x v="1"/>
      <x v="18"/>
    </i>
    <i>
      <x v="2435"/>
      <x/>
      <x/>
    </i>
    <i>
      <x v="2436"/>
      <x/>
      <x/>
    </i>
    <i>
      <x v="2437"/>
      <x v="1"/>
      <x/>
    </i>
    <i>
      <x v="2438"/>
      <x v="1"/>
      <x/>
    </i>
    <i>
      <x v="2439"/>
      <x v="1"/>
      <x/>
    </i>
    <i>
      <x v="2440"/>
      <x v="1"/>
      <x/>
    </i>
    <i>
      <x v="2441"/>
      <x v="1"/>
      <x/>
    </i>
    <i>
      <x v="2442"/>
      <x v="1"/>
      <x/>
    </i>
    <i>
      <x v="2443"/>
      <x v="1"/>
      <x v="2"/>
    </i>
    <i>
      <x v="2444"/>
      <x v="1"/>
      <x/>
    </i>
    <i>
      <x v="2445"/>
      <x v="1"/>
      <x/>
    </i>
    <i>
      <x v="2446"/>
      <x v="1"/>
      <x/>
    </i>
    <i>
      <x v="2447"/>
      <x v="1"/>
      <x/>
    </i>
    <i>
      <x v="2448"/>
      <x v="1"/>
      <x/>
    </i>
    <i>
      <x v="2449"/>
      <x v="1"/>
      <x/>
    </i>
    <i>
      <x v="2450"/>
      <x v="1"/>
      <x v="18"/>
    </i>
    <i>
      <x v="2451"/>
      <x v="1"/>
      <x v="2"/>
    </i>
    <i>
      <x v="2452"/>
      <x v="1"/>
      <x/>
    </i>
    <i>
      <x v="2453"/>
      <x v="1"/>
      <x/>
    </i>
    <i>
      <x v="2454"/>
      <x v="1"/>
      <x/>
    </i>
    <i>
      <x v="2455"/>
      <x v="1"/>
      <x/>
    </i>
    <i>
      <x v="2456"/>
      <x v="1"/>
      <x/>
    </i>
    <i>
      <x v="2457"/>
      <x v="1"/>
      <x/>
    </i>
    <i>
      <x v="2458"/>
      <x/>
      <x/>
    </i>
    <i>
      <x v="2459"/>
      <x v="1"/>
      <x/>
    </i>
    <i>
      <x v="2460"/>
      <x v="1"/>
      <x v="18"/>
    </i>
    <i>
      <x v="2461"/>
      <x v="1"/>
      <x/>
    </i>
    <i>
      <x v="2462"/>
      <x v="1"/>
      <x/>
    </i>
    <i>
      <x v="2463"/>
      <x v="1"/>
      <x/>
    </i>
    <i>
      <x v="2464"/>
      <x v="1"/>
      <x/>
    </i>
    <i>
      <x v="2465"/>
      <x/>
      <x/>
    </i>
    <i>
      <x v="2466"/>
      <x v="1"/>
      <x/>
    </i>
    <i>
      <x v="2467"/>
      <x v="1"/>
      <x/>
    </i>
    <i>
      <x v="2468"/>
      <x v="1"/>
      <x/>
    </i>
    <i>
      <x v="2469"/>
      <x v="1"/>
      <x/>
    </i>
    <i>
      <x v="2470"/>
      <x v="1"/>
      <x/>
    </i>
    <i>
      <x v="2471"/>
      <x v="1"/>
      <x/>
    </i>
    <i>
      <x v="2472"/>
      <x v="1"/>
      <x/>
    </i>
    <i>
      <x v="2473"/>
      <x v="1"/>
      <x/>
    </i>
    <i>
      <x v="2474"/>
      <x v="1"/>
      <x/>
    </i>
    <i>
      <x v="2475"/>
      <x v="1"/>
      <x/>
    </i>
    <i>
      <x v="2476"/>
      <x/>
      <x/>
    </i>
    <i>
      <x v="2477"/>
      <x v="1"/>
      <x/>
    </i>
    <i>
      <x v="2478"/>
      <x v="1"/>
      <x/>
    </i>
    <i>
      <x v="2479"/>
      <x v="1"/>
      <x/>
    </i>
    <i>
      <x v="2480"/>
      <x v="1"/>
      <x/>
    </i>
    <i>
      <x v="2481"/>
      <x v="1"/>
      <x/>
    </i>
    <i>
      <x v="2482"/>
      <x v="1"/>
      <x/>
    </i>
    <i>
      <x v="2483"/>
      <x v="1"/>
      <x/>
    </i>
    <i>
      <x v="2484"/>
      <x v="1"/>
      <x/>
    </i>
    <i>
      <x v="2485"/>
      <x v="1"/>
      <x/>
    </i>
    <i>
      <x v="2486"/>
      <x v="1"/>
      <x/>
    </i>
    <i>
      <x v="2487"/>
      <x v="1"/>
      <x/>
    </i>
    <i>
      <x v="2488"/>
      <x v="1"/>
      <x/>
    </i>
    <i>
      <x v="2489"/>
      <x v="1"/>
      <x/>
    </i>
    <i>
      <x v="2490"/>
      <x v="1"/>
      <x/>
    </i>
    <i>
      <x v="2491"/>
      <x v="1"/>
      <x/>
    </i>
    <i>
      <x v="2492"/>
      <x v="1"/>
      <x/>
    </i>
    <i>
      <x v="2493"/>
      <x v="1"/>
      <x/>
    </i>
    <i>
      <x v="2494"/>
      <x v="1"/>
      <x/>
    </i>
    <i>
      <x v="2495"/>
      <x v="1"/>
      <x/>
    </i>
    <i>
      <x v="2496"/>
      <x/>
      <x/>
    </i>
    <i>
      <x v="2497"/>
      <x v="1"/>
      <x/>
    </i>
    <i>
      <x v="2498"/>
      <x v="2"/>
      <x/>
    </i>
    <i>
      <x v="2499"/>
      <x v="1"/>
      <x/>
    </i>
    <i>
      <x v="2500"/>
      <x v="1"/>
      <x/>
    </i>
    <i>
      <x v="2501"/>
      <x v="1"/>
      <x/>
    </i>
    <i>
      <x v="2502"/>
      <x v="1"/>
      <x/>
    </i>
    <i>
      <x v="2503"/>
      <x v="1"/>
      <x/>
    </i>
    <i>
      <x v="2504"/>
      <x v="1"/>
      <x/>
    </i>
    <i>
      <x v="2505"/>
      <x v="1"/>
      <x/>
    </i>
    <i>
      <x v="2506"/>
      <x v="1"/>
      <x/>
    </i>
    <i>
      <x v="2507"/>
      <x v="1"/>
      <x/>
    </i>
    <i>
      <x v="2508"/>
      <x v="1"/>
      <x/>
    </i>
    <i>
      <x v="2509"/>
      <x v="1"/>
      <x/>
    </i>
    <i>
      <x v="2510"/>
      <x v="1"/>
      <x/>
    </i>
    <i>
      <x v="2511"/>
      <x v="1"/>
      <x/>
    </i>
    <i>
      <x v="2512"/>
      <x v="1"/>
      <x/>
    </i>
    <i>
      <x v="2513"/>
      <x v="1"/>
      <x v="18"/>
    </i>
    <i>
      <x v="2514"/>
      <x v="1"/>
      <x/>
    </i>
    <i>
      <x v="2515"/>
      <x v="1"/>
      <x/>
    </i>
    <i>
      <x v="2516"/>
      <x v="1"/>
      <x/>
    </i>
    <i>
      <x v="2517"/>
      <x v="1"/>
      <x/>
    </i>
    <i>
      <x v="2518"/>
      <x v="1"/>
      <x/>
    </i>
    <i>
      <x v="2519"/>
      <x v="1"/>
      <x/>
    </i>
    <i>
      <x v="2520"/>
      <x v="1"/>
      <x/>
    </i>
    <i>
      <x v="2521"/>
      <x v="1"/>
      <x/>
    </i>
    <i>
      <x v="2522"/>
      <x v="1"/>
      <x/>
    </i>
    <i>
      <x v="2523"/>
      <x v="1"/>
      <x/>
    </i>
    <i>
      <x v="2524"/>
      <x v="1"/>
      <x/>
    </i>
    <i>
      <x v="2525"/>
      <x v="1"/>
      <x/>
    </i>
    <i>
      <x v="2526"/>
      <x v="1"/>
      <x v="18"/>
    </i>
    <i>
      <x v="2527"/>
      <x v="1"/>
      <x/>
    </i>
    <i>
      <x v="2528"/>
      <x v="1"/>
      <x/>
    </i>
    <i>
      <x v="2529"/>
      <x v="1"/>
      <x/>
    </i>
    <i>
      <x v="2530"/>
      <x v="1"/>
      <x/>
    </i>
    <i>
      <x v="2531"/>
      <x v="1"/>
      <x/>
    </i>
    <i>
      <x v="2532"/>
      <x v="1"/>
      <x/>
    </i>
    <i>
      <x v="2533"/>
      <x v="1"/>
      <x/>
    </i>
    <i>
      <x v="2534"/>
      <x v="1"/>
      <x/>
    </i>
    <i>
      <x v="2535"/>
      <x v="1"/>
      <x/>
    </i>
    <i>
      <x v="2536"/>
      <x v="1"/>
      <x/>
    </i>
    <i>
      <x v="2537"/>
      <x v="1"/>
      <x/>
    </i>
    <i>
      <x v="2538"/>
      <x v="1"/>
      <x/>
    </i>
    <i>
      <x v="2539"/>
      <x v="1"/>
      <x/>
    </i>
    <i>
      <x v="2540"/>
      <x v="1"/>
      <x/>
    </i>
    <i>
      <x v="2541"/>
      <x v="1"/>
      <x/>
    </i>
    <i>
      <x v="2542"/>
      <x v="1"/>
      <x v="18"/>
    </i>
    <i>
      <x v="2543"/>
      <x v="1"/>
      <x/>
    </i>
    <i>
      <x v="2544"/>
      <x/>
      <x/>
    </i>
    <i>
      <x v="2545"/>
      <x v="1"/>
      <x/>
    </i>
    <i>
      <x v="2546"/>
      <x v="1"/>
      <x/>
    </i>
    <i>
      <x v="2547"/>
      <x/>
      <x v="21"/>
    </i>
    <i>
      <x v="2548"/>
      <x v="1"/>
      <x/>
    </i>
    <i>
      <x v="2549"/>
      <x v="1"/>
      <x/>
    </i>
    <i>
      <x v="2550"/>
      <x v="1"/>
      <x/>
    </i>
    <i>
      <x v="2551"/>
      <x v="1"/>
      <x/>
    </i>
    <i>
      <x v="2552"/>
      <x v="1"/>
      <x/>
    </i>
    <i>
      <x v="2553"/>
      <x v="1"/>
      <x/>
    </i>
    <i>
      <x v="2554"/>
      <x v="1"/>
      <x/>
    </i>
    <i>
      <x v="2555"/>
      <x v="1"/>
      <x/>
    </i>
    <i>
      <x v="2556"/>
      <x v="1"/>
      <x/>
    </i>
    <i>
      <x v="2557"/>
      <x v="1"/>
      <x/>
    </i>
    <i>
      <x v="2558"/>
      <x v="1"/>
      <x/>
    </i>
    <i>
      <x v="2559"/>
      <x v="1"/>
      <x/>
    </i>
    <i>
      <x v="2560"/>
      <x v="1"/>
      <x/>
    </i>
    <i>
      <x v="2561"/>
      <x v="1"/>
      <x/>
    </i>
    <i>
      <x v="2562"/>
      <x v="1"/>
      <x/>
    </i>
    <i>
      <x v="2563"/>
      <x v="1"/>
      <x/>
    </i>
    <i>
      <x v="2564"/>
      <x v="1"/>
      <x/>
    </i>
    <i>
      <x v="2565"/>
      <x v="1"/>
      <x/>
    </i>
    <i>
      <x v="2566"/>
      <x v="1"/>
      <x/>
    </i>
    <i>
      <x v="2567"/>
      <x/>
      <x/>
    </i>
    <i>
      <x v="2568"/>
      <x v="1"/>
      <x/>
    </i>
    <i>
      <x v="2569"/>
      <x v="1"/>
      <x/>
    </i>
    <i>
      <x v="2570"/>
      <x v="1"/>
      <x/>
    </i>
    <i>
      <x v="2571"/>
      <x v="1"/>
      <x/>
    </i>
    <i>
      <x v="2572"/>
      <x v="1"/>
      <x v="2"/>
    </i>
    <i>
      <x v="2573"/>
      <x v="1"/>
      <x/>
    </i>
    <i>
      <x v="2574"/>
      <x v="1"/>
      <x v="18"/>
    </i>
    <i>
      <x v="2575"/>
      <x v="1"/>
      <x/>
    </i>
    <i>
      <x v="2576"/>
      <x v="1"/>
      <x/>
    </i>
    <i>
      <x v="2577"/>
      <x/>
      <x/>
    </i>
    <i>
      <x v="2578"/>
      <x v="1"/>
      <x/>
    </i>
    <i>
      <x v="2579"/>
      <x v="1"/>
      <x/>
    </i>
    <i>
      <x v="2580"/>
      <x v="1"/>
      <x/>
    </i>
    <i>
      <x v="2581"/>
      <x v="1"/>
      <x/>
    </i>
    <i>
      <x v="2582"/>
      <x v="1"/>
      <x/>
    </i>
    <i>
      <x v="2583"/>
      <x v="1"/>
      <x/>
    </i>
    <i>
      <x v="2584"/>
      <x v="1"/>
      <x/>
    </i>
    <i>
      <x v="2585"/>
      <x v="1"/>
      <x/>
    </i>
    <i>
      <x v="2586"/>
      <x v="1"/>
      <x/>
    </i>
    <i r="1">
      <x v="2"/>
      <x/>
    </i>
    <i>
      <x v="2587"/>
      <x v="1"/>
      <x/>
    </i>
    <i>
      <x v="2588"/>
      <x v="1"/>
      <x/>
    </i>
    <i>
      <x v="2589"/>
      <x/>
      <x/>
    </i>
    <i r="1">
      <x v="1"/>
      <x/>
    </i>
    <i>
      <x v="2590"/>
      <x v="1"/>
      <x/>
    </i>
    <i>
      <x v="2591"/>
      <x v="1"/>
      <x/>
    </i>
    <i>
      <x v="2592"/>
      <x v="1"/>
      <x/>
    </i>
    <i>
      <x v="2593"/>
      <x v="1"/>
      <x/>
    </i>
    <i>
      <x v="2594"/>
      <x v="1"/>
      <x/>
    </i>
    <i>
      <x v="2595"/>
      <x/>
      <x/>
    </i>
    <i>
      <x v="2596"/>
      <x v="1"/>
      <x/>
    </i>
    <i>
      <x v="2597"/>
      <x v="1"/>
      <x/>
    </i>
    <i>
      <x v="2598"/>
      <x v="1"/>
      <x/>
    </i>
    <i>
      <x v="2599"/>
      <x v="1"/>
      <x/>
    </i>
    <i>
      <x v="2600"/>
      <x v="1"/>
      <x v="17"/>
    </i>
    <i>
      <x v="2601"/>
      <x v="1"/>
      <x/>
    </i>
    <i>
      <x v="2602"/>
      <x/>
      <x/>
    </i>
    <i>
      <x v="2603"/>
      <x v="1"/>
      <x/>
    </i>
    <i>
      <x v="2604"/>
      <x v="1"/>
      <x/>
    </i>
    <i>
      <x v="2605"/>
      <x v="1"/>
      <x/>
    </i>
    <i>
      <x v="2606"/>
      <x v="1"/>
      <x/>
    </i>
    <i>
      <x v="2607"/>
      <x v="1"/>
      <x/>
    </i>
    <i>
      <x v="2608"/>
      <x v="1"/>
      <x/>
    </i>
    <i>
      <x v="2609"/>
      <x v="1"/>
      <x/>
    </i>
    <i>
      <x v="2610"/>
      <x v="2"/>
      <x v="1"/>
    </i>
    <i>
      <x v="2611"/>
      <x v="1"/>
      <x/>
    </i>
    <i>
      <x v="2612"/>
      <x v="1"/>
      <x/>
    </i>
    <i>
      <x v="2613"/>
      <x v="1"/>
      <x/>
    </i>
    <i>
      <x v="2614"/>
      <x v="1"/>
      <x/>
    </i>
    <i>
      <x v="2615"/>
      <x/>
      <x/>
    </i>
    <i r="1">
      <x v="1"/>
      <x/>
    </i>
    <i>
      <x v="2616"/>
      <x v="1"/>
      <x/>
    </i>
    <i>
      <x v="2617"/>
      <x v="1"/>
      <x/>
    </i>
    <i>
      <x v="2618"/>
      <x/>
      <x/>
    </i>
    <i>
      <x v="2619"/>
      <x v="1"/>
      <x/>
    </i>
    <i>
      <x v="2620"/>
      <x v="1"/>
      <x/>
    </i>
    <i>
      <x v="2621"/>
      <x v="1"/>
      <x/>
    </i>
    <i>
      <x v="2622"/>
      <x v="1"/>
      <x/>
    </i>
    <i>
      <x v="2623"/>
      <x v="1"/>
      <x/>
    </i>
    <i>
      <x v="2624"/>
      <x v="1"/>
      <x/>
    </i>
    <i>
      <x v="2625"/>
      <x v="1"/>
      <x/>
    </i>
    <i>
      <x v="2626"/>
      <x v="1"/>
      <x/>
    </i>
    <i>
      <x v="2627"/>
      <x v="1"/>
      <x v="13"/>
    </i>
    <i>
      <x v="2628"/>
      <x v="1"/>
      <x/>
    </i>
    <i>
      <x v="2629"/>
      <x/>
      <x/>
    </i>
    <i>
      <x v="2630"/>
      <x v="1"/>
      <x/>
    </i>
    <i>
      <x v="2631"/>
      <x v="1"/>
      <x v="17"/>
    </i>
    <i>
      <x v="2632"/>
      <x v="1"/>
      <x v="13"/>
    </i>
    <i>
      <x v="2633"/>
      <x/>
      <x/>
    </i>
    <i>
      <x v="2634"/>
      <x v="1"/>
      <x/>
    </i>
    <i>
      <x v="2635"/>
      <x v="1"/>
      <x/>
    </i>
    <i>
      <x v="2636"/>
      <x/>
      <x/>
    </i>
    <i>
      <x v="2637"/>
      <x v="1"/>
      <x/>
    </i>
    <i>
      <x v="2638"/>
      <x v="1"/>
      <x/>
    </i>
    <i>
      <x v="2639"/>
      <x v="1"/>
      <x v="1"/>
    </i>
    <i>
      <x v="2640"/>
      <x v="1"/>
      <x/>
    </i>
    <i>
      <x v="2641"/>
      <x v="1"/>
      <x v="3"/>
    </i>
    <i>
      <x v="2642"/>
      <x v="1"/>
      <x v="5"/>
    </i>
    <i>
      <x v="2643"/>
      <x v="1"/>
      <x/>
    </i>
    <i>
      <x v="2644"/>
      <x v="1"/>
      <x/>
    </i>
    <i>
      <x v="2645"/>
      <x v="1"/>
      <x/>
    </i>
    <i>
      <x v="2646"/>
      <x v="1"/>
      <x/>
    </i>
    <i>
      <x v="2647"/>
      <x/>
      <x/>
    </i>
    <i>
      <x v="2648"/>
      <x v="1"/>
      <x/>
    </i>
    <i>
      <x v="2649"/>
      <x v="1"/>
      <x/>
    </i>
    <i>
      <x v="2650"/>
      <x v="1"/>
      <x/>
    </i>
    <i>
      <x v="2651"/>
      <x v="1"/>
      <x/>
    </i>
    <i>
      <x v="2652"/>
      <x v="1"/>
      <x/>
    </i>
    <i>
      <x v="2653"/>
      <x/>
      <x/>
    </i>
    <i>
      <x v="2654"/>
      <x v="1"/>
      <x/>
    </i>
    <i>
      <x v="2655"/>
      <x v="1"/>
      <x/>
    </i>
    <i>
      <x v="2656"/>
      <x v="1"/>
      <x/>
    </i>
    <i>
      <x v="2657"/>
      <x v="1"/>
      <x/>
    </i>
    <i>
      <x v="2658"/>
      <x v="1"/>
      <x/>
    </i>
    <i>
      <x v="2659"/>
      <x v="1"/>
      <x/>
    </i>
    <i>
      <x v="2660"/>
      <x/>
      <x/>
    </i>
    <i r="1">
      <x v="2"/>
      <x/>
    </i>
    <i>
      <x v="2661"/>
      <x v="1"/>
      <x/>
    </i>
    <i>
      <x v="2662"/>
      <x v="1"/>
      <x v="1"/>
    </i>
    <i>
      <x v="2663"/>
      <x v="1"/>
      <x/>
    </i>
    <i>
      <x v="2664"/>
      <x v="1"/>
      <x/>
    </i>
    <i>
      <x v="2665"/>
      <x v="1"/>
      <x/>
    </i>
    <i>
      <x v="2666"/>
      <x/>
      <x/>
    </i>
    <i>
      <x v="2667"/>
      <x v="1"/>
      <x v="14"/>
    </i>
    <i>
      <x v="2668"/>
      <x v="1"/>
      <x/>
    </i>
    <i>
      <x v="2669"/>
      <x v="1"/>
      <x/>
    </i>
    <i>
      <x v="2670"/>
      <x v="1"/>
      <x/>
    </i>
    <i>
      <x v="2671"/>
      <x/>
      <x/>
    </i>
    <i>
      <x v="2672"/>
      <x v="1"/>
      <x/>
    </i>
    <i>
      <x v="2673"/>
      <x v="1"/>
      <x/>
    </i>
    <i>
      <x v="2674"/>
      <x/>
      <x/>
    </i>
    <i>
      <x v="2675"/>
      <x/>
      <x/>
    </i>
    <i r="1">
      <x v="2"/>
      <x v="1"/>
    </i>
    <i>
      <x v="2676"/>
      <x v="1"/>
      <x/>
    </i>
    <i>
      <x v="2677"/>
      <x v="1"/>
      <x/>
    </i>
    <i>
      <x v="2678"/>
      <x/>
      <x/>
    </i>
    <i>
      <x v="2679"/>
      <x/>
      <x v="2"/>
    </i>
    <i>
      <x v="2680"/>
      <x v="1"/>
      <x/>
    </i>
    <i>
      <x v="2681"/>
      <x v="1"/>
      <x/>
    </i>
    <i>
      <x v="2682"/>
      <x v="1"/>
      <x/>
    </i>
    <i>
      <x v="2683"/>
      <x/>
      <x/>
    </i>
    <i>
      <x v="2684"/>
      <x v="1"/>
      <x/>
    </i>
    <i>
      <x v="2685"/>
      <x v="1"/>
      <x/>
    </i>
    <i>
      <x v="2686"/>
      <x v="1"/>
      <x/>
    </i>
    <i>
      <x v="2687"/>
      <x v="1"/>
      <x/>
    </i>
    <i>
      <x v="2688"/>
      <x v="1"/>
      <x/>
    </i>
    <i>
      <x v="2689"/>
      <x v="1"/>
      <x v="15"/>
    </i>
    <i>
      <x v="2690"/>
      <x v="1"/>
      <x/>
    </i>
    <i>
      <x v="2691"/>
      <x v="1"/>
      <x/>
    </i>
    <i>
      <x v="2692"/>
      <x v="1"/>
      <x v="12"/>
    </i>
    <i>
      <x v="2693"/>
      <x v="1"/>
      <x/>
    </i>
    <i>
      <x v="2694"/>
      <x v="1"/>
      <x/>
    </i>
    <i>
      <x v="2695"/>
      <x v="1"/>
      <x/>
    </i>
    <i>
      <x v="2696"/>
      <x v="1"/>
      <x/>
    </i>
    <i>
      <x v="2697"/>
      <x v="1"/>
      <x/>
    </i>
    <i>
      <x v="2698"/>
      <x v="1"/>
      <x/>
    </i>
    <i>
      <x v="2699"/>
      <x/>
      <x/>
    </i>
    <i>
      <x v="2700"/>
      <x v="1"/>
      <x/>
    </i>
    <i>
      <x v="2701"/>
      <x v="1"/>
      <x/>
    </i>
    <i>
      <x v="2702"/>
      <x v="1"/>
      <x/>
    </i>
    <i>
      <x v="2703"/>
      <x v="1"/>
      <x/>
    </i>
    <i>
      <x v="2704"/>
      <x v="1"/>
      <x/>
    </i>
    <i>
      <x v="2705"/>
      <x/>
      <x/>
    </i>
    <i>
      <x v="2706"/>
      <x v="1"/>
      <x/>
    </i>
    <i>
      <x v="2707"/>
      <x v="1"/>
      <x/>
    </i>
    <i>
      <x v="2708"/>
      <x v="1"/>
      <x/>
    </i>
    <i>
      <x v="2709"/>
      <x v="1"/>
      <x/>
    </i>
    <i>
      <x v="2710"/>
      <x v="1"/>
      <x v="17"/>
    </i>
    <i>
      <x v="2711"/>
      <x v="1"/>
      <x/>
    </i>
    <i>
      <x v="2712"/>
      <x v="1"/>
      <x/>
    </i>
    <i>
      <x v="2713"/>
      <x v="1"/>
      <x/>
    </i>
    <i>
      <x v="2714"/>
      <x/>
      <x/>
    </i>
    <i>
      <x v="2715"/>
      <x v="1"/>
      <x/>
    </i>
    <i>
      <x v="2716"/>
      <x v="1"/>
      <x/>
    </i>
    <i>
      <x v="2717"/>
      <x v="1"/>
      <x/>
    </i>
    <i>
      <x v="2718"/>
      <x v="1"/>
      <x/>
    </i>
    <i>
      <x v="2719"/>
      <x v="1"/>
      <x/>
    </i>
    <i>
      <x v="2720"/>
      <x v="1"/>
      <x/>
    </i>
    <i>
      <x v="2721"/>
      <x v="1"/>
      <x/>
    </i>
    <i>
      <x v="2722"/>
      <x v="1"/>
      <x/>
    </i>
    <i>
      <x v="2723"/>
      <x v="1"/>
      <x/>
    </i>
    <i>
      <x v="2724"/>
      <x v="1"/>
      <x/>
    </i>
    <i>
      <x v="2725"/>
      <x v="1"/>
      <x/>
    </i>
    <i>
      <x v="2726"/>
      <x v="1"/>
      <x v="13"/>
    </i>
    <i>
      <x v="2727"/>
      <x v="1"/>
      <x/>
    </i>
    <i>
      <x v="2728"/>
      <x v="1"/>
      <x/>
    </i>
    <i>
      <x v="2729"/>
      <x v="1"/>
      <x/>
    </i>
    <i>
      <x v="2730"/>
      <x v="1"/>
      <x/>
    </i>
    <i>
      <x v="2731"/>
      <x v="1"/>
      <x/>
    </i>
    <i>
      <x v="2732"/>
      <x v="1"/>
      <x/>
    </i>
    <i>
      <x v="2733"/>
      <x v="1"/>
      <x/>
    </i>
    <i>
      <x v="2734"/>
      <x v="1"/>
      <x/>
    </i>
    <i>
      <x v="2735"/>
      <x/>
      <x/>
    </i>
    <i>
      <x v="2736"/>
      <x v="1"/>
      <x/>
    </i>
    <i>
      <x v="2737"/>
      <x v="1"/>
      <x/>
    </i>
    <i>
      <x v="2738"/>
      <x v="1"/>
      <x/>
    </i>
    <i>
      <x v="2739"/>
      <x/>
      <x/>
    </i>
    <i>
      <x v="2740"/>
      <x v="1"/>
      <x/>
    </i>
    <i>
      <x v="2741"/>
      <x v="1"/>
      <x/>
    </i>
    <i>
      <x v="2742"/>
      <x v="1"/>
      <x/>
    </i>
    <i>
      <x v="2743"/>
      <x v="2"/>
      <x/>
    </i>
    <i>
      <x v="2744"/>
      <x v="1"/>
      <x/>
    </i>
    <i>
      <x v="2745"/>
      <x/>
      <x/>
    </i>
    <i>
      <x v="2746"/>
      <x v="1"/>
      <x/>
    </i>
    <i>
      <x v="2747"/>
      <x v="1"/>
      <x/>
    </i>
    <i>
      <x v="2748"/>
      <x v="1"/>
      <x/>
    </i>
    <i>
      <x v="2749"/>
      <x v="1"/>
      <x/>
    </i>
    <i>
      <x v="2750"/>
      <x v="1"/>
      <x v="13"/>
    </i>
    <i>
      <x v="2751"/>
      <x v="1"/>
      <x/>
    </i>
    <i>
      <x v="2752"/>
      <x v="1"/>
      <x/>
    </i>
    <i>
      <x v="2753"/>
      <x v="1"/>
      <x/>
    </i>
    <i>
      <x v="2754"/>
      <x v="1"/>
      <x/>
    </i>
    <i>
      <x v="2755"/>
      <x/>
      <x/>
    </i>
    <i>
      <x v="2756"/>
      <x v="1"/>
      <x/>
    </i>
    <i>
      <x v="2757"/>
      <x v="1"/>
      <x/>
    </i>
    <i>
      <x v="2758"/>
      <x v="1"/>
      <x/>
    </i>
    <i>
      <x v="2759"/>
      <x/>
      <x/>
    </i>
    <i>
      <x v="2760"/>
      <x v="1"/>
      <x/>
    </i>
    <i>
      <x v="2761"/>
      <x v="1"/>
      <x/>
    </i>
    <i>
      <x v="2762"/>
      <x v="1"/>
      <x/>
    </i>
    <i>
      <x v="2763"/>
      <x/>
      <x/>
    </i>
    <i>
      <x v="2764"/>
      <x v="1"/>
      <x/>
    </i>
    <i>
      <x v="2765"/>
      <x/>
      <x/>
    </i>
    <i>
      <x v="2766"/>
      <x v="1"/>
      <x/>
    </i>
    <i>
      <x v="2767"/>
      <x v="1"/>
      <x/>
    </i>
    <i>
      <x v="2768"/>
      <x v="1"/>
      <x/>
    </i>
    <i>
      <x v="2769"/>
      <x v="1"/>
      <x/>
    </i>
    <i>
      <x v="2770"/>
      <x v="1"/>
      <x/>
    </i>
    <i>
      <x v="2771"/>
      <x v="1"/>
      <x/>
    </i>
    <i>
      <x v="2772"/>
      <x v="1"/>
      <x/>
    </i>
    <i>
      <x v="2773"/>
      <x v="1"/>
      <x/>
    </i>
    <i>
      <x v="2774"/>
      <x/>
      <x/>
    </i>
    <i>
      <x v="2775"/>
      <x v="1"/>
      <x/>
    </i>
    <i>
      <x v="2776"/>
      <x v="1"/>
      <x/>
    </i>
    <i>
      <x v="2777"/>
      <x v="1"/>
      <x/>
    </i>
    <i>
      <x v="2778"/>
      <x v="1"/>
      <x/>
    </i>
    <i>
      <x v="2779"/>
      <x v="2"/>
      <x v="2"/>
    </i>
    <i>
      <x v="2780"/>
      <x v="1"/>
      <x/>
    </i>
    <i>
      <x v="2781"/>
      <x v="2"/>
      <x/>
    </i>
    <i>
      <x v="2782"/>
      <x v="1"/>
      <x v="11"/>
    </i>
    <i>
      <x v="2783"/>
      <x v="1"/>
      <x/>
    </i>
    <i>
      <x v="2784"/>
      <x v="1"/>
      <x/>
    </i>
    <i>
      <x v="2785"/>
      <x v="1"/>
      <x/>
    </i>
    <i>
      <x v="2786"/>
      <x v="1"/>
      <x/>
    </i>
    <i>
      <x v="2787"/>
      <x v="1"/>
      <x/>
    </i>
    <i>
      <x v="2788"/>
      <x/>
      <x/>
    </i>
    <i>
      <x v="2789"/>
      <x v="1"/>
      <x/>
    </i>
    <i>
      <x v="2790"/>
      <x v="1"/>
      <x/>
    </i>
    <i>
      <x v="2791"/>
      <x v="1"/>
      <x/>
    </i>
    <i>
      <x v="2792"/>
      <x v="1"/>
      <x/>
    </i>
    <i>
      <x v="2793"/>
      <x v="1"/>
      <x/>
    </i>
    <i>
      <x v="2794"/>
      <x v="1"/>
      <x v="13"/>
    </i>
    <i>
      <x v="2795"/>
      <x v="1"/>
      <x/>
    </i>
    <i>
      <x v="2796"/>
      <x v="1"/>
      <x v="6"/>
    </i>
    <i>
      <x v="2797"/>
      <x v="1"/>
      <x/>
    </i>
    <i>
      <x v="2798"/>
      <x v="1"/>
      <x/>
    </i>
    <i>
      <x v="2799"/>
      <x v="1"/>
      <x/>
    </i>
    <i>
      <x v="2800"/>
      <x/>
      <x/>
    </i>
    <i>
      <x v="2801"/>
      <x v="1"/>
      <x/>
    </i>
    <i>
      <x v="2802"/>
      <x v="1"/>
      <x/>
    </i>
    <i>
      <x v="2803"/>
      <x v="1"/>
      <x/>
    </i>
    <i>
      <x v="2804"/>
      <x v="1"/>
      <x/>
    </i>
    <i>
      <x v="2805"/>
      <x v="1"/>
      <x/>
    </i>
    <i>
      <x v="2806"/>
      <x v="1"/>
      <x/>
    </i>
    <i>
      <x v="2807"/>
      <x v="1"/>
      <x/>
    </i>
    <i>
      <x v="2808"/>
      <x/>
      <x/>
    </i>
    <i>
      <x v="2809"/>
      <x v="1"/>
      <x/>
    </i>
    <i>
      <x v="2810"/>
      <x v="1"/>
      <x/>
    </i>
    <i>
      <x v="2811"/>
      <x v="1"/>
      <x/>
    </i>
    <i>
      <x v="2812"/>
      <x/>
      <x/>
    </i>
    <i>
      <x v="2813"/>
      <x v="1"/>
      <x/>
    </i>
    <i>
      <x v="2814"/>
      <x v="1"/>
      <x/>
    </i>
    <i>
      <x v="2815"/>
      <x v="1"/>
      <x/>
    </i>
    <i>
      <x v="2816"/>
      <x v="1"/>
      <x/>
    </i>
    <i>
      <x v="2817"/>
      <x v="1"/>
      <x/>
    </i>
    <i>
      <x v="2818"/>
      <x/>
      <x/>
    </i>
    <i>
      <x v="2819"/>
      <x v="1"/>
      <x/>
    </i>
    <i>
      <x v="2820"/>
      <x v="1"/>
      <x/>
    </i>
    <i>
      <x v="2821"/>
      <x/>
      <x/>
    </i>
    <i>
      <x v="2822"/>
      <x v="1"/>
      <x v="13"/>
    </i>
    <i>
      <x v="2823"/>
      <x v="1"/>
      <x/>
    </i>
    <i>
      <x v="2824"/>
      <x v="1"/>
      <x/>
    </i>
    <i>
      <x v="2825"/>
      <x v="1"/>
      <x/>
    </i>
    <i>
      <x v="2826"/>
      <x v="1"/>
      <x/>
    </i>
    <i>
      <x v="2827"/>
      <x v="1"/>
      <x/>
    </i>
    <i>
      <x v="2828"/>
      <x v="1"/>
      <x/>
    </i>
    <i>
      <x v="2829"/>
      <x/>
      <x/>
    </i>
    <i>
      <x v="2830"/>
      <x v="1"/>
      <x/>
    </i>
    <i>
      <x v="2831"/>
      <x v="1"/>
      <x/>
    </i>
    <i>
      <x v="2832"/>
      <x v="1"/>
      <x/>
    </i>
    <i>
      <x v="2833"/>
      <x v="2"/>
      <x/>
    </i>
    <i>
      <x v="2834"/>
      <x v="1"/>
      <x/>
    </i>
    <i>
      <x v="2835"/>
      <x v="1"/>
      <x/>
    </i>
    <i>
      <x v="2836"/>
      <x v="1"/>
      <x/>
    </i>
    <i>
      <x v="2837"/>
      <x v="1"/>
      <x/>
    </i>
    <i>
      <x v="2838"/>
      <x v="1"/>
      <x/>
    </i>
    <i>
      <x v="2839"/>
      <x v="1"/>
      <x/>
    </i>
    <i>
      <x v="2840"/>
      <x v="1"/>
      <x/>
    </i>
    <i>
      <x v="2841"/>
      <x/>
      <x/>
    </i>
    <i>
      <x v="2842"/>
      <x v="1"/>
      <x/>
    </i>
    <i>
      <x v="2843"/>
      <x/>
      <x/>
    </i>
    <i>
      <x v="2844"/>
      <x v="1"/>
      <x/>
    </i>
    <i>
      <x v="2845"/>
      <x v="1"/>
      <x/>
    </i>
    <i>
      <x v="2846"/>
      <x v="1"/>
      <x/>
    </i>
    <i>
      <x v="2847"/>
      <x/>
      <x/>
    </i>
    <i>
      <x v="2848"/>
      <x/>
      <x/>
    </i>
    <i>
      <x v="2849"/>
      <x v="1"/>
      <x/>
    </i>
    <i>
      <x v="2850"/>
      <x v="1"/>
      <x/>
    </i>
    <i>
      <x v="2851"/>
      <x v="1"/>
      <x/>
    </i>
    <i>
      <x v="2852"/>
      <x v="1"/>
      <x/>
    </i>
    <i>
      <x v="2853"/>
      <x v="1"/>
      <x/>
    </i>
    <i>
      <x v="2854"/>
      <x v="1"/>
      <x/>
    </i>
    <i>
      <x v="2855"/>
      <x v="1"/>
      <x/>
    </i>
    <i>
      <x v="2856"/>
      <x v="1"/>
      <x/>
    </i>
    <i>
      <x v="2857"/>
      <x v="1"/>
      <x/>
    </i>
    <i>
      <x v="2858"/>
      <x v="1"/>
      <x/>
    </i>
    <i>
      <x v="2859"/>
      <x v="1"/>
      <x/>
    </i>
    <i>
      <x v="2860"/>
      <x v="1"/>
      <x/>
    </i>
    <i>
      <x v="2861"/>
      <x v="1"/>
      <x/>
    </i>
    <i>
      <x v="2862"/>
      <x v="1"/>
      <x v="17"/>
    </i>
    <i>
      <x v="2863"/>
      <x v="1"/>
      <x/>
    </i>
    <i>
      <x v="2864"/>
      <x v="1"/>
      <x/>
    </i>
    <i>
      <x v="2865"/>
      <x v="1"/>
      <x/>
    </i>
    <i>
      <x v="2866"/>
      <x v="1"/>
      <x/>
    </i>
    <i>
      <x v="2867"/>
      <x v="1"/>
      <x/>
    </i>
    <i>
      <x v="2868"/>
      <x v="1"/>
      <x/>
    </i>
    <i>
      <x v="2869"/>
      <x v="1"/>
      <x/>
    </i>
    <i>
      <x v="2870"/>
      <x v="1"/>
      <x/>
    </i>
    <i>
      <x v="2871"/>
      <x v="1"/>
      <x/>
    </i>
    <i>
      <x v="2872"/>
      <x v="1"/>
      <x/>
    </i>
    <i>
      <x v="2873"/>
      <x v="1"/>
      <x/>
    </i>
    <i>
      <x v="2874"/>
      <x v="1"/>
      <x/>
    </i>
    <i>
      <x v="2875"/>
      <x v="1"/>
      <x/>
    </i>
    <i>
      <x v="2876"/>
      <x v="2"/>
      <x/>
    </i>
    <i>
      <x v="2877"/>
      <x v="1"/>
      <x/>
    </i>
    <i>
      <x v="2878"/>
      <x v="1"/>
      <x/>
    </i>
    <i>
      <x v="2879"/>
      <x v="1"/>
      <x/>
    </i>
    <i>
      <x v="2880"/>
      <x v="1"/>
      <x/>
    </i>
    <i>
      <x v="2881"/>
      <x v="1"/>
      <x/>
    </i>
    <i>
      <x v="2882"/>
      <x v="1"/>
      <x/>
    </i>
    <i>
      <x v="2883"/>
      <x v="1"/>
      <x/>
    </i>
    <i>
      <x v="2884"/>
      <x v="1"/>
      <x/>
    </i>
    <i>
      <x v="2885"/>
      <x v="1"/>
      <x/>
    </i>
    <i>
      <x v="2886"/>
      <x v="1"/>
      <x/>
    </i>
    <i>
      <x v="2887"/>
      <x v="1"/>
      <x/>
    </i>
    <i>
      <x v="2888"/>
      <x v="1"/>
      <x/>
    </i>
    <i>
      <x v="2889"/>
      <x v="1"/>
      <x/>
    </i>
    <i>
      <x v="2890"/>
      <x v="1"/>
      <x/>
    </i>
    <i>
      <x v="2891"/>
      <x v="1"/>
      <x/>
    </i>
    <i>
      <x v="2892"/>
      <x v="1"/>
      <x/>
    </i>
    <i>
      <x v="2893"/>
      <x v="1"/>
      <x/>
    </i>
    <i>
      <x v="2894"/>
      <x v="1"/>
      <x/>
    </i>
    <i>
      <x v="2895"/>
      <x v="1"/>
      <x/>
    </i>
    <i>
      <x v="2896"/>
      <x v="1"/>
      <x/>
    </i>
    <i>
      <x v="2897"/>
      <x v="1"/>
      <x/>
    </i>
    <i>
      <x v="2898"/>
      <x/>
      <x/>
    </i>
    <i>
      <x v="2899"/>
      <x v="1"/>
      <x/>
    </i>
    <i>
      <x v="2900"/>
      <x v="1"/>
      <x/>
    </i>
    <i>
      <x v="2901"/>
      <x v="1"/>
      <x/>
    </i>
    <i>
      <x v="2902"/>
      <x v="1"/>
      <x v="5"/>
    </i>
    <i>
      <x v="2903"/>
      <x v="1"/>
      <x/>
    </i>
    <i>
      <x v="2904"/>
      <x v="1"/>
      <x/>
    </i>
    <i>
      <x v="2905"/>
      <x v="1"/>
      <x/>
    </i>
    <i>
      <x v="2906"/>
      <x/>
      <x/>
    </i>
    <i>
      <x v="2907"/>
      <x v="1"/>
      <x/>
    </i>
    <i>
      <x v="2908"/>
      <x v="1"/>
      <x/>
    </i>
    <i>
      <x v="2909"/>
      <x v="1"/>
      <x/>
    </i>
    <i>
      <x v="2910"/>
      <x v="1"/>
      <x/>
    </i>
    <i>
      <x v="2911"/>
      <x v="1"/>
      <x/>
    </i>
    <i>
      <x v="2912"/>
      <x v="1"/>
      <x/>
    </i>
    <i>
      <x v="2913"/>
      <x v="1"/>
      <x/>
    </i>
    <i>
      <x v="2914"/>
      <x v="1"/>
      <x/>
    </i>
    <i>
      <x v="2915"/>
      <x v="1"/>
      <x/>
    </i>
    <i>
      <x v="2916"/>
      <x v="1"/>
      <x/>
    </i>
    <i>
      <x v="2917"/>
      <x v="1"/>
      <x/>
    </i>
    <i>
      <x v="2918"/>
      <x v="1"/>
      <x/>
    </i>
    <i>
      <x v="2919"/>
      <x v="1"/>
      <x/>
    </i>
    <i>
      <x v="2920"/>
      <x v="1"/>
      <x/>
    </i>
    <i>
      <x v="2921"/>
      <x v="1"/>
      <x/>
    </i>
    <i>
      <x v="2922"/>
      <x v="1"/>
      <x/>
    </i>
    <i>
      <x v="2923"/>
      <x v="1"/>
      <x/>
    </i>
    <i>
      <x v="2924"/>
      <x v="1"/>
      <x/>
    </i>
    <i>
      <x v="2925"/>
      <x v="1"/>
      <x/>
    </i>
    <i>
      <x v="2926"/>
      <x v="1"/>
      <x/>
    </i>
    <i>
      <x v="2927"/>
      <x v="1"/>
      <x/>
    </i>
    <i>
      <x v="2928"/>
      <x v="1"/>
      <x/>
    </i>
    <i>
      <x v="2929"/>
      <x/>
      <x/>
    </i>
    <i>
      <x v="2930"/>
      <x v="1"/>
      <x/>
    </i>
    <i>
      <x v="2931"/>
      <x v="1"/>
      <x/>
    </i>
    <i>
      <x v="2932"/>
      <x/>
      <x/>
    </i>
    <i>
      <x v="2933"/>
      <x v="1"/>
      <x/>
    </i>
    <i>
      <x v="2934"/>
      <x v="1"/>
      <x/>
    </i>
    <i>
      <x v="2935"/>
      <x v="1"/>
      <x v="13"/>
    </i>
    <i>
      <x v="2936"/>
      <x v="1"/>
      <x/>
    </i>
    <i>
      <x v="2937"/>
      <x v="1"/>
      <x/>
    </i>
    <i>
      <x v="2938"/>
      <x v="1"/>
      <x/>
    </i>
    <i>
      <x v="2939"/>
      <x v="1"/>
      <x/>
    </i>
    <i>
      <x v="2940"/>
      <x v="1"/>
      <x/>
    </i>
    <i>
      <x v="2941"/>
      <x v="1"/>
      <x/>
    </i>
    <i>
      <x v="2942"/>
      <x v="1"/>
      <x/>
    </i>
    <i>
      <x v="2943"/>
      <x v="1"/>
      <x/>
    </i>
    <i>
      <x v="2944"/>
      <x v="1"/>
      <x/>
    </i>
    <i>
      <x v="2945"/>
      <x v="1"/>
      <x/>
    </i>
    <i>
      <x v="2946"/>
      <x v="1"/>
      <x/>
    </i>
    <i>
      <x v="2947"/>
      <x v="1"/>
      <x/>
    </i>
    <i>
      <x v="2948"/>
      <x v="1"/>
      <x/>
    </i>
    <i>
      <x v="2949"/>
      <x v="1"/>
      <x v="17"/>
    </i>
    <i>
      <x v="2950"/>
      <x v="1"/>
      <x/>
    </i>
    <i>
      <x v="2951"/>
      <x v="1"/>
      <x/>
    </i>
    <i>
      <x v="2952"/>
      <x v="1"/>
      <x v="2"/>
    </i>
    <i>
      <x v="2953"/>
      <x v="1"/>
      <x/>
    </i>
    <i r="1">
      <x v="2"/>
      <x/>
    </i>
    <i>
      <x v="2954"/>
      <x v="1"/>
      <x/>
    </i>
    <i>
      <x v="2955"/>
      <x v="2"/>
      <x v="1"/>
    </i>
    <i>
      <x v="2956"/>
      <x v="1"/>
      <x/>
    </i>
    <i>
      <x v="2957"/>
      <x v="1"/>
      <x/>
    </i>
    <i>
      <x v="2958"/>
      <x/>
      <x/>
    </i>
    <i>
      <x v="2959"/>
      <x v="1"/>
      <x v="2"/>
    </i>
    <i>
      <x v="2960"/>
      <x v="1"/>
      <x/>
    </i>
    <i>
      <x v="2961"/>
      <x v="1"/>
      <x/>
    </i>
    <i>
      <x v="2962"/>
      <x v="1"/>
      <x v="18"/>
    </i>
    <i>
      <x v="2963"/>
      <x v="1"/>
      <x/>
    </i>
    <i>
      <x v="2964"/>
      <x v="1"/>
      <x/>
    </i>
    <i>
      <x v="2965"/>
      <x v="1"/>
      <x/>
    </i>
    <i>
      <x v="2966"/>
      <x v="1"/>
      <x/>
    </i>
    <i>
      <x v="2967"/>
      <x v="1"/>
      <x/>
    </i>
    <i>
      <x v="2968"/>
      <x v="1"/>
      <x/>
    </i>
    <i>
      <x v="2969"/>
      <x/>
      <x v="1"/>
    </i>
    <i>
      <x v="2970"/>
      <x v="2"/>
      <x v="17"/>
    </i>
    <i>
      <x v="2971"/>
      <x v="1"/>
      <x/>
    </i>
    <i>
      <x v="2972"/>
      <x v="1"/>
      <x/>
    </i>
    <i>
      <x v="2973"/>
      <x v="1"/>
      <x/>
    </i>
    <i>
      <x v="2974"/>
      <x v="1"/>
      <x/>
    </i>
    <i>
      <x v="2975"/>
      <x v="1"/>
      <x/>
    </i>
    <i>
      <x v="2976"/>
      <x v="1"/>
      <x/>
    </i>
    <i>
      <x v="2977"/>
      <x v="1"/>
      <x/>
    </i>
    <i>
      <x v="2978"/>
      <x v="1"/>
      <x/>
    </i>
    <i>
      <x v="2979"/>
      <x v="1"/>
      <x/>
    </i>
    <i>
      <x v="2980"/>
      <x v="1"/>
      <x v="18"/>
    </i>
    <i>
      <x v="2981"/>
      <x v="1"/>
      <x/>
    </i>
    <i>
      <x v="2982"/>
      <x v="1"/>
      <x/>
    </i>
    <i>
      <x v="2983"/>
      <x v="1"/>
      <x/>
    </i>
    <i>
      <x v="2984"/>
      <x v="1"/>
      <x v="17"/>
    </i>
    <i>
      <x v="2985"/>
      <x v="1"/>
      <x/>
    </i>
    <i>
      <x v="2986"/>
      <x v="1"/>
      <x/>
    </i>
    <i>
      <x v="2987"/>
      <x v="1"/>
      <x/>
    </i>
    <i>
      <x v="2988"/>
      <x v="1"/>
      <x/>
    </i>
    <i>
      <x v="2989"/>
      <x v="1"/>
      <x/>
    </i>
    <i>
      <x v="2990"/>
      <x v="1"/>
      <x v="17"/>
    </i>
    <i>
      <x v="2991"/>
      <x v="2"/>
      <x/>
    </i>
    <i>
      <x v="2992"/>
      <x v="1"/>
      <x/>
    </i>
    <i>
      <x v="2993"/>
      <x v="1"/>
      <x/>
    </i>
    <i>
      <x v="2994"/>
      <x v="1"/>
      <x/>
    </i>
    <i>
      <x v="2995"/>
      <x v="1"/>
      <x/>
    </i>
    <i>
      <x v="2996"/>
      <x v="1"/>
      <x v="11"/>
    </i>
    <i>
      <x v="2997"/>
      <x v="1"/>
      <x/>
    </i>
    <i>
      <x v="2998"/>
      <x v="1"/>
      <x/>
    </i>
    <i>
      <x v="2999"/>
      <x v="1"/>
      <x/>
    </i>
    <i>
      <x v="3000"/>
      <x v="1"/>
      <x v="18"/>
    </i>
    <i>
      <x v="3001"/>
      <x v="1"/>
      <x/>
    </i>
    <i>
      <x v="3002"/>
      <x v="1"/>
      <x/>
    </i>
    <i>
      <x v="3003"/>
      <x/>
      <x/>
    </i>
    <i>
      <x v="3004"/>
      <x/>
      <x/>
    </i>
    <i>
      <x v="3005"/>
      <x/>
      <x/>
    </i>
    <i>
      <x v="3006"/>
      <x v="1"/>
      <x/>
    </i>
    <i>
      <x v="3007"/>
      <x v="1"/>
      <x/>
    </i>
    <i>
      <x v="3008"/>
      <x v="1"/>
      <x/>
    </i>
    <i>
      <x v="3009"/>
      <x v="1"/>
      <x/>
    </i>
    <i>
      <x v="3010"/>
      <x v="1"/>
      <x/>
    </i>
    <i>
      <x v="3011"/>
      <x v="1"/>
      <x v="1"/>
    </i>
    <i>
      <x v="3012"/>
      <x v="1"/>
      <x/>
    </i>
    <i>
      <x v="3013"/>
      <x v="1"/>
      <x/>
    </i>
    <i>
      <x v="3014"/>
      <x v="1"/>
      <x v="17"/>
    </i>
    <i>
      <x v="3015"/>
      <x v="1"/>
      <x/>
    </i>
    <i>
      <x v="3016"/>
      <x/>
      <x/>
    </i>
    <i>
      <x v="3017"/>
      <x v="1"/>
      <x/>
    </i>
    <i>
      <x v="3018"/>
      <x v="1"/>
      <x/>
    </i>
    <i>
      <x v="3019"/>
      <x v="1"/>
      <x/>
    </i>
    <i>
      <x v="3020"/>
      <x v="1"/>
      <x/>
    </i>
    <i>
      <x v="3021"/>
      <x/>
      <x/>
    </i>
    <i>
      <x v="3022"/>
      <x/>
      <x/>
    </i>
    <i>
      <x v="3023"/>
      <x v="1"/>
      <x/>
    </i>
    <i>
      <x v="3024"/>
      <x v="1"/>
      <x/>
    </i>
    <i>
      <x v="3025"/>
      <x v="1"/>
      <x/>
    </i>
    <i>
      <x v="3026"/>
      <x v="1"/>
      <x/>
    </i>
    <i>
      <x v="3027"/>
      <x v="1"/>
      <x v="11"/>
    </i>
    <i>
      <x v="3028"/>
      <x v="1"/>
      <x/>
    </i>
    <i>
      <x v="3029"/>
      <x/>
      <x v="1"/>
    </i>
    <i>
      <x v="3030"/>
      <x v="1"/>
      <x/>
    </i>
    <i>
      <x v="3031"/>
      <x/>
      <x/>
    </i>
    <i>
      <x v="3032"/>
      <x v="1"/>
      <x/>
    </i>
    <i>
      <x v="3033"/>
      <x v="1"/>
      <x/>
    </i>
    <i>
      <x v="3034"/>
      <x v="1"/>
      <x/>
    </i>
    <i>
      <x v="3035"/>
      <x v="1"/>
      <x/>
    </i>
    <i>
      <x v="3036"/>
      <x v="1"/>
      <x/>
    </i>
    <i>
      <x v="3037"/>
      <x v="1"/>
      <x/>
    </i>
    <i>
      <x v="3038"/>
      <x v="1"/>
      <x/>
    </i>
    <i>
      <x v="3039"/>
      <x v="1"/>
      <x/>
    </i>
    <i>
      <x v="3040"/>
      <x v="1"/>
      <x/>
    </i>
    <i>
      <x v="3041"/>
      <x v="1"/>
      <x/>
    </i>
    <i>
      <x v="3042"/>
      <x v="1"/>
      <x/>
    </i>
    <i>
      <x v="3043"/>
      <x v="1"/>
      <x/>
    </i>
    <i>
      <x v="3044"/>
      <x v="1"/>
      <x/>
    </i>
    <i>
      <x v="3045"/>
      <x v="1"/>
      <x v="12"/>
    </i>
    <i>
      <x v="3046"/>
      <x v="1"/>
      <x/>
    </i>
    <i>
      <x v="3047"/>
      <x v="2"/>
      <x/>
    </i>
    <i>
      <x v="3048"/>
      <x v="1"/>
      <x/>
    </i>
    <i>
      <x v="3049"/>
      <x v="1"/>
      <x/>
    </i>
    <i>
      <x v="3050"/>
      <x v="1"/>
      <x/>
    </i>
    <i>
      <x v="3051"/>
      <x/>
      <x/>
    </i>
    <i>
      <x v="3052"/>
      <x v="1"/>
      <x/>
    </i>
    <i>
      <x v="3053"/>
      <x v="1"/>
      <x/>
    </i>
    <i>
      <x v="3054"/>
      <x v="1"/>
      <x/>
    </i>
    <i>
      <x v="3055"/>
      <x v="1"/>
      <x/>
    </i>
    <i>
      <x v="3056"/>
      <x v="1"/>
      <x/>
    </i>
    <i>
      <x v="3057"/>
      <x v="1"/>
      <x/>
    </i>
    <i>
      <x v="3058"/>
      <x/>
      <x/>
    </i>
    <i>
      <x v="3059"/>
      <x v="1"/>
      <x/>
    </i>
    <i>
      <x v="3060"/>
      <x v="1"/>
      <x/>
    </i>
    <i>
      <x v="3061"/>
      <x v="1"/>
      <x v="18"/>
    </i>
    <i>
      <x v="3062"/>
      <x v="1"/>
      <x/>
    </i>
    <i>
      <x v="3063"/>
      <x v="1"/>
      <x/>
    </i>
    <i>
      <x v="3064"/>
      <x v="1"/>
      <x/>
    </i>
    <i>
      <x v="3065"/>
      <x v="1"/>
      <x/>
    </i>
    <i>
      <x v="3066"/>
      <x v="1"/>
      <x v="5"/>
    </i>
    <i>
      <x v="3067"/>
      <x v="1"/>
      <x/>
    </i>
    <i>
      <x v="3068"/>
      <x v="1"/>
      <x/>
    </i>
    <i>
      <x v="3069"/>
      <x v="1"/>
      <x/>
    </i>
    <i>
      <x v="3070"/>
      <x v="1"/>
      <x/>
    </i>
    <i>
      <x v="3071"/>
      <x v="1"/>
      <x/>
    </i>
    <i>
      <x v="3072"/>
      <x v="1"/>
      <x/>
    </i>
    <i>
      <x v="3073"/>
      <x v="1"/>
      <x v="17"/>
    </i>
    <i>
      <x v="3074"/>
      <x v="1"/>
      <x/>
    </i>
    <i>
      <x v="3075"/>
      <x v="1"/>
      <x/>
    </i>
    <i>
      <x v="3076"/>
      <x v="1"/>
      <x/>
    </i>
    <i>
      <x v="3077"/>
      <x/>
      <x/>
    </i>
    <i>
      <x v="3078"/>
      <x/>
      <x/>
    </i>
    <i>
      <x v="3079"/>
      <x v="1"/>
      <x v="18"/>
    </i>
    <i>
      <x v="3080"/>
      <x v="1"/>
      <x/>
    </i>
    <i>
      <x v="3081"/>
      <x/>
      <x/>
    </i>
    <i>
      <x v="3082"/>
      <x v="1"/>
      <x v="6"/>
    </i>
    <i>
      <x v="3083"/>
      <x v="2"/>
      <x v="2"/>
    </i>
    <i>
      <x v="3084"/>
      <x v="1"/>
      <x/>
    </i>
    <i>
      <x v="3085"/>
      <x v="1"/>
      <x/>
    </i>
    <i>
      <x v="3086"/>
      <x v="1"/>
      <x/>
    </i>
    <i>
      <x v="3087"/>
      <x v="1"/>
      <x/>
    </i>
    <i>
      <x v="3088"/>
      <x v="1"/>
      <x v="8"/>
    </i>
    <i>
      <x v="3089"/>
      <x v="1"/>
      <x/>
    </i>
    <i>
      <x v="3090"/>
      <x v="1"/>
      <x/>
    </i>
    <i>
      <x v="3091"/>
      <x v="1"/>
      <x/>
    </i>
    <i>
      <x v="3092"/>
      <x/>
      <x/>
    </i>
    <i>
      <x v="3093"/>
      <x/>
      <x/>
    </i>
    <i>
      <x v="3094"/>
      <x v="1"/>
      <x/>
    </i>
    <i>
      <x v="3095"/>
      <x v="1"/>
      <x/>
    </i>
    <i>
      <x v="3096"/>
      <x v="1"/>
      <x/>
    </i>
    <i>
      <x v="3097"/>
      <x v="1"/>
      <x v="2"/>
    </i>
    <i>
      <x v="3098"/>
      <x v="1"/>
      <x/>
    </i>
    <i>
      <x v="3099"/>
      <x v="2"/>
      <x/>
    </i>
    <i>
      <x v="3100"/>
      <x v="1"/>
      <x v="1"/>
    </i>
    <i>
      <x v="3101"/>
      <x/>
      <x/>
    </i>
    <i>
      <x v="3102"/>
      <x v="1"/>
      <x v="1"/>
    </i>
    <i>
      <x v="3103"/>
      <x v="2"/>
      <x/>
    </i>
    <i>
      <x v="3104"/>
      <x v="1"/>
      <x/>
    </i>
    <i>
      <x v="3105"/>
      <x v="1"/>
      <x/>
    </i>
    <i>
      <x v="3106"/>
      <x v="1"/>
      <x/>
    </i>
    <i>
      <x v="3107"/>
      <x v="1"/>
      <x/>
    </i>
    <i>
      <x v="3108"/>
      <x v="1"/>
      <x/>
    </i>
    <i>
      <x v="3109"/>
      <x v="1"/>
      <x/>
    </i>
    <i>
      <x v="3110"/>
      <x v="1"/>
      <x/>
    </i>
    <i>
      <x v="3111"/>
      <x v="2"/>
      <x v="2"/>
    </i>
    <i>
      <x v="3112"/>
      <x v="1"/>
      <x/>
    </i>
    <i>
      <x v="3113"/>
      <x v="1"/>
      <x/>
    </i>
    <i>
      <x v="3114"/>
      <x v="1"/>
      <x/>
    </i>
    <i>
      <x v="3115"/>
      <x v="1"/>
      <x/>
    </i>
    <i>
      <x v="3116"/>
      <x v="1"/>
      <x v="17"/>
    </i>
    <i>
      <x v="3117"/>
      <x v="2"/>
      <x/>
    </i>
    <i>
      <x v="3118"/>
      <x v="1"/>
      <x v="18"/>
    </i>
    <i>
      <x v="3119"/>
      <x v="1"/>
      <x/>
    </i>
    <i>
      <x v="3120"/>
      <x v="1"/>
      <x/>
    </i>
    <i>
      <x v="3121"/>
      <x v="1"/>
      <x/>
    </i>
    <i>
      <x v="3122"/>
      <x v="1"/>
      <x/>
    </i>
    <i>
      <x v="3123"/>
      <x/>
      <x/>
    </i>
    <i>
      <x v="3124"/>
      <x v="1"/>
      <x/>
    </i>
    <i>
      <x v="3125"/>
      <x v="1"/>
      <x/>
    </i>
    <i>
      <x v="3126"/>
      <x/>
      <x/>
    </i>
    <i>
      <x v="3127"/>
      <x v="1"/>
      <x/>
    </i>
    <i>
      <x v="3128"/>
      <x v="1"/>
      <x/>
    </i>
    <i>
      <x v="3129"/>
      <x v="1"/>
      <x/>
    </i>
    <i>
      <x v="3130"/>
      <x/>
      <x/>
    </i>
    <i>
      <x v="3131"/>
      <x v="1"/>
      <x/>
    </i>
    <i>
      <x v="3132"/>
      <x v="1"/>
      <x/>
    </i>
    <i>
      <x v="3133"/>
      <x v="1"/>
      <x/>
    </i>
    <i>
      <x v="3134"/>
      <x v="2"/>
      <x/>
    </i>
    <i>
      <x v="3135"/>
      <x v="1"/>
      <x/>
    </i>
    <i>
      <x v="3136"/>
      <x v="1"/>
      <x v="1"/>
    </i>
    <i>
      <x v="3137"/>
      <x v="1"/>
      <x v="1"/>
    </i>
    <i>
      <x v="3138"/>
      <x v="1"/>
      <x/>
    </i>
    <i>
      <x v="3139"/>
      <x v="1"/>
      <x/>
    </i>
    <i>
      <x v="3140"/>
      <x v="1"/>
      <x/>
    </i>
    <i>
      <x v="3141"/>
      <x v="1"/>
      <x/>
    </i>
    <i>
      <x v="3142"/>
      <x v="1"/>
      <x/>
    </i>
    <i>
      <x v="3143"/>
      <x v="1"/>
      <x/>
    </i>
    <i>
      <x v="3144"/>
      <x/>
      <x/>
    </i>
    <i>
      <x v="3145"/>
      <x v="1"/>
      <x/>
    </i>
    <i>
      <x v="3146"/>
      <x/>
      <x/>
    </i>
    <i r="1">
      <x v="1"/>
      <x/>
    </i>
    <i>
      <x v="3147"/>
      <x v="1"/>
      <x/>
    </i>
    <i>
      <x v="3148"/>
      <x v="1"/>
      <x/>
    </i>
    <i>
      <x v="3149"/>
      <x v="1"/>
      <x/>
    </i>
    <i>
      <x v="3150"/>
      <x v="1"/>
      <x v="17"/>
    </i>
    <i>
      <x v="3151"/>
      <x/>
      <x/>
    </i>
    <i>
      <x v="3152"/>
      <x v="1"/>
      <x/>
    </i>
    <i>
      <x v="3153"/>
      <x v="1"/>
      <x/>
    </i>
    <i>
      <x v="3154"/>
      <x/>
      <x/>
    </i>
    <i>
      <x v="3155"/>
      <x v="1"/>
      <x/>
    </i>
    <i>
      <x v="3156"/>
      <x v="1"/>
      <x/>
    </i>
    <i>
      <x v="3157"/>
      <x v="1"/>
      <x/>
    </i>
    <i>
      <x v="3158"/>
      <x v="1"/>
      <x/>
    </i>
    <i>
      <x v="3159"/>
      <x/>
      <x/>
    </i>
    <i>
      <x v="3160"/>
      <x v="1"/>
      <x/>
    </i>
    <i>
      <x v="3161"/>
      <x v="1"/>
      <x/>
    </i>
    <i>
      <x v="3162"/>
      <x v="1"/>
      <x/>
    </i>
    <i>
      <x v="3163"/>
      <x/>
      <x/>
    </i>
    <i>
      <x v="3164"/>
      <x v="1"/>
      <x v="17"/>
    </i>
    <i>
      <x v="3165"/>
      <x v="1"/>
      <x v="17"/>
    </i>
    <i>
      <x v="3166"/>
      <x v="1"/>
      <x/>
    </i>
    <i>
      <x v="3167"/>
      <x v="2"/>
      <x/>
    </i>
    <i>
      <x v="3168"/>
      <x v="1"/>
      <x/>
    </i>
    <i>
      <x v="3169"/>
      <x v="1"/>
      <x v="7"/>
    </i>
    <i>
      <x v="3170"/>
      <x v="1"/>
      <x/>
    </i>
    <i>
      <x v="3171"/>
      <x v="1"/>
      <x/>
    </i>
    <i>
      <x v="3172"/>
      <x v="1"/>
      <x/>
    </i>
    <i>
      <x v="3173"/>
      <x/>
      <x/>
    </i>
    <i>
      <x v="3174"/>
      <x v="1"/>
      <x v="7"/>
    </i>
    <i>
      <x v="3175"/>
      <x v="1"/>
      <x/>
    </i>
    <i>
      <x v="3176"/>
      <x v="1"/>
      <x v="12"/>
    </i>
    <i>
      <x v="3177"/>
      <x v="1"/>
      <x v="12"/>
    </i>
    <i>
      <x v="3178"/>
      <x v="1"/>
      <x/>
    </i>
    <i>
      <x v="3179"/>
      <x v="1"/>
      <x/>
    </i>
    <i>
      <x v="3180"/>
      <x v="1"/>
      <x/>
    </i>
    <i>
      <x v="3181"/>
      <x v="1"/>
      <x/>
    </i>
    <i>
      <x v="3182"/>
      <x v="1"/>
      <x/>
    </i>
    <i>
      <x v="3183"/>
      <x/>
      <x/>
    </i>
    <i>
      <x v="3184"/>
      <x/>
      <x/>
    </i>
    <i>
      <x v="3185"/>
      <x v="1"/>
      <x/>
    </i>
    <i>
      <x v="3186"/>
      <x/>
      <x/>
    </i>
    <i>
      <x v="3187"/>
      <x v="1"/>
      <x v="1"/>
    </i>
    <i>
      <x v="3188"/>
      <x v="1"/>
      <x/>
    </i>
    <i>
      <x v="3189"/>
      <x/>
      <x/>
    </i>
    <i>
      <x v="3190"/>
      <x v="1"/>
      <x/>
    </i>
    <i>
      <x v="3191"/>
      <x v="1"/>
      <x/>
    </i>
    <i>
      <x v="3192"/>
      <x v="1"/>
      <x/>
    </i>
    <i>
      <x v="3193"/>
      <x v="1"/>
      <x/>
    </i>
    <i>
      <x v="3194"/>
      <x v="1"/>
      <x v="9"/>
    </i>
    <i>
      <x v="3195"/>
      <x v="1"/>
      <x v="11"/>
    </i>
    <i>
      <x v="3196"/>
      <x v="1"/>
      <x/>
    </i>
    <i>
      <x v="3197"/>
      <x/>
      <x/>
    </i>
    <i r="1">
      <x v="1"/>
      <x/>
    </i>
    <i>
      <x v="3198"/>
      <x/>
      <x/>
    </i>
    <i>
      <x v="3199"/>
      <x v="1"/>
      <x/>
    </i>
    <i>
      <x v="3200"/>
      <x v="1"/>
      <x v="5"/>
    </i>
    <i>
      <x v="3201"/>
      <x/>
      <x/>
    </i>
    <i>
      <x v="3202"/>
      <x v="1"/>
      <x/>
    </i>
    <i>
      <x v="3203"/>
      <x v="1"/>
      <x/>
    </i>
    <i>
      <x v="3204"/>
      <x v="1"/>
      <x v="11"/>
    </i>
    <i>
      <x v="3205"/>
      <x/>
      <x/>
    </i>
    <i>
      <x v="3206"/>
      <x v="1"/>
      <x v="9"/>
    </i>
    <i>
      <x v="3207"/>
      <x v="1"/>
      <x/>
    </i>
    <i>
      <x v="3208"/>
      <x v="1"/>
      <x/>
    </i>
    <i>
      <x v="3209"/>
      <x/>
      <x/>
    </i>
    <i>
      <x v="3210"/>
      <x v="1"/>
      <x/>
    </i>
    <i>
      <x v="3211"/>
      <x v="1"/>
      <x/>
    </i>
    <i>
      <x v="3212"/>
      <x v="1"/>
      <x/>
    </i>
    <i>
      <x v="3213"/>
      <x v="2"/>
      <x v="2"/>
    </i>
    <i>
      <x v="3214"/>
      <x v="1"/>
      <x/>
    </i>
    <i>
      <x v="3215"/>
      <x v="1"/>
      <x/>
    </i>
    <i>
      <x v="3216"/>
      <x v="1"/>
      <x v="8"/>
    </i>
    <i>
      <x v="3217"/>
      <x v="1"/>
      <x/>
    </i>
    <i>
      <x v="3218"/>
      <x v="1"/>
      <x/>
    </i>
    <i>
      <x v="3219"/>
      <x/>
      <x/>
    </i>
    <i>
      <x v="3220"/>
      <x v="1"/>
      <x/>
    </i>
    <i>
      <x v="3221"/>
      <x v="1"/>
      <x/>
    </i>
    <i>
      <x v="3222"/>
      <x/>
      <x/>
    </i>
    <i>
      <x v="3223"/>
      <x v="1"/>
      <x/>
    </i>
    <i>
      <x v="3224"/>
      <x v="1"/>
      <x/>
    </i>
    <i>
      <x v="3225"/>
      <x v="1"/>
      <x/>
    </i>
    <i>
      <x v="3226"/>
      <x v="1"/>
      <x/>
    </i>
    <i>
      <x v="3227"/>
      <x v="1"/>
      <x/>
    </i>
    <i>
      <x v="3228"/>
      <x v="1"/>
      <x/>
    </i>
    <i>
      <x v="3229"/>
      <x v="1"/>
      <x/>
    </i>
    <i>
      <x v="3230"/>
      <x v="1"/>
      <x/>
    </i>
    <i>
      <x v="3231"/>
      <x v="1"/>
      <x/>
    </i>
    <i>
      <x v="3232"/>
      <x v="1"/>
      <x/>
    </i>
    <i>
      <x v="3233"/>
      <x/>
      <x/>
    </i>
    <i>
      <x v="3234"/>
      <x v="1"/>
      <x/>
    </i>
    <i>
      <x v="3235"/>
      <x/>
      <x v="2"/>
    </i>
    <i>
      <x v="3236"/>
      <x v="1"/>
      <x/>
    </i>
    <i>
      <x v="3237"/>
      <x v="1"/>
      <x/>
    </i>
    <i>
      <x v="3238"/>
      <x v="1"/>
      <x/>
    </i>
    <i>
      <x v="3239"/>
      <x v="1"/>
      <x/>
    </i>
    <i>
      <x v="3240"/>
      <x/>
      <x/>
    </i>
    <i>
      <x v="3241"/>
      <x v="1"/>
      <x/>
    </i>
    <i>
      <x v="3242"/>
      <x v="1"/>
      <x/>
    </i>
    <i>
      <x v="3243"/>
      <x v="1"/>
      <x/>
    </i>
    <i>
      <x v="3244"/>
      <x v="1"/>
      <x/>
    </i>
    <i>
      <x v="3245"/>
      <x/>
      <x/>
    </i>
    <i>
      <x v="3246"/>
      <x v="1"/>
      <x/>
    </i>
    <i>
      <x v="3247"/>
      <x v="1"/>
      <x v="14"/>
    </i>
    <i>
      <x v="3248"/>
      <x v="1"/>
      <x/>
    </i>
    <i>
      <x v="3249"/>
      <x v="1"/>
      <x/>
    </i>
    <i>
      <x v="3250"/>
      <x v="1"/>
      <x/>
    </i>
    <i>
      <x v="3251"/>
      <x/>
      <x/>
    </i>
    <i>
      <x v="3252"/>
      <x v="1"/>
      <x/>
    </i>
    <i>
      <x v="3253"/>
      <x v="1"/>
      <x/>
    </i>
    <i>
      <x v="3254"/>
      <x v="1"/>
      <x/>
    </i>
    <i>
      <x v="3255"/>
      <x/>
      <x/>
    </i>
    <i>
      <x v="3256"/>
      <x v="1"/>
      <x/>
    </i>
    <i>
      <x v="3257"/>
      <x v="1"/>
      <x/>
    </i>
    <i>
      <x v="3258"/>
      <x/>
      <x v="1"/>
    </i>
    <i>
      <x v="3259"/>
      <x v="1"/>
      <x/>
    </i>
    <i>
      <x v="3260"/>
      <x v="1"/>
      <x/>
    </i>
    <i>
      <x v="3261"/>
      <x v="1"/>
      <x/>
    </i>
    <i>
      <x v="3262"/>
      <x v="1"/>
      <x/>
    </i>
    <i>
      <x v="3263"/>
      <x v="1"/>
      <x/>
    </i>
    <i>
      <x v="3264"/>
      <x v="1"/>
      <x/>
    </i>
    <i>
      <x v="3265"/>
      <x v="1"/>
      <x/>
    </i>
    <i>
      <x v="3266"/>
      <x v="1"/>
      <x v="17"/>
    </i>
    <i>
      <x v="3267"/>
      <x v="1"/>
      <x v="17"/>
    </i>
    <i>
      <x v="3268"/>
      <x v="1"/>
      <x/>
    </i>
    <i>
      <x v="3269"/>
      <x v="1"/>
      <x/>
    </i>
    <i>
      <x v="3270"/>
      <x v="1"/>
      <x/>
    </i>
    <i>
      <x v="3271"/>
      <x v="1"/>
      <x/>
    </i>
    <i>
      <x v="3272"/>
      <x v="1"/>
      <x/>
    </i>
    <i>
      <x v="3273"/>
      <x v="1"/>
      <x v="12"/>
    </i>
    <i>
      <x v="3274"/>
      <x v="1"/>
      <x/>
    </i>
    <i>
      <x v="3275"/>
      <x/>
      <x/>
    </i>
    <i>
      <x v="3276"/>
      <x v="1"/>
      <x/>
    </i>
    <i>
      <x v="3277"/>
      <x v="1"/>
      <x/>
    </i>
    <i>
      <x v="3278"/>
      <x v="1"/>
      <x/>
    </i>
    <i>
      <x v="3279"/>
      <x v="1"/>
      <x/>
    </i>
    <i>
      <x v="3280"/>
      <x v="1"/>
      <x/>
    </i>
    <i>
      <x v="3281"/>
      <x v="1"/>
      <x/>
    </i>
    <i>
      <x v="3282"/>
      <x v="1"/>
      <x/>
    </i>
    <i>
      <x v="3283"/>
      <x v="1"/>
      <x/>
    </i>
    <i>
      <x v="3284"/>
      <x v="1"/>
      <x v="12"/>
    </i>
    <i>
      <x v="3285"/>
      <x v="1"/>
      <x/>
    </i>
    <i>
      <x v="3286"/>
      <x v="1"/>
      <x v="17"/>
    </i>
    <i>
      <x v="3287"/>
      <x v="1"/>
      <x/>
    </i>
    <i>
      <x v="3288"/>
      <x v="1"/>
      <x/>
    </i>
    <i>
      <x v="3289"/>
      <x v="1"/>
      <x/>
    </i>
    <i>
      <x v="3290"/>
      <x v="1"/>
      <x/>
    </i>
    <i>
      <x v="3291"/>
      <x/>
      <x/>
    </i>
    <i>
      <x v="3292"/>
      <x/>
      <x/>
    </i>
    <i>
      <x v="3293"/>
      <x v="1"/>
      <x/>
    </i>
    <i>
      <x v="3294"/>
      <x/>
      <x/>
    </i>
    <i>
      <x v="3295"/>
      <x v="1"/>
      <x/>
    </i>
    <i>
      <x v="3296"/>
      <x v="1"/>
      <x v="18"/>
    </i>
    <i>
      <x v="3297"/>
      <x v="2"/>
      <x v="1"/>
    </i>
    <i>
      <x v="3298"/>
      <x v="1"/>
      <x/>
    </i>
    <i>
      <x v="3299"/>
      <x v="1"/>
      <x/>
    </i>
    <i>
      <x v="3300"/>
      <x v="1"/>
      <x/>
    </i>
    <i>
      <x v="3301"/>
      <x v="1"/>
      <x/>
    </i>
    <i>
      <x v="3302"/>
      <x v="1"/>
      <x/>
    </i>
    <i>
      <x v="3303"/>
      <x v="1"/>
      <x/>
    </i>
    <i>
      <x v="3304"/>
      <x v="1"/>
      <x/>
    </i>
    <i>
      <x v="3305"/>
      <x v="1"/>
      <x/>
    </i>
    <i>
      <x v="3306"/>
      <x v="1"/>
      <x/>
    </i>
    <i>
      <x v="3307"/>
      <x v="1"/>
      <x/>
    </i>
    <i>
      <x v="3308"/>
      <x v="1"/>
      <x v="5"/>
    </i>
    <i>
      <x v="3309"/>
      <x v="2"/>
      <x/>
    </i>
    <i>
      <x v="3310"/>
      <x v="1"/>
      <x v="18"/>
    </i>
    <i>
      <x v="3311"/>
      <x v="1"/>
      <x/>
    </i>
    <i>
      <x v="3312"/>
      <x/>
      <x/>
    </i>
    <i>
      <x v="3313"/>
      <x v="1"/>
      <x/>
    </i>
    <i>
      <x v="3314"/>
      <x v="1"/>
      <x/>
    </i>
    <i>
      <x v="3315"/>
      <x v="1"/>
      <x/>
    </i>
    <i>
      <x v="3316"/>
      <x v="1"/>
      <x/>
    </i>
    <i>
      <x v="3317"/>
      <x v="1"/>
      <x/>
    </i>
    <i>
      <x v="3318"/>
      <x v="1"/>
      <x/>
    </i>
    <i>
      <x v="3319"/>
      <x v="1"/>
      <x/>
    </i>
    <i>
      <x v="3320"/>
      <x v="1"/>
      <x/>
    </i>
    <i>
      <x v="3321"/>
      <x v="1"/>
      <x/>
    </i>
    <i>
      <x v="3322"/>
      <x/>
      <x/>
    </i>
    <i>
      <x v="3323"/>
      <x v="1"/>
      <x/>
    </i>
    <i>
      <x v="3324"/>
      <x v="1"/>
      <x/>
    </i>
    <i>
      <x v="3325"/>
      <x v="1"/>
      <x/>
    </i>
    <i>
      <x v="3326"/>
      <x v="1"/>
      <x/>
    </i>
    <i>
      <x v="3327"/>
      <x v="1"/>
      <x/>
    </i>
    <i>
      <x v="3328"/>
      <x v="1"/>
      <x/>
    </i>
    <i>
      <x v="3329"/>
      <x v="1"/>
      <x/>
    </i>
    <i>
      <x v="3330"/>
      <x v="1"/>
      <x/>
    </i>
    <i>
      <x v="3331"/>
      <x/>
      <x/>
    </i>
    <i>
      <x v="3332"/>
      <x v="1"/>
      <x/>
    </i>
    <i>
      <x v="3333"/>
      <x v="1"/>
      <x/>
    </i>
    <i>
      <x v="3334"/>
      <x/>
      <x/>
    </i>
    <i>
      <x v="3335"/>
      <x v="1"/>
      <x/>
    </i>
    <i>
      <x v="3336"/>
      <x v="1"/>
      <x/>
    </i>
    <i>
      <x v="3337"/>
      <x v="1"/>
      <x/>
    </i>
    <i>
      <x v="3338"/>
      <x v="1"/>
      <x/>
    </i>
    <i>
      <x v="3339"/>
      <x v="1"/>
      <x/>
    </i>
    <i>
      <x v="3340"/>
      <x v="1"/>
      <x/>
    </i>
    <i>
      <x v="3341"/>
      <x v="1"/>
      <x/>
    </i>
    <i>
      <x v="3342"/>
      <x v="1"/>
      <x/>
    </i>
    <i>
      <x v="3343"/>
      <x v="1"/>
      <x/>
    </i>
    <i>
      <x v="3344"/>
      <x v="1"/>
      <x/>
    </i>
    <i>
      <x v="3345"/>
      <x v="1"/>
      <x v="18"/>
    </i>
    <i>
      <x v="3346"/>
      <x v="1"/>
      <x/>
    </i>
    <i>
      <x v="3347"/>
      <x v="1"/>
      <x/>
    </i>
    <i>
      <x v="3348"/>
      <x v="1"/>
      <x/>
    </i>
    <i>
      <x v="3349"/>
      <x v="1"/>
      <x/>
    </i>
    <i>
      <x v="3350"/>
      <x/>
      <x/>
    </i>
    <i>
      <x v="3351"/>
      <x v="1"/>
      <x/>
    </i>
    <i>
      <x v="3352"/>
      <x v="1"/>
      <x/>
    </i>
    <i>
      <x v="3353"/>
      <x v="1"/>
      <x/>
    </i>
    <i>
      <x v="3354"/>
      <x v="1"/>
      <x/>
    </i>
    <i>
      <x v="3355"/>
      <x v="1"/>
      <x/>
    </i>
    <i>
      <x v="3356"/>
      <x v="1"/>
      <x/>
    </i>
    <i>
      <x v="3357"/>
      <x/>
      <x v="1"/>
    </i>
    <i>
      <x v="3358"/>
      <x v="1"/>
      <x/>
    </i>
    <i>
      <x v="3359"/>
      <x v="1"/>
      <x/>
    </i>
    <i>
      <x v="3360"/>
      <x v="1"/>
      <x/>
    </i>
    <i>
      <x v="3361"/>
      <x/>
      <x/>
    </i>
    <i>
      <x v="3362"/>
      <x v="1"/>
      <x v="18"/>
    </i>
    <i>
      <x v="3363"/>
      <x v="1"/>
      <x/>
    </i>
    <i>
      <x v="3364"/>
      <x v="1"/>
      <x/>
    </i>
    <i>
      <x v="3365"/>
      <x/>
      <x/>
    </i>
    <i>
      <x v="3366"/>
      <x v="1"/>
      <x/>
    </i>
    <i>
      <x v="3367"/>
      <x v="1"/>
      <x/>
    </i>
    <i>
      <x v="3368"/>
      <x v="1"/>
      <x/>
    </i>
    <i>
      <x v="3369"/>
      <x v="1"/>
      <x/>
    </i>
    <i>
      <x v="3370"/>
      <x v="1"/>
      <x/>
    </i>
    <i>
      <x v="3371"/>
      <x v="1"/>
      <x/>
    </i>
    <i>
      <x v="3372"/>
      <x v="1"/>
      <x/>
    </i>
    <i>
      <x v="3373"/>
      <x v="1"/>
      <x/>
    </i>
    <i>
      <x v="3374"/>
      <x v="1"/>
      <x/>
    </i>
    <i>
      <x v="3375"/>
      <x v="1"/>
      <x/>
    </i>
    <i>
      <x v="3376"/>
      <x v="1"/>
      <x/>
    </i>
    <i>
      <x v="3377"/>
      <x v="1"/>
      <x v="18"/>
    </i>
    <i>
      <x v="3378"/>
      <x v="1"/>
      <x v="18"/>
    </i>
    <i>
      <x v="3379"/>
      <x v="1"/>
      <x/>
    </i>
    <i>
      <x v="3380"/>
      <x/>
      <x/>
    </i>
    <i>
      <x v="3381"/>
      <x v="1"/>
      <x/>
    </i>
    <i>
      <x v="3382"/>
      <x v="1"/>
      <x v="12"/>
    </i>
    <i>
      <x v="3383"/>
      <x v="1"/>
      <x v="17"/>
    </i>
    <i>
      <x v="3384"/>
      <x v="1"/>
      <x/>
    </i>
    <i>
      <x v="3385"/>
      <x v="1"/>
      <x/>
    </i>
    <i>
      <x v="3386"/>
      <x v="1"/>
      <x/>
    </i>
    <i>
      <x v="3387"/>
      <x v="1"/>
      <x/>
    </i>
    <i>
      <x v="3388"/>
      <x v="1"/>
      <x/>
    </i>
    <i>
      <x v="3389"/>
      <x v="1"/>
      <x/>
    </i>
    <i>
      <x v="3390"/>
      <x v="1"/>
      <x/>
    </i>
    <i>
      <x v="3391"/>
      <x v="1"/>
      <x/>
    </i>
    <i>
      <x v="3392"/>
      <x v="1"/>
      <x/>
    </i>
    <i>
      <x v="3393"/>
      <x v="1"/>
      <x/>
    </i>
    <i>
      <x v="3394"/>
      <x v="1"/>
      <x/>
    </i>
    <i>
      <x v="3395"/>
      <x v="1"/>
      <x/>
    </i>
    <i>
      <x v="3396"/>
      <x v="1"/>
      <x/>
    </i>
    <i>
      <x v="3397"/>
      <x v="1"/>
      <x/>
    </i>
    <i>
      <x v="3398"/>
      <x v="1"/>
      <x/>
    </i>
    <i>
      <x v="3399"/>
      <x v="1"/>
      <x/>
    </i>
    <i>
      <x v="3400"/>
      <x/>
      <x/>
    </i>
    <i>
      <x v="3401"/>
      <x v="1"/>
      <x/>
    </i>
    <i>
      <x v="3402"/>
      <x v="1"/>
      <x v="9"/>
    </i>
    <i>
      <x v="3403"/>
      <x v="1"/>
      <x/>
    </i>
    <i>
      <x v="3404"/>
      <x v="1"/>
      <x/>
    </i>
    <i>
      <x v="3405"/>
      <x v="1"/>
      <x/>
    </i>
    <i>
      <x v="3406"/>
      <x v="1"/>
      <x/>
    </i>
    <i>
      <x v="3407"/>
      <x v="1"/>
      <x/>
    </i>
    <i>
      <x v="3408"/>
      <x v="1"/>
      <x v="9"/>
    </i>
    <i>
      <x v="3409"/>
      <x/>
      <x/>
    </i>
    <i>
      <x v="3410"/>
      <x v="1"/>
      <x/>
    </i>
    <i>
      <x v="3411"/>
      <x v="1"/>
      <x/>
    </i>
    <i>
      <x v="3412"/>
      <x v="1"/>
      <x/>
    </i>
    <i>
      <x v="3413"/>
      <x v="1"/>
      <x/>
    </i>
    <i>
      <x v="3414"/>
      <x v="1"/>
      <x v="9"/>
    </i>
    <i>
      <x v="3415"/>
      <x v="1"/>
      <x/>
    </i>
    <i>
      <x v="3416"/>
      <x v="1"/>
      <x/>
    </i>
    <i>
      <x v="3417"/>
      <x v="1"/>
      <x/>
    </i>
    <i>
      <x v="3418"/>
      <x v="1"/>
      <x/>
    </i>
    <i>
      <x v="3419"/>
      <x v="1"/>
      <x/>
    </i>
    <i>
      <x v="3420"/>
      <x v="1"/>
      <x/>
    </i>
    <i>
      <x v="3421"/>
      <x v="1"/>
      <x/>
    </i>
    <i>
      <x v="3422"/>
      <x v="1"/>
      <x/>
    </i>
    <i>
      <x v="3423"/>
      <x v="1"/>
      <x/>
    </i>
    <i>
      <x v="3424"/>
      <x v="1"/>
      <x/>
    </i>
    <i>
      <x v="3425"/>
      <x v="1"/>
      <x/>
    </i>
    <i>
      <x v="3426"/>
      <x v="1"/>
      <x/>
    </i>
    <i>
      <x v="3427"/>
      <x v="1"/>
      <x/>
    </i>
    <i>
      <x v="3428"/>
      <x v="1"/>
      <x v="14"/>
    </i>
    <i>
      <x v="3429"/>
      <x v="1"/>
      <x/>
    </i>
    <i>
      <x v="3430"/>
      <x v="1"/>
      <x/>
    </i>
    <i>
      <x v="3431"/>
      <x v="1"/>
      <x/>
    </i>
    <i>
      <x v="3432"/>
      <x/>
      <x v="2"/>
    </i>
    <i>
      <x v="3433"/>
      <x v="1"/>
      <x/>
    </i>
    <i>
      <x v="3434"/>
      <x v="2"/>
      <x v="17"/>
    </i>
    <i>
      <x v="3435"/>
      <x v="1"/>
      <x/>
    </i>
    <i>
      <x v="3436"/>
      <x v="1"/>
      <x/>
    </i>
    <i>
      <x v="3437"/>
      <x v="1"/>
      <x/>
    </i>
    <i>
      <x v="3438"/>
      <x v="1"/>
      <x/>
    </i>
    <i>
      <x v="3439"/>
      <x v="1"/>
      <x/>
    </i>
    <i>
      <x v="3440"/>
      <x v="1"/>
      <x v="12"/>
    </i>
    <i>
      <x v="3441"/>
      <x v="1"/>
      <x/>
    </i>
    <i>
      <x v="3442"/>
      <x v="1"/>
      <x/>
    </i>
    <i>
      <x v="3443"/>
      <x v="1"/>
      <x/>
    </i>
    <i>
      <x v="3444"/>
      <x v="1"/>
      <x/>
    </i>
    <i>
      <x v="3445"/>
      <x v="1"/>
      <x v="5"/>
    </i>
    <i>
      <x v="3446"/>
      <x v="1"/>
      <x/>
    </i>
    <i>
      <x v="3447"/>
      <x v="1"/>
      <x/>
    </i>
    <i>
      <x v="3448"/>
      <x v="1"/>
      <x/>
    </i>
    <i>
      <x v="3449"/>
      <x/>
      <x/>
    </i>
    <i>
      <x v="3450"/>
      <x v="1"/>
      <x/>
    </i>
    <i>
      <x v="3451"/>
      <x v="1"/>
      <x/>
    </i>
    <i>
      <x v="3452"/>
      <x v="1"/>
      <x/>
    </i>
    <i>
      <x v="3453"/>
      <x v="1"/>
      <x v="13"/>
    </i>
    <i>
      <x v="3454"/>
      <x v="1"/>
      <x/>
    </i>
    <i>
      <x v="3455"/>
      <x v="1"/>
      <x/>
    </i>
    <i>
      <x v="3456"/>
      <x v="1"/>
      <x/>
    </i>
    <i>
      <x v="3457"/>
      <x v="1"/>
      <x/>
    </i>
    <i>
      <x v="3458"/>
      <x v="1"/>
      <x/>
    </i>
    <i>
      <x v="3459"/>
      <x v="1"/>
      <x/>
    </i>
    <i>
      <x v="3460"/>
      <x v="1"/>
      <x/>
    </i>
    <i>
      <x v="3461"/>
      <x/>
      <x/>
    </i>
    <i>
      <x v="3462"/>
      <x v="1"/>
      <x/>
    </i>
    <i>
      <x v="3463"/>
      <x v="1"/>
      <x/>
    </i>
    <i>
      <x v="3464"/>
      <x v="1"/>
      <x/>
    </i>
    <i>
      <x v="3465"/>
      <x v="1"/>
      <x/>
    </i>
    <i>
      <x v="3466"/>
      <x v="1"/>
      <x/>
    </i>
    <i>
      <x v="3467"/>
      <x v="1"/>
      <x/>
    </i>
    <i>
      <x v="3468"/>
      <x v="1"/>
      <x/>
    </i>
    <i>
      <x v="3469"/>
      <x/>
      <x/>
    </i>
    <i>
      <x v="3470"/>
      <x v="1"/>
      <x/>
    </i>
    <i>
      <x v="3471"/>
      <x v="1"/>
      <x/>
    </i>
    <i>
      <x v="3472"/>
      <x v="1"/>
      <x/>
    </i>
    <i>
      <x v="3473"/>
      <x v="1"/>
      <x/>
    </i>
    <i>
      <x v="3474"/>
      <x v="1"/>
      <x/>
    </i>
    <i>
      <x v="3475"/>
      <x v="2"/>
      <x v="1"/>
    </i>
    <i>
      <x v="3476"/>
      <x v="1"/>
      <x/>
    </i>
    <i>
      <x v="3477"/>
      <x v="1"/>
      <x/>
    </i>
    <i>
      <x v="3478"/>
      <x v="1"/>
      <x/>
    </i>
    <i>
      <x v="3479"/>
      <x v="1"/>
      <x/>
    </i>
    <i>
      <x v="3480"/>
      <x v="1"/>
      <x v="13"/>
    </i>
    <i>
      <x v="3481"/>
      <x v="1"/>
      <x/>
    </i>
    <i>
      <x v="3482"/>
      <x v="1"/>
      <x/>
    </i>
    <i>
      <x v="3483"/>
      <x v="2"/>
      <x v="1"/>
    </i>
    <i>
      <x v="3484"/>
      <x v="1"/>
      <x/>
    </i>
    <i>
      <x v="3485"/>
      <x v="1"/>
      <x/>
    </i>
    <i>
      <x v="3486"/>
      <x v="1"/>
      <x/>
    </i>
    <i>
      <x v="3487"/>
      <x v="1"/>
      <x/>
    </i>
    <i>
      <x v="3488"/>
      <x v="1"/>
      <x/>
    </i>
    <i>
      <x v="3489"/>
      <x v="1"/>
      <x/>
    </i>
    <i>
      <x v="3490"/>
      <x v="1"/>
      <x/>
    </i>
    <i>
      <x v="3491"/>
      <x v="1"/>
      <x/>
    </i>
    <i>
      <x v="3492"/>
      <x v="1"/>
      <x/>
    </i>
    <i>
      <x v="3493"/>
      <x v="1"/>
      <x/>
    </i>
    <i>
      <x v="3494"/>
      <x v="1"/>
      <x/>
    </i>
    <i>
      <x v="3495"/>
      <x v="1"/>
      <x v="11"/>
    </i>
    <i>
      <x v="3496"/>
      <x v="1"/>
      <x/>
    </i>
    <i>
      <x v="3497"/>
      <x v="1"/>
      <x/>
    </i>
    <i>
      <x v="3498"/>
      <x v="1"/>
      <x v="17"/>
    </i>
    <i>
      <x v="3499"/>
      <x v="1"/>
      <x/>
    </i>
    <i>
      <x v="3500"/>
      <x v="2"/>
      <x/>
    </i>
    <i>
      <x v="3501"/>
      <x v="1"/>
      <x/>
    </i>
    <i>
      <x v="3502"/>
      <x v="1"/>
      <x/>
    </i>
    <i>
      <x v="3503"/>
      <x v="1"/>
      <x v="9"/>
    </i>
    <i>
      <x v="3504"/>
      <x/>
      <x/>
    </i>
    <i>
      <x v="3505"/>
      <x v="1"/>
      <x v="14"/>
    </i>
    <i>
      <x v="3506"/>
      <x v="1"/>
      <x/>
    </i>
    <i>
      <x v="3507"/>
      <x v="1"/>
      <x/>
    </i>
    <i>
      <x v="3508"/>
      <x v="1"/>
      <x/>
    </i>
    <i>
      <x v="3509"/>
      <x v="1"/>
      <x/>
    </i>
    <i>
      <x v="3510"/>
      <x v="1"/>
      <x/>
    </i>
    <i>
      <x v="3511"/>
      <x v="1"/>
      <x/>
    </i>
    <i>
      <x v="3512"/>
      <x v="1"/>
      <x/>
    </i>
    <i>
      <x v="3513"/>
      <x v="1"/>
      <x/>
    </i>
    <i>
      <x v="3514"/>
      <x v="1"/>
      <x/>
    </i>
    <i>
      <x v="3515"/>
      <x v="1"/>
      <x/>
    </i>
    <i>
      <x v="3516"/>
      <x v="1"/>
      <x/>
    </i>
    <i>
      <x v="3517"/>
      <x v="1"/>
      <x v="7"/>
    </i>
    <i>
      <x v="3518"/>
      <x/>
      <x/>
    </i>
    <i>
      <x v="3519"/>
      <x v="1"/>
      <x/>
    </i>
    <i>
      <x v="3520"/>
      <x v="1"/>
      <x/>
    </i>
    <i>
      <x v="3521"/>
      <x v="1"/>
      <x/>
    </i>
    <i>
      <x v="3522"/>
      <x/>
      <x/>
    </i>
    <i>
      <x v="3523"/>
      <x v="1"/>
      <x/>
    </i>
    <i>
      <x v="3524"/>
      <x v="1"/>
      <x/>
    </i>
    <i>
      <x v="3525"/>
      <x v="1"/>
      <x/>
    </i>
    <i>
      <x v="3526"/>
      <x/>
      <x/>
    </i>
    <i>
      <x v="3527"/>
      <x v="1"/>
      <x/>
    </i>
    <i>
      <x v="3528"/>
      <x v="1"/>
      <x/>
    </i>
    <i>
      <x v="3529"/>
      <x/>
      <x/>
    </i>
    <i>
      <x v="3530"/>
      <x v="1"/>
      <x v="14"/>
    </i>
    <i>
      <x v="3531"/>
      <x v="1"/>
      <x/>
    </i>
    <i>
      <x v="3532"/>
      <x v="1"/>
      <x/>
    </i>
    <i>
      <x v="3533"/>
      <x v="2"/>
      <x v="1"/>
    </i>
    <i>
      <x v="3534"/>
      <x v="1"/>
      <x/>
    </i>
    <i>
      <x v="3535"/>
      <x v="1"/>
      <x/>
    </i>
    <i>
      <x v="3536"/>
      <x v="1"/>
      <x/>
    </i>
    <i>
      <x v="3537"/>
      <x v="1"/>
      <x/>
    </i>
    <i>
      <x v="3538"/>
      <x/>
      <x/>
    </i>
    <i>
      <x v="3539"/>
      <x v="1"/>
      <x/>
    </i>
    <i>
      <x v="3540"/>
      <x v="1"/>
      <x/>
    </i>
    <i>
      <x v="3541"/>
      <x v="1"/>
      <x/>
    </i>
    <i>
      <x v="3542"/>
      <x v="1"/>
      <x/>
    </i>
    <i>
      <x v="3543"/>
      <x v="1"/>
      <x/>
    </i>
    <i>
      <x v="3544"/>
      <x v="1"/>
      <x/>
    </i>
    <i>
      <x v="3545"/>
      <x v="1"/>
      <x/>
    </i>
    <i>
      <x v="3546"/>
      <x v="1"/>
      <x/>
    </i>
    <i>
      <x v="3547"/>
      <x v="1"/>
      <x/>
    </i>
    <i>
      <x v="3548"/>
      <x v="1"/>
      <x/>
    </i>
    <i>
      <x v="3549"/>
      <x v="1"/>
      <x/>
    </i>
    <i>
      <x v="3550"/>
      <x v="1"/>
      <x/>
    </i>
    <i>
      <x v="3551"/>
      <x v="1"/>
      <x/>
    </i>
    <i>
      <x v="3552"/>
      <x v="1"/>
      <x/>
    </i>
    <i>
      <x v="3553"/>
      <x v="1"/>
      <x/>
    </i>
    <i>
      <x v="3554"/>
      <x v="1"/>
      <x v="14"/>
    </i>
    <i>
      <x v="3555"/>
      <x v="1"/>
      <x/>
    </i>
    <i>
      <x v="3556"/>
      <x/>
      <x/>
    </i>
    <i>
      <x v="3557"/>
      <x v="1"/>
      <x/>
    </i>
    <i>
      <x v="3558"/>
      <x v="1"/>
      <x/>
    </i>
    <i>
      <x v="3559"/>
      <x/>
      <x/>
    </i>
    <i>
      <x v="3560"/>
      <x v="1"/>
      <x/>
    </i>
    <i>
      <x v="3561"/>
      <x v="1"/>
      <x/>
    </i>
    <i>
      <x v="3562"/>
      <x v="1"/>
      <x/>
    </i>
    <i>
      <x v="3563"/>
      <x v="1"/>
      <x/>
    </i>
    <i>
      <x v="3564"/>
      <x v="1"/>
      <x/>
    </i>
    <i>
      <x v="3565"/>
      <x v="1"/>
      <x/>
    </i>
    <i>
      <x v="3566"/>
      <x v="1"/>
      <x/>
    </i>
    <i>
      <x v="3567"/>
      <x v="1"/>
      <x/>
    </i>
    <i>
      <x v="3568"/>
      <x v="1"/>
      <x/>
    </i>
    <i>
      <x v="3569"/>
      <x v="1"/>
      <x/>
    </i>
    <i>
      <x v="3570"/>
      <x v="1"/>
      <x/>
    </i>
    <i>
      <x v="3571"/>
      <x/>
      <x/>
    </i>
    <i>
      <x v="3572"/>
      <x v="1"/>
      <x/>
    </i>
    <i>
      <x v="3573"/>
      <x v="1"/>
      <x/>
    </i>
    <i>
      <x v="3574"/>
      <x v="1"/>
      <x/>
    </i>
    <i>
      <x v="3575"/>
      <x v="1"/>
      <x/>
    </i>
    <i>
      <x v="3576"/>
      <x v="1"/>
      <x v="11"/>
    </i>
    <i>
      <x v="3577"/>
      <x v="1"/>
      <x/>
    </i>
    <i>
      <x v="3578"/>
      <x v="1"/>
      <x/>
    </i>
    <i>
      <x v="3579"/>
      <x/>
      <x/>
    </i>
    <i>
      <x v="3580"/>
      <x v="2"/>
      <x/>
    </i>
    <i>
      <x v="3581"/>
      <x v="1"/>
      <x/>
    </i>
    <i>
      <x v="3582"/>
      <x v="1"/>
      <x/>
    </i>
    <i>
      <x v="3583"/>
      <x v="1"/>
      <x/>
    </i>
    <i>
      <x v="3584"/>
      <x v="1"/>
      <x/>
    </i>
    <i>
      <x v="3585"/>
      <x v="1"/>
      <x/>
    </i>
    <i>
      <x v="3586"/>
      <x v="2"/>
      <x/>
    </i>
    <i>
      <x v="3587"/>
      <x v="1"/>
      <x/>
    </i>
    <i>
      <x v="3588"/>
      <x v="1"/>
      <x/>
    </i>
    <i>
      <x v="3589"/>
      <x v="1"/>
      <x/>
    </i>
    <i>
      <x v="3590"/>
      <x v="1"/>
      <x/>
    </i>
    <i>
      <x v="3591"/>
      <x v="1"/>
      <x/>
    </i>
    <i>
      <x v="3592"/>
      <x v="1"/>
      <x/>
    </i>
    <i>
      <x v="3593"/>
      <x v="1"/>
      <x/>
    </i>
    <i>
      <x v="3594"/>
      <x v="1"/>
      <x/>
    </i>
    <i>
      <x v="3595"/>
      <x v="1"/>
      <x/>
    </i>
    <i>
      <x v="3596"/>
      <x v="1"/>
      <x/>
    </i>
    <i>
      <x v="3597"/>
      <x v="1"/>
      <x/>
    </i>
    <i>
      <x v="3598"/>
      <x v="1"/>
      <x/>
    </i>
    <i>
      <x v="3599"/>
      <x v="1"/>
      <x/>
    </i>
    <i>
      <x v="3600"/>
      <x v="1"/>
      <x/>
    </i>
    <i>
      <x v="3601"/>
      <x v="1"/>
      <x/>
    </i>
    <i>
      <x v="3602"/>
      <x v="1"/>
      <x/>
    </i>
    <i>
      <x v="3603"/>
      <x v="1"/>
      <x/>
    </i>
    <i>
      <x v="3604"/>
      <x v="1"/>
      <x/>
    </i>
    <i>
      <x v="3605"/>
      <x/>
      <x/>
    </i>
    <i>
      <x v="3606"/>
      <x v="1"/>
      <x/>
    </i>
    <i>
      <x v="3607"/>
      <x v="1"/>
      <x/>
    </i>
    <i>
      <x v="3608"/>
      <x v="1"/>
      <x/>
    </i>
    <i>
      <x v="3609"/>
      <x v="1"/>
      <x/>
    </i>
    <i>
      <x v="3610"/>
      <x v="1"/>
      <x/>
    </i>
    <i>
      <x v="3611"/>
      <x v="1"/>
      <x v="18"/>
    </i>
    <i>
      <x v="3612"/>
      <x v="1"/>
      <x/>
    </i>
    <i>
      <x v="3613"/>
      <x v="1"/>
      <x/>
    </i>
    <i>
      <x v="3614"/>
      <x v="1"/>
      <x v="13"/>
    </i>
    <i>
      <x v="3615"/>
      <x v="1"/>
      <x/>
    </i>
    <i>
      <x v="3616"/>
      <x v="1"/>
      <x/>
    </i>
    <i>
      <x v="3617"/>
      <x v="1"/>
      <x/>
    </i>
    <i>
      <x v="3618"/>
      <x v="2"/>
      <x/>
    </i>
    <i>
      <x v="3619"/>
      <x v="1"/>
      <x/>
    </i>
    <i>
      <x v="3620"/>
      <x v="1"/>
      <x v="17"/>
    </i>
    <i>
      <x v="3621"/>
      <x/>
      <x/>
    </i>
    <i>
      <x v="3622"/>
      <x v="1"/>
      <x/>
    </i>
    <i>
      <x v="3623"/>
      <x v="1"/>
      <x/>
    </i>
    <i>
      <x v="3624"/>
      <x v="1"/>
      <x/>
    </i>
    <i>
      <x v="3625"/>
      <x v="1"/>
      <x v="4"/>
    </i>
    <i>
      <x v="3626"/>
      <x v="1"/>
      <x/>
    </i>
    <i>
      <x v="3627"/>
      <x v="1"/>
      <x v="17"/>
    </i>
    <i>
      <x v="3628"/>
      <x v="1"/>
      <x/>
    </i>
    <i>
      <x v="3629"/>
      <x v="1"/>
      <x/>
    </i>
    <i>
      <x v="3630"/>
      <x v="1"/>
      <x/>
    </i>
    <i>
      <x v="3631"/>
      <x v="1"/>
      <x/>
    </i>
    <i>
      <x v="3632"/>
      <x v="1"/>
      <x/>
    </i>
    <i>
      <x v="3633"/>
      <x v="1"/>
      <x/>
    </i>
    <i>
      <x v="3634"/>
      <x v="1"/>
      <x/>
    </i>
    <i>
      <x v="3635"/>
      <x/>
      <x/>
    </i>
    <i>
      <x v="3636"/>
      <x v="1"/>
      <x/>
    </i>
    <i>
      <x v="3637"/>
      <x v="1"/>
      <x/>
    </i>
    <i>
      <x v="3638"/>
      <x v="1"/>
      <x/>
    </i>
    <i>
      <x v="3639"/>
      <x v="1"/>
      <x/>
    </i>
    <i>
      <x v="3640"/>
      <x/>
      <x v="10"/>
    </i>
    <i>
      <x v="3641"/>
      <x v="1"/>
      <x v="11"/>
    </i>
    <i>
      <x v="3642"/>
      <x v="2"/>
      <x v="17"/>
    </i>
    <i>
      <x v="3643"/>
      <x v="1"/>
      <x/>
    </i>
    <i>
      <x v="3644"/>
      <x v="1"/>
      <x/>
    </i>
    <i>
      <x v="3645"/>
      <x v="1"/>
      <x/>
    </i>
    <i>
      <x v="3646"/>
      <x v="1"/>
      <x v="13"/>
    </i>
    <i>
      <x v="3647"/>
      <x v="1"/>
      <x/>
    </i>
    <i>
      <x v="3648"/>
      <x v="1"/>
      <x/>
    </i>
    <i>
      <x v="3649"/>
      <x v="1"/>
      <x/>
    </i>
    <i>
      <x v="3650"/>
      <x v="1"/>
      <x/>
    </i>
    <i>
      <x v="3651"/>
      <x v="1"/>
      <x/>
    </i>
    <i>
      <x v="3652"/>
      <x v="1"/>
      <x/>
    </i>
    <i>
      <x v="3653"/>
      <x v="1"/>
      <x/>
    </i>
    <i>
      <x v="3654"/>
      <x v="1"/>
      <x/>
    </i>
    <i>
      <x v="3655"/>
      <x v="1"/>
      <x/>
    </i>
    <i>
      <x v="3656"/>
      <x v="1"/>
      <x/>
    </i>
    <i>
      <x v="3657"/>
      <x v="1"/>
      <x v="12"/>
    </i>
    <i>
      <x v="3658"/>
      <x v="1"/>
      <x/>
    </i>
    <i>
      <x v="3659"/>
      <x v="1"/>
      <x/>
    </i>
    <i>
      <x v="3660"/>
      <x v="1"/>
      <x v="9"/>
    </i>
    <i>
      <x v="3661"/>
      <x v="1"/>
      <x/>
    </i>
    <i>
      <x v="3662"/>
      <x v="1"/>
      <x/>
    </i>
    <i>
      <x v="3663"/>
      <x v="1"/>
      <x/>
    </i>
    <i>
      <x v="3664"/>
      <x v="1"/>
      <x/>
    </i>
    <i>
      <x v="3665"/>
      <x v="1"/>
      <x v="6"/>
    </i>
    <i>
      <x v="3666"/>
      <x v="1"/>
      <x/>
    </i>
    <i>
      <x v="3667"/>
      <x v="1"/>
      <x/>
    </i>
    <i>
      <x v="3668"/>
      <x v="1"/>
      <x v="12"/>
    </i>
    <i>
      <x v="3669"/>
      <x v="1"/>
      <x/>
    </i>
    <i>
      <x v="3670"/>
      <x v="1"/>
      <x v="9"/>
    </i>
    <i>
      <x v="3671"/>
      <x v="1"/>
      <x/>
    </i>
    <i>
      <x v="3672"/>
      <x v="1"/>
      <x/>
    </i>
    <i>
      <x v="3673"/>
      <x/>
      <x/>
    </i>
    <i>
      <x v="3674"/>
      <x v="1"/>
      <x/>
    </i>
    <i>
      <x v="3675"/>
      <x v="1"/>
      <x/>
    </i>
    <i>
      <x v="3676"/>
      <x v="1"/>
      <x v="10"/>
    </i>
    <i>
      <x v="3677"/>
      <x v="1"/>
      <x/>
    </i>
    <i>
      <x v="3678"/>
      <x v="1"/>
      <x v="13"/>
    </i>
    <i>
      <x v="3679"/>
      <x v="1"/>
      <x/>
    </i>
    <i>
      <x v="3680"/>
      <x v="1"/>
      <x/>
    </i>
    <i>
      <x v="3681"/>
      <x v="1"/>
      <x v="9"/>
    </i>
    <i>
      <x v="3682"/>
      <x v="1"/>
      <x/>
    </i>
    <i>
      <x v="3683"/>
      <x v="1"/>
      <x v="17"/>
    </i>
    <i>
      <x v="3684"/>
      <x v="1"/>
      <x v="10"/>
    </i>
    <i>
      <x v="3685"/>
      <x v="1"/>
      <x/>
    </i>
    <i>
      <x v="3686"/>
      <x v="1"/>
      <x/>
    </i>
    <i>
      <x v="3687"/>
      <x/>
      <x/>
    </i>
    <i>
      <x v="3688"/>
      <x v="1"/>
      <x/>
    </i>
    <i>
      <x v="3689"/>
      <x/>
      <x/>
    </i>
    <i>
      <x v="3690"/>
      <x v="1"/>
      <x/>
    </i>
    <i>
      <x v="3691"/>
      <x v="1"/>
      <x v="3"/>
    </i>
    <i>
      <x v="3692"/>
      <x/>
      <x/>
    </i>
    <i>
      <x v="3693"/>
      <x v="1"/>
      <x/>
    </i>
    <i>
      <x v="3694"/>
      <x v="1"/>
      <x v="13"/>
    </i>
    <i>
      <x v="3695"/>
      <x/>
      <x/>
    </i>
    <i>
      <x v="3696"/>
      <x v="1"/>
      <x/>
    </i>
    <i>
      <x v="3697"/>
      <x v="1"/>
      <x v="17"/>
    </i>
    <i>
      <x v="3698"/>
      <x v="1"/>
      <x/>
    </i>
    <i>
      <x v="3699"/>
      <x v="1"/>
      <x v="13"/>
    </i>
    <i>
      <x v="3700"/>
      <x v="1"/>
      <x/>
    </i>
    <i>
      <x v="3701"/>
      <x v="2"/>
      <x/>
    </i>
    <i>
      <x v="3702"/>
      <x v="1"/>
      <x/>
    </i>
    <i>
      <x v="3703"/>
      <x v="1"/>
      <x/>
    </i>
    <i>
      <x v="3704"/>
      <x v="1"/>
      <x/>
    </i>
    <i>
      <x v="3705"/>
      <x v="1"/>
      <x/>
    </i>
    <i>
      <x v="3706"/>
      <x v="1"/>
      <x/>
    </i>
    <i>
      <x v="3707"/>
      <x v="1"/>
      <x v="13"/>
    </i>
    <i>
      <x v="3708"/>
      <x v="1"/>
      <x/>
    </i>
    <i>
      <x v="3709"/>
      <x v="1"/>
      <x/>
    </i>
    <i>
      <x v="3710"/>
      <x v="1"/>
      <x v="11"/>
    </i>
    <i>
      <x v="3711"/>
      <x v="1"/>
      <x/>
    </i>
    <i>
      <x v="3712"/>
      <x v="1"/>
      <x/>
    </i>
    <i>
      <x v="3713"/>
      <x v="1"/>
      <x/>
    </i>
    <i>
      <x v="3714"/>
      <x v="1"/>
      <x/>
    </i>
    <i>
      <x v="3715"/>
      <x v="2"/>
      <x v="1"/>
    </i>
    <i>
      <x v="3716"/>
      <x v="1"/>
      <x/>
    </i>
    <i>
      <x v="3717"/>
      <x v="1"/>
      <x/>
    </i>
    <i>
      <x v="3718"/>
      <x v="1"/>
      <x/>
    </i>
    <i>
      <x v="3719"/>
      <x v="1"/>
      <x/>
    </i>
    <i>
      <x v="3720"/>
      <x/>
      <x/>
    </i>
    <i>
      <x v="3721"/>
      <x v="1"/>
      <x/>
    </i>
    <i>
      <x v="3722"/>
      <x v="1"/>
      <x v="17"/>
    </i>
    <i>
      <x v="3723"/>
      <x v="1"/>
      <x/>
    </i>
    <i>
      <x v="3724"/>
      <x/>
      <x/>
    </i>
    <i>
      <x v="3725"/>
      <x v="1"/>
      <x/>
    </i>
    <i>
      <x v="3726"/>
      <x v="1"/>
      <x/>
    </i>
    <i>
      <x v="3727"/>
      <x v="1"/>
      <x v="17"/>
    </i>
    <i>
      <x v="3728"/>
      <x v="1"/>
      <x/>
    </i>
    <i>
      <x v="3729"/>
      <x v="1"/>
      <x/>
    </i>
    <i>
      <x v="3730"/>
      <x v="1"/>
      <x v="10"/>
    </i>
    <i>
      <x v="3731"/>
      <x v="1"/>
      <x v="17"/>
    </i>
    <i>
      <x v="3732"/>
      <x v="1"/>
      <x/>
    </i>
    <i>
      <x v="3733"/>
      <x v="1"/>
      <x v="13"/>
    </i>
    <i>
      <x v="3734"/>
      <x v="1"/>
      <x/>
    </i>
    <i>
      <x v="3735"/>
      <x v="1"/>
      <x/>
    </i>
    <i>
      <x v="3736"/>
      <x v="1"/>
      <x/>
    </i>
    <i>
      <x v="3737"/>
      <x v="1"/>
      <x/>
    </i>
    <i>
      <x v="3738"/>
      <x/>
      <x/>
    </i>
    <i>
      <x v="3739"/>
      <x v="1"/>
      <x/>
    </i>
    <i>
      <x v="3740"/>
      <x v="1"/>
      <x/>
    </i>
    <i>
      <x v="3741"/>
      <x v="1"/>
      <x/>
    </i>
    <i>
      <x v="3742"/>
      <x v="1"/>
      <x/>
    </i>
    <i>
      <x v="3743"/>
      <x v="1"/>
      <x v="8"/>
    </i>
    <i>
      <x v="3744"/>
      <x v="1"/>
      <x/>
    </i>
    <i>
      <x v="3745"/>
      <x v="1"/>
      <x/>
    </i>
    <i>
      <x v="3746"/>
      <x v="1"/>
      <x/>
    </i>
    <i>
      <x v="3747"/>
      <x v="1"/>
      <x/>
    </i>
    <i>
      <x v="3748"/>
      <x v="1"/>
      <x/>
    </i>
    <i>
      <x v="3749"/>
      <x v="1"/>
      <x/>
    </i>
    <i>
      <x v="3750"/>
      <x v="1"/>
      <x/>
    </i>
    <i>
      <x v="3751"/>
      <x v="1"/>
      <x/>
    </i>
    <i>
      <x v="3752"/>
      <x v="1"/>
      <x/>
    </i>
    <i>
      <x v="3753"/>
      <x v="1"/>
      <x/>
    </i>
    <i>
      <x v="3754"/>
      <x v="1"/>
      <x/>
    </i>
    <i>
      <x v="3755"/>
      <x v="1"/>
      <x/>
    </i>
    <i>
      <x v="3756"/>
      <x v="1"/>
      <x/>
    </i>
    <i>
      <x v="3757"/>
      <x v="1"/>
      <x v="17"/>
    </i>
    <i>
      <x v="3758"/>
      <x v="1"/>
      <x/>
    </i>
    <i>
      <x v="3759"/>
      <x v="1"/>
      <x/>
    </i>
    <i>
      <x v="3760"/>
      <x/>
      <x/>
    </i>
    <i>
      <x v="3761"/>
      <x v="1"/>
      <x/>
    </i>
    <i>
      <x v="3762"/>
      <x/>
      <x/>
    </i>
    <i>
      <x v="3763"/>
      <x v="1"/>
      <x/>
    </i>
    <i>
      <x v="3764"/>
      <x v="1"/>
      <x/>
    </i>
    <i>
      <x v="3765"/>
      <x/>
      <x/>
    </i>
    <i>
      <x v="3766"/>
      <x v="1"/>
      <x/>
    </i>
    <i>
      <x v="3767"/>
      <x v="1"/>
      <x/>
    </i>
    <i>
      <x v="3768"/>
      <x v="1"/>
      <x v="9"/>
    </i>
    <i>
      <x v="3769"/>
      <x v="1"/>
      <x/>
    </i>
    <i>
      <x v="3770"/>
      <x v="1"/>
      <x/>
    </i>
    <i>
      <x v="3771"/>
      <x v="1"/>
      <x/>
    </i>
    <i>
      <x v="3772"/>
      <x v="1"/>
      <x/>
    </i>
    <i>
      <x v="3773"/>
      <x v="1"/>
      <x/>
    </i>
    <i>
      <x v="3774"/>
      <x/>
      <x/>
    </i>
    <i>
      <x v="3775"/>
      <x v="1"/>
      <x/>
    </i>
    <i>
      <x v="3776"/>
      <x v="1"/>
      <x/>
    </i>
    <i>
      <x v="3777"/>
      <x v="1"/>
      <x/>
    </i>
    <i>
      <x v="3778"/>
      <x v="1"/>
      <x/>
    </i>
    <i>
      <x v="3779"/>
      <x v="1"/>
      <x/>
    </i>
    <i>
      <x v="3780"/>
      <x v="1"/>
      <x/>
    </i>
    <i>
      <x v="3781"/>
      <x v="1"/>
      <x v="9"/>
    </i>
    <i>
      <x v="3782"/>
      <x/>
      <x/>
    </i>
    <i>
      <x v="3783"/>
      <x v="1"/>
      <x/>
    </i>
    <i>
      <x v="3784"/>
      <x v="1"/>
      <x/>
    </i>
    <i>
      <x v="3785"/>
      <x v="1"/>
      <x/>
    </i>
    <i>
      <x v="3786"/>
      <x v="1"/>
      <x v="6"/>
    </i>
    <i>
      <x v="3787"/>
      <x v="1"/>
      <x/>
    </i>
    <i>
      <x v="3788"/>
      <x v="1"/>
      <x/>
    </i>
    <i>
      <x v="3789"/>
      <x v="1"/>
      <x/>
    </i>
    <i>
      <x v="3790"/>
      <x v="1"/>
      <x/>
    </i>
    <i>
      <x v="3791"/>
      <x v="1"/>
      <x v="12"/>
    </i>
    <i>
      <x v="3792"/>
      <x v="1"/>
      <x/>
    </i>
    <i>
      <x v="3793"/>
      <x v="1"/>
      <x/>
    </i>
    <i>
      <x v="3794"/>
      <x v="1"/>
      <x v="12"/>
    </i>
    <i>
      <x v="3795"/>
      <x v="1"/>
      <x/>
    </i>
    <i>
      <x v="3796"/>
      <x v="1"/>
      <x/>
    </i>
    <i>
      <x v="3797"/>
      <x v="1"/>
      <x/>
    </i>
    <i>
      <x v="3798"/>
      <x v="1"/>
      <x/>
    </i>
    <i>
      <x v="3799"/>
      <x v="1"/>
      <x/>
    </i>
    <i>
      <x v="3800"/>
      <x v="1"/>
      <x/>
    </i>
    <i>
      <x v="3801"/>
      <x/>
      <x/>
    </i>
    <i>
      <x v="3802"/>
      <x v="1"/>
      <x/>
    </i>
    <i>
      <x v="3803"/>
      <x v="1"/>
      <x/>
    </i>
    <i>
      <x v="3804"/>
      <x v="1"/>
      <x/>
    </i>
    <i>
      <x v="3805"/>
      <x v="1"/>
      <x/>
    </i>
    <i>
      <x v="3806"/>
      <x v="1"/>
      <x/>
    </i>
    <i>
      <x v="3807"/>
      <x v="1"/>
      <x/>
    </i>
    <i>
      <x v="3808"/>
      <x v="1"/>
      <x/>
    </i>
    <i>
      <x v="3809"/>
      <x v="1"/>
      <x/>
    </i>
    <i>
      <x v="3810"/>
      <x v="1"/>
      <x/>
    </i>
    <i>
      <x v="3811"/>
      <x v="1"/>
      <x/>
    </i>
    <i>
      <x v="3812"/>
      <x v="1"/>
      <x/>
    </i>
    <i>
      <x v="3813"/>
      <x v="1"/>
      <x/>
    </i>
    <i>
      <x v="3814"/>
      <x v="1"/>
      <x/>
    </i>
    <i>
      <x v="3815"/>
      <x v="1"/>
      <x/>
    </i>
    <i>
      <x v="3816"/>
      <x v="1"/>
      <x/>
    </i>
    <i>
      <x v="3817"/>
      <x v="1"/>
      <x/>
    </i>
    <i>
      <x v="3818"/>
      <x v="2"/>
      <x/>
    </i>
    <i>
      <x v="3819"/>
      <x v="1"/>
      <x/>
    </i>
    <i>
      <x v="3820"/>
      <x v="1"/>
      <x/>
    </i>
    <i>
      <x v="3821"/>
      <x v="1"/>
      <x/>
    </i>
    <i>
      <x v="3822"/>
      <x v="1"/>
      <x/>
    </i>
    <i>
      <x v="3823"/>
      <x v="1"/>
      <x/>
    </i>
    <i>
      <x v="3824"/>
      <x v="1"/>
      <x/>
    </i>
    <i>
      <x v="3825"/>
      <x v="1"/>
      <x/>
    </i>
    <i>
      <x v="3826"/>
      <x v="1"/>
      <x/>
    </i>
    <i>
      <x v="3827"/>
      <x v="1"/>
      <x/>
    </i>
    <i>
      <x v="3828"/>
      <x v="1"/>
      <x/>
    </i>
    <i>
      <x v="3829"/>
      <x v="1"/>
      <x/>
    </i>
    <i>
      <x v="3830"/>
      <x v="1"/>
      <x v="8"/>
    </i>
    <i>
      <x v="3831"/>
      <x v="1"/>
      <x/>
    </i>
    <i>
      <x v="3832"/>
      <x v="2"/>
      <x/>
    </i>
    <i>
      <x v="3833"/>
      <x v="2"/>
      <x v="1"/>
    </i>
    <i>
      <x v="3834"/>
      <x v="1"/>
      <x v="6"/>
    </i>
    <i>
      <x v="3835"/>
      <x v="1"/>
      <x/>
    </i>
    <i>
      <x v="3836"/>
      <x v="1"/>
      <x v="1"/>
    </i>
    <i>
      <x v="3837"/>
      <x/>
      <x/>
    </i>
    <i>
      <x v="3838"/>
      <x v="1"/>
      <x/>
    </i>
    <i>
      <x v="3839"/>
      <x v="2"/>
      <x/>
    </i>
    <i>
      <x v="3840"/>
      <x v="1"/>
      <x v="14"/>
    </i>
    <i>
      <x v="3841"/>
      <x v="1"/>
      <x/>
    </i>
    <i>
      <x v="3842"/>
      <x v="1"/>
      <x/>
    </i>
    <i>
      <x v="3843"/>
      <x v="1"/>
      <x/>
    </i>
    <i>
      <x v="3844"/>
      <x v="1"/>
      <x v="6"/>
    </i>
    <i>
      <x v="3845"/>
      <x v="1"/>
      <x v="6"/>
    </i>
    <i>
      <x v="3846"/>
      <x v="1"/>
      <x/>
    </i>
    <i>
      <x v="3847"/>
      <x v="1"/>
      <x/>
    </i>
    <i>
      <x v="3848"/>
      <x v="1"/>
      <x/>
    </i>
    <i>
      <x v="3849"/>
      <x v="1"/>
      <x/>
    </i>
    <i>
      <x v="3850"/>
      <x v="1"/>
      <x/>
    </i>
    <i>
      <x v="3851"/>
      <x v="1"/>
      <x/>
    </i>
    <i>
      <x v="3852"/>
      <x v="1"/>
      <x/>
    </i>
    <i>
      <x v="3853"/>
      <x v="1"/>
      <x/>
    </i>
    <i>
      <x v="3854"/>
      <x v="1"/>
      <x v="7"/>
    </i>
    <i>
      <x v="3855"/>
      <x v="1"/>
      <x/>
    </i>
    <i>
      <x v="3856"/>
      <x v="1"/>
      <x/>
    </i>
    <i>
      <x v="3857"/>
      <x v="1"/>
      <x/>
    </i>
    <i>
      <x v="3858"/>
      <x v="1"/>
      <x/>
    </i>
    <i>
      <x v="3859"/>
      <x v="1"/>
      <x/>
    </i>
    <i>
      <x v="3860"/>
      <x v="1"/>
      <x/>
    </i>
    <i>
      <x v="3861"/>
      <x v="1"/>
      <x/>
    </i>
    <i>
      <x v="3862"/>
      <x v="2"/>
      <x v="2"/>
    </i>
    <i>
      <x v="3863"/>
      <x/>
      <x/>
    </i>
    <i>
      <x v="3864"/>
      <x v="1"/>
      <x/>
    </i>
    <i>
      <x v="3865"/>
      <x v="1"/>
      <x/>
    </i>
    <i>
      <x v="3866"/>
      <x v="1"/>
      <x/>
    </i>
    <i>
      <x v="3867"/>
      <x v="1"/>
      <x v="10"/>
    </i>
    <i>
      <x v="3868"/>
      <x v="1"/>
      <x v="10"/>
    </i>
    <i>
      <x v="3869"/>
      <x v="1"/>
      <x v="6"/>
    </i>
    <i>
      <x v="3870"/>
      <x v="1"/>
      <x/>
    </i>
    <i>
      <x v="3871"/>
      <x v="1"/>
      <x/>
    </i>
    <i>
      <x v="3872"/>
      <x v="1"/>
      <x/>
    </i>
    <i>
      <x v="3873"/>
      <x/>
      <x/>
    </i>
    <i>
      <x v="3874"/>
      <x v="1"/>
      <x/>
    </i>
    <i>
      <x v="3875"/>
      <x v="1"/>
      <x/>
    </i>
    <i>
      <x v="3876"/>
      <x/>
      <x/>
    </i>
    <i>
      <x v="3877"/>
      <x/>
      <x v="1"/>
    </i>
    <i>
      <x v="3878"/>
      <x v="1"/>
      <x/>
    </i>
    <i>
      <x v="3879"/>
      <x v="1"/>
      <x/>
    </i>
    <i>
      <x v="3880"/>
      <x/>
      <x/>
    </i>
    <i>
      <x v="3881"/>
      <x v="1"/>
      <x/>
    </i>
    <i>
      <x v="3882"/>
      <x v="1"/>
      <x/>
    </i>
    <i>
      <x v="3883"/>
      <x v="1"/>
      <x/>
    </i>
    <i>
      <x v="3884"/>
      <x v="1"/>
      <x/>
    </i>
    <i>
      <x v="3885"/>
      <x v="1"/>
      <x/>
    </i>
    <i>
      <x v="3886"/>
      <x v="1"/>
      <x/>
    </i>
    <i>
      <x v="3887"/>
      <x v="1"/>
      <x/>
    </i>
    <i>
      <x v="3888"/>
      <x v="1"/>
      <x/>
    </i>
    <i>
      <x v="3889"/>
      <x v="1"/>
      <x/>
    </i>
    <i>
      <x v="3890"/>
      <x v="1"/>
      <x v="8"/>
    </i>
    <i>
      <x v="3891"/>
      <x v="1"/>
      <x/>
    </i>
    <i>
      <x v="3892"/>
      <x v="1"/>
      <x/>
    </i>
    <i>
      <x v="3893"/>
      <x v="1"/>
      <x/>
    </i>
    <i>
      <x v="3894"/>
      <x/>
      <x/>
    </i>
    <i>
      <x v="3895"/>
      <x v="1"/>
      <x v="10"/>
    </i>
    <i>
      <x v="3896"/>
      <x v="1"/>
      <x/>
    </i>
    <i>
      <x v="3897"/>
      <x v="1"/>
      <x v="8"/>
    </i>
    <i>
      <x v="3898"/>
      <x v="1"/>
      <x/>
    </i>
    <i>
      <x v="3899"/>
      <x v="1"/>
      <x/>
    </i>
    <i>
      <x v="3900"/>
      <x v="1"/>
      <x/>
    </i>
    <i>
      <x v="3901"/>
      <x v="1"/>
      <x/>
    </i>
    <i>
      <x v="3902"/>
      <x v="1"/>
      <x/>
    </i>
    <i>
      <x v="3903"/>
      <x v="1"/>
      <x/>
    </i>
    <i>
      <x v="3904"/>
      <x v="1"/>
      <x/>
    </i>
    <i>
      <x v="3905"/>
      <x v="1"/>
      <x/>
    </i>
    <i>
      <x v="3906"/>
      <x v="1"/>
      <x/>
    </i>
    <i>
      <x v="3907"/>
      <x v="1"/>
      <x/>
    </i>
    <i>
      <x v="3908"/>
      <x v="1"/>
      <x v="13"/>
    </i>
    <i>
      <x v="3909"/>
      <x/>
      <x/>
    </i>
    <i>
      <x v="3910"/>
      <x v="1"/>
      <x v="13"/>
    </i>
    <i>
      <x v="3911"/>
      <x v="1"/>
      <x/>
    </i>
    <i>
      <x v="3912"/>
      <x v="1"/>
      <x/>
    </i>
    <i>
      <x v="3913"/>
      <x v="1"/>
      <x/>
    </i>
    <i>
      <x v="3914"/>
      <x v="1"/>
      <x/>
    </i>
    <i>
      <x v="3915"/>
      <x v="1"/>
      <x/>
    </i>
    <i>
      <x v="3916"/>
      <x/>
      <x/>
    </i>
    <i>
      <x v="3917"/>
      <x v="1"/>
      <x/>
    </i>
    <i>
      <x v="3918"/>
      <x v="1"/>
      <x/>
    </i>
    <i>
      <x v="3919"/>
      <x v="1"/>
      <x/>
    </i>
    <i>
      <x v="3920"/>
      <x v="1"/>
      <x/>
    </i>
    <i>
      <x v="3921"/>
      <x v="1"/>
      <x/>
    </i>
    <i>
      <x v="3922"/>
      <x v="1"/>
      <x/>
    </i>
    <i>
      <x v="3923"/>
      <x v="1"/>
      <x v="13"/>
    </i>
    <i>
      <x v="3924"/>
      <x/>
      <x/>
    </i>
    <i>
      <x v="3925"/>
      <x v="1"/>
      <x v="9"/>
    </i>
    <i>
      <x v="3926"/>
      <x v="1"/>
      <x/>
    </i>
    <i>
      <x v="3927"/>
      <x v="1"/>
      <x/>
    </i>
    <i>
      <x v="3928"/>
      <x v="1"/>
      <x/>
    </i>
    <i>
      <x v="3929"/>
      <x v="1"/>
      <x/>
    </i>
    <i>
      <x v="3930"/>
      <x v="1"/>
      <x/>
    </i>
    <i>
      <x v="3931"/>
      <x v="1"/>
      <x/>
    </i>
    <i>
      <x v="3932"/>
      <x v="1"/>
      <x v="13"/>
    </i>
    <i>
      <x v="3933"/>
      <x v="1"/>
      <x/>
    </i>
    <i>
      <x v="3934"/>
      <x v="1"/>
      <x/>
    </i>
    <i>
      <x v="3935"/>
      <x v="1"/>
      <x/>
    </i>
    <i>
      <x v="3936"/>
      <x v="1"/>
      <x/>
    </i>
    <i>
      <x v="3937"/>
      <x v="1"/>
      <x/>
    </i>
    <i>
      <x v="3938"/>
      <x v="1"/>
      <x v="2"/>
    </i>
    <i>
      <x v="3939"/>
      <x v="1"/>
      <x/>
    </i>
    <i>
      <x v="3940"/>
      <x v="1"/>
      <x/>
    </i>
    <i>
      <x v="3941"/>
      <x v="1"/>
      <x/>
    </i>
    <i>
      <x v="3942"/>
      <x v="1"/>
      <x v="7"/>
    </i>
    <i>
      <x v="3943"/>
      <x v="1"/>
      <x v="7"/>
    </i>
    <i>
      <x v="3944"/>
      <x v="2"/>
      <x v="2"/>
    </i>
    <i>
      <x v="3945"/>
      <x v="1"/>
      <x/>
    </i>
    <i>
      <x v="3946"/>
      <x v="1"/>
      <x/>
    </i>
    <i>
      <x v="3947"/>
      <x v="1"/>
      <x/>
    </i>
    <i>
      <x v="3948"/>
      <x v="1"/>
      <x v="8"/>
    </i>
    <i>
      <x v="3949"/>
      <x v="1"/>
      <x/>
    </i>
    <i>
      <x v="3950"/>
      <x v="1"/>
      <x v="11"/>
    </i>
    <i>
      <x v="3951"/>
      <x v="1"/>
      <x/>
    </i>
    <i>
      <x v="3952"/>
      <x v="1"/>
      <x/>
    </i>
    <i>
      <x v="3953"/>
      <x v="1"/>
      <x/>
    </i>
    <i>
      <x v="3954"/>
      <x v="1"/>
      <x v="3"/>
    </i>
    <i>
      <x v="3955"/>
      <x v="1"/>
      <x/>
    </i>
    <i>
      <x v="3956"/>
      <x v="1"/>
      <x/>
    </i>
    <i>
      <x v="3957"/>
      <x v="1"/>
      <x/>
    </i>
    <i>
      <x v="3958"/>
      <x v="1"/>
      <x/>
    </i>
    <i>
      <x v="3959"/>
      <x v="1"/>
      <x/>
    </i>
    <i>
      <x v="3960"/>
      <x/>
      <x/>
    </i>
    <i>
      <x v="3961"/>
      <x v="2"/>
      <x/>
    </i>
    <i>
      <x v="3962"/>
      <x v="1"/>
      <x/>
    </i>
    <i>
      <x v="3963"/>
      <x v="1"/>
      <x/>
    </i>
    <i>
      <x v="3964"/>
      <x v="1"/>
      <x/>
    </i>
    <i>
      <x v="3965"/>
      <x v="1"/>
      <x/>
    </i>
    <i>
      <x v="3966"/>
      <x v="1"/>
      <x/>
    </i>
    <i>
      <x v="3967"/>
      <x v="1"/>
      <x/>
    </i>
    <i>
      <x v="3968"/>
      <x v="1"/>
      <x/>
    </i>
    <i>
      <x v="3969"/>
      <x v="1"/>
      <x/>
    </i>
    <i>
      <x v="3970"/>
      <x v="1"/>
      <x/>
    </i>
    <i>
      <x v="3971"/>
      <x v="1"/>
      <x/>
    </i>
    <i>
      <x v="3972"/>
      <x/>
      <x/>
    </i>
    <i>
      <x v="3973"/>
      <x v="1"/>
      <x v="12"/>
    </i>
    <i>
      <x v="3974"/>
      <x v="1"/>
      <x/>
    </i>
    <i>
      <x v="3975"/>
      <x v="1"/>
      <x/>
    </i>
    <i>
      <x v="3976"/>
      <x v="1"/>
      <x/>
    </i>
    <i>
      <x v="3977"/>
      <x v="1"/>
      <x/>
    </i>
    <i>
      <x v="3978"/>
      <x v="1"/>
      <x/>
    </i>
    <i>
      <x v="3979"/>
      <x v="1"/>
      <x/>
    </i>
    <i>
      <x v="3980"/>
      <x v="1"/>
      <x/>
    </i>
    <i>
      <x v="3981"/>
      <x v="1"/>
      <x/>
    </i>
    <i>
      <x v="3982"/>
      <x v="1"/>
      <x/>
    </i>
    <i>
      <x v="3983"/>
      <x v="1"/>
      <x/>
    </i>
    <i>
      <x v="3984"/>
      <x v="1"/>
      <x/>
    </i>
    <i>
      <x v="3985"/>
      <x v="1"/>
      <x/>
    </i>
    <i>
      <x v="3986"/>
      <x v="1"/>
      <x/>
    </i>
    <i>
      <x v="3987"/>
      <x/>
      <x/>
    </i>
    <i>
      <x v="3988"/>
      <x v="1"/>
      <x v="6"/>
    </i>
    <i>
      <x v="3989"/>
      <x v="1"/>
      <x/>
    </i>
    <i>
      <x v="3990"/>
      <x v="1"/>
      <x/>
    </i>
    <i>
      <x v="3991"/>
      <x v="1"/>
      <x/>
    </i>
    <i>
      <x v="3992"/>
      <x v="1"/>
      <x/>
    </i>
    <i>
      <x v="3993"/>
      <x v="1"/>
      <x/>
    </i>
    <i>
      <x v="3994"/>
      <x/>
      <x/>
    </i>
    <i>
      <x v="3995"/>
      <x/>
      <x/>
    </i>
    <i>
      <x v="3996"/>
      <x v="1"/>
      <x/>
    </i>
    <i>
      <x v="3997"/>
      <x/>
      <x/>
    </i>
    <i>
      <x v="3998"/>
      <x v="1"/>
      <x/>
    </i>
    <i>
      <x v="3999"/>
      <x/>
      <x/>
    </i>
    <i>
      <x v="4000"/>
      <x v="1"/>
      <x/>
    </i>
    <i>
      <x v="4001"/>
      <x v="1"/>
      <x/>
    </i>
    <i>
      <x v="4002"/>
      <x v="1"/>
      <x/>
    </i>
    <i>
      <x v="4003"/>
      <x v="1"/>
      <x/>
    </i>
    <i>
      <x v="4004"/>
      <x v="1"/>
      <x v="14"/>
    </i>
    <i>
      <x v="4005"/>
      <x v="1"/>
      <x/>
    </i>
    <i>
      <x v="4006"/>
      <x v="1"/>
      <x/>
    </i>
    <i>
      <x v="4007"/>
      <x v="1"/>
      <x/>
    </i>
    <i>
      <x v="4008"/>
      <x v="1"/>
      <x/>
    </i>
    <i>
      <x v="4009"/>
      <x v="1"/>
      <x/>
    </i>
    <i>
      <x v="4010"/>
      <x v="1"/>
      <x/>
    </i>
    <i>
      <x v="4011"/>
      <x v="1"/>
      <x/>
    </i>
    <i>
      <x v="4012"/>
      <x v="1"/>
      <x/>
    </i>
    <i>
      <x v="4013"/>
      <x v="1"/>
      <x/>
    </i>
    <i>
      <x v="4014"/>
      <x v="1"/>
      <x/>
    </i>
    <i>
      <x v="4015"/>
      <x v="1"/>
      <x/>
    </i>
    <i>
      <x v="4016"/>
      <x v="1"/>
      <x/>
    </i>
    <i>
      <x v="4017"/>
      <x v="1"/>
      <x/>
    </i>
    <i>
      <x v="4018"/>
      <x v="1"/>
      <x/>
    </i>
    <i>
      <x v="4019"/>
      <x v="1"/>
      <x/>
    </i>
    <i>
      <x v="4020"/>
      <x v="1"/>
      <x/>
    </i>
    <i>
      <x v="4021"/>
      <x v="1"/>
      <x/>
    </i>
    <i>
      <x v="4022"/>
      <x v="1"/>
      <x/>
    </i>
    <i>
      <x v="4023"/>
      <x v="1"/>
      <x/>
    </i>
    <i>
      <x v="4024"/>
      <x v="1"/>
      <x/>
    </i>
    <i>
      <x v="4025"/>
      <x v="1"/>
      <x/>
    </i>
    <i>
      <x v="4026"/>
      <x v="1"/>
      <x/>
    </i>
    <i>
      <x v="4027"/>
      <x v="1"/>
      <x/>
    </i>
    <i>
      <x v="4028"/>
      <x v="1"/>
      <x/>
    </i>
    <i>
      <x v="4029"/>
      <x v="1"/>
      <x/>
    </i>
    <i>
      <x v="4030"/>
      <x v="1"/>
      <x/>
    </i>
    <i>
      <x v="4031"/>
      <x v="1"/>
      <x/>
    </i>
    <i>
      <x v="4032"/>
      <x v="1"/>
      <x/>
    </i>
    <i>
      <x v="4033"/>
      <x v="1"/>
      <x/>
    </i>
    <i>
      <x v="4034"/>
      <x v="2"/>
      <x v="1"/>
    </i>
    <i>
      <x v="4035"/>
      <x v="1"/>
      <x v="17"/>
    </i>
    <i>
      <x v="4036"/>
      <x v="1"/>
      <x/>
    </i>
    <i>
      <x v="4037"/>
      <x v="1"/>
      <x/>
    </i>
    <i>
      <x v="4038"/>
      <x v="1"/>
      <x/>
    </i>
    <i>
      <x v="4039"/>
      <x v="1"/>
      <x v="7"/>
    </i>
    <i>
      <x v="4040"/>
      <x v="1"/>
      <x/>
    </i>
    <i>
      <x v="4041"/>
      <x v="1"/>
      <x/>
    </i>
    <i>
      <x v="4042"/>
      <x v="1"/>
      <x/>
    </i>
    <i>
      <x v="4043"/>
      <x v="1"/>
      <x v="6"/>
    </i>
    <i>
      <x v="4044"/>
      <x v="1"/>
      <x v="6"/>
    </i>
    <i>
      <x v="4045"/>
      <x v="1"/>
      <x/>
    </i>
    <i>
      <x v="4046"/>
      <x v="1"/>
      <x/>
    </i>
    <i>
      <x v="4047"/>
      <x v="1"/>
      <x v="5"/>
    </i>
    <i>
      <x v="4048"/>
      <x v="1"/>
      <x v="17"/>
    </i>
    <i>
      <x v="4049"/>
      <x v="1"/>
      <x/>
    </i>
    <i>
      <x v="4050"/>
      <x v="1"/>
      <x v="17"/>
    </i>
    <i>
      <x v="4051"/>
      <x v="1"/>
      <x/>
    </i>
    <i>
      <x v="4052"/>
      <x v="1"/>
      <x/>
    </i>
    <i>
      <x v="4053"/>
      <x v="1"/>
      <x/>
    </i>
    <i>
      <x v="4054"/>
      <x v="1"/>
      <x/>
    </i>
    <i>
      <x v="4055"/>
      <x v="1"/>
      <x/>
    </i>
    <i>
      <x v="4056"/>
      <x v="1"/>
      <x v="6"/>
    </i>
    <i>
      <x v="4057"/>
      <x v="1"/>
      <x/>
    </i>
    <i>
      <x v="4058"/>
      <x v="1"/>
      <x/>
    </i>
    <i>
      <x v="4059"/>
      <x v="1"/>
      <x/>
    </i>
    <i>
      <x v="4060"/>
      <x v="1"/>
      <x/>
    </i>
    <i>
      <x v="4061"/>
      <x v="1"/>
      <x/>
    </i>
    <i>
      <x v="4062"/>
      <x v="1"/>
      <x/>
    </i>
    <i>
      <x v="4063"/>
      <x v="1"/>
      <x/>
    </i>
    <i>
      <x v="4064"/>
      <x v="1"/>
      <x/>
    </i>
    <i>
      <x v="4065"/>
      <x v="1"/>
      <x/>
    </i>
    <i>
      <x v="4066"/>
      <x v="1"/>
      <x/>
    </i>
    <i>
      <x v="4067"/>
      <x v="1"/>
      <x/>
    </i>
    <i>
      <x v="4068"/>
      <x v="1"/>
      <x v="6"/>
    </i>
    <i>
      <x v="4069"/>
      <x v="1"/>
      <x v="6"/>
    </i>
    <i>
      <x v="4070"/>
      <x v="1"/>
      <x/>
    </i>
    <i>
      <x v="4071"/>
      <x v="1"/>
      <x v="7"/>
    </i>
    <i>
      <x v="4072"/>
      <x v="1"/>
      <x/>
    </i>
    <i>
      <x v="4073"/>
      <x v="1"/>
      <x/>
    </i>
    <i>
      <x v="4074"/>
      <x v="1"/>
      <x/>
    </i>
    <i>
      <x v="4075"/>
      <x v="1"/>
      <x/>
    </i>
    <i>
      <x v="4076"/>
      <x v="1"/>
      <x/>
    </i>
    <i>
      <x v="4077"/>
      <x v="1"/>
      <x/>
    </i>
    <i>
      <x v="4078"/>
      <x v="1"/>
      <x/>
    </i>
    <i>
      <x v="4079"/>
      <x/>
      <x/>
    </i>
    <i>
      <x v="4080"/>
      <x/>
      <x/>
    </i>
    <i>
      <x v="4081"/>
      <x v="1"/>
      <x/>
    </i>
    <i>
      <x v="4082"/>
      <x v="1"/>
      <x/>
    </i>
    <i>
      <x v="4083"/>
      <x v="1"/>
      <x v="3"/>
    </i>
    <i>
      <x v="4084"/>
      <x v="1"/>
      <x/>
    </i>
    <i>
      <x v="4085"/>
      <x v="1"/>
      <x/>
    </i>
    <i>
      <x v="4086"/>
      <x v="1"/>
      <x/>
    </i>
    <i>
      <x v="4087"/>
      <x v="1"/>
      <x/>
    </i>
    <i>
      <x v="4088"/>
      <x v="1"/>
      <x/>
    </i>
    <i>
      <x v="4089"/>
      <x v="1"/>
      <x/>
    </i>
    <i>
      <x v="4090"/>
      <x v="1"/>
      <x/>
    </i>
    <i>
      <x v="4091"/>
      <x v="1"/>
      <x/>
    </i>
    <i>
      <x v="4092"/>
      <x v="1"/>
      <x/>
    </i>
    <i>
      <x v="4093"/>
      <x v="1"/>
      <x/>
    </i>
    <i>
      <x v="4094"/>
      <x v="1"/>
      <x/>
    </i>
    <i>
      <x v="4095"/>
      <x v="1"/>
      <x/>
    </i>
    <i>
      <x v="4096"/>
      <x v="1"/>
      <x/>
    </i>
    <i>
      <x v="4097"/>
      <x v="1"/>
      <x/>
    </i>
    <i>
      <x v="4098"/>
      <x v="1"/>
      <x v="17"/>
    </i>
    <i>
      <x v="4099"/>
      <x v="2"/>
      <x/>
    </i>
    <i>
      <x v="4100"/>
      <x v="1"/>
      <x/>
    </i>
    <i>
      <x v="4101"/>
      <x/>
      <x/>
    </i>
    <i>
      <x v="4102"/>
      <x v="1"/>
      <x/>
    </i>
    <i>
      <x v="4103"/>
      <x v="1"/>
      <x/>
    </i>
    <i>
      <x v="4104"/>
      <x/>
      <x/>
    </i>
    <i>
      <x v="4105"/>
      <x v="1"/>
      <x v="1"/>
    </i>
    <i>
      <x v="4106"/>
      <x v="1"/>
      <x/>
    </i>
    <i>
      <x v="4107"/>
      <x v="1"/>
      <x/>
    </i>
    <i>
      <x v="4108"/>
      <x v="1"/>
      <x/>
    </i>
    <i>
      <x v="4109"/>
      <x v="1"/>
      <x v="14"/>
    </i>
    <i>
      <x v="4110"/>
      <x v="1"/>
      <x/>
    </i>
    <i>
      <x v="4111"/>
      <x/>
      <x/>
    </i>
    <i>
      <x v="4112"/>
      <x v="1"/>
      <x v="14"/>
    </i>
    <i>
      <x v="4113"/>
      <x v="1"/>
      <x/>
    </i>
    <i>
      <x v="4114"/>
      <x v="1"/>
      <x/>
    </i>
    <i>
      <x v="4115"/>
      <x v="1"/>
      <x/>
    </i>
    <i>
      <x v="4116"/>
      <x v="1"/>
      <x/>
    </i>
    <i>
      <x v="4117"/>
      <x v="1"/>
      <x/>
    </i>
    <i>
      <x v="4118"/>
      <x v="1"/>
      <x/>
    </i>
    <i>
      <x v="4119"/>
      <x v="1"/>
      <x/>
    </i>
    <i>
      <x v="4120"/>
      <x v="1"/>
      <x/>
    </i>
    <i>
      <x v="4121"/>
      <x v="1"/>
      <x/>
    </i>
    <i>
      <x v="4122"/>
      <x v="1"/>
      <x/>
    </i>
    <i>
      <x v="4123"/>
      <x v="1"/>
      <x/>
    </i>
    <i>
      <x v="4124"/>
      <x v="1"/>
      <x/>
    </i>
    <i>
      <x v="4125"/>
      <x v="1"/>
      <x/>
    </i>
    <i>
      <x v="4126"/>
      <x v="1"/>
      <x/>
    </i>
    <i>
      <x v="4127"/>
      <x v="1"/>
      <x/>
    </i>
    <i>
      <x v="4128"/>
      <x v="1"/>
      <x/>
    </i>
    <i>
      <x v="4129"/>
      <x v="1"/>
      <x/>
    </i>
    <i>
      <x v="4130"/>
      <x v="1"/>
      <x v="17"/>
    </i>
    <i>
      <x v="4131"/>
      <x v="1"/>
      <x/>
    </i>
    <i>
      <x v="4132"/>
      <x v="1"/>
      <x v="17"/>
    </i>
    <i>
      <x v="4133"/>
      <x v="1"/>
      <x/>
    </i>
    <i>
      <x v="4134"/>
      <x v="1"/>
      <x/>
    </i>
    <i>
      <x v="4135"/>
      <x v="1"/>
      <x v="2"/>
    </i>
    <i>
      <x v="4136"/>
      <x v="1"/>
      <x/>
    </i>
    <i>
      <x v="4137"/>
      <x v="1"/>
      <x/>
    </i>
    <i>
      <x v="4138"/>
      <x v="1"/>
      <x v="12"/>
    </i>
    <i>
      <x v="4139"/>
      <x v="1"/>
      <x/>
    </i>
    <i>
      <x v="4140"/>
      <x v="1"/>
      <x v="11"/>
    </i>
    <i>
      <x v="4141"/>
      <x v="2"/>
      <x/>
    </i>
    <i>
      <x v="4142"/>
      <x v="1"/>
      <x v="13"/>
    </i>
    <i>
      <x v="4143"/>
      <x/>
      <x/>
    </i>
    <i>
      <x v="4144"/>
      <x v="1"/>
      <x/>
    </i>
    <i>
      <x v="4145"/>
      <x v="1"/>
      <x/>
    </i>
    <i>
      <x v="4146"/>
      <x/>
      <x/>
    </i>
    <i>
      <x v="4147"/>
      <x v="1"/>
      <x/>
    </i>
    <i>
      <x v="4148"/>
      <x v="1"/>
      <x v="7"/>
    </i>
    <i>
      <x v="4149"/>
      <x v="1"/>
      <x v="8"/>
    </i>
    <i>
      <x v="4150"/>
      <x v="1"/>
      <x/>
    </i>
    <i>
      <x v="4151"/>
      <x v="1"/>
      <x/>
    </i>
    <i>
      <x v="4152"/>
      <x v="1"/>
      <x/>
    </i>
    <i>
      <x v="4153"/>
      <x v="1"/>
      <x/>
    </i>
    <i>
      <x v="4154"/>
      <x v="1"/>
      <x v="13"/>
    </i>
    <i>
      <x v="4155"/>
      <x v="1"/>
      <x/>
    </i>
    <i>
      <x v="4156"/>
      <x v="1"/>
      <x/>
    </i>
    <i>
      <x v="4157"/>
      <x/>
      <x/>
    </i>
    <i>
      <x v="4158"/>
      <x v="1"/>
      <x/>
    </i>
    <i>
      <x v="4159"/>
      <x/>
      <x/>
    </i>
    <i>
      <x v="4160"/>
      <x v="1"/>
      <x/>
    </i>
    <i>
      <x v="4161"/>
      <x v="1"/>
      <x/>
    </i>
    <i>
      <x v="4162"/>
      <x v="1"/>
      <x/>
    </i>
    <i>
      <x v="4163"/>
      <x v="1"/>
      <x/>
    </i>
    <i>
      <x v="4164"/>
      <x v="2"/>
      <x/>
    </i>
    <i>
      <x v="4165"/>
      <x v="1"/>
      <x/>
    </i>
    <i>
      <x v="4166"/>
      <x v="1"/>
      <x/>
    </i>
    <i>
      <x v="4167"/>
      <x v="1"/>
      <x/>
    </i>
    <i>
      <x v="4168"/>
      <x v="1"/>
      <x v="13"/>
    </i>
    <i>
      <x v="4169"/>
      <x v="1"/>
      <x/>
    </i>
    <i>
      <x v="4170"/>
      <x v="1"/>
      <x v="17"/>
    </i>
    <i>
      <x v="4171"/>
      <x v="1"/>
      <x/>
    </i>
    <i>
      <x v="4172"/>
      <x/>
      <x/>
    </i>
    <i>
      <x v="4173"/>
      <x/>
      <x/>
    </i>
    <i>
      <x v="4174"/>
      <x v="1"/>
      <x/>
    </i>
    <i>
      <x v="4175"/>
      <x v="1"/>
      <x v="17"/>
    </i>
    <i>
      <x v="4176"/>
      <x v="1"/>
      <x v="12"/>
    </i>
    <i>
      <x v="4177"/>
      <x v="1"/>
      <x v="13"/>
    </i>
    <i>
      <x v="4178"/>
      <x v="1"/>
      <x v="6"/>
    </i>
    <i>
      <x v="4179"/>
      <x v="1"/>
      <x/>
    </i>
    <i>
      <x v="4180"/>
      <x v="1"/>
      <x v="7"/>
    </i>
    <i>
      <x v="4181"/>
      <x v="1"/>
      <x/>
    </i>
    <i>
      <x v="4182"/>
      <x v="2"/>
      <x v="2"/>
    </i>
    <i>
      <x v="4183"/>
      <x v="1"/>
      <x/>
    </i>
    <i>
      <x v="4184"/>
      <x v="1"/>
      <x/>
    </i>
    <i>
      <x v="4185"/>
      <x v="1"/>
      <x/>
    </i>
    <i>
      <x v="4186"/>
      <x v="1"/>
      <x/>
    </i>
    <i>
      <x v="4187"/>
      <x v="1"/>
      <x/>
    </i>
    <i>
      <x v="4188"/>
      <x v="1"/>
      <x/>
    </i>
    <i>
      <x v="4189"/>
      <x v="1"/>
      <x/>
    </i>
    <i>
      <x v="4190"/>
      <x v="2"/>
      <x/>
    </i>
    <i>
      <x v="4191"/>
      <x v="1"/>
      <x/>
    </i>
    <i>
      <x v="4192"/>
      <x/>
      <x/>
    </i>
    <i>
      <x v="4193"/>
      <x/>
      <x/>
    </i>
    <i>
      <x v="4194"/>
      <x/>
      <x/>
    </i>
    <i>
      <x v="4195"/>
      <x v="1"/>
      <x/>
    </i>
    <i>
      <x v="4196"/>
      <x v="1"/>
      <x/>
    </i>
    <i>
      <x v="4197"/>
      <x v="1"/>
      <x/>
    </i>
    <i>
      <x v="4198"/>
      <x v="1"/>
      <x/>
    </i>
    <i>
      <x v="4199"/>
      <x v="1"/>
      <x v="18"/>
    </i>
    <i>
      <x v="4200"/>
      <x v="1"/>
      <x/>
    </i>
    <i>
      <x v="4201"/>
      <x v="1"/>
      <x v="4"/>
    </i>
    <i>
      <x v="4202"/>
      <x v="1"/>
      <x/>
    </i>
    <i>
      <x v="4203"/>
      <x v="1"/>
      <x v="10"/>
    </i>
    <i>
      <x v="4204"/>
      <x v="1"/>
      <x/>
    </i>
    <i>
      <x v="4205"/>
      <x v="1"/>
      <x/>
    </i>
    <i>
      <x v="4206"/>
      <x v="1"/>
      <x/>
    </i>
    <i>
      <x v="4207"/>
      <x v="1"/>
      <x v="8"/>
    </i>
    <i>
      <x v="4208"/>
      <x v="1"/>
      <x/>
    </i>
    <i>
      <x v="4209"/>
      <x v="1"/>
      <x/>
    </i>
    <i>
      <x v="4210"/>
      <x v="1"/>
      <x/>
    </i>
    <i>
      <x v="4211"/>
      <x v="1"/>
      <x/>
    </i>
    <i>
      <x v="4212"/>
      <x v="1"/>
      <x v="6"/>
    </i>
    <i>
      <x v="4213"/>
      <x v="1"/>
      <x/>
    </i>
    <i>
      <x v="4214"/>
      <x v="1"/>
      <x/>
    </i>
    <i>
      <x v="4215"/>
      <x v="1"/>
      <x/>
    </i>
    <i>
      <x v="4216"/>
      <x v="1"/>
      <x/>
    </i>
    <i>
      <x v="4217"/>
      <x/>
      <x/>
    </i>
    <i>
      <x v="4218"/>
      <x v="1"/>
      <x/>
    </i>
    <i>
      <x v="4219"/>
      <x v="1"/>
      <x/>
    </i>
    <i>
      <x v="4220"/>
      <x v="1"/>
      <x/>
    </i>
    <i>
      <x v="4221"/>
      <x v="1"/>
      <x/>
    </i>
    <i>
      <x v="4222"/>
      <x/>
      <x/>
    </i>
    <i>
      <x v="4223"/>
      <x v="1"/>
      <x/>
    </i>
    <i>
      <x v="4224"/>
      <x v="1"/>
      <x/>
    </i>
    <i>
      <x v="4225"/>
      <x/>
      <x/>
    </i>
    <i>
      <x v="4226"/>
      <x v="1"/>
      <x/>
    </i>
    <i>
      <x v="4227"/>
      <x v="2"/>
      <x/>
    </i>
    <i>
      <x v="4228"/>
      <x/>
      <x/>
    </i>
    <i>
      <x v="4229"/>
      <x v="1"/>
      <x/>
    </i>
    <i>
      <x v="4230"/>
      <x v="1"/>
      <x/>
    </i>
    <i>
      <x v="4231"/>
      <x v="1"/>
      <x/>
    </i>
    <i>
      <x v="4232"/>
      <x v="1"/>
      <x/>
    </i>
    <i>
      <x v="4233"/>
      <x/>
      <x/>
    </i>
    <i>
      <x v="4234"/>
      <x v="1"/>
      <x/>
    </i>
    <i>
      <x v="4235"/>
      <x v="1"/>
      <x/>
    </i>
    <i>
      <x v="4236"/>
      <x v="1"/>
      <x/>
    </i>
    <i>
      <x v="4237"/>
      <x v="1"/>
      <x v="18"/>
    </i>
    <i>
      <x v="4238"/>
      <x v="1"/>
      <x/>
    </i>
    <i>
      <x v="4239"/>
      <x/>
      <x/>
    </i>
    <i>
      <x v="4240"/>
      <x v="1"/>
      <x/>
    </i>
    <i>
      <x v="4241"/>
      <x v="1"/>
      <x/>
    </i>
    <i>
      <x v="4242"/>
      <x/>
      <x/>
    </i>
    <i>
      <x v="4243"/>
      <x v="1"/>
      <x/>
    </i>
    <i>
      <x v="4244"/>
      <x v="1"/>
      <x v="2"/>
    </i>
    <i>
      <x v="4245"/>
      <x v="1"/>
      <x/>
    </i>
    <i>
      <x v="4246"/>
      <x/>
      <x/>
    </i>
    <i>
      <x v="4247"/>
      <x v="1"/>
      <x/>
    </i>
    <i>
      <x v="4248"/>
      <x v="1"/>
      <x/>
    </i>
    <i>
      <x v="4249"/>
      <x v="1"/>
      <x/>
    </i>
    <i>
      <x v="4250"/>
      <x v="1"/>
      <x/>
    </i>
    <i>
      <x v="4251"/>
      <x/>
      <x/>
    </i>
    <i>
      <x v="4252"/>
      <x/>
      <x/>
    </i>
    <i>
      <x v="4253"/>
      <x v="1"/>
      <x/>
    </i>
    <i>
      <x v="4254"/>
      <x v="1"/>
      <x/>
    </i>
    <i>
      <x v="4255"/>
      <x v="2"/>
      <x/>
    </i>
    <i>
      <x v="4256"/>
      <x v="1"/>
      <x/>
    </i>
    <i>
      <x v="4257"/>
      <x/>
      <x v="2"/>
    </i>
    <i>
      <x v="4258"/>
      <x v="1"/>
      <x/>
    </i>
    <i>
      <x v="4259"/>
      <x/>
      <x/>
    </i>
    <i>
      <x v="4260"/>
      <x v="1"/>
      <x v="18"/>
    </i>
    <i>
      <x v="4261"/>
      <x/>
      <x/>
    </i>
    <i>
      <x v="4262"/>
      <x v="1"/>
      <x v="1"/>
    </i>
    <i>
      <x v="4263"/>
      <x v="1"/>
      <x/>
    </i>
    <i>
      <x v="4264"/>
      <x/>
      <x/>
    </i>
    <i>
      <x v="4265"/>
      <x/>
      <x/>
    </i>
    <i>
      <x v="4266"/>
      <x v="1"/>
      <x/>
    </i>
    <i>
      <x v="4267"/>
      <x v="1"/>
      <x/>
    </i>
    <i>
      <x v="4268"/>
      <x v="1"/>
      <x/>
    </i>
    <i>
      <x v="4269"/>
      <x v="1"/>
      <x/>
    </i>
    <i>
      <x v="4270"/>
      <x v="1"/>
      <x/>
    </i>
    <i>
      <x v="4271"/>
      <x v="1"/>
      <x/>
    </i>
    <i>
      <x v="4272"/>
      <x v="1"/>
      <x v="19"/>
    </i>
    <i>
      <x v="4273"/>
      <x v="2"/>
      <x/>
    </i>
    <i>
      <x v="4274"/>
      <x v="1"/>
      <x/>
    </i>
    <i>
      <x v="4275"/>
      <x v="1"/>
      <x/>
    </i>
    <i>
      <x v="4276"/>
      <x v="1"/>
      <x/>
    </i>
    <i>
      <x v="4277"/>
      <x/>
      <x/>
    </i>
    <i r="1">
      <x v="2"/>
      <x/>
    </i>
    <i>
      <x v="4278"/>
      <x v="1"/>
      <x v="13"/>
    </i>
    <i>
      <x v="4279"/>
      <x/>
      <x/>
    </i>
    <i>
      <x v="4280"/>
      <x/>
      <x/>
    </i>
    <i>
      <x v="4281"/>
      <x v="1"/>
      <x/>
    </i>
    <i>
      <x v="4282"/>
      <x v="1"/>
      <x/>
    </i>
    <i>
      <x v="4283"/>
      <x v="1"/>
      <x/>
    </i>
    <i>
      <x v="4284"/>
      <x v="1"/>
      <x/>
    </i>
    <i>
      <x v="4285"/>
      <x/>
      <x/>
    </i>
    <i>
      <x v="4286"/>
      <x v="1"/>
      <x/>
    </i>
    <i>
      <x v="4287"/>
      <x v="1"/>
      <x v="18"/>
    </i>
    <i>
      <x v="4288"/>
      <x v="1"/>
      <x/>
    </i>
    <i>
      <x v="4289"/>
      <x/>
      <x/>
    </i>
    <i>
      <x v="4290"/>
      <x v="1"/>
      <x/>
    </i>
    <i>
      <x v="4291"/>
      <x v="1"/>
      <x/>
    </i>
    <i>
      <x v="4292"/>
      <x v="1"/>
      <x/>
    </i>
    <i>
      <x v="4293"/>
      <x v="1"/>
      <x/>
    </i>
    <i>
      <x v="4294"/>
      <x v="1"/>
      <x/>
    </i>
    <i>
      <x v="4295"/>
      <x v="1"/>
      <x/>
    </i>
    <i>
      <x v="4296"/>
      <x v="1"/>
      <x/>
    </i>
    <i>
      <x v="4297"/>
      <x/>
      <x/>
    </i>
    <i>
      <x v="4298"/>
      <x v="1"/>
      <x/>
    </i>
    <i>
      <x v="4299"/>
      <x v="1"/>
      <x/>
    </i>
    <i>
      <x v="4300"/>
      <x v="1"/>
      <x v="13"/>
    </i>
    <i>
      <x v="4301"/>
      <x v="1"/>
      <x/>
    </i>
    <i>
      <x v="4302"/>
      <x v="1"/>
      <x/>
    </i>
    <i>
      <x v="4303"/>
      <x v="1"/>
      <x/>
    </i>
    <i>
      <x v="4304"/>
      <x v="1"/>
      <x/>
    </i>
    <i>
      <x v="4305"/>
      <x/>
      <x/>
    </i>
    <i>
      <x v="4306"/>
      <x/>
      <x v="2"/>
    </i>
    <i>
      <x v="4307"/>
      <x v="1"/>
      <x/>
    </i>
    <i>
      <x v="4308"/>
      <x/>
      <x/>
    </i>
    <i>
      <x v="4309"/>
      <x v="1"/>
      <x/>
    </i>
    <i>
      <x v="4310"/>
      <x v="1"/>
      <x/>
    </i>
    <i>
      <x v="4311"/>
      <x v="1"/>
      <x/>
    </i>
    <i>
      <x v="4312"/>
      <x v="1"/>
      <x/>
    </i>
    <i>
      <x v="4313"/>
      <x v="1"/>
      <x v="13"/>
    </i>
    <i>
      <x v="4314"/>
      <x v="1"/>
      <x/>
    </i>
    <i>
      <x v="4315"/>
      <x/>
      <x/>
    </i>
    <i>
      <x v="4316"/>
      <x v="1"/>
      <x/>
    </i>
    <i>
      <x v="4317"/>
      <x v="1"/>
      <x/>
    </i>
    <i>
      <x v="4318"/>
      <x v="1"/>
      <x/>
    </i>
    <i>
      <x v="4319"/>
      <x v="1"/>
      <x/>
    </i>
    <i>
      <x v="4320"/>
      <x/>
      <x/>
    </i>
    <i>
      <x v="4321"/>
      <x/>
      <x/>
    </i>
    <i>
      <x v="4322"/>
      <x v="1"/>
      <x/>
    </i>
    <i>
      <x v="4323"/>
      <x v="1"/>
      <x/>
    </i>
    <i>
      <x v="4324"/>
      <x v="1"/>
      <x/>
    </i>
    <i>
      <x v="4325"/>
      <x v="1"/>
      <x/>
    </i>
    <i>
      <x v="4326"/>
      <x v="1"/>
      <x/>
    </i>
    <i>
      <x v="4327"/>
      <x v="1"/>
      <x/>
    </i>
    <i>
      <x v="4328"/>
      <x v="1"/>
      <x/>
    </i>
    <i>
      <x v="4329"/>
      <x/>
      <x/>
    </i>
    <i>
      <x v="4330"/>
      <x v="1"/>
      <x v="5"/>
    </i>
    <i>
      <x v="4331"/>
      <x v="1"/>
      <x/>
    </i>
    <i>
      <x v="4332"/>
      <x v="1"/>
      <x/>
    </i>
    <i>
      <x v="4333"/>
      <x v="1"/>
      <x/>
    </i>
    <i>
      <x v="4334"/>
      <x v="1"/>
      <x/>
    </i>
    <i>
      <x v="4335"/>
      <x v="1"/>
      <x/>
    </i>
    <i>
      <x v="4336"/>
      <x v="1"/>
      <x/>
    </i>
    <i>
      <x v="4337"/>
      <x v="1"/>
      <x/>
    </i>
    <i>
      <x v="4338"/>
      <x v="1"/>
      <x/>
    </i>
    <i>
      <x v="4339"/>
      <x v="1"/>
      <x/>
    </i>
    <i>
      <x v="4340"/>
      <x v="1"/>
      <x/>
    </i>
    <i>
      <x v="4341"/>
      <x v="1"/>
      <x/>
    </i>
    <i>
      <x v="4342"/>
      <x/>
      <x/>
    </i>
    <i>
      <x v="4343"/>
      <x v="1"/>
      <x/>
    </i>
    <i>
      <x v="4344"/>
      <x v="1"/>
      <x v="18"/>
    </i>
    <i>
      <x v="4345"/>
      <x v="1"/>
      <x/>
    </i>
    <i>
      <x v="4346"/>
      <x/>
      <x/>
    </i>
    <i>
      <x v="4347"/>
      <x v="1"/>
      <x/>
    </i>
    <i>
      <x v="4348"/>
      <x v="1"/>
      <x v="18"/>
    </i>
    <i>
      <x v="4349"/>
      <x v="1"/>
      <x/>
    </i>
    <i>
      <x v="4350"/>
      <x v="1"/>
      <x/>
    </i>
    <i>
      <x v="4351"/>
      <x v="1"/>
      <x v="18"/>
    </i>
    <i>
      <x v="4352"/>
      <x v="1"/>
      <x/>
    </i>
    <i>
      <x v="4353"/>
      <x v="1"/>
      <x v="13"/>
    </i>
    <i>
      <x v="4354"/>
      <x v="1"/>
      <x/>
    </i>
    <i>
      <x v="4355"/>
      <x/>
      <x/>
    </i>
    <i>
      <x v="4356"/>
      <x v="1"/>
      <x/>
    </i>
    <i>
      <x v="4357"/>
      <x/>
      <x/>
    </i>
    <i>
      <x v="4358"/>
      <x v="1"/>
      <x/>
    </i>
    <i>
      <x v="4359"/>
      <x v="1"/>
      <x/>
    </i>
    <i>
      <x v="4360"/>
      <x v="1"/>
      <x v="13"/>
    </i>
    <i>
      <x v="4361"/>
      <x/>
      <x/>
    </i>
    <i>
      <x v="4362"/>
      <x v="1"/>
      <x/>
    </i>
    <i>
      <x v="4363"/>
      <x v="1"/>
      <x v="13"/>
    </i>
    <i>
      <x v="4364"/>
      <x v="1"/>
      <x/>
    </i>
    <i>
      <x v="4365"/>
      <x v="1"/>
      <x/>
    </i>
    <i>
      <x v="4366"/>
      <x v="1"/>
      <x/>
    </i>
    <i>
      <x v="4367"/>
      <x v="1"/>
      <x/>
    </i>
    <i>
      <x v="4368"/>
      <x v="1"/>
      <x/>
    </i>
    <i>
      <x v="4369"/>
      <x v="1"/>
      <x/>
    </i>
    <i>
      <x v="4370"/>
      <x v="1"/>
      <x/>
    </i>
    <i>
      <x v="4371"/>
      <x v="1"/>
      <x/>
    </i>
    <i>
      <x v="4372"/>
      <x v="1"/>
      <x/>
    </i>
    <i>
      <x v="4373"/>
      <x v="1"/>
      <x/>
    </i>
    <i>
      <x v="4374"/>
      <x v="1"/>
      <x v="17"/>
    </i>
    <i>
      <x v="4375"/>
      <x v="1"/>
      <x/>
    </i>
    <i>
      <x v="4376"/>
      <x v="1"/>
      <x/>
    </i>
    <i>
      <x v="4377"/>
      <x v="1"/>
      <x/>
    </i>
    <i>
      <x v="4378"/>
      <x v="1"/>
      <x v="11"/>
    </i>
    <i>
      <x v="4379"/>
      <x v="1"/>
      <x/>
    </i>
    <i>
      <x v="4380"/>
      <x v="1"/>
      <x/>
    </i>
    <i>
      <x v="4381"/>
      <x v="1"/>
      <x/>
    </i>
    <i>
      <x v="4382"/>
      <x v="1"/>
      <x/>
    </i>
    <i>
      <x v="4383"/>
      <x v="1"/>
      <x/>
    </i>
    <i>
      <x v="4384"/>
      <x/>
      <x/>
    </i>
    <i>
      <x v="4385"/>
      <x v="1"/>
      <x/>
    </i>
    <i>
      <x v="4386"/>
      <x v="1"/>
      <x/>
    </i>
    <i>
      <x v="4387"/>
      <x v="1"/>
      <x/>
    </i>
    <i>
      <x v="4388"/>
      <x v="1"/>
      <x/>
    </i>
    <i>
      <x v="4389"/>
      <x v="1"/>
      <x/>
    </i>
    <i>
      <x v="4390"/>
      <x v="1"/>
      <x/>
    </i>
    <i>
      <x v="4391"/>
      <x v="1"/>
      <x/>
    </i>
    <i>
      <x v="4392"/>
      <x v="1"/>
      <x/>
    </i>
    <i>
      <x v="4393"/>
      <x v="1"/>
      <x/>
    </i>
    <i>
      <x v="4394"/>
      <x v="1"/>
      <x/>
    </i>
    <i>
      <x v="4395"/>
      <x v="1"/>
      <x/>
    </i>
    <i>
      <x v="4396"/>
      <x v="1"/>
      <x/>
    </i>
    <i>
      <x v="4397"/>
      <x v="1"/>
      <x/>
    </i>
    <i>
      <x v="4398"/>
      <x v="1"/>
      <x/>
    </i>
    <i>
      <x v="4399"/>
      <x/>
      <x/>
    </i>
    <i>
      <x v="4400"/>
      <x v="1"/>
      <x/>
    </i>
    <i>
      <x v="4401"/>
      <x/>
      <x/>
    </i>
    <i>
      <x v="4402"/>
      <x v="1"/>
      <x/>
    </i>
    <i>
      <x v="4403"/>
      <x v="1"/>
      <x/>
    </i>
    <i>
      <x v="4404"/>
      <x v="2"/>
      <x/>
    </i>
    <i>
      <x v="4405"/>
      <x v="1"/>
      <x/>
    </i>
    <i>
      <x v="4406"/>
      <x v="2"/>
      <x/>
    </i>
    <i>
      <x v="4407"/>
      <x v="1"/>
      <x/>
    </i>
    <i>
      <x v="4408"/>
      <x v="1"/>
      <x/>
    </i>
    <i>
      <x v="4409"/>
      <x v="1"/>
      <x/>
    </i>
    <i>
      <x v="4410"/>
      <x/>
      <x/>
    </i>
    <i>
      <x v="4411"/>
      <x v="1"/>
      <x/>
    </i>
    <i>
      <x v="4412"/>
      <x v="1"/>
      <x/>
    </i>
    <i>
      <x v="4413"/>
      <x v="1"/>
      <x/>
    </i>
    <i>
      <x v="4414"/>
      <x v="1"/>
      <x/>
    </i>
    <i>
      <x v="4415"/>
      <x v="1"/>
      <x/>
    </i>
    <i>
      <x v="4416"/>
      <x v="1"/>
      <x/>
    </i>
    <i>
      <x v="4417"/>
      <x v="1"/>
      <x/>
    </i>
    <i>
      <x v="4418"/>
      <x v="1"/>
      <x/>
    </i>
    <i>
      <x v="4419"/>
      <x v="1"/>
      <x/>
    </i>
    <i>
      <x v="4420"/>
      <x v="1"/>
      <x/>
    </i>
    <i>
      <x v="4421"/>
      <x v="1"/>
      <x/>
    </i>
    <i>
      <x v="4422"/>
      <x v="1"/>
      <x/>
    </i>
    <i>
      <x v="4423"/>
      <x v="1"/>
      <x/>
    </i>
    <i>
      <x v="4424"/>
      <x/>
      <x/>
    </i>
    <i>
      <x v="4425"/>
      <x v="1"/>
      <x/>
    </i>
    <i>
      <x v="4426"/>
      <x v="1"/>
      <x/>
    </i>
    <i>
      <x v="4427"/>
      <x v="2"/>
      <x/>
    </i>
    <i>
      <x v="4428"/>
      <x v="1"/>
      <x/>
    </i>
    <i>
      <x v="4429"/>
      <x v="1"/>
      <x/>
    </i>
    <i>
      <x v="4430"/>
      <x/>
      <x/>
    </i>
    <i>
      <x v="4431"/>
      <x v="1"/>
      <x/>
    </i>
    <i>
      <x v="4432"/>
      <x v="1"/>
      <x/>
    </i>
    <i>
      <x v="4433"/>
      <x v="1"/>
      <x/>
    </i>
    <i>
      <x v="4434"/>
      <x v="1"/>
      <x/>
    </i>
    <i>
      <x v="4435"/>
      <x v="1"/>
      <x v="9"/>
    </i>
    <i>
      <x v="4436"/>
      <x v="1"/>
      <x/>
    </i>
    <i>
      <x v="4437"/>
      <x v="2"/>
      <x/>
    </i>
    <i>
      <x v="4438"/>
      <x v="1"/>
      <x/>
    </i>
    <i>
      <x v="4439"/>
      <x v="1"/>
      <x/>
    </i>
    <i>
      <x v="4440"/>
      <x/>
      <x/>
    </i>
    <i>
      <x v="4441"/>
      <x v="1"/>
      <x/>
    </i>
    <i>
      <x v="4442"/>
      <x v="1"/>
      <x/>
    </i>
    <i>
      <x v="4443"/>
      <x v="1"/>
      <x/>
    </i>
    <i>
      <x v="4444"/>
      <x v="1"/>
      <x/>
    </i>
    <i>
      <x v="4445"/>
      <x v="1"/>
      <x/>
    </i>
    <i>
      <x v="4446"/>
      <x v="1"/>
      <x/>
    </i>
    <i>
      <x v="4447"/>
      <x v="1"/>
      <x/>
    </i>
    <i>
      <x v="4448"/>
      <x v="1"/>
      <x/>
    </i>
    <i>
      <x v="4449"/>
      <x/>
      <x/>
    </i>
    <i>
      <x v="4450"/>
      <x v="1"/>
      <x/>
    </i>
    <i>
      <x v="4451"/>
      <x v="1"/>
      <x/>
    </i>
    <i>
      <x v="4452"/>
      <x v="1"/>
      <x/>
    </i>
    <i>
      <x v="4453"/>
      <x v="1"/>
      <x/>
    </i>
    <i>
      <x v="4454"/>
      <x v="1"/>
      <x/>
    </i>
    <i>
      <x v="4455"/>
      <x v="1"/>
      <x v="13"/>
    </i>
    <i>
      <x v="4456"/>
      <x v="1"/>
      <x/>
    </i>
    <i>
      <x v="4457"/>
      <x v="1"/>
      <x v="13"/>
    </i>
    <i>
      <x v="4458"/>
      <x/>
      <x/>
    </i>
    <i>
      <x v="4459"/>
      <x v="1"/>
      <x/>
    </i>
    <i>
      <x v="4460"/>
      <x v="1"/>
      <x/>
    </i>
    <i>
      <x v="4461"/>
      <x v="1"/>
      <x/>
    </i>
    <i>
      <x v="4462"/>
      <x v="1"/>
      <x/>
    </i>
    <i>
      <x v="4463"/>
      <x v="1"/>
      <x/>
    </i>
    <i>
      <x v="4464"/>
      <x v="1"/>
      <x/>
    </i>
    <i>
      <x v="4465"/>
      <x v="1"/>
      <x/>
    </i>
    <i>
      <x v="4466"/>
      <x v="1"/>
      <x/>
    </i>
    <i>
      <x v="4467"/>
      <x v="1"/>
      <x/>
    </i>
    <i>
      <x v="4468"/>
      <x v="1"/>
      <x/>
    </i>
    <i>
      <x v="4469"/>
      <x v="1"/>
      <x/>
    </i>
    <i>
      <x v="4470"/>
      <x v="1"/>
      <x/>
    </i>
    <i>
      <x v="4471"/>
      <x v="1"/>
      <x/>
    </i>
    <i>
      <x v="4472"/>
      <x v="1"/>
      <x/>
    </i>
    <i>
      <x v="4473"/>
      <x v="1"/>
      <x/>
    </i>
    <i>
      <x v="4474"/>
      <x v="1"/>
      <x/>
    </i>
    <i>
      <x v="4475"/>
      <x v="1"/>
      <x/>
    </i>
    <i>
      <x v="4476"/>
      <x/>
      <x/>
    </i>
    <i>
      <x v="4477"/>
      <x v="1"/>
      <x/>
    </i>
    <i>
      <x v="4478"/>
      <x v="1"/>
      <x v="1"/>
    </i>
    <i>
      <x v="4479"/>
      <x/>
      <x/>
    </i>
    <i>
      <x v="4480"/>
      <x v="1"/>
      <x/>
    </i>
    <i>
      <x v="4481"/>
      <x v="1"/>
      <x/>
    </i>
    <i>
      <x v="4482"/>
      <x v="1"/>
      <x/>
    </i>
    <i>
      <x v="4483"/>
      <x v="1"/>
      <x/>
    </i>
    <i>
      <x v="4484"/>
      <x/>
      <x/>
    </i>
    <i>
      <x v="4485"/>
      <x v="1"/>
      <x/>
    </i>
    <i>
      <x v="4486"/>
      <x v="1"/>
      <x/>
    </i>
    <i>
      <x v="4487"/>
      <x v="1"/>
      <x/>
    </i>
    <i>
      <x v="4488"/>
      <x v="1"/>
      <x v="13"/>
    </i>
    <i>
      <x v="4489"/>
      <x/>
      <x/>
    </i>
    <i>
      <x v="4490"/>
      <x v="1"/>
      <x/>
    </i>
    <i>
      <x v="4491"/>
      <x v="1"/>
      <x/>
    </i>
    <i>
      <x v="4492"/>
      <x/>
      <x/>
    </i>
    <i>
      <x v="4493"/>
      <x v="1"/>
      <x v="17"/>
    </i>
    <i>
      <x v="4494"/>
      <x v="1"/>
      <x/>
    </i>
    <i>
      <x v="4495"/>
      <x v="1"/>
      <x/>
    </i>
    <i>
      <x v="4496"/>
      <x/>
      <x/>
    </i>
    <i>
      <x v="4497"/>
      <x v="1"/>
      <x/>
    </i>
    <i>
      <x v="4498"/>
      <x v="1"/>
      <x/>
    </i>
    <i>
      <x v="4499"/>
      <x v="1"/>
      <x/>
    </i>
    <i>
      <x v="4500"/>
      <x v="1"/>
      <x/>
    </i>
    <i>
      <x v="4501"/>
      <x v="1"/>
      <x/>
    </i>
    <i>
      <x v="4502"/>
      <x v="1"/>
      <x/>
    </i>
    <i>
      <x v="4503"/>
      <x v="1"/>
      <x/>
    </i>
    <i>
      <x v="4504"/>
      <x v="1"/>
      <x/>
    </i>
    <i>
      <x v="4505"/>
      <x v="1"/>
      <x/>
    </i>
    <i>
      <x v="4506"/>
      <x/>
      <x/>
    </i>
    <i>
      <x v="4507"/>
      <x v="1"/>
      <x/>
    </i>
    <i>
      <x v="4508"/>
      <x v="1"/>
      <x/>
    </i>
    <i>
      <x v="4509"/>
      <x v="1"/>
      <x/>
    </i>
    <i>
      <x v="4510"/>
      <x/>
      <x/>
    </i>
    <i>
      <x v="4511"/>
      <x v="1"/>
      <x v="13"/>
    </i>
    <i>
      <x v="4512"/>
      <x v="1"/>
      <x/>
    </i>
    <i>
      <x v="4513"/>
      <x v="1"/>
      <x/>
    </i>
    <i>
      <x v="4514"/>
      <x v="1"/>
      <x/>
    </i>
    <i>
      <x v="4515"/>
      <x v="2"/>
      <x/>
    </i>
    <i>
      <x v="4516"/>
      <x v="1"/>
      <x/>
    </i>
    <i>
      <x v="4517"/>
      <x v="1"/>
      <x/>
    </i>
    <i>
      <x v="4518"/>
      <x v="1"/>
      <x/>
    </i>
    <i>
      <x v="4519"/>
      <x v="1"/>
      <x/>
    </i>
    <i>
      <x v="4520"/>
      <x v="1"/>
      <x/>
    </i>
    <i>
      <x v="4521"/>
      <x/>
      <x/>
    </i>
    <i>
      <x v="4522"/>
      <x v="1"/>
      <x/>
    </i>
    <i>
      <x v="4523"/>
      <x v="1"/>
      <x/>
    </i>
    <i>
      <x v="4524"/>
      <x/>
      <x/>
    </i>
    <i>
      <x v="4525"/>
      <x v="1"/>
      <x v="5"/>
    </i>
    <i>
      <x v="4526"/>
      <x v="1"/>
      <x/>
    </i>
    <i>
      <x v="4527"/>
      <x v="1"/>
      <x/>
    </i>
    <i>
      <x v="4528"/>
      <x v="1"/>
      <x/>
    </i>
    <i>
      <x v="4529"/>
      <x v="1"/>
      <x v="17"/>
    </i>
    <i>
      <x v="4530"/>
      <x v="1"/>
      <x/>
    </i>
    <i>
      <x v="4531"/>
      <x v="1"/>
      <x/>
    </i>
    <i>
      <x v="4532"/>
      <x v="1"/>
      <x/>
    </i>
    <i>
      <x v="4533"/>
      <x v="1"/>
      <x/>
    </i>
    <i>
      <x v="4534"/>
      <x v="1"/>
      <x/>
    </i>
    <i>
      <x v="4535"/>
      <x v="1"/>
      <x/>
    </i>
    <i>
      <x v="4536"/>
      <x v="1"/>
      <x/>
    </i>
    <i>
      <x v="4537"/>
      <x v="1"/>
      <x/>
    </i>
    <i>
      <x v="4538"/>
      <x v="1"/>
      <x/>
    </i>
    <i>
      <x v="4539"/>
      <x v="1"/>
      <x/>
    </i>
    <i>
      <x v="4540"/>
      <x v="1"/>
      <x/>
    </i>
    <i>
      <x v="4541"/>
      <x v="1"/>
      <x/>
    </i>
    <i>
      <x v="4542"/>
      <x v="1"/>
      <x/>
    </i>
    <i>
      <x v="4543"/>
      <x v="1"/>
      <x/>
    </i>
    <i>
      <x v="4544"/>
      <x v="1"/>
      <x/>
    </i>
    <i>
      <x v="4545"/>
      <x/>
      <x/>
    </i>
    <i>
      <x v="4546"/>
      <x v="1"/>
      <x/>
    </i>
    <i>
      <x v="4547"/>
      <x v="1"/>
      <x/>
    </i>
    <i>
      <x v="4548"/>
      <x v="1"/>
      <x/>
    </i>
    <i>
      <x v="4549"/>
      <x v="1"/>
      <x/>
    </i>
    <i>
      <x v="4550"/>
      <x v="1"/>
      <x/>
    </i>
    <i>
      <x v="4551"/>
      <x v="1"/>
      <x/>
    </i>
    <i>
      <x v="4552"/>
      <x v="1"/>
      <x/>
    </i>
    <i>
      <x v="4553"/>
      <x v="1"/>
      <x/>
    </i>
    <i>
      <x v="4554"/>
      <x v="1"/>
      <x/>
    </i>
    <i>
      <x v="4555"/>
      <x v="1"/>
      <x/>
    </i>
    <i>
      <x v="4556"/>
      <x v="1"/>
      <x/>
    </i>
    <i>
      <x v="4557"/>
      <x v="1"/>
      <x/>
    </i>
    <i>
      <x v="4558"/>
      <x v="1"/>
      <x/>
    </i>
    <i>
      <x v="4559"/>
      <x v="1"/>
      <x v="12"/>
    </i>
    <i>
      <x v="4560"/>
      <x v="1"/>
      <x/>
    </i>
    <i>
      <x v="4561"/>
      <x v="1"/>
      <x/>
    </i>
    <i>
      <x v="4562"/>
      <x v="1"/>
      <x/>
    </i>
    <i>
      <x v="4563"/>
      <x v="1"/>
      <x v="12"/>
    </i>
    <i>
      <x v="4564"/>
      <x v="1"/>
      <x/>
    </i>
    <i>
      <x v="4565"/>
      <x v="1"/>
      <x/>
    </i>
    <i>
      <x v="4566"/>
      <x v="1"/>
      <x/>
    </i>
    <i>
      <x v="4567"/>
      <x v="1"/>
      <x/>
    </i>
    <i>
      <x v="4568"/>
      <x v="1"/>
      <x/>
    </i>
    <i>
      <x v="4569"/>
      <x v="1"/>
      <x/>
    </i>
    <i>
      <x v="4570"/>
      <x v="2"/>
      <x/>
    </i>
    <i>
      <x v="4571"/>
      <x v="1"/>
      <x/>
    </i>
    <i>
      <x v="4572"/>
      <x v="1"/>
      <x/>
    </i>
    <i>
      <x v="4573"/>
      <x v="1"/>
      <x/>
    </i>
    <i>
      <x v="4574"/>
      <x v="1"/>
      <x/>
    </i>
    <i>
      <x v="4575"/>
      <x v="1"/>
      <x/>
    </i>
    <i>
      <x v="4576"/>
      <x v="1"/>
      <x/>
    </i>
    <i>
      <x v="4577"/>
      <x v="2"/>
      <x/>
    </i>
    <i>
      <x v="4578"/>
      <x/>
      <x/>
    </i>
    <i>
      <x v="4579"/>
      <x v="1"/>
      <x/>
    </i>
    <i>
      <x v="4580"/>
      <x v="1"/>
      <x/>
    </i>
    <i>
      <x v="4581"/>
      <x/>
      <x/>
    </i>
    <i>
      <x v="4582"/>
      <x v="1"/>
      <x/>
    </i>
    <i>
      <x v="4583"/>
      <x/>
      <x/>
    </i>
    <i>
      <x v="4584"/>
      <x v="1"/>
      <x/>
    </i>
    <i>
      <x v="4585"/>
      <x v="1"/>
      <x/>
    </i>
    <i>
      <x v="4586"/>
      <x v="1"/>
      <x/>
    </i>
    <i>
      <x v="4587"/>
      <x v="1"/>
      <x v="8"/>
    </i>
    <i>
      <x v="4588"/>
      <x v="2"/>
      <x/>
    </i>
    <i>
      <x v="4589"/>
      <x v="1"/>
      <x/>
    </i>
    <i>
      <x v="4590"/>
      <x v="1"/>
      <x/>
    </i>
    <i>
      <x v="4591"/>
      <x v="1"/>
      <x v="12"/>
    </i>
    <i>
      <x v="4592"/>
      <x v="1"/>
      <x v="13"/>
    </i>
    <i>
      <x v="4593"/>
      <x/>
      <x v="2"/>
    </i>
    <i>
      <x v="4594"/>
      <x v="1"/>
      <x/>
    </i>
    <i>
      <x v="4595"/>
      <x/>
      <x/>
    </i>
    <i>
      <x v="4596"/>
      <x v="1"/>
      <x/>
    </i>
    <i>
      <x v="4597"/>
      <x v="1"/>
      <x/>
    </i>
    <i>
      <x v="4598"/>
      <x v="1"/>
      <x/>
    </i>
    <i>
      <x v="4599"/>
      <x/>
      <x/>
    </i>
    <i>
      <x v="4600"/>
      <x v="1"/>
      <x/>
    </i>
    <i>
      <x v="4601"/>
      <x/>
      <x v="2"/>
    </i>
    <i>
      <x v="4602"/>
      <x v="1"/>
      <x/>
    </i>
    <i>
      <x v="4603"/>
      <x v="1"/>
      <x/>
    </i>
    <i>
      <x v="4604"/>
      <x v="1"/>
      <x/>
    </i>
    <i>
      <x v="4605"/>
      <x v="1"/>
      <x/>
    </i>
    <i>
      <x v="4606"/>
      <x v="1"/>
      <x/>
    </i>
    <i>
      <x v="4607"/>
      <x v="1"/>
      <x v="17"/>
    </i>
    <i>
      <x v="4608"/>
      <x v="1"/>
      <x/>
    </i>
    <i>
      <x v="4609"/>
      <x v="1"/>
      <x/>
    </i>
    <i>
      <x v="4610"/>
      <x v="1"/>
      <x/>
    </i>
    <i>
      <x v="4611"/>
      <x v="1"/>
      <x v="3"/>
    </i>
    <i>
      <x v="4612"/>
      <x v="1"/>
      <x/>
    </i>
    <i>
      <x v="4613"/>
      <x v="1"/>
      <x/>
    </i>
    <i>
      <x v="4614"/>
      <x v="1"/>
      <x/>
    </i>
    <i>
      <x v="4615"/>
      <x v="1"/>
      <x/>
    </i>
    <i>
      <x v="4616"/>
      <x/>
      <x/>
    </i>
    <i>
      <x v="4617"/>
      <x v="1"/>
      <x/>
    </i>
    <i>
      <x v="4618"/>
      <x v="1"/>
      <x/>
    </i>
    <i>
      <x v="4619"/>
      <x v="1"/>
      <x/>
    </i>
    <i>
      <x v="4620"/>
      <x v="1"/>
      <x/>
    </i>
    <i>
      <x v="4621"/>
      <x v="2"/>
      <x/>
    </i>
    <i>
      <x v="4622"/>
      <x v="1"/>
      <x/>
    </i>
    <i>
      <x v="4623"/>
      <x v="1"/>
      <x/>
    </i>
    <i>
      <x v="4624"/>
      <x v="1"/>
      <x/>
    </i>
    <i>
      <x v="4625"/>
      <x v="1"/>
      <x/>
    </i>
    <i>
      <x v="4626"/>
      <x v="2"/>
      <x/>
    </i>
    <i>
      <x v="4627"/>
      <x/>
      <x/>
    </i>
    <i>
      <x v="4628"/>
      <x/>
      <x/>
    </i>
    <i>
      <x v="4629"/>
      <x v="1"/>
      <x v="18"/>
    </i>
    <i>
      <x v="4630"/>
      <x v="1"/>
      <x/>
    </i>
    <i>
      <x v="4631"/>
      <x v="1"/>
      <x/>
    </i>
    <i>
      <x v="4632"/>
      <x v="1"/>
      <x/>
    </i>
    <i>
      <x v="4633"/>
      <x v="1"/>
      <x/>
    </i>
    <i>
      <x v="4634"/>
      <x v="1"/>
      <x v="17"/>
    </i>
    <i>
      <x v="4635"/>
      <x v="1"/>
      <x/>
    </i>
    <i>
      <x v="4636"/>
      <x v="1"/>
      <x/>
    </i>
    <i>
      <x v="4637"/>
      <x v="1"/>
      <x/>
    </i>
    <i>
      <x v="4638"/>
      <x v="1"/>
      <x/>
    </i>
    <i>
      <x v="4639"/>
      <x v="1"/>
      <x/>
    </i>
    <i>
      <x v="4640"/>
      <x/>
      <x/>
    </i>
    <i>
      <x v="4641"/>
      <x v="1"/>
      <x/>
    </i>
    <i>
      <x v="4642"/>
      <x v="1"/>
      <x/>
    </i>
    <i>
      <x v="4643"/>
      <x v="1"/>
      <x/>
    </i>
    <i>
      <x v="4644"/>
      <x v="1"/>
      <x/>
    </i>
    <i>
      <x v="4645"/>
      <x v="1"/>
      <x/>
    </i>
    <i>
      <x v="4646"/>
      <x v="1"/>
      <x/>
    </i>
    <i>
      <x v="4647"/>
      <x v="1"/>
      <x/>
    </i>
    <i>
      <x v="4648"/>
      <x v="1"/>
      <x/>
    </i>
    <i>
      <x v="4649"/>
      <x v="1"/>
      <x/>
    </i>
    <i>
      <x v="4650"/>
      <x v="1"/>
      <x/>
    </i>
    <i>
      <x v="4651"/>
      <x v="1"/>
      <x/>
    </i>
    <i>
      <x v="4652"/>
      <x v="2"/>
      <x/>
    </i>
    <i>
      <x v="4653"/>
      <x v="1"/>
      <x v="19"/>
    </i>
    <i>
      <x v="4654"/>
      <x v="1"/>
      <x/>
    </i>
    <i>
      <x v="4655"/>
      <x v="1"/>
      <x/>
    </i>
    <i>
      <x v="4656"/>
      <x v="1"/>
      <x/>
    </i>
    <i>
      <x v="4657"/>
      <x v="1"/>
      <x/>
    </i>
    <i>
      <x v="4658"/>
      <x v="1"/>
      <x v="7"/>
    </i>
    <i>
      <x v="4659"/>
      <x v="1"/>
      <x v="7"/>
    </i>
    <i>
      <x v="4660"/>
      <x v="1"/>
      <x v="6"/>
    </i>
    <i>
      <x v="4661"/>
      <x/>
      <x/>
    </i>
    <i>
      <x v="4662"/>
      <x/>
      <x/>
    </i>
    <i>
      <x v="4663"/>
      <x v="1"/>
      <x v="5"/>
    </i>
    <i>
      <x v="4664"/>
      <x v="1"/>
      <x/>
    </i>
    <i>
      <x v="4665"/>
      <x v="1"/>
      <x/>
    </i>
    <i>
      <x v="4666"/>
      <x v="1"/>
      <x v="5"/>
    </i>
    <i>
      <x v="4667"/>
      <x/>
      <x/>
    </i>
    <i>
      <x v="4668"/>
      <x v="1"/>
      <x/>
    </i>
    <i>
      <x v="4669"/>
      <x v="1"/>
      <x/>
    </i>
    <i>
      <x v="4670"/>
      <x v="1"/>
      <x/>
    </i>
    <i>
      <x v="4671"/>
      <x v="1"/>
      <x/>
    </i>
    <i>
      <x v="4672"/>
      <x v="1"/>
      <x/>
    </i>
    <i>
      <x v="4673"/>
      <x v="1"/>
      <x v="17"/>
    </i>
    <i>
      <x v="4674"/>
      <x v="1"/>
      <x/>
    </i>
    <i>
      <x v="4675"/>
      <x/>
      <x/>
    </i>
    <i>
      <x v="4676"/>
      <x v="1"/>
      <x/>
    </i>
    <i>
      <x v="4677"/>
      <x v="1"/>
      <x/>
    </i>
    <i>
      <x v="4678"/>
      <x v="1"/>
      <x/>
    </i>
    <i>
      <x v="4679"/>
      <x v="1"/>
      <x/>
    </i>
    <i>
      <x v="4680"/>
      <x v="1"/>
      <x v="13"/>
    </i>
    <i>
      <x v="4681"/>
      <x v="1"/>
      <x v="13"/>
    </i>
    <i>
      <x v="4682"/>
      <x v="1"/>
      <x/>
    </i>
    <i>
      <x v="4683"/>
      <x v="1"/>
      <x/>
    </i>
    <i>
      <x v="4684"/>
      <x v="1"/>
      <x/>
    </i>
    <i>
      <x v="4685"/>
      <x v="1"/>
      <x/>
    </i>
    <i>
      <x v="4686"/>
      <x v="1"/>
      <x/>
    </i>
    <i>
      <x v="4687"/>
      <x v="1"/>
      <x/>
    </i>
    <i>
      <x v="4688"/>
      <x v="1"/>
      <x/>
    </i>
    <i>
      <x v="4689"/>
      <x v="1"/>
      <x/>
    </i>
    <i>
      <x v="4690"/>
      <x v="1"/>
      <x/>
    </i>
    <i>
      <x v="4691"/>
      <x v="1"/>
      <x/>
    </i>
    <i>
      <x v="4692"/>
      <x v="1"/>
      <x v="6"/>
    </i>
    <i>
      <x v="4693"/>
      <x v="1"/>
      <x v="7"/>
    </i>
    <i>
      <x v="4694"/>
      <x v="1"/>
      <x/>
    </i>
    <i>
      <x v="4695"/>
      <x v="1"/>
      <x v="7"/>
    </i>
    <i>
      <x v="4696"/>
      <x/>
      <x/>
    </i>
    <i>
      <x v="4697"/>
      <x/>
      <x/>
    </i>
    <i>
      <x v="4698"/>
      <x v="1"/>
      <x/>
    </i>
    <i>
      <x v="4699"/>
      <x v="1"/>
      <x v="18"/>
    </i>
    <i>
      <x v="4700"/>
      <x v="1"/>
      <x/>
    </i>
    <i>
      <x v="4701"/>
      <x v="1"/>
      <x/>
    </i>
    <i>
      <x v="4702"/>
      <x v="1"/>
      <x v="12"/>
    </i>
    <i>
      <x v="4703"/>
      <x v="1"/>
      <x/>
    </i>
    <i>
      <x v="4704"/>
      <x v="1"/>
      <x/>
    </i>
    <i>
      <x v="4705"/>
      <x v="1"/>
      <x v="7"/>
    </i>
    <i>
      <x v="4706"/>
      <x v="1"/>
      <x/>
    </i>
    <i>
      <x v="4707"/>
      <x v="1"/>
      <x v="7"/>
    </i>
    <i>
      <x v="4708"/>
      <x/>
      <x/>
    </i>
    <i>
      <x v="4709"/>
      <x v="1"/>
      <x/>
    </i>
    <i>
      <x v="4710"/>
      <x v="1"/>
      <x/>
    </i>
    <i>
      <x v="4711"/>
      <x v="1"/>
      <x v="7"/>
    </i>
    <i>
      <x v="4712"/>
      <x v="1"/>
      <x/>
    </i>
    <i>
      <x v="4713"/>
      <x v="1"/>
      <x/>
    </i>
    <i>
      <x v="4714"/>
      <x v="1"/>
      <x/>
    </i>
    <i>
      <x v="4715"/>
      <x v="1"/>
      <x/>
    </i>
    <i>
      <x v="4716"/>
      <x v="1"/>
      <x/>
    </i>
    <i>
      <x v="4717"/>
      <x v="1"/>
      <x/>
    </i>
    <i>
      <x v="4718"/>
      <x v="1"/>
      <x/>
    </i>
    <i>
      <x v="4719"/>
      <x v="1"/>
      <x/>
    </i>
    <i>
      <x v="4720"/>
      <x v="1"/>
      <x/>
    </i>
    <i>
      <x v="4721"/>
      <x v="1"/>
      <x/>
    </i>
    <i>
      <x v="4722"/>
      <x v="1"/>
      <x/>
    </i>
    <i>
      <x v="4723"/>
      <x v="1"/>
      <x/>
    </i>
    <i>
      <x v="4724"/>
      <x v="1"/>
      <x/>
    </i>
    <i>
      <x v="4725"/>
      <x v="1"/>
      <x/>
    </i>
    <i>
      <x v="4726"/>
      <x v="1"/>
      <x/>
    </i>
    <i>
      <x v="4727"/>
      <x v="1"/>
      <x/>
    </i>
    <i>
      <x v="4728"/>
      <x v="1"/>
      <x/>
    </i>
    <i>
      <x v="4729"/>
      <x v="1"/>
      <x v="18"/>
    </i>
    <i>
      <x v="4730"/>
      <x v="1"/>
      <x/>
    </i>
    <i>
      <x v="4731"/>
      <x v="1"/>
      <x/>
    </i>
    <i>
      <x v="4732"/>
      <x v="1"/>
      <x/>
    </i>
    <i>
      <x v="4733"/>
      <x v="1"/>
      <x/>
    </i>
    <i>
      <x v="4734"/>
      <x v="1"/>
      <x/>
    </i>
    <i>
      <x v="4735"/>
      <x v="1"/>
      <x v="19"/>
    </i>
    <i>
      <x v="4736"/>
      <x v="1"/>
      <x/>
    </i>
    <i>
      <x v="4737"/>
      <x v="1"/>
      <x/>
    </i>
    <i>
      <x v="4738"/>
      <x v="1"/>
      <x/>
    </i>
    <i>
      <x v="4739"/>
      <x v="1"/>
      <x/>
    </i>
    <i>
      <x v="4740"/>
      <x v="1"/>
      <x/>
    </i>
    <i>
      <x v="4741"/>
      <x v="1"/>
      <x v="5"/>
    </i>
    <i>
      <x v="4742"/>
      <x v="1"/>
      <x v="19"/>
    </i>
    <i>
      <x v="4743"/>
      <x v="1"/>
      <x/>
    </i>
    <i>
      <x v="4744"/>
      <x v="1"/>
      <x/>
    </i>
    <i>
      <x v="4745"/>
      <x v="1"/>
      <x/>
    </i>
    <i>
      <x v="4746"/>
      <x v="1"/>
      <x/>
    </i>
    <i>
      <x v="4747"/>
      <x/>
      <x/>
    </i>
    <i>
      <x v="4748"/>
      <x v="1"/>
      <x/>
    </i>
    <i>
      <x v="4749"/>
      <x v="1"/>
      <x v="12"/>
    </i>
    <i>
      <x v="4750"/>
      <x v="1"/>
      <x/>
    </i>
    <i>
      <x v="4751"/>
      <x v="1"/>
      <x/>
    </i>
    <i>
      <x v="4752"/>
      <x v="1"/>
      <x v="12"/>
    </i>
    <i>
      <x v="4753"/>
      <x v="1"/>
      <x v="13"/>
    </i>
    <i>
      <x v="4754"/>
      <x v="1"/>
      <x/>
    </i>
    <i>
      <x v="4755"/>
      <x v="1"/>
      <x/>
    </i>
    <i>
      <x v="4756"/>
      <x v="1"/>
      <x v="9"/>
    </i>
    <i>
      <x v="4757"/>
      <x v="1"/>
      <x/>
    </i>
    <i>
      <x v="4758"/>
      <x v="1"/>
      <x/>
    </i>
    <i>
      <x v="4759"/>
      <x v="1"/>
      <x v="6"/>
    </i>
    <i>
      <x v="4760"/>
      <x v="1"/>
      <x/>
    </i>
    <i>
      <x v="4761"/>
      <x/>
      <x/>
    </i>
    <i>
      <x v="4762"/>
      <x v="1"/>
      <x/>
    </i>
    <i>
      <x v="4763"/>
      <x v="1"/>
      <x/>
    </i>
    <i>
      <x v="4764"/>
      <x v="1"/>
      <x v="12"/>
    </i>
    <i>
      <x v="4765"/>
      <x v="1"/>
      <x/>
    </i>
    <i>
      <x v="4766"/>
      <x/>
      <x/>
    </i>
    <i>
      <x v="4767"/>
      <x/>
      <x/>
    </i>
    <i>
      <x v="4768"/>
      <x v="1"/>
      <x/>
    </i>
    <i>
      <x v="4769"/>
      <x v="1"/>
      <x/>
    </i>
    <i>
      <x v="4770"/>
      <x v="1"/>
      <x/>
    </i>
    <i>
      <x v="4771"/>
      <x v="1"/>
      <x/>
    </i>
    <i>
      <x v="4772"/>
      <x v="1"/>
      <x/>
    </i>
    <i>
      <x v="4773"/>
      <x v="1"/>
      <x/>
    </i>
    <i>
      <x v="4774"/>
      <x v="1"/>
      <x/>
    </i>
    <i>
      <x v="4775"/>
      <x v="1"/>
      <x/>
    </i>
    <i>
      <x v="4776"/>
      <x/>
      <x/>
    </i>
    <i>
      <x v="4777"/>
      <x v="1"/>
      <x/>
    </i>
    <i>
      <x v="4778"/>
      <x v="1"/>
      <x/>
    </i>
    <i>
      <x v="4779"/>
      <x v="1"/>
      <x/>
    </i>
    <i>
      <x v="4780"/>
      <x v="1"/>
      <x/>
    </i>
    <i>
      <x v="4781"/>
      <x v="1"/>
      <x/>
    </i>
    <i>
      <x v="4782"/>
      <x v="1"/>
      <x/>
    </i>
    <i>
      <x v="4783"/>
      <x v="1"/>
      <x/>
    </i>
    <i>
      <x v="4784"/>
      <x v="1"/>
      <x v="10"/>
    </i>
    <i>
      <x v="4785"/>
      <x v="1"/>
      <x/>
    </i>
    <i>
      <x v="4786"/>
      <x v="1"/>
      <x v="12"/>
    </i>
    <i>
      <x v="4787"/>
      <x v="1"/>
      <x/>
    </i>
    <i>
      <x v="4788"/>
      <x v="1"/>
      <x/>
    </i>
    <i>
      <x v="4789"/>
      <x v="1"/>
      <x/>
    </i>
    <i>
      <x v="4790"/>
      <x v="1"/>
      <x/>
    </i>
    <i>
      <x v="4791"/>
      <x/>
      <x/>
    </i>
    <i>
      <x v="4792"/>
      <x v="1"/>
      <x v="10"/>
    </i>
    <i>
      <x v="4793"/>
      <x v="1"/>
      <x/>
    </i>
    <i>
      <x v="4794"/>
      <x v="1"/>
      <x/>
    </i>
    <i>
      <x v="4795"/>
      <x v="1"/>
      <x/>
    </i>
    <i>
      <x v="4796"/>
      <x v="1"/>
      <x/>
    </i>
    <i>
      <x v="4797"/>
      <x v="1"/>
      <x/>
    </i>
    <i>
      <x v="4798"/>
      <x v="1"/>
      <x/>
    </i>
    <i>
      <x v="4799"/>
      <x v="1"/>
      <x/>
    </i>
    <i>
      <x v="4800"/>
      <x v="1"/>
      <x/>
    </i>
    <i>
      <x v="4801"/>
      <x v="1"/>
      <x/>
    </i>
    <i>
      <x v="4802"/>
      <x v="1"/>
      <x/>
    </i>
    <i>
      <x v="4803"/>
      <x v="1"/>
      <x/>
    </i>
    <i>
      <x v="4804"/>
      <x v="1"/>
      <x/>
    </i>
    <i>
      <x v="4805"/>
      <x v="1"/>
      <x/>
    </i>
    <i>
      <x v="4806"/>
      <x v="1"/>
      <x/>
    </i>
    <i>
      <x v="4807"/>
      <x v="1"/>
      <x v="19"/>
    </i>
    <i>
      <x v="4808"/>
      <x v="1"/>
      <x v="13"/>
    </i>
    <i>
      <x v="4809"/>
      <x v="1"/>
      <x/>
    </i>
    <i>
      <x v="4810"/>
      <x v="1"/>
      <x/>
    </i>
    <i>
      <x v="4811"/>
      <x v="1"/>
      <x v="13"/>
    </i>
    <i>
      <x v="4812"/>
      <x v="1"/>
      <x/>
    </i>
    <i>
      <x v="4813"/>
      <x/>
      <x/>
    </i>
    <i>
      <x v="4814"/>
      <x v="1"/>
      <x/>
    </i>
    <i>
      <x v="4815"/>
      <x v="1"/>
      <x/>
    </i>
    <i>
      <x v="4816"/>
      <x v="1"/>
      <x/>
    </i>
    <i>
      <x v="4817"/>
      <x v="1"/>
      <x/>
    </i>
    <i>
      <x v="4818"/>
      <x v="1"/>
      <x/>
    </i>
    <i>
      <x v="4819"/>
      <x v="1"/>
      <x/>
    </i>
    <i>
      <x v="4820"/>
      <x v="1"/>
      <x/>
    </i>
    <i>
      <x v="4821"/>
      <x v="1"/>
      <x/>
    </i>
    <i>
      <x v="4822"/>
      <x v="1"/>
      <x v="12"/>
    </i>
    <i>
      <x v="4823"/>
      <x v="1"/>
      <x v="13"/>
    </i>
    <i>
      <x v="4824"/>
      <x v="1"/>
      <x/>
    </i>
    <i>
      <x v="4825"/>
      <x v="1"/>
      <x/>
    </i>
    <i>
      <x v="4826"/>
      <x v="1"/>
      <x/>
    </i>
    <i>
      <x v="4827"/>
      <x/>
      <x/>
    </i>
    <i>
      <x v="4828"/>
      <x v="1"/>
      <x/>
    </i>
    <i>
      <x v="4829"/>
      <x v="1"/>
      <x/>
    </i>
    <i>
      <x v="4830"/>
      <x v="1"/>
      <x/>
    </i>
    <i>
      <x v="4831"/>
      <x v="1"/>
      <x/>
    </i>
    <i>
      <x v="4832"/>
      <x v="1"/>
      <x/>
    </i>
    <i>
      <x v="4833"/>
      <x v="2"/>
      <x/>
    </i>
    <i>
      <x v="4834"/>
      <x v="1"/>
      <x v="13"/>
    </i>
    <i>
      <x v="4835"/>
      <x v="1"/>
      <x/>
    </i>
    <i>
      <x v="4836"/>
      <x v="1"/>
      <x/>
    </i>
    <i>
      <x v="4837"/>
      <x v="1"/>
      <x/>
    </i>
    <i>
      <x v="4838"/>
      <x v="1"/>
      <x/>
    </i>
    <i>
      <x v="4839"/>
      <x v="1"/>
      <x v="12"/>
    </i>
    <i>
      <x v="4840"/>
      <x v="1"/>
      <x/>
    </i>
    <i>
      <x v="4841"/>
      <x v="1"/>
      <x/>
    </i>
    <i>
      <x v="4842"/>
      <x v="1"/>
      <x v="10"/>
    </i>
    <i>
      <x v="4843"/>
      <x v="1"/>
      <x/>
    </i>
    <i>
      <x v="4844"/>
      <x v="1"/>
      <x v="10"/>
    </i>
    <i>
      <x v="4845"/>
      <x v="1"/>
      <x v="10"/>
    </i>
    <i>
      <x v="4846"/>
      <x v="1"/>
      <x/>
    </i>
    <i>
      <x v="4847"/>
      <x v="1"/>
      <x/>
    </i>
    <i>
      <x v="4848"/>
      <x v="1"/>
      <x v="12"/>
    </i>
    <i>
      <x v="4849"/>
      <x v="1"/>
      <x v="12"/>
    </i>
    <i>
      <x v="4850"/>
      <x v="1"/>
      <x v="13"/>
    </i>
    <i>
      <x v="4851"/>
      <x v="1"/>
      <x/>
    </i>
    <i>
      <x v="4852"/>
      <x v="1"/>
      <x/>
    </i>
    <i>
      <x v="4853"/>
      <x v="1"/>
      <x/>
    </i>
    <i>
      <x v="4854"/>
      <x v="1"/>
      <x v="12"/>
    </i>
    <i>
      <x v="4855"/>
      <x v="1"/>
      <x/>
    </i>
    <i>
      <x v="4856"/>
      <x v="1"/>
      <x/>
    </i>
    <i>
      <x v="4857"/>
      <x v="2"/>
      <x/>
    </i>
    <i>
      <x v="4858"/>
      <x v="1"/>
      <x/>
    </i>
    <i>
      <x v="4859"/>
      <x v="1"/>
      <x/>
    </i>
    <i>
      <x v="4860"/>
      <x v="1"/>
      <x/>
    </i>
    <i>
      <x v="4861"/>
      <x v="1"/>
      <x/>
    </i>
    <i>
      <x v="4862"/>
      <x v="1"/>
      <x/>
    </i>
    <i>
      <x v="4863"/>
      <x v="1"/>
      <x/>
    </i>
    <i>
      <x v="4864"/>
      <x v="1"/>
      <x/>
    </i>
    <i>
      <x v="4865"/>
      <x v="1"/>
      <x v="9"/>
    </i>
    <i>
      <x v="4866"/>
      <x v="1"/>
      <x/>
    </i>
    <i>
      <x v="4867"/>
      <x v="1"/>
      <x/>
    </i>
    <i>
      <x v="4868"/>
      <x v="1"/>
      <x/>
    </i>
    <i>
      <x v="4869"/>
      <x v="1"/>
      <x/>
    </i>
    <i>
      <x v="4870"/>
      <x v="1"/>
      <x/>
    </i>
    <i>
      <x v="4871"/>
      <x v="1"/>
      <x/>
    </i>
    <i>
      <x v="4872"/>
      <x/>
      <x/>
    </i>
    <i>
      <x v="4873"/>
      <x v="1"/>
      <x/>
    </i>
    <i>
      <x v="4874"/>
      <x v="1"/>
      <x/>
    </i>
    <i>
      <x v="4875"/>
      <x v="1"/>
      <x/>
    </i>
    <i>
      <x v="4876"/>
      <x v="1"/>
      <x/>
    </i>
    <i>
      <x v="4877"/>
      <x v="1"/>
      <x/>
    </i>
    <i>
      <x v="4878"/>
      <x v="1"/>
      <x/>
    </i>
    <i>
      <x v="4879"/>
      <x v="1"/>
      <x/>
    </i>
    <i>
      <x v="4880"/>
      <x v="1"/>
      <x/>
    </i>
    <i>
      <x v="4881"/>
      <x/>
      <x/>
    </i>
    <i>
      <x v="4882"/>
      <x/>
      <x/>
    </i>
    <i>
      <x v="4883"/>
      <x v="1"/>
      <x/>
    </i>
    <i>
      <x v="4884"/>
      <x v="1"/>
      <x/>
    </i>
    <i>
      <x v="4885"/>
      <x v="1"/>
      <x/>
    </i>
    <i>
      <x v="4886"/>
      <x v="1"/>
      <x/>
    </i>
    <i>
      <x v="4887"/>
      <x/>
      <x/>
    </i>
    <i>
      <x v="4888"/>
      <x v="1"/>
      <x/>
    </i>
    <i>
      <x v="4889"/>
      <x v="1"/>
      <x/>
    </i>
    <i>
      <x v="4890"/>
      <x v="1"/>
      <x/>
    </i>
    <i>
      <x v="4891"/>
      <x v="1"/>
      <x/>
    </i>
    <i>
      <x v="4892"/>
      <x v="1"/>
      <x/>
    </i>
    <i>
      <x v="4893"/>
      <x v="1"/>
      <x/>
    </i>
    <i>
      <x v="4894"/>
      <x v="1"/>
      <x/>
    </i>
    <i>
      <x v="4895"/>
      <x v="1"/>
      <x/>
    </i>
    <i>
      <x v="4896"/>
      <x v="1"/>
      <x/>
    </i>
    <i>
      <x v="4897"/>
      <x v="1"/>
      <x/>
    </i>
    <i>
      <x v="4898"/>
      <x v="1"/>
      <x/>
    </i>
    <i>
      <x v="4899"/>
      <x v="1"/>
      <x/>
    </i>
    <i>
      <x v="4900"/>
      <x v="1"/>
      <x/>
    </i>
    <i>
      <x v="4901"/>
      <x v="1"/>
      <x/>
    </i>
    <i>
      <x v="4902"/>
      <x v="1"/>
      <x/>
    </i>
    <i>
      <x v="4903"/>
      <x v="1"/>
      <x/>
    </i>
    <i>
      <x v="4904"/>
      <x v="1"/>
      <x/>
    </i>
    <i>
      <x v="4905"/>
      <x v="1"/>
      <x/>
    </i>
    <i>
      <x v="4906"/>
      <x v="1"/>
      <x/>
    </i>
    <i>
      <x v="4907"/>
      <x v="1"/>
      <x/>
    </i>
    <i>
      <x v="4908"/>
      <x v="1"/>
      <x/>
    </i>
    <i>
      <x v="4909"/>
      <x v="1"/>
      <x/>
    </i>
    <i>
      <x v="4910"/>
      <x v="2"/>
      <x/>
    </i>
    <i>
      <x v="4911"/>
      <x v="1"/>
      <x/>
    </i>
    <i>
      <x v="4912"/>
      <x v="1"/>
      <x/>
    </i>
    <i>
      <x v="4913"/>
      <x v="1"/>
      <x/>
    </i>
    <i>
      <x v="4914"/>
      <x v="1"/>
      <x/>
    </i>
    <i>
      <x v="4915"/>
      <x v="1"/>
      <x/>
    </i>
    <i>
      <x v="4916"/>
      <x v="1"/>
      <x/>
    </i>
    <i>
      <x v="4917"/>
      <x v="1"/>
      <x/>
    </i>
    <i>
      <x v="4918"/>
      <x/>
      <x/>
    </i>
    <i>
      <x v="4919"/>
      <x v="1"/>
      <x/>
    </i>
    <i>
      <x v="4920"/>
      <x v="1"/>
      <x/>
    </i>
    <i>
      <x v="4921"/>
      <x v="1"/>
      <x/>
    </i>
    <i>
      <x v="4922"/>
      <x v="1"/>
      <x/>
    </i>
    <i>
      <x v="4923"/>
      <x v="1"/>
      <x/>
    </i>
    <i>
      <x v="4924"/>
      <x v="1"/>
      <x/>
    </i>
    <i>
      <x v="4925"/>
      <x v="1"/>
      <x/>
    </i>
    <i>
      <x v="4926"/>
      <x/>
      <x/>
    </i>
    <i>
      <x v="4927"/>
      <x v="1"/>
      <x/>
    </i>
    <i>
      <x v="4928"/>
      <x/>
      <x/>
    </i>
    <i>
      <x v="4929"/>
      <x v="1"/>
      <x/>
    </i>
    <i>
      <x v="4930"/>
      <x v="1"/>
      <x/>
    </i>
    <i>
      <x v="4931"/>
      <x v="2"/>
      <x/>
    </i>
    <i>
      <x v="4932"/>
      <x/>
      <x/>
    </i>
    <i>
      <x v="4933"/>
      <x v="1"/>
      <x/>
    </i>
    <i>
      <x v="4934"/>
      <x v="1"/>
      <x/>
    </i>
    <i>
      <x v="4935"/>
      <x v="1"/>
      <x/>
    </i>
    <i>
      <x v="4936"/>
      <x v="1"/>
      <x/>
    </i>
    <i>
      <x v="4937"/>
      <x v="1"/>
      <x/>
    </i>
    <i>
      <x v="4938"/>
      <x v="1"/>
      <x/>
    </i>
    <i>
      <x v="4939"/>
      <x v="1"/>
      <x/>
    </i>
    <i>
      <x v="4940"/>
      <x v="1"/>
      <x/>
    </i>
    <i>
      <x v="4941"/>
      <x v="1"/>
      <x/>
    </i>
    <i>
      <x v="4942"/>
      <x/>
      <x/>
    </i>
    <i>
      <x v="4943"/>
      <x v="1"/>
      <x/>
    </i>
    <i>
      <x v="4944"/>
      <x v="1"/>
      <x/>
    </i>
    <i>
      <x v="4945"/>
      <x v="1"/>
      <x/>
    </i>
    <i>
      <x v="4946"/>
      <x v="1"/>
      <x/>
    </i>
    <i>
      <x v="4947"/>
      <x v="1"/>
      <x/>
    </i>
    <i>
      <x v="4948"/>
      <x v="1"/>
      <x/>
    </i>
    <i>
      <x v="4949"/>
      <x v="1"/>
      <x/>
    </i>
    <i>
      <x v="4950"/>
      <x v="1"/>
      <x/>
    </i>
    <i>
      <x v="4951"/>
      <x v="1"/>
      <x/>
    </i>
    <i>
      <x v="4952"/>
      <x v="1"/>
      <x/>
    </i>
    <i>
      <x v="4953"/>
      <x v="1"/>
      <x/>
    </i>
    <i>
      <x v="4954"/>
      <x v="1"/>
      <x/>
    </i>
    <i>
      <x v="4955"/>
      <x v="1"/>
      <x/>
    </i>
    <i>
      <x v="4956"/>
      <x v="1"/>
      <x/>
    </i>
    <i>
      <x v="4957"/>
      <x v="1"/>
      <x/>
    </i>
    <i>
      <x v="4958"/>
      <x v="1"/>
      <x/>
    </i>
    <i>
      <x v="4959"/>
      <x v="1"/>
      <x/>
    </i>
    <i>
      <x v="4960"/>
      <x v="1"/>
      <x/>
    </i>
    <i>
      <x v="4961"/>
      <x v="1"/>
      <x/>
    </i>
    <i>
      <x v="4962"/>
      <x/>
      <x/>
    </i>
    <i>
      <x v="4963"/>
      <x v="1"/>
      <x/>
    </i>
    <i>
      <x v="4964"/>
      <x v="1"/>
      <x/>
    </i>
    <i>
      <x v="4965"/>
      <x v="1"/>
      <x/>
    </i>
    <i>
      <x v="4966"/>
      <x v="1"/>
      <x/>
    </i>
    <i>
      <x v="4967"/>
      <x v="1"/>
      <x/>
    </i>
    <i>
      <x v="4968"/>
      <x v="1"/>
      <x/>
    </i>
    <i>
      <x v="4969"/>
      <x v="1"/>
      <x/>
    </i>
    <i>
      <x v="4970"/>
      <x v="1"/>
      <x/>
    </i>
    <i>
      <x v="4971"/>
      <x v="1"/>
      <x/>
    </i>
    <i>
      <x v="4972"/>
      <x v="1"/>
      <x/>
    </i>
    <i>
      <x v="4973"/>
      <x/>
      <x/>
    </i>
    <i>
      <x v="4974"/>
      <x v="1"/>
      <x/>
    </i>
    <i>
      <x v="4975"/>
      <x v="1"/>
      <x/>
    </i>
    <i>
      <x v="4976"/>
      <x/>
      <x/>
    </i>
    <i>
      <x v="4977"/>
      <x v="1"/>
      <x/>
    </i>
    <i>
      <x v="4978"/>
      <x v="1"/>
      <x/>
    </i>
    <i>
      <x v="4979"/>
      <x v="1"/>
      <x/>
    </i>
    <i>
      <x v="4980"/>
      <x v="1"/>
      <x/>
    </i>
    <i>
      <x v="4981"/>
      <x v="1"/>
      <x/>
    </i>
    <i>
      <x v="4982"/>
      <x v="1"/>
      <x/>
    </i>
    <i>
      <x v="4983"/>
      <x v="1"/>
      <x/>
    </i>
    <i>
      <x v="4984"/>
      <x v="1"/>
      <x/>
    </i>
    <i>
      <x v="4985"/>
      <x v="1"/>
      <x/>
    </i>
    <i>
      <x v="4986"/>
      <x v="2"/>
      <x/>
    </i>
    <i>
      <x v="4987"/>
      <x v="1"/>
      <x/>
    </i>
    <i>
      <x v="4988"/>
      <x v="2"/>
      <x/>
    </i>
    <i>
      <x v="4989"/>
      <x/>
      <x/>
    </i>
    <i>
      <x v="4990"/>
      <x v="1"/>
      <x/>
    </i>
    <i>
      <x v="4991"/>
      <x v="1"/>
      <x/>
    </i>
    <i>
      <x v="4992"/>
      <x v="1"/>
      <x/>
    </i>
    <i>
      <x v="4993"/>
      <x v="1"/>
      <x/>
    </i>
    <i>
      <x v="4994"/>
      <x v="1"/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487"/>
  <sheetViews>
    <sheetView tabSelected="1" topLeftCell="A5354" workbookViewId="0">
      <selection activeCell="G5366" sqref="G5366"/>
    </sheetView>
  </sheetViews>
  <sheetFormatPr defaultRowHeight="16.5" x14ac:dyDescent="0.3"/>
  <cols>
    <col min="1" max="1" width="11" bestFit="1" customWidth="1"/>
    <col min="2" max="2" width="12.125" bestFit="1" customWidth="1"/>
    <col min="3" max="3" width="11" bestFit="1" customWidth="1"/>
    <col min="4" max="4" width="19.875" customWidth="1"/>
    <col min="6" max="6" width="25.125" customWidth="1"/>
    <col min="7" max="7" width="20.25" customWidth="1"/>
    <col min="8" max="8" width="21.125" customWidth="1"/>
    <col min="9" max="9" width="12.375" customWidth="1"/>
    <col min="10" max="10" width="4" customWidth="1"/>
    <col min="11" max="11" width="20.125" customWidth="1"/>
    <col min="13" max="13" width="10.75" customWidth="1"/>
    <col min="14" max="14" width="12.5" customWidth="1"/>
    <col min="15" max="15" width="9.875" bestFit="1" customWidth="1"/>
  </cols>
  <sheetData>
    <row r="1" spans="1:15" s="1" customFormat="1" ht="17.25" thickBot="1" x14ac:dyDescent="0.35">
      <c r="A1" s="1" t="s">
        <v>0</v>
      </c>
      <c r="B1" s="1" t="s">
        <v>1</v>
      </c>
      <c r="C1" s="1" t="s">
        <v>2</v>
      </c>
      <c r="D1" s="6" t="s">
        <v>1471</v>
      </c>
      <c r="E1" s="6" t="s">
        <v>1471</v>
      </c>
      <c r="H1" s="38" t="s">
        <v>5</v>
      </c>
      <c r="I1" s="39"/>
      <c r="J1"/>
      <c r="K1" s="42" t="s">
        <v>6567</v>
      </c>
      <c r="L1" s="43"/>
      <c r="M1" s="43"/>
    </row>
    <row r="2" spans="1:15" ht="17.25" thickTop="1" x14ac:dyDescent="0.3">
      <c r="A2" t="s">
        <v>81</v>
      </c>
      <c r="B2" t="s">
        <v>4</v>
      </c>
      <c r="C2">
        <v>1</v>
      </c>
      <c r="D2" t="s">
        <v>1473</v>
      </c>
      <c r="E2">
        <f>COUNTIF(D:D,D2)</f>
        <v>1</v>
      </c>
      <c r="H2" s="40"/>
      <c r="I2" s="41"/>
      <c r="J2" s="28"/>
      <c r="K2" s="27" t="s">
        <v>7</v>
      </c>
      <c r="L2" s="36">
        <f>COUNT(C:C)</f>
        <v>5486</v>
      </c>
      <c r="M2" s="37" t="str">
        <f>100 &amp; "%"</f>
        <v>100%</v>
      </c>
      <c r="O2" s="7"/>
    </row>
    <row r="3" spans="1:15" x14ac:dyDescent="0.3">
      <c r="A3" t="s">
        <v>1306</v>
      </c>
      <c r="B3" t="s">
        <v>4</v>
      </c>
      <c r="C3">
        <v>1</v>
      </c>
      <c r="D3" t="s">
        <v>1474</v>
      </c>
      <c r="E3">
        <f>COUNTIF(D:D,D3)</f>
        <v>1</v>
      </c>
      <c r="H3" s="3" t="s">
        <v>9</v>
      </c>
      <c r="I3" s="2">
        <v>1</v>
      </c>
      <c r="K3" s="11" t="s">
        <v>10</v>
      </c>
      <c r="L3" s="32">
        <f>COUNTIF(C:C,1)</f>
        <v>4518</v>
      </c>
      <c r="M3" s="33" t="str">
        <f>TRUNC((L3/L2*100), 2) &amp; "%"</f>
        <v>82.35%</v>
      </c>
      <c r="N3" s="10"/>
    </row>
    <row r="4" spans="1:15" ht="17.25" thickBot="1" x14ac:dyDescent="0.35">
      <c r="A4" t="s">
        <v>1457</v>
      </c>
      <c r="B4" t="s">
        <v>4</v>
      </c>
      <c r="C4">
        <v>1</v>
      </c>
      <c r="D4" t="s">
        <v>1475</v>
      </c>
      <c r="E4">
        <f>COUNTIF(D:D,D4)</f>
        <v>1</v>
      </c>
      <c r="F4" s="16"/>
      <c r="G4" s="16"/>
      <c r="H4" s="3" t="s">
        <v>12</v>
      </c>
      <c r="I4" s="2">
        <v>3</v>
      </c>
      <c r="K4" s="18" t="s">
        <v>6566</v>
      </c>
      <c r="L4" s="34">
        <f>L2-L3</f>
        <v>968</v>
      </c>
      <c r="M4" s="35" t="str">
        <f>TRUNC((L4/L2*100), 2) &amp; "%"</f>
        <v>17.64%</v>
      </c>
      <c r="N4" s="10"/>
    </row>
    <row r="5" spans="1:15" ht="17.25" thickTop="1" x14ac:dyDescent="0.3">
      <c r="A5" t="s">
        <v>1279</v>
      </c>
      <c r="B5" t="s">
        <v>4</v>
      </c>
      <c r="C5">
        <v>1</v>
      </c>
      <c r="D5" t="s">
        <v>1476</v>
      </c>
      <c r="E5">
        <f>COUNTIF(D:D,D5)</f>
        <v>1</v>
      </c>
      <c r="F5" s="16"/>
      <c r="H5" s="3" t="s">
        <v>14</v>
      </c>
      <c r="I5" s="2">
        <v>5</v>
      </c>
      <c r="K5" s="17" t="s">
        <v>12</v>
      </c>
      <c r="L5" s="29">
        <f>COUNTIF(C:C,3)</f>
        <v>126</v>
      </c>
      <c r="M5" s="22" t="str">
        <f>TRUNC((L5/L3*100), 2) &amp; "%"</f>
        <v>2.78%</v>
      </c>
    </row>
    <row r="6" spans="1:15" x14ac:dyDescent="0.3">
      <c r="A6" t="s">
        <v>23</v>
      </c>
      <c r="B6" t="s">
        <v>4</v>
      </c>
      <c r="C6">
        <v>13</v>
      </c>
      <c r="D6" t="s">
        <v>1477</v>
      </c>
      <c r="E6">
        <f>COUNTIF(D:D,D6)</f>
        <v>1</v>
      </c>
      <c r="F6" s="16"/>
      <c r="H6" s="3" t="s">
        <v>3845</v>
      </c>
      <c r="I6" s="2">
        <v>6</v>
      </c>
      <c r="K6" s="4" t="s">
        <v>14</v>
      </c>
      <c r="L6" s="19">
        <f>COUNTIF(C:C,5)</f>
        <v>58</v>
      </c>
      <c r="M6" s="21" t="str">
        <f>TRUNC((L6/L2*100), 2) &amp; "%"</f>
        <v>1.05%</v>
      </c>
    </row>
    <row r="7" spans="1:15" ht="17.25" thickBot="1" x14ac:dyDescent="0.35">
      <c r="A7" t="s">
        <v>751</v>
      </c>
      <c r="B7" t="s">
        <v>4</v>
      </c>
      <c r="C7">
        <v>13</v>
      </c>
      <c r="D7" t="s">
        <v>1478</v>
      </c>
      <c r="E7">
        <f>COUNTIF(D:D,D7)</f>
        <v>1</v>
      </c>
      <c r="F7" s="16"/>
      <c r="H7" s="3" t="s">
        <v>16</v>
      </c>
      <c r="I7" s="2">
        <v>7</v>
      </c>
      <c r="K7" s="4" t="s">
        <v>3845</v>
      </c>
      <c r="L7" s="19">
        <f>COUNTIF(C:C,6)</f>
        <v>85</v>
      </c>
      <c r="M7" s="30" t="str">
        <f>TRUNC((L7/L2*100), 2) &amp; "%"</f>
        <v>1.54%</v>
      </c>
      <c r="N7" s="31"/>
    </row>
    <row r="8" spans="1:15" ht="17.25" thickTop="1" x14ac:dyDescent="0.3">
      <c r="A8" t="s">
        <v>1236</v>
      </c>
      <c r="B8" t="s">
        <v>4</v>
      </c>
      <c r="C8">
        <v>1</v>
      </c>
      <c r="D8" t="s">
        <v>1479</v>
      </c>
      <c r="E8">
        <f>COUNTIF(D:D,D8)</f>
        <v>1</v>
      </c>
      <c r="H8" s="3" t="s">
        <v>18</v>
      </c>
      <c r="I8" s="2">
        <v>9</v>
      </c>
      <c r="K8" s="12" t="s">
        <v>16</v>
      </c>
      <c r="L8" s="13">
        <f>COUNTIF(C:C,7)</f>
        <v>27</v>
      </c>
      <c r="M8" s="24" t="str">
        <f>TRUNC((L8/L2*100), 2) &amp; "%"</f>
        <v>0.49%</v>
      </c>
      <c r="N8" s="10"/>
    </row>
    <row r="9" spans="1:15" x14ac:dyDescent="0.3">
      <c r="A9" t="s">
        <v>528</v>
      </c>
      <c r="B9" t="s">
        <v>4</v>
      </c>
      <c r="C9">
        <v>1</v>
      </c>
      <c r="D9" t="s">
        <v>1480</v>
      </c>
      <c r="E9">
        <f>COUNTIF(D:D,D9)</f>
        <v>1</v>
      </c>
      <c r="H9" s="3" t="s">
        <v>20</v>
      </c>
      <c r="I9" s="2">
        <v>11</v>
      </c>
      <c r="K9" s="11" t="s">
        <v>18</v>
      </c>
      <c r="L9" s="15">
        <f>COUNTIF(C:C,9)</f>
        <v>22</v>
      </c>
      <c r="M9" s="25" t="str">
        <f>TRUNC((L9/L2*100), 2) &amp; "%"</f>
        <v>0.4%</v>
      </c>
      <c r="N9" s="10"/>
    </row>
    <row r="10" spans="1:15" x14ac:dyDescent="0.3">
      <c r="A10" t="s">
        <v>1112</v>
      </c>
      <c r="B10" t="s">
        <v>25</v>
      </c>
      <c r="C10">
        <v>1</v>
      </c>
      <c r="D10" t="s">
        <v>1481</v>
      </c>
      <c r="E10">
        <f>COUNTIF(D:D,D10)</f>
        <v>1</v>
      </c>
      <c r="H10" s="3" t="s">
        <v>23</v>
      </c>
      <c r="I10" s="2">
        <v>13</v>
      </c>
      <c r="K10" s="11" t="s">
        <v>20</v>
      </c>
      <c r="L10" s="15">
        <f>COUNTIF(C:C,11)</f>
        <v>51</v>
      </c>
      <c r="M10" s="25" t="str">
        <f>TRUNC((L10/L2*100), 2) &amp; "%"</f>
        <v>0.92%</v>
      </c>
      <c r="N10" s="10"/>
    </row>
    <row r="11" spans="1:15" x14ac:dyDescent="0.3">
      <c r="A11" t="s">
        <v>215</v>
      </c>
      <c r="B11" t="s">
        <v>4</v>
      </c>
      <c r="C11">
        <v>1</v>
      </c>
      <c r="D11" t="s">
        <v>1482</v>
      </c>
      <c r="E11">
        <f>COUNTIF(D:D,D11)</f>
        <v>1</v>
      </c>
      <c r="H11" s="3" t="s">
        <v>26</v>
      </c>
      <c r="I11" s="2">
        <v>15</v>
      </c>
      <c r="K11" s="11" t="s">
        <v>23</v>
      </c>
      <c r="L11" s="15">
        <f>COUNTIF(C:C,13)</f>
        <v>49</v>
      </c>
      <c r="M11" s="25" t="str">
        <f>TRUNC((L11/L2*100), 2) &amp; "%"</f>
        <v>0.89%</v>
      </c>
      <c r="N11" s="10"/>
    </row>
    <row r="12" spans="1:15" x14ac:dyDescent="0.3">
      <c r="A12" t="s">
        <v>1204</v>
      </c>
      <c r="B12" t="s">
        <v>4</v>
      </c>
      <c r="C12">
        <v>1</v>
      </c>
      <c r="D12" t="s">
        <v>1483</v>
      </c>
      <c r="E12">
        <f>COUNTIF(D:D,D12)</f>
        <v>1</v>
      </c>
      <c r="H12" s="3" t="s">
        <v>28</v>
      </c>
      <c r="I12" s="2">
        <v>17</v>
      </c>
      <c r="K12" s="11" t="s">
        <v>30</v>
      </c>
      <c r="L12" s="2">
        <f>COUNTIF(C:C,19)</f>
        <v>66</v>
      </c>
      <c r="M12" s="23" t="str">
        <f>TRUNC((L12/L2*100), 2) &amp; "%"</f>
        <v>1.2%</v>
      </c>
      <c r="N12" s="10"/>
    </row>
    <row r="13" spans="1:15" x14ac:dyDescent="0.3">
      <c r="A13" t="s">
        <v>112</v>
      </c>
      <c r="B13" t="s">
        <v>4</v>
      </c>
      <c r="C13">
        <v>1</v>
      </c>
      <c r="D13" t="s">
        <v>1484</v>
      </c>
      <c r="E13">
        <f>COUNTIF(D:D,D13)</f>
        <v>1</v>
      </c>
      <c r="H13" s="3" t="s">
        <v>30</v>
      </c>
      <c r="I13" s="2">
        <v>19</v>
      </c>
      <c r="K13" s="11" t="s">
        <v>3249</v>
      </c>
      <c r="L13" s="2">
        <f>COUNTIF(C:C,20)</f>
        <v>112</v>
      </c>
      <c r="M13" s="23" t="str">
        <f>TRUNC((L13/L2*100), 2) &amp; "%"</f>
        <v>2.04%</v>
      </c>
      <c r="N13" s="10"/>
    </row>
    <row r="14" spans="1:15" x14ac:dyDescent="0.3">
      <c r="A14" t="s">
        <v>1021</v>
      </c>
      <c r="B14" t="s">
        <v>4</v>
      </c>
      <c r="C14">
        <v>1</v>
      </c>
      <c r="D14" t="s">
        <v>1485</v>
      </c>
      <c r="E14">
        <f>COUNTIF(D:D,D14)</f>
        <v>1</v>
      </c>
      <c r="H14" s="3" t="s">
        <v>3249</v>
      </c>
      <c r="I14" s="2">
        <v>20</v>
      </c>
      <c r="K14" s="11" t="s">
        <v>3248</v>
      </c>
      <c r="L14" s="15">
        <f>COUNTIF(C:C,21)</f>
        <v>39</v>
      </c>
      <c r="M14" s="25" t="str">
        <f>TRUNC((L14/L2*100), 2) &amp; "%"</f>
        <v>0.71%</v>
      </c>
      <c r="N14" s="10"/>
    </row>
    <row r="15" spans="1:15" x14ac:dyDescent="0.3">
      <c r="A15" t="s">
        <v>968</v>
      </c>
      <c r="B15" t="s">
        <v>4</v>
      </c>
      <c r="C15">
        <v>1</v>
      </c>
      <c r="D15" t="s">
        <v>1486</v>
      </c>
      <c r="E15">
        <f>COUNTIF(D:D,D15)</f>
        <v>1</v>
      </c>
      <c r="H15" s="3" t="s">
        <v>3248</v>
      </c>
      <c r="I15" s="2">
        <v>21</v>
      </c>
      <c r="K15" s="11" t="s">
        <v>34</v>
      </c>
      <c r="L15" s="15">
        <f>COUNTIF(C:C,23)</f>
        <v>57</v>
      </c>
      <c r="M15" s="25" t="str">
        <f>TRUNC((L15/L2*100), 2) &amp; "%"</f>
        <v>1.03%</v>
      </c>
      <c r="N15" s="10"/>
    </row>
    <row r="16" spans="1:15" x14ac:dyDescent="0.3">
      <c r="A16" t="s">
        <v>163</v>
      </c>
      <c r="B16" t="s">
        <v>4</v>
      </c>
      <c r="C16">
        <v>1</v>
      </c>
      <c r="D16" t="s">
        <v>1487</v>
      </c>
      <c r="E16">
        <f>COUNTIF(D:D,D16)</f>
        <v>1</v>
      </c>
      <c r="H16" s="3" t="s">
        <v>34</v>
      </c>
      <c r="I16" s="2">
        <v>23</v>
      </c>
      <c r="K16" s="11" t="s">
        <v>36</v>
      </c>
      <c r="L16" s="15">
        <f>COUNTIF(C:C,25)</f>
        <v>54</v>
      </c>
      <c r="M16" s="25" t="str">
        <f>TRUNC((L16/L2*100), 2) &amp; "%"</f>
        <v>0.98%</v>
      </c>
    </row>
    <row r="17" spans="1:13" x14ac:dyDescent="0.3">
      <c r="A17" t="s">
        <v>1071</v>
      </c>
      <c r="B17" t="s">
        <v>25</v>
      </c>
      <c r="C17">
        <v>1</v>
      </c>
      <c r="D17" t="s">
        <v>1488</v>
      </c>
      <c r="E17">
        <f>COUNTIF(D:D,D17)</f>
        <v>1</v>
      </c>
      <c r="H17" s="3" t="s">
        <v>36</v>
      </c>
      <c r="I17" s="2">
        <v>25</v>
      </c>
      <c r="K17" s="11" t="s">
        <v>5455</v>
      </c>
      <c r="L17" s="15">
        <f>COUNTIF(C:C,27)</f>
        <v>110</v>
      </c>
      <c r="M17" s="25" t="str">
        <f>TRUNC((L17/L2*100), 2) &amp; "%"</f>
        <v>2%</v>
      </c>
    </row>
    <row r="18" spans="1:13" ht="17.25" thickBot="1" x14ac:dyDescent="0.35">
      <c r="A18" t="s">
        <v>1317</v>
      </c>
      <c r="B18" t="s">
        <v>4</v>
      </c>
      <c r="C18">
        <v>1</v>
      </c>
      <c r="D18" t="s">
        <v>1489</v>
      </c>
      <c r="E18">
        <f>COUNTIF(D:D,D18)</f>
        <v>1</v>
      </c>
      <c r="H18" s="3" t="s">
        <v>38</v>
      </c>
      <c r="I18" s="2">
        <v>27</v>
      </c>
      <c r="K18" s="18" t="s">
        <v>43</v>
      </c>
      <c r="L18" s="20">
        <f>SUM(L8:L17)</f>
        <v>587</v>
      </c>
      <c r="M18" s="26" t="str">
        <f>TRUNC((L18/L2*100), 2) &amp; "%"</f>
        <v>10.69%</v>
      </c>
    </row>
    <row r="19" spans="1:13" ht="17.25" thickTop="1" x14ac:dyDescent="0.3">
      <c r="A19" t="s">
        <v>1078</v>
      </c>
      <c r="B19" t="s">
        <v>4</v>
      </c>
      <c r="C19">
        <v>19</v>
      </c>
      <c r="D19" t="s">
        <v>1490</v>
      </c>
      <c r="E19">
        <f>COUNTIF(D:D,D19)</f>
        <v>1</v>
      </c>
      <c r="H19" s="3" t="s">
        <v>5717</v>
      </c>
      <c r="I19" s="2">
        <v>29</v>
      </c>
      <c r="K19" s="17" t="s">
        <v>26</v>
      </c>
      <c r="L19" s="14">
        <f>COUNTIF(C:C,15)</f>
        <v>29</v>
      </c>
      <c r="M19" s="22" t="str">
        <f>TRUNC((L19/L2*100), 2) &amp; "%"</f>
        <v>0.52%</v>
      </c>
    </row>
    <row r="20" spans="1:13" ht="15.75" customHeight="1" x14ac:dyDescent="0.3">
      <c r="A20" t="s">
        <v>1075</v>
      </c>
      <c r="B20" t="s">
        <v>25</v>
      </c>
      <c r="C20">
        <v>1</v>
      </c>
      <c r="D20" t="s">
        <v>1491</v>
      </c>
      <c r="E20">
        <f>COUNTIF(D:D,D20)</f>
        <v>1</v>
      </c>
      <c r="H20" s="3" t="s">
        <v>5718</v>
      </c>
      <c r="I20" s="2">
        <v>30</v>
      </c>
      <c r="K20" s="3" t="s">
        <v>28</v>
      </c>
      <c r="L20" s="15">
        <f>COUNTIF(C:C,17)</f>
        <v>23</v>
      </c>
      <c r="M20" s="21" t="str">
        <f>TRUNC((L20/L2*100), 2) &amp; "%"</f>
        <v>0.41%</v>
      </c>
    </row>
    <row r="21" spans="1:13" x14ac:dyDescent="0.3">
      <c r="A21" t="s">
        <v>551</v>
      </c>
      <c r="B21" t="s">
        <v>4</v>
      </c>
      <c r="C21">
        <v>1</v>
      </c>
      <c r="D21" t="s">
        <v>1492</v>
      </c>
      <c r="E21">
        <f>COUNTIF(D:D,D21)</f>
        <v>1</v>
      </c>
      <c r="H21" s="3" t="s">
        <v>41</v>
      </c>
      <c r="I21" s="2">
        <v>31</v>
      </c>
      <c r="K21" s="17" t="s">
        <v>5717</v>
      </c>
      <c r="L21" s="14">
        <f>COUNTIF(C:C,29)</f>
        <v>23</v>
      </c>
      <c r="M21" s="21" t="str">
        <f>TRUNC((L21/L2*100), 2) &amp; "%"</f>
        <v>0.41%</v>
      </c>
    </row>
    <row r="22" spans="1:13" x14ac:dyDescent="0.3">
      <c r="A22" t="s">
        <v>181</v>
      </c>
      <c r="B22" t="s">
        <v>4</v>
      </c>
      <c r="C22">
        <v>1</v>
      </c>
      <c r="D22" t="s">
        <v>1493</v>
      </c>
      <c r="E22">
        <f>COUNTIF(D:D,D22)</f>
        <v>1</v>
      </c>
      <c r="K22" s="3" t="s">
        <v>5718</v>
      </c>
      <c r="L22" s="15">
        <f>COUNTIF(C:C,30)</f>
        <v>15</v>
      </c>
      <c r="M22" s="21" t="str">
        <f>TRUNC((L22/L2*100), 2) &amp; "%"</f>
        <v>0.27%</v>
      </c>
    </row>
    <row r="23" spans="1:13" x14ac:dyDescent="0.3">
      <c r="A23" t="s">
        <v>1312</v>
      </c>
      <c r="B23" t="s">
        <v>4</v>
      </c>
      <c r="C23">
        <v>1</v>
      </c>
      <c r="D23" t="s">
        <v>1494</v>
      </c>
      <c r="E23">
        <f>COUNTIF(D:D,D23)</f>
        <v>1</v>
      </c>
      <c r="K23" s="3" t="s">
        <v>41</v>
      </c>
      <c r="L23" s="15">
        <f>COUNTIF(C:C,31)</f>
        <v>20</v>
      </c>
      <c r="M23" s="21" t="str">
        <f>TRUNC((L23/L2*100), 2) &amp; "%"</f>
        <v>0.36%</v>
      </c>
    </row>
    <row r="24" spans="1:13" x14ac:dyDescent="0.3">
      <c r="A24" t="s">
        <v>165</v>
      </c>
      <c r="B24" t="s">
        <v>25</v>
      </c>
      <c r="C24">
        <v>1</v>
      </c>
      <c r="D24" t="s">
        <v>1495</v>
      </c>
      <c r="E24">
        <f>COUNTIF(D:D,D24)</f>
        <v>1</v>
      </c>
    </row>
    <row r="25" spans="1:13" x14ac:dyDescent="0.3">
      <c r="A25" t="s">
        <v>1144</v>
      </c>
      <c r="B25" t="s">
        <v>4</v>
      </c>
      <c r="C25">
        <v>1</v>
      </c>
      <c r="D25" t="s">
        <v>1496</v>
      </c>
      <c r="E25">
        <f>COUNTIF(D:D,D25)</f>
        <v>1</v>
      </c>
    </row>
    <row r="26" spans="1:13" x14ac:dyDescent="0.3">
      <c r="A26" t="s">
        <v>337</v>
      </c>
      <c r="B26" t="s">
        <v>4</v>
      </c>
      <c r="C26">
        <v>23</v>
      </c>
      <c r="D26" t="s">
        <v>1497</v>
      </c>
      <c r="E26">
        <f>COUNTIF(D:D,D26)</f>
        <v>1</v>
      </c>
    </row>
    <row r="27" spans="1:13" x14ac:dyDescent="0.3">
      <c r="A27" t="s">
        <v>1017</v>
      </c>
      <c r="B27" t="s">
        <v>25</v>
      </c>
      <c r="C27">
        <v>1</v>
      </c>
      <c r="D27" t="s">
        <v>1498</v>
      </c>
      <c r="E27">
        <f>COUNTIF(D:D,D27)</f>
        <v>1</v>
      </c>
    </row>
    <row r="28" spans="1:13" ht="18" customHeight="1" x14ac:dyDescent="0.3">
      <c r="A28" t="s">
        <v>732</v>
      </c>
      <c r="B28" t="s">
        <v>4</v>
      </c>
      <c r="C28">
        <v>3</v>
      </c>
      <c r="D28" t="s">
        <v>1499</v>
      </c>
      <c r="E28">
        <v>20</v>
      </c>
    </row>
    <row r="29" spans="1:13" x14ac:dyDescent="0.3">
      <c r="A29" t="s">
        <v>1388</v>
      </c>
      <c r="B29" t="s">
        <v>25</v>
      </c>
      <c r="C29">
        <v>1</v>
      </c>
      <c r="D29" t="s">
        <v>1500</v>
      </c>
      <c r="E29">
        <v>1</v>
      </c>
    </row>
    <row r="30" spans="1:13" x14ac:dyDescent="0.3">
      <c r="A30" t="s">
        <v>327</v>
      </c>
      <c r="B30" t="s">
        <v>4</v>
      </c>
      <c r="C30">
        <v>20</v>
      </c>
      <c r="D30" t="s">
        <v>1501</v>
      </c>
      <c r="E30">
        <f>COUNTIF(D:D,D30)</f>
        <v>1</v>
      </c>
    </row>
    <row r="31" spans="1:13" x14ac:dyDescent="0.3">
      <c r="A31" t="s">
        <v>853</v>
      </c>
      <c r="B31" t="s">
        <v>25</v>
      </c>
      <c r="C31">
        <v>1</v>
      </c>
      <c r="D31" t="s">
        <v>1502</v>
      </c>
      <c r="E31">
        <f>COUNTIF(D:D,D31)</f>
        <v>1</v>
      </c>
    </row>
    <row r="32" spans="1:13" x14ac:dyDescent="0.3">
      <c r="A32" t="s">
        <v>998</v>
      </c>
      <c r="B32" t="s">
        <v>4</v>
      </c>
      <c r="C32">
        <v>1</v>
      </c>
      <c r="D32" t="s">
        <v>1503</v>
      </c>
      <c r="E32">
        <f>COUNTIF(D:D,D32)</f>
        <v>1</v>
      </c>
    </row>
    <row r="33" spans="1:5" x14ac:dyDescent="0.3">
      <c r="A33" t="s">
        <v>176</v>
      </c>
      <c r="B33" t="s">
        <v>4</v>
      </c>
      <c r="C33">
        <v>1</v>
      </c>
      <c r="D33" t="s">
        <v>1504</v>
      </c>
      <c r="E33">
        <f>COUNTIF(D:D,D33)</f>
        <v>1</v>
      </c>
    </row>
    <row r="34" spans="1:5" x14ac:dyDescent="0.3">
      <c r="A34" t="s">
        <v>437</v>
      </c>
      <c r="B34" t="s">
        <v>4</v>
      </c>
      <c r="C34">
        <v>3</v>
      </c>
      <c r="D34" t="s">
        <v>1505</v>
      </c>
      <c r="E34">
        <f>COUNTIF(D:D,D34)</f>
        <v>1</v>
      </c>
    </row>
    <row r="35" spans="1:5" x14ac:dyDescent="0.3">
      <c r="A35" t="s">
        <v>108</v>
      </c>
      <c r="B35" t="s">
        <v>4</v>
      </c>
      <c r="C35">
        <v>3</v>
      </c>
      <c r="D35" t="s">
        <v>1506</v>
      </c>
      <c r="E35">
        <f>COUNTIF(D:D,D35)</f>
        <v>1</v>
      </c>
    </row>
    <row r="36" spans="1:5" x14ac:dyDescent="0.3">
      <c r="A36" t="s">
        <v>1222</v>
      </c>
      <c r="B36" t="s">
        <v>4</v>
      </c>
      <c r="C36">
        <v>1</v>
      </c>
      <c r="D36" t="s">
        <v>1507</v>
      </c>
      <c r="E36">
        <f>COUNTIF(D:D,D36)</f>
        <v>1</v>
      </c>
    </row>
    <row r="37" spans="1:5" x14ac:dyDescent="0.3">
      <c r="A37" t="s">
        <v>871</v>
      </c>
      <c r="B37" t="s">
        <v>25</v>
      </c>
      <c r="C37">
        <v>13</v>
      </c>
      <c r="D37" t="s">
        <v>1508</v>
      </c>
      <c r="E37">
        <f>COUNTIF(D:D,D37)</f>
        <v>1</v>
      </c>
    </row>
    <row r="38" spans="1:5" x14ac:dyDescent="0.3">
      <c r="A38" t="s">
        <v>723</v>
      </c>
      <c r="B38" t="s">
        <v>4</v>
      </c>
      <c r="C38">
        <v>6</v>
      </c>
      <c r="D38" t="s">
        <v>1509</v>
      </c>
      <c r="E38">
        <f>COUNTIF(D:D,D38)</f>
        <v>1</v>
      </c>
    </row>
    <row r="39" spans="1:5" x14ac:dyDescent="0.3">
      <c r="A39" t="s">
        <v>1099</v>
      </c>
      <c r="B39" t="s">
        <v>4</v>
      </c>
      <c r="C39">
        <v>1</v>
      </c>
      <c r="D39" t="s">
        <v>1510</v>
      </c>
      <c r="E39">
        <f>COUNTIF(D:D,D39)</f>
        <v>1</v>
      </c>
    </row>
    <row r="40" spans="1:5" x14ac:dyDescent="0.3">
      <c r="A40" t="s">
        <v>895</v>
      </c>
      <c r="B40" t="s">
        <v>4</v>
      </c>
      <c r="C40">
        <v>3</v>
      </c>
      <c r="D40" t="s">
        <v>1511</v>
      </c>
      <c r="E40">
        <f>COUNTIF(D:D,D40)</f>
        <v>1</v>
      </c>
    </row>
    <row r="41" spans="1:5" x14ac:dyDescent="0.3">
      <c r="A41" t="s">
        <v>1266</v>
      </c>
      <c r="B41" t="s">
        <v>4</v>
      </c>
      <c r="C41">
        <v>1</v>
      </c>
      <c r="D41" t="s">
        <v>1512</v>
      </c>
      <c r="E41">
        <f>COUNTIF(D:D,D41)</f>
        <v>1</v>
      </c>
    </row>
    <row r="42" spans="1:5" x14ac:dyDescent="0.3">
      <c r="A42" t="s">
        <v>662</v>
      </c>
      <c r="B42" t="s">
        <v>25</v>
      </c>
      <c r="C42">
        <v>1</v>
      </c>
      <c r="D42" t="s">
        <v>1513</v>
      </c>
      <c r="E42">
        <f>COUNTIF(D:D,D42)</f>
        <v>1</v>
      </c>
    </row>
    <row r="43" spans="1:5" x14ac:dyDescent="0.3">
      <c r="A43" t="s">
        <v>1177</v>
      </c>
      <c r="B43" t="s">
        <v>4</v>
      </c>
      <c r="C43">
        <v>1</v>
      </c>
      <c r="D43" t="s">
        <v>1514</v>
      </c>
      <c r="E43">
        <f>COUNTIF(D:D,D43)</f>
        <v>1</v>
      </c>
    </row>
    <row r="44" spans="1:5" x14ac:dyDescent="0.3">
      <c r="A44" t="s">
        <v>711</v>
      </c>
      <c r="B44" t="s">
        <v>4</v>
      </c>
      <c r="C44">
        <v>3</v>
      </c>
      <c r="D44" t="s">
        <v>1515</v>
      </c>
      <c r="E44">
        <f>COUNTIF(D:D,D44)</f>
        <v>1</v>
      </c>
    </row>
    <row r="45" spans="1:5" x14ac:dyDescent="0.3">
      <c r="A45" t="s">
        <v>396</v>
      </c>
      <c r="B45" t="s">
        <v>4</v>
      </c>
      <c r="C45">
        <v>1</v>
      </c>
      <c r="D45" t="s">
        <v>1516</v>
      </c>
      <c r="E45">
        <f>COUNTIF(D:D,D45)</f>
        <v>1</v>
      </c>
    </row>
    <row r="46" spans="1:5" x14ac:dyDescent="0.3">
      <c r="A46" t="s">
        <v>193</v>
      </c>
      <c r="B46" t="s">
        <v>4</v>
      </c>
      <c r="C46">
        <v>3</v>
      </c>
      <c r="D46" t="s">
        <v>1517</v>
      </c>
      <c r="E46">
        <f>COUNTIF(D:D,D46)</f>
        <v>1</v>
      </c>
    </row>
    <row r="47" spans="1:5" x14ac:dyDescent="0.3">
      <c r="A47" t="s">
        <v>491</v>
      </c>
      <c r="B47" t="s">
        <v>4</v>
      </c>
      <c r="C47">
        <v>1</v>
      </c>
      <c r="D47" t="s">
        <v>1518</v>
      </c>
      <c r="E47">
        <f>COUNTIF(D:D,D47)</f>
        <v>1</v>
      </c>
    </row>
    <row r="48" spans="1:5" x14ac:dyDescent="0.3">
      <c r="A48" t="s">
        <v>1371</v>
      </c>
      <c r="B48" t="s">
        <v>4</v>
      </c>
      <c r="C48">
        <v>1</v>
      </c>
      <c r="D48" t="s">
        <v>1519</v>
      </c>
      <c r="E48">
        <f>COUNTIF(D:D,D48)</f>
        <v>1</v>
      </c>
    </row>
    <row r="49" spans="1:5" x14ac:dyDescent="0.3">
      <c r="A49" t="s">
        <v>1183</v>
      </c>
      <c r="B49" t="s">
        <v>4</v>
      </c>
      <c r="C49">
        <v>1</v>
      </c>
      <c r="D49" t="s">
        <v>1520</v>
      </c>
      <c r="E49">
        <f>COUNTIF(D:D,D49)</f>
        <v>1</v>
      </c>
    </row>
    <row r="50" spans="1:5" x14ac:dyDescent="0.3">
      <c r="A50" t="s">
        <v>265</v>
      </c>
      <c r="B50" t="s">
        <v>4</v>
      </c>
      <c r="C50">
        <v>1</v>
      </c>
      <c r="D50" t="s">
        <v>1521</v>
      </c>
      <c r="E50">
        <f>COUNTIF(D:D,D50)</f>
        <v>1</v>
      </c>
    </row>
    <row r="51" spans="1:5" x14ac:dyDescent="0.3">
      <c r="A51" t="s">
        <v>576</v>
      </c>
      <c r="B51" t="s">
        <v>25</v>
      </c>
      <c r="C51">
        <v>1</v>
      </c>
      <c r="D51" t="s">
        <v>1522</v>
      </c>
      <c r="E51">
        <f>COUNTIF(D:D,D51)</f>
        <v>1</v>
      </c>
    </row>
    <row r="52" spans="1:5" x14ac:dyDescent="0.3">
      <c r="A52" t="s">
        <v>1328</v>
      </c>
      <c r="B52" t="s">
        <v>4</v>
      </c>
      <c r="C52">
        <v>5</v>
      </c>
      <c r="D52" t="s">
        <v>1523</v>
      </c>
      <c r="E52">
        <f>COUNTIF(D:D,D52)</f>
        <v>1</v>
      </c>
    </row>
    <row r="53" spans="1:5" x14ac:dyDescent="0.3">
      <c r="A53" t="s">
        <v>530</v>
      </c>
      <c r="B53" t="s">
        <v>4</v>
      </c>
      <c r="C53">
        <v>1</v>
      </c>
      <c r="D53" t="s">
        <v>1524</v>
      </c>
      <c r="E53">
        <f>COUNTIF(D:D,D53)</f>
        <v>1</v>
      </c>
    </row>
    <row r="54" spans="1:5" x14ac:dyDescent="0.3">
      <c r="A54" t="s">
        <v>683</v>
      </c>
      <c r="B54" t="s">
        <v>4</v>
      </c>
      <c r="C54">
        <v>1</v>
      </c>
      <c r="D54" t="s">
        <v>1525</v>
      </c>
      <c r="E54">
        <f>COUNTIF(D:D,D54)</f>
        <v>1</v>
      </c>
    </row>
    <row r="55" spans="1:5" x14ac:dyDescent="0.3">
      <c r="A55" t="s">
        <v>177</v>
      </c>
      <c r="B55" t="s">
        <v>25</v>
      </c>
      <c r="C55">
        <v>1</v>
      </c>
      <c r="D55" t="s">
        <v>1526</v>
      </c>
      <c r="E55">
        <f>COUNTIF(D:D,D55)</f>
        <v>1</v>
      </c>
    </row>
    <row r="56" spans="1:5" x14ac:dyDescent="0.3">
      <c r="A56" t="s">
        <v>660</v>
      </c>
      <c r="B56" t="s">
        <v>22</v>
      </c>
      <c r="C56">
        <v>1</v>
      </c>
      <c r="D56" t="s">
        <v>1527</v>
      </c>
      <c r="E56">
        <f>COUNTIF(D:D,D56)</f>
        <v>1</v>
      </c>
    </row>
    <row r="57" spans="1:5" x14ac:dyDescent="0.3">
      <c r="A57" t="s">
        <v>285</v>
      </c>
      <c r="B57" t="s">
        <v>4</v>
      </c>
      <c r="C57">
        <v>1</v>
      </c>
      <c r="D57" t="s">
        <v>1528</v>
      </c>
      <c r="E57">
        <f>COUNTIF(D:D,D57)</f>
        <v>1</v>
      </c>
    </row>
    <row r="58" spans="1:5" x14ac:dyDescent="0.3">
      <c r="A58" t="s">
        <v>226</v>
      </c>
      <c r="B58" t="s">
        <v>4</v>
      </c>
      <c r="C58">
        <v>20</v>
      </c>
      <c r="D58" t="s">
        <v>1529</v>
      </c>
      <c r="E58">
        <f>COUNTIF(D:D,D58)</f>
        <v>1</v>
      </c>
    </row>
    <row r="59" spans="1:5" x14ac:dyDescent="0.3">
      <c r="A59" t="s">
        <v>1411</v>
      </c>
      <c r="B59" t="s">
        <v>4</v>
      </c>
      <c r="C59">
        <v>20</v>
      </c>
      <c r="D59" t="s">
        <v>1530</v>
      </c>
      <c r="E59">
        <f>COUNTIF(D:D,D59)</f>
        <v>1</v>
      </c>
    </row>
    <row r="60" spans="1:5" x14ac:dyDescent="0.3">
      <c r="A60" t="s">
        <v>230</v>
      </c>
      <c r="B60" t="s">
        <v>4</v>
      </c>
      <c r="C60">
        <v>20</v>
      </c>
      <c r="D60" t="s">
        <v>1531</v>
      </c>
      <c r="E60">
        <f>COUNTIF(D:D,D60)</f>
        <v>1</v>
      </c>
    </row>
    <row r="61" spans="1:5" x14ac:dyDescent="0.3">
      <c r="A61" t="s">
        <v>1251</v>
      </c>
      <c r="B61" t="s">
        <v>4</v>
      </c>
      <c r="C61">
        <v>1</v>
      </c>
      <c r="D61" t="s">
        <v>1532</v>
      </c>
      <c r="E61">
        <f>COUNTIF(D:D,D61)</f>
        <v>1</v>
      </c>
    </row>
    <row r="62" spans="1:5" x14ac:dyDescent="0.3">
      <c r="A62" t="s">
        <v>1375</v>
      </c>
      <c r="B62" t="s">
        <v>4</v>
      </c>
      <c r="C62">
        <v>13</v>
      </c>
      <c r="D62" t="s">
        <v>1533</v>
      </c>
      <c r="E62">
        <f>COUNTIF(D:D,D62)</f>
        <v>1</v>
      </c>
    </row>
    <row r="63" spans="1:5" x14ac:dyDescent="0.3">
      <c r="A63" t="s">
        <v>681</v>
      </c>
      <c r="B63" t="s">
        <v>25</v>
      </c>
      <c r="C63">
        <v>1</v>
      </c>
      <c r="D63" t="s">
        <v>1534</v>
      </c>
      <c r="E63">
        <f>COUNTIF(D:D,D63)</f>
        <v>1</v>
      </c>
    </row>
    <row r="64" spans="1:5" x14ac:dyDescent="0.3">
      <c r="A64" t="s">
        <v>758</v>
      </c>
      <c r="B64" t="s">
        <v>4</v>
      </c>
      <c r="C64">
        <v>1</v>
      </c>
      <c r="D64" t="s">
        <v>1535</v>
      </c>
      <c r="E64">
        <f>COUNTIF(D:D,D64)</f>
        <v>1</v>
      </c>
    </row>
    <row r="65" spans="1:5" x14ac:dyDescent="0.3">
      <c r="A65" t="s">
        <v>598</v>
      </c>
      <c r="B65" t="s">
        <v>4</v>
      </c>
      <c r="C65">
        <v>1</v>
      </c>
      <c r="D65" t="s">
        <v>1536</v>
      </c>
      <c r="E65">
        <f>COUNTIF(D:D,D65)</f>
        <v>1</v>
      </c>
    </row>
    <row r="66" spans="1:5" x14ac:dyDescent="0.3">
      <c r="A66" t="s">
        <v>26</v>
      </c>
      <c r="B66" t="s">
        <v>4</v>
      </c>
      <c r="C66">
        <v>15</v>
      </c>
      <c r="D66" t="s">
        <v>1537</v>
      </c>
      <c r="E66">
        <f>COUNTIF(D:D,D66)</f>
        <v>1</v>
      </c>
    </row>
    <row r="67" spans="1:5" x14ac:dyDescent="0.3">
      <c r="A67" t="s">
        <v>1237</v>
      </c>
      <c r="B67" t="s">
        <v>4</v>
      </c>
      <c r="C67">
        <v>25</v>
      </c>
      <c r="D67" t="s">
        <v>1538</v>
      </c>
      <c r="E67">
        <f>COUNTIF(D:D,D67)</f>
        <v>1</v>
      </c>
    </row>
    <row r="68" spans="1:5" x14ac:dyDescent="0.3">
      <c r="A68" t="s">
        <v>727</v>
      </c>
      <c r="B68" t="s">
        <v>4</v>
      </c>
      <c r="C68">
        <v>6</v>
      </c>
      <c r="D68" t="s">
        <v>1539</v>
      </c>
      <c r="E68">
        <f>COUNTIF(D:D,D68)</f>
        <v>1</v>
      </c>
    </row>
    <row r="69" spans="1:5" x14ac:dyDescent="0.3">
      <c r="A69" t="s">
        <v>764</v>
      </c>
      <c r="B69" t="s">
        <v>4</v>
      </c>
      <c r="C69">
        <v>1</v>
      </c>
      <c r="D69" t="s">
        <v>1540</v>
      </c>
      <c r="E69">
        <f>COUNTIF(D:D,D69)</f>
        <v>1</v>
      </c>
    </row>
    <row r="70" spans="1:5" x14ac:dyDescent="0.3">
      <c r="A70" t="s">
        <v>761</v>
      </c>
      <c r="B70" t="s">
        <v>4</v>
      </c>
      <c r="C70">
        <v>15</v>
      </c>
      <c r="D70" t="s">
        <v>1541</v>
      </c>
      <c r="E70">
        <f>COUNTIF(D:D,D70)</f>
        <v>1</v>
      </c>
    </row>
    <row r="71" spans="1:5" x14ac:dyDescent="0.3">
      <c r="A71" t="s">
        <v>913</v>
      </c>
      <c r="B71" t="s">
        <v>4</v>
      </c>
      <c r="C71">
        <v>1</v>
      </c>
      <c r="D71" t="s">
        <v>1542</v>
      </c>
      <c r="E71">
        <f>COUNTIF(D:D,D71)</f>
        <v>1</v>
      </c>
    </row>
    <row r="72" spans="1:5" x14ac:dyDescent="0.3">
      <c r="A72" t="s">
        <v>1436</v>
      </c>
      <c r="B72" t="s">
        <v>4</v>
      </c>
      <c r="C72">
        <v>19</v>
      </c>
      <c r="D72" t="s">
        <v>1543</v>
      </c>
      <c r="E72">
        <f>COUNTIF(D:D,D72)</f>
        <v>1</v>
      </c>
    </row>
    <row r="73" spans="1:5" x14ac:dyDescent="0.3">
      <c r="A73" t="s">
        <v>1372</v>
      </c>
      <c r="B73" t="s">
        <v>4</v>
      </c>
      <c r="C73">
        <v>7</v>
      </c>
      <c r="D73" t="s">
        <v>1544</v>
      </c>
      <c r="E73">
        <f>COUNTIF(D:D,D73)</f>
        <v>1</v>
      </c>
    </row>
    <row r="74" spans="1:5" x14ac:dyDescent="0.3">
      <c r="A74" t="s">
        <v>741</v>
      </c>
      <c r="B74" t="s">
        <v>4</v>
      </c>
      <c r="C74">
        <v>1</v>
      </c>
      <c r="D74" t="s">
        <v>1545</v>
      </c>
      <c r="E74">
        <f>COUNTIF(D:D,D74)</f>
        <v>1</v>
      </c>
    </row>
    <row r="75" spans="1:5" x14ac:dyDescent="0.3">
      <c r="A75" t="s">
        <v>821</v>
      </c>
      <c r="B75" t="s">
        <v>4</v>
      </c>
      <c r="C75">
        <v>1</v>
      </c>
      <c r="D75" t="s">
        <v>1546</v>
      </c>
      <c r="E75">
        <f>COUNTIF(D:D,D75)</f>
        <v>1</v>
      </c>
    </row>
    <row r="76" spans="1:5" x14ac:dyDescent="0.3">
      <c r="A76" t="s">
        <v>99</v>
      </c>
      <c r="B76" t="s">
        <v>4</v>
      </c>
      <c r="C76">
        <v>1</v>
      </c>
      <c r="D76" t="s">
        <v>1547</v>
      </c>
      <c r="E76">
        <f>COUNTIF(D:D,D76)</f>
        <v>1</v>
      </c>
    </row>
    <row r="77" spans="1:5" x14ac:dyDescent="0.3">
      <c r="A77" t="s">
        <v>1343</v>
      </c>
      <c r="B77" t="s">
        <v>4</v>
      </c>
      <c r="C77">
        <v>25</v>
      </c>
      <c r="D77" t="s">
        <v>1548</v>
      </c>
      <c r="E77">
        <f>COUNTIF(D:D,D77)</f>
        <v>1</v>
      </c>
    </row>
    <row r="78" spans="1:5" x14ac:dyDescent="0.3">
      <c r="A78" t="s">
        <v>1097</v>
      </c>
      <c r="B78" t="s">
        <v>4</v>
      </c>
      <c r="C78">
        <v>23</v>
      </c>
      <c r="D78" t="s">
        <v>1549</v>
      </c>
      <c r="E78">
        <f>COUNTIF(D:D,D78)</f>
        <v>1</v>
      </c>
    </row>
    <row r="79" spans="1:5" x14ac:dyDescent="0.3">
      <c r="A79" t="s">
        <v>584</v>
      </c>
      <c r="B79" t="s">
        <v>4</v>
      </c>
      <c r="C79">
        <v>1</v>
      </c>
      <c r="D79" t="s">
        <v>1550</v>
      </c>
      <c r="E79">
        <f>COUNTIF(D:D,D79)</f>
        <v>1</v>
      </c>
    </row>
    <row r="80" spans="1:5" x14ac:dyDescent="0.3">
      <c r="A80" t="s">
        <v>891</v>
      </c>
      <c r="B80" t="s">
        <v>4</v>
      </c>
      <c r="C80">
        <v>1</v>
      </c>
      <c r="D80" t="s">
        <v>1551</v>
      </c>
      <c r="E80">
        <f>COUNTIF(D:D,D80)</f>
        <v>1</v>
      </c>
    </row>
    <row r="81" spans="1:5" x14ac:dyDescent="0.3">
      <c r="A81" t="s">
        <v>595</v>
      </c>
      <c r="B81" t="s">
        <v>25</v>
      </c>
      <c r="C81">
        <v>1</v>
      </c>
      <c r="D81" t="s">
        <v>1552</v>
      </c>
      <c r="E81">
        <f>COUNTIF(D:D,D81)</f>
        <v>1</v>
      </c>
    </row>
    <row r="82" spans="1:5" x14ac:dyDescent="0.3">
      <c r="A82" t="s">
        <v>28</v>
      </c>
      <c r="B82" t="s">
        <v>4</v>
      </c>
      <c r="C82">
        <v>17</v>
      </c>
      <c r="D82" t="s">
        <v>1553</v>
      </c>
      <c r="E82">
        <f>COUNTIF(D:D,D82)</f>
        <v>1</v>
      </c>
    </row>
    <row r="83" spans="1:5" x14ac:dyDescent="0.3">
      <c r="A83" t="s">
        <v>1323</v>
      </c>
      <c r="B83" t="s">
        <v>4</v>
      </c>
      <c r="C83">
        <v>1</v>
      </c>
      <c r="D83" t="s">
        <v>1554</v>
      </c>
      <c r="E83">
        <f>COUNTIF(D:D,D83)</f>
        <v>1</v>
      </c>
    </row>
    <row r="84" spans="1:5" x14ac:dyDescent="0.3">
      <c r="A84" t="s">
        <v>1324</v>
      </c>
      <c r="B84" t="s">
        <v>4</v>
      </c>
      <c r="C84">
        <v>1</v>
      </c>
      <c r="D84" t="s">
        <v>1555</v>
      </c>
      <c r="E84">
        <f>COUNTIF(D:D,D84)</f>
        <v>1</v>
      </c>
    </row>
    <row r="85" spans="1:5" x14ac:dyDescent="0.3">
      <c r="A85" t="s">
        <v>89</v>
      </c>
      <c r="B85" t="s">
        <v>4</v>
      </c>
      <c r="C85">
        <v>1</v>
      </c>
      <c r="D85" t="s">
        <v>1556</v>
      </c>
      <c r="E85">
        <f>COUNTIF(D:D,D85)</f>
        <v>1</v>
      </c>
    </row>
    <row r="86" spans="1:5" x14ac:dyDescent="0.3">
      <c r="A86" t="s">
        <v>468</v>
      </c>
      <c r="B86" t="s">
        <v>4</v>
      </c>
      <c r="C86">
        <v>1</v>
      </c>
      <c r="D86" t="s">
        <v>1557</v>
      </c>
      <c r="E86">
        <f>COUNTIF(D:D,D86)</f>
        <v>1</v>
      </c>
    </row>
    <row r="87" spans="1:5" x14ac:dyDescent="0.3">
      <c r="A87" t="s">
        <v>246</v>
      </c>
      <c r="B87" t="s">
        <v>4</v>
      </c>
      <c r="C87">
        <v>3</v>
      </c>
      <c r="D87" t="s">
        <v>1558</v>
      </c>
      <c r="E87">
        <f>COUNTIF(D:D,D87)</f>
        <v>1</v>
      </c>
    </row>
    <row r="88" spans="1:5" x14ac:dyDescent="0.3">
      <c r="A88" t="s">
        <v>769</v>
      </c>
      <c r="B88" t="s">
        <v>4</v>
      </c>
      <c r="C88">
        <v>3</v>
      </c>
      <c r="D88" t="s">
        <v>1559</v>
      </c>
      <c r="E88">
        <f>COUNTIF(D:D,D88)</f>
        <v>1</v>
      </c>
    </row>
    <row r="89" spans="1:5" x14ac:dyDescent="0.3">
      <c r="A89" t="s">
        <v>346</v>
      </c>
      <c r="B89" t="s">
        <v>4</v>
      </c>
      <c r="C89">
        <v>1</v>
      </c>
      <c r="D89" t="s">
        <v>1560</v>
      </c>
      <c r="E89">
        <f>COUNTIF(D:D,D89)</f>
        <v>1</v>
      </c>
    </row>
    <row r="90" spans="1:5" x14ac:dyDescent="0.3">
      <c r="A90" t="s">
        <v>826</v>
      </c>
      <c r="B90" t="s">
        <v>4</v>
      </c>
      <c r="C90">
        <v>1</v>
      </c>
      <c r="D90" t="s">
        <v>1561</v>
      </c>
      <c r="E90">
        <f>COUNTIF(D:D,D90)</f>
        <v>1</v>
      </c>
    </row>
    <row r="91" spans="1:5" x14ac:dyDescent="0.3">
      <c r="A91" t="s">
        <v>360</v>
      </c>
      <c r="B91" t="s">
        <v>4</v>
      </c>
      <c r="C91">
        <v>3</v>
      </c>
      <c r="D91" t="s">
        <v>1562</v>
      </c>
      <c r="E91">
        <f>COUNTIF(D:D,D91)</f>
        <v>1</v>
      </c>
    </row>
    <row r="92" spans="1:5" x14ac:dyDescent="0.3">
      <c r="A92" t="s">
        <v>1119</v>
      </c>
      <c r="B92" t="s">
        <v>25</v>
      </c>
      <c r="C92">
        <v>1</v>
      </c>
      <c r="D92" t="s">
        <v>1563</v>
      </c>
      <c r="E92">
        <f>COUNTIF(D:D,D92)</f>
        <v>1</v>
      </c>
    </row>
    <row r="93" spans="1:5" x14ac:dyDescent="0.3">
      <c r="A93" t="s">
        <v>1332</v>
      </c>
      <c r="B93" t="s">
        <v>22</v>
      </c>
      <c r="C93">
        <v>3</v>
      </c>
      <c r="D93" t="s">
        <v>1564</v>
      </c>
      <c r="E93">
        <f>COUNTIF(D:D,D93)</f>
        <v>1</v>
      </c>
    </row>
    <row r="94" spans="1:5" x14ac:dyDescent="0.3">
      <c r="A94" t="s">
        <v>672</v>
      </c>
      <c r="B94" t="s">
        <v>4</v>
      </c>
      <c r="C94">
        <v>1</v>
      </c>
      <c r="D94" t="s">
        <v>1565</v>
      </c>
      <c r="E94">
        <f>COUNTIF(D:D,D94)</f>
        <v>1</v>
      </c>
    </row>
    <row r="95" spans="1:5" x14ac:dyDescent="0.3">
      <c r="A95" t="s">
        <v>697</v>
      </c>
      <c r="B95" t="s">
        <v>4</v>
      </c>
      <c r="C95">
        <v>1</v>
      </c>
      <c r="D95" t="s">
        <v>1566</v>
      </c>
      <c r="E95">
        <f>COUNTIF(D:D,D95)</f>
        <v>1</v>
      </c>
    </row>
    <row r="96" spans="1:5" x14ac:dyDescent="0.3">
      <c r="A96" t="s">
        <v>1407</v>
      </c>
      <c r="B96" t="s">
        <v>4</v>
      </c>
      <c r="C96">
        <v>27</v>
      </c>
      <c r="D96" t="s">
        <v>1567</v>
      </c>
      <c r="E96">
        <f>COUNTIF(D:D,D96)</f>
        <v>1</v>
      </c>
    </row>
    <row r="97" spans="1:5" x14ac:dyDescent="0.3">
      <c r="A97" t="s">
        <v>1030</v>
      </c>
      <c r="B97" t="s">
        <v>4</v>
      </c>
      <c r="C97">
        <v>1</v>
      </c>
      <c r="D97" t="s">
        <v>1568</v>
      </c>
      <c r="E97">
        <f>COUNTIF(D:D,D97)</f>
        <v>1</v>
      </c>
    </row>
    <row r="98" spans="1:5" x14ac:dyDescent="0.3">
      <c r="A98" t="s">
        <v>839</v>
      </c>
      <c r="B98" t="s">
        <v>4</v>
      </c>
      <c r="C98">
        <v>27</v>
      </c>
      <c r="D98" t="s">
        <v>1569</v>
      </c>
      <c r="E98">
        <f>COUNTIF(D:D,D98)</f>
        <v>1</v>
      </c>
    </row>
    <row r="99" spans="1:5" x14ac:dyDescent="0.3">
      <c r="A99" t="s">
        <v>110</v>
      </c>
      <c r="B99" t="s">
        <v>4</v>
      </c>
      <c r="C99">
        <v>1</v>
      </c>
      <c r="D99" t="s">
        <v>1570</v>
      </c>
      <c r="E99">
        <f>COUNTIF(D:D,D99)</f>
        <v>1</v>
      </c>
    </row>
    <row r="100" spans="1:5" x14ac:dyDescent="0.3">
      <c r="A100" t="s">
        <v>633</v>
      </c>
      <c r="B100" t="s">
        <v>4</v>
      </c>
      <c r="C100">
        <v>1</v>
      </c>
      <c r="D100" t="s">
        <v>1571</v>
      </c>
      <c r="E100">
        <f>COUNTIF(D:D,D100)</f>
        <v>1</v>
      </c>
    </row>
    <row r="101" spans="1:5" x14ac:dyDescent="0.3">
      <c r="A101" t="s">
        <v>1291</v>
      </c>
      <c r="B101" t="s">
        <v>4</v>
      </c>
      <c r="C101">
        <v>1</v>
      </c>
      <c r="D101" t="s">
        <v>1572</v>
      </c>
      <c r="E101">
        <f>COUNTIF(D:D,D101)</f>
        <v>1</v>
      </c>
    </row>
    <row r="102" spans="1:5" x14ac:dyDescent="0.3">
      <c r="A102" t="s">
        <v>111</v>
      </c>
      <c r="B102" t="s">
        <v>4</v>
      </c>
      <c r="C102">
        <v>1</v>
      </c>
      <c r="D102" t="s">
        <v>1573</v>
      </c>
      <c r="E102">
        <f>COUNTIF(D:D,D102)</f>
        <v>1</v>
      </c>
    </row>
    <row r="103" spans="1:5" x14ac:dyDescent="0.3">
      <c r="A103" t="s">
        <v>1445</v>
      </c>
      <c r="B103" t="s">
        <v>4</v>
      </c>
      <c r="C103">
        <v>20</v>
      </c>
      <c r="D103" t="s">
        <v>1574</v>
      </c>
      <c r="E103">
        <f>COUNTIF(D:D,D103)</f>
        <v>1</v>
      </c>
    </row>
    <row r="104" spans="1:5" x14ac:dyDescent="0.3">
      <c r="A104" t="s">
        <v>930</v>
      </c>
      <c r="B104" t="s">
        <v>4</v>
      </c>
      <c r="C104">
        <v>23</v>
      </c>
      <c r="D104" t="s">
        <v>1575</v>
      </c>
      <c r="E104">
        <f>COUNTIF(D:D,D104)</f>
        <v>1</v>
      </c>
    </row>
    <row r="105" spans="1:5" x14ac:dyDescent="0.3">
      <c r="A105" t="s">
        <v>241</v>
      </c>
      <c r="B105" t="s">
        <v>4</v>
      </c>
      <c r="C105">
        <v>23</v>
      </c>
      <c r="D105" t="s">
        <v>1576</v>
      </c>
      <c r="E105">
        <f>COUNTIF(D:D,D105)</f>
        <v>1</v>
      </c>
    </row>
    <row r="106" spans="1:5" x14ac:dyDescent="0.3">
      <c r="A106" t="s">
        <v>623</v>
      </c>
      <c r="B106" t="s">
        <v>4</v>
      </c>
      <c r="C106">
        <v>1</v>
      </c>
      <c r="D106" t="s">
        <v>1577</v>
      </c>
      <c r="E106">
        <f>COUNTIF(D:D,D106)</f>
        <v>1</v>
      </c>
    </row>
    <row r="107" spans="1:5" x14ac:dyDescent="0.3">
      <c r="A107" t="s">
        <v>976</v>
      </c>
      <c r="B107" t="s">
        <v>4</v>
      </c>
      <c r="C107">
        <v>1</v>
      </c>
      <c r="D107" t="s">
        <v>1578</v>
      </c>
      <c r="E107">
        <f>COUNTIF(D:D,D107)</f>
        <v>1</v>
      </c>
    </row>
    <row r="108" spans="1:5" x14ac:dyDescent="0.3">
      <c r="A108" t="s">
        <v>373</v>
      </c>
      <c r="B108" t="s">
        <v>4</v>
      </c>
      <c r="C108">
        <v>1</v>
      </c>
      <c r="D108" t="s">
        <v>1579</v>
      </c>
      <c r="E108">
        <f>COUNTIF(D:D,D108)</f>
        <v>1</v>
      </c>
    </row>
    <row r="109" spans="1:5" x14ac:dyDescent="0.3">
      <c r="A109" t="s">
        <v>411</v>
      </c>
      <c r="B109" t="s">
        <v>4</v>
      </c>
      <c r="C109">
        <v>1</v>
      </c>
      <c r="D109" t="s">
        <v>1580</v>
      </c>
      <c r="E109">
        <f>COUNTIF(D:D,D109)</f>
        <v>1</v>
      </c>
    </row>
    <row r="110" spans="1:5" x14ac:dyDescent="0.3">
      <c r="A110" t="s">
        <v>909</v>
      </c>
      <c r="B110" t="s">
        <v>4</v>
      </c>
      <c r="C110">
        <v>1</v>
      </c>
      <c r="D110" t="s">
        <v>1581</v>
      </c>
      <c r="E110">
        <f>COUNTIF(D:D,D110)</f>
        <v>1</v>
      </c>
    </row>
    <row r="111" spans="1:5" x14ac:dyDescent="0.3">
      <c r="A111" t="s">
        <v>1285</v>
      </c>
      <c r="B111" t="s">
        <v>4</v>
      </c>
      <c r="C111">
        <v>1</v>
      </c>
      <c r="D111" t="s">
        <v>1582</v>
      </c>
      <c r="E111">
        <f>COUNTIF(D:D,D111)</f>
        <v>1</v>
      </c>
    </row>
    <row r="112" spans="1:5" x14ac:dyDescent="0.3">
      <c r="A112" t="s">
        <v>545</v>
      </c>
      <c r="B112" t="s">
        <v>4</v>
      </c>
      <c r="C112">
        <v>5</v>
      </c>
      <c r="D112" t="s">
        <v>1583</v>
      </c>
      <c r="E112">
        <f>COUNTIF(D:D,D112)</f>
        <v>1</v>
      </c>
    </row>
    <row r="113" spans="1:5" x14ac:dyDescent="0.3">
      <c r="A113" t="s">
        <v>206</v>
      </c>
      <c r="B113" t="s">
        <v>4</v>
      </c>
      <c r="C113">
        <v>1</v>
      </c>
      <c r="D113" t="s">
        <v>1584</v>
      </c>
      <c r="E113">
        <f>COUNTIF(D:D,D113)</f>
        <v>1</v>
      </c>
    </row>
    <row r="114" spans="1:5" x14ac:dyDescent="0.3">
      <c r="A114" t="s">
        <v>816</v>
      </c>
      <c r="B114" t="s">
        <v>4</v>
      </c>
      <c r="C114">
        <v>1</v>
      </c>
      <c r="D114" t="s">
        <v>1585</v>
      </c>
      <c r="E114">
        <f>COUNTIF(D:D,D114)</f>
        <v>1</v>
      </c>
    </row>
    <row r="115" spans="1:5" x14ac:dyDescent="0.3">
      <c r="A115" t="s">
        <v>992</v>
      </c>
      <c r="B115" t="s">
        <v>4</v>
      </c>
      <c r="C115">
        <v>1</v>
      </c>
      <c r="D115" t="s">
        <v>1586</v>
      </c>
      <c r="E115">
        <f>COUNTIF(D:D,D115)</f>
        <v>1</v>
      </c>
    </row>
    <row r="116" spans="1:5" x14ac:dyDescent="0.3">
      <c r="A116" t="s">
        <v>60</v>
      </c>
      <c r="B116" t="s">
        <v>4</v>
      </c>
      <c r="C116">
        <v>1</v>
      </c>
      <c r="D116" t="s">
        <v>1587</v>
      </c>
      <c r="E116">
        <f>COUNTIF(D:D,D116)</f>
        <v>1</v>
      </c>
    </row>
    <row r="117" spans="1:5" x14ac:dyDescent="0.3">
      <c r="A117" t="s">
        <v>169</v>
      </c>
      <c r="B117" t="s">
        <v>4</v>
      </c>
      <c r="C117">
        <v>1</v>
      </c>
      <c r="D117" t="s">
        <v>1588</v>
      </c>
      <c r="E117">
        <f>COUNTIF(D:D,D117)</f>
        <v>1</v>
      </c>
    </row>
    <row r="118" spans="1:5" x14ac:dyDescent="0.3">
      <c r="A118" t="s">
        <v>101</v>
      </c>
      <c r="B118" t="s">
        <v>4</v>
      </c>
      <c r="C118">
        <v>1</v>
      </c>
      <c r="D118" t="s">
        <v>1589</v>
      </c>
      <c r="E118">
        <f>COUNTIF(D:D,D118)</f>
        <v>1</v>
      </c>
    </row>
    <row r="119" spans="1:5" x14ac:dyDescent="0.3">
      <c r="A119" t="s">
        <v>851</v>
      </c>
      <c r="B119" t="s">
        <v>25</v>
      </c>
      <c r="C119">
        <v>1</v>
      </c>
      <c r="D119" t="s">
        <v>1590</v>
      </c>
      <c r="E119">
        <f>COUNTIF(D:D,D119)</f>
        <v>1</v>
      </c>
    </row>
    <row r="120" spans="1:5" x14ac:dyDescent="0.3">
      <c r="A120" t="s">
        <v>195</v>
      </c>
      <c r="B120" t="s">
        <v>4</v>
      </c>
      <c r="C120">
        <v>1</v>
      </c>
      <c r="D120" t="s">
        <v>1591</v>
      </c>
      <c r="E120">
        <f>COUNTIF(D:D,D120)</f>
        <v>1</v>
      </c>
    </row>
    <row r="121" spans="1:5" x14ac:dyDescent="0.3">
      <c r="A121" t="s">
        <v>294</v>
      </c>
      <c r="B121" t="s">
        <v>4</v>
      </c>
      <c r="C121">
        <v>21</v>
      </c>
      <c r="D121" t="s">
        <v>1592</v>
      </c>
      <c r="E121">
        <f>COUNTIF(D:D,D121)</f>
        <v>1</v>
      </c>
    </row>
    <row r="122" spans="1:5" x14ac:dyDescent="0.3">
      <c r="A122" t="s">
        <v>256</v>
      </c>
      <c r="B122" t="s">
        <v>22</v>
      </c>
      <c r="C122">
        <v>3</v>
      </c>
      <c r="D122" t="s">
        <v>1593</v>
      </c>
      <c r="E122">
        <f>COUNTIF(D:D,D122)</f>
        <v>1</v>
      </c>
    </row>
    <row r="123" spans="1:5" x14ac:dyDescent="0.3">
      <c r="A123" t="s">
        <v>902</v>
      </c>
      <c r="B123" t="s">
        <v>4</v>
      </c>
      <c r="C123">
        <v>1</v>
      </c>
      <c r="D123" t="s">
        <v>1594</v>
      </c>
      <c r="E123">
        <f>COUNTIF(D:D,D123)</f>
        <v>1</v>
      </c>
    </row>
    <row r="124" spans="1:5" x14ac:dyDescent="0.3">
      <c r="A124" t="s">
        <v>507</v>
      </c>
      <c r="B124" t="s">
        <v>4</v>
      </c>
      <c r="C124">
        <v>1</v>
      </c>
      <c r="D124" t="s">
        <v>1595</v>
      </c>
      <c r="E124">
        <f>COUNTIF(D:D,D124)</f>
        <v>1</v>
      </c>
    </row>
    <row r="125" spans="1:5" x14ac:dyDescent="0.3">
      <c r="A125" t="s">
        <v>97</v>
      </c>
      <c r="B125" t="s">
        <v>4</v>
      </c>
      <c r="C125">
        <v>1</v>
      </c>
      <c r="D125" t="s">
        <v>1596</v>
      </c>
      <c r="E125">
        <f>COUNTIF(D:D,D125)</f>
        <v>1</v>
      </c>
    </row>
    <row r="126" spans="1:5" x14ac:dyDescent="0.3">
      <c r="A126" t="s">
        <v>1094</v>
      </c>
      <c r="B126" t="s">
        <v>4</v>
      </c>
      <c r="C126">
        <v>1</v>
      </c>
      <c r="D126" t="s">
        <v>1597</v>
      </c>
      <c r="E126">
        <f>COUNTIF(D:D,D126)</f>
        <v>1</v>
      </c>
    </row>
    <row r="127" spans="1:5" x14ac:dyDescent="0.3">
      <c r="A127" t="s">
        <v>542</v>
      </c>
      <c r="B127" t="s">
        <v>4</v>
      </c>
      <c r="C127">
        <v>1</v>
      </c>
      <c r="D127" t="s">
        <v>1598</v>
      </c>
      <c r="E127">
        <f>COUNTIF(D:D,D127)</f>
        <v>1</v>
      </c>
    </row>
    <row r="128" spans="1:5" x14ac:dyDescent="0.3">
      <c r="A128" t="s">
        <v>55</v>
      </c>
      <c r="B128" t="s">
        <v>4</v>
      </c>
      <c r="C128">
        <v>1</v>
      </c>
      <c r="D128" t="s">
        <v>1599</v>
      </c>
      <c r="E128">
        <f>COUNTIF(D:D,D128)</f>
        <v>1</v>
      </c>
    </row>
    <row r="129" spans="1:5" x14ac:dyDescent="0.3">
      <c r="A129" t="s">
        <v>1349</v>
      </c>
      <c r="B129" t="s">
        <v>4</v>
      </c>
      <c r="C129">
        <v>1</v>
      </c>
      <c r="D129" t="s">
        <v>1600</v>
      </c>
      <c r="E129">
        <f>COUNTIF(D:D,D129)</f>
        <v>1</v>
      </c>
    </row>
    <row r="130" spans="1:5" x14ac:dyDescent="0.3">
      <c r="A130" t="s">
        <v>1309</v>
      </c>
      <c r="B130" t="s">
        <v>4</v>
      </c>
      <c r="C130">
        <v>1</v>
      </c>
      <c r="D130" t="s">
        <v>1601</v>
      </c>
      <c r="E130">
        <f>COUNTIF(D:D,D130)</f>
        <v>1</v>
      </c>
    </row>
    <row r="131" spans="1:5" x14ac:dyDescent="0.3">
      <c r="A131" t="s">
        <v>445</v>
      </c>
      <c r="B131" t="s">
        <v>4</v>
      </c>
      <c r="C131">
        <v>1</v>
      </c>
      <c r="D131" t="s">
        <v>1602</v>
      </c>
      <c r="E131">
        <f>COUNTIF(D:D,D131)</f>
        <v>1</v>
      </c>
    </row>
    <row r="132" spans="1:5" x14ac:dyDescent="0.3">
      <c r="A132" t="s">
        <v>1354</v>
      </c>
      <c r="B132" t="s">
        <v>4</v>
      </c>
      <c r="C132">
        <v>1</v>
      </c>
      <c r="D132" t="s">
        <v>1603</v>
      </c>
      <c r="E132">
        <f>COUNTIF(D:D,D132)</f>
        <v>1</v>
      </c>
    </row>
    <row r="133" spans="1:5" x14ac:dyDescent="0.3">
      <c r="A133" t="s">
        <v>237</v>
      </c>
      <c r="B133" t="s">
        <v>25</v>
      </c>
      <c r="C133">
        <v>1</v>
      </c>
      <c r="D133" t="s">
        <v>1604</v>
      </c>
      <c r="E133">
        <f>COUNTIF(D:D,D133)</f>
        <v>1</v>
      </c>
    </row>
    <row r="134" spans="1:5" x14ac:dyDescent="0.3">
      <c r="A134" t="s">
        <v>607</v>
      </c>
      <c r="B134" t="s">
        <v>4</v>
      </c>
      <c r="C134">
        <v>1</v>
      </c>
      <c r="D134" t="s">
        <v>1605</v>
      </c>
      <c r="E134">
        <f>COUNTIF(D:D,D134)</f>
        <v>1</v>
      </c>
    </row>
    <row r="135" spans="1:5" x14ac:dyDescent="0.3">
      <c r="A135" t="s">
        <v>160</v>
      </c>
      <c r="B135" t="s">
        <v>4</v>
      </c>
      <c r="C135">
        <v>1</v>
      </c>
      <c r="D135" t="s">
        <v>1606</v>
      </c>
      <c r="E135">
        <f>COUNTIF(D:D,D135)</f>
        <v>1</v>
      </c>
    </row>
    <row r="136" spans="1:5" x14ac:dyDescent="0.3">
      <c r="A136" t="s">
        <v>664</v>
      </c>
      <c r="B136" t="s">
        <v>4</v>
      </c>
      <c r="C136">
        <v>27</v>
      </c>
      <c r="D136" t="s">
        <v>1607</v>
      </c>
      <c r="E136">
        <f>COUNTIF(D:D,D136)</f>
        <v>1</v>
      </c>
    </row>
    <row r="137" spans="1:5" x14ac:dyDescent="0.3">
      <c r="A137" t="s">
        <v>1442</v>
      </c>
      <c r="B137" t="s">
        <v>4</v>
      </c>
      <c r="C137">
        <v>1</v>
      </c>
      <c r="D137" t="s">
        <v>1608</v>
      </c>
      <c r="E137">
        <f>COUNTIF(D:D,D137)</f>
        <v>1</v>
      </c>
    </row>
    <row r="138" spans="1:5" x14ac:dyDescent="0.3">
      <c r="A138" t="s">
        <v>1167</v>
      </c>
      <c r="B138" t="s">
        <v>4</v>
      </c>
      <c r="C138">
        <v>1</v>
      </c>
      <c r="D138" t="s">
        <v>1609</v>
      </c>
      <c r="E138">
        <f>COUNTIF(D:D,D138)</f>
        <v>1</v>
      </c>
    </row>
    <row r="139" spans="1:5" x14ac:dyDescent="0.3">
      <c r="A139" t="s">
        <v>612</v>
      </c>
      <c r="B139" t="s">
        <v>4</v>
      </c>
      <c r="C139">
        <v>1</v>
      </c>
      <c r="D139" t="s">
        <v>1610</v>
      </c>
      <c r="E139">
        <f>COUNTIF(D:D,D139)</f>
        <v>1</v>
      </c>
    </row>
    <row r="140" spans="1:5" x14ac:dyDescent="0.3">
      <c r="A140" t="s">
        <v>179</v>
      </c>
      <c r="B140" t="s">
        <v>22</v>
      </c>
      <c r="C140">
        <v>1</v>
      </c>
      <c r="D140" t="s">
        <v>1611</v>
      </c>
      <c r="E140">
        <f>COUNTIF(D:D,D140)</f>
        <v>1</v>
      </c>
    </row>
    <row r="141" spans="1:5" x14ac:dyDescent="0.3">
      <c r="A141" t="s">
        <v>489</v>
      </c>
      <c r="B141" t="s">
        <v>4</v>
      </c>
      <c r="C141">
        <v>1</v>
      </c>
      <c r="D141" t="s">
        <v>1612</v>
      </c>
      <c r="E141">
        <f>COUNTIF(D:D,D141)</f>
        <v>1</v>
      </c>
    </row>
    <row r="142" spans="1:5" x14ac:dyDescent="0.3">
      <c r="A142" t="s">
        <v>708</v>
      </c>
      <c r="B142" t="s">
        <v>22</v>
      </c>
      <c r="C142">
        <v>3</v>
      </c>
      <c r="D142" t="s">
        <v>1613</v>
      </c>
      <c r="E142">
        <f>COUNTIF(D:D,D142)</f>
        <v>1</v>
      </c>
    </row>
    <row r="143" spans="1:5" x14ac:dyDescent="0.3">
      <c r="A143" t="s">
        <v>1087</v>
      </c>
      <c r="B143" t="s">
        <v>4</v>
      </c>
      <c r="C143">
        <v>1</v>
      </c>
      <c r="D143" t="s">
        <v>1614</v>
      </c>
      <c r="E143">
        <f>COUNTIF(D:D,D143)</f>
        <v>1</v>
      </c>
    </row>
    <row r="144" spans="1:5" x14ac:dyDescent="0.3">
      <c r="A144" t="s">
        <v>689</v>
      </c>
      <c r="B144" t="s">
        <v>4</v>
      </c>
      <c r="C144">
        <v>1</v>
      </c>
      <c r="D144" t="s">
        <v>1615</v>
      </c>
      <c r="E144">
        <f>COUNTIF(D:D,D144)</f>
        <v>1</v>
      </c>
    </row>
    <row r="145" spans="1:5" x14ac:dyDescent="0.3">
      <c r="A145" t="s">
        <v>832</v>
      </c>
      <c r="B145" t="s">
        <v>4</v>
      </c>
      <c r="C145">
        <v>1</v>
      </c>
      <c r="D145" t="s">
        <v>1616</v>
      </c>
      <c r="E145">
        <f>COUNTIF(D:D,D145)</f>
        <v>1</v>
      </c>
    </row>
    <row r="146" spans="1:5" x14ac:dyDescent="0.3">
      <c r="A146" t="s">
        <v>665</v>
      </c>
      <c r="B146" t="s">
        <v>4</v>
      </c>
      <c r="C146">
        <v>1</v>
      </c>
      <c r="D146" t="s">
        <v>1617</v>
      </c>
      <c r="E146">
        <f>COUNTIF(D:D,D146)</f>
        <v>1</v>
      </c>
    </row>
    <row r="147" spans="1:5" x14ac:dyDescent="0.3">
      <c r="A147" t="s">
        <v>375</v>
      </c>
      <c r="B147" t="s">
        <v>4</v>
      </c>
      <c r="C147">
        <v>1</v>
      </c>
      <c r="D147" t="s">
        <v>1618</v>
      </c>
      <c r="E147">
        <f>COUNTIF(D:D,D147)</f>
        <v>1</v>
      </c>
    </row>
    <row r="148" spans="1:5" x14ac:dyDescent="0.3">
      <c r="A148" t="s">
        <v>1072</v>
      </c>
      <c r="B148" t="s">
        <v>4</v>
      </c>
      <c r="C148">
        <v>1</v>
      </c>
      <c r="D148" t="s">
        <v>1619</v>
      </c>
      <c r="E148">
        <f>COUNTIF(D:D,D148)</f>
        <v>1</v>
      </c>
    </row>
    <row r="149" spans="1:5" x14ac:dyDescent="0.3">
      <c r="A149" t="s">
        <v>716</v>
      </c>
      <c r="B149" t="s">
        <v>4</v>
      </c>
      <c r="C149">
        <v>1</v>
      </c>
      <c r="D149" t="s">
        <v>1620</v>
      </c>
      <c r="E149">
        <f>COUNTIF(D:D,D149)</f>
        <v>1</v>
      </c>
    </row>
    <row r="150" spans="1:5" x14ac:dyDescent="0.3">
      <c r="A150" t="s">
        <v>1125</v>
      </c>
      <c r="B150" t="s">
        <v>4</v>
      </c>
      <c r="C150">
        <v>1</v>
      </c>
      <c r="D150" t="s">
        <v>1621</v>
      </c>
      <c r="E150">
        <f>COUNTIF(D:D,D150)</f>
        <v>1</v>
      </c>
    </row>
    <row r="151" spans="1:5" x14ac:dyDescent="0.3">
      <c r="A151" t="s">
        <v>192</v>
      </c>
      <c r="B151" t="s">
        <v>25</v>
      </c>
      <c r="C151">
        <v>1</v>
      </c>
      <c r="D151" t="s">
        <v>1622</v>
      </c>
      <c r="E151">
        <f>COUNTIF(D:D,D151)</f>
        <v>1</v>
      </c>
    </row>
    <row r="152" spans="1:5" x14ac:dyDescent="0.3">
      <c r="A152" t="s">
        <v>324</v>
      </c>
      <c r="B152" t="s">
        <v>22</v>
      </c>
      <c r="C152">
        <v>1</v>
      </c>
      <c r="D152" t="s">
        <v>1623</v>
      </c>
      <c r="E152">
        <f>COUNTIF(D:D,D152)</f>
        <v>1</v>
      </c>
    </row>
    <row r="153" spans="1:5" x14ac:dyDescent="0.3">
      <c r="A153" t="s">
        <v>1419</v>
      </c>
      <c r="B153" t="s">
        <v>4</v>
      </c>
      <c r="C153">
        <v>20</v>
      </c>
      <c r="D153" t="s">
        <v>1624</v>
      </c>
      <c r="E153">
        <f>COUNTIF(D:D,D153)</f>
        <v>1</v>
      </c>
    </row>
    <row r="154" spans="1:5" x14ac:dyDescent="0.3">
      <c r="A154" t="s">
        <v>488</v>
      </c>
      <c r="B154" t="s">
        <v>22</v>
      </c>
      <c r="C154">
        <v>1</v>
      </c>
      <c r="D154" t="s">
        <v>1625</v>
      </c>
      <c r="E154">
        <f>COUNTIF(D:D,D154)</f>
        <v>1</v>
      </c>
    </row>
    <row r="155" spans="1:5" x14ac:dyDescent="0.3">
      <c r="A155" t="s">
        <v>282</v>
      </c>
      <c r="B155" t="s">
        <v>25</v>
      </c>
      <c r="C155">
        <v>1</v>
      </c>
      <c r="D155" t="s">
        <v>1626</v>
      </c>
      <c r="E155">
        <f>COUNTIF(D:D,D155)</f>
        <v>1</v>
      </c>
    </row>
    <row r="156" spans="1:5" x14ac:dyDescent="0.3">
      <c r="A156" t="s">
        <v>1392</v>
      </c>
      <c r="B156" t="s">
        <v>25</v>
      </c>
      <c r="C156">
        <v>1</v>
      </c>
      <c r="D156" t="s">
        <v>1627</v>
      </c>
      <c r="E156">
        <f>COUNTIF(D:D,D156)</f>
        <v>1</v>
      </c>
    </row>
    <row r="157" spans="1:5" x14ac:dyDescent="0.3">
      <c r="A157" t="s">
        <v>478</v>
      </c>
      <c r="B157" t="s">
        <v>4</v>
      </c>
      <c r="C157">
        <v>1</v>
      </c>
      <c r="D157" t="s">
        <v>1628</v>
      </c>
      <c r="E157">
        <f>COUNTIF(D:D,D157)</f>
        <v>1</v>
      </c>
    </row>
    <row r="158" spans="1:5" x14ac:dyDescent="0.3">
      <c r="A158" t="s">
        <v>170</v>
      </c>
      <c r="B158" t="s">
        <v>4</v>
      </c>
      <c r="C158">
        <v>1</v>
      </c>
      <c r="D158" t="s">
        <v>1629</v>
      </c>
      <c r="E158">
        <f>COUNTIF(D:D,D158)</f>
        <v>1</v>
      </c>
    </row>
    <row r="159" spans="1:5" x14ac:dyDescent="0.3">
      <c r="A159" t="s">
        <v>423</v>
      </c>
      <c r="B159" t="s">
        <v>4</v>
      </c>
      <c r="C159">
        <v>1</v>
      </c>
      <c r="D159" t="s">
        <v>1630</v>
      </c>
      <c r="E159">
        <f>COUNTIF(D:D,D159)</f>
        <v>1</v>
      </c>
    </row>
    <row r="160" spans="1:5" x14ac:dyDescent="0.3">
      <c r="A160" t="s">
        <v>540</v>
      </c>
      <c r="B160" t="s">
        <v>4</v>
      </c>
      <c r="C160">
        <v>1</v>
      </c>
      <c r="D160" t="s">
        <v>1631</v>
      </c>
      <c r="E160">
        <f>COUNTIF(D:D,D160)</f>
        <v>1</v>
      </c>
    </row>
    <row r="161" spans="1:5" x14ac:dyDescent="0.3">
      <c r="A161" t="s">
        <v>1334</v>
      </c>
      <c r="B161" t="s">
        <v>4</v>
      </c>
      <c r="C161">
        <v>15</v>
      </c>
      <c r="D161" t="s">
        <v>1632</v>
      </c>
      <c r="E161">
        <f>COUNTIF(D:D,D161)</f>
        <v>1</v>
      </c>
    </row>
    <row r="162" spans="1:5" x14ac:dyDescent="0.3">
      <c r="A162" t="s">
        <v>1289</v>
      </c>
      <c r="B162" t="s">
        <v>4</v>
      </c>
      <c r="C162">
        <v>15</v>
      </c>
      <c r="D162" t="s">
        <v>1633</v>
      </c>
      <c r="E162">
        <f>COUNTIF(D:D,D162)</f>
        <v>1</v>
      </c>
    </row>
    <row r="163" spans="1:5" x14ac:dyDescent="0.3">
      <c r="A163" t="s">
        <v>824</v>
      </c>
      <c r="B163" t="s">
        <v>4</v>
      </c>
      <c r="C163">
        <v>1</v>
      </c>
      <c r="D163" t="s">
        <v>1634</v>
      </c>
      <c r="E163">
        <f>COUNTIF(D:D,D163)</f>
        <v>1</v>
      </c>
    </row>
    <row r="164" spans="1:5" x14ac:dyDescent="0.3">
      <c r="A164" t="s">
        <v>480</v>
      </c>
      <c r="B164" t="s">
        <v>4</v>
      </c>
      <c r="C164">
        <v>1</v>
      </c>
      <c r="D164" t="s">
        <v>1635</v>
      </c>
      <c r="E164">
        <f>COUNTIF(D:D,D164)</f>
        <v>1</v>
      </c>
    </row>
    <row r="165" spans="1:5" x14ac:dyDescent="0.3">
      <c r="A165" t="s">
        <v>944</v>
      </c>
      <c r="B165" t="s">
        <v>4</v>
      </c>
      <c r="C165">
        <v>1</v>
      </c>
      <c r="D165" t="s">
        <v>1636</v>
      </c>
      <c r="E165">
        <f>COUNTIF(D:D,D165)</f>
        <v>1</v>
      </c>
    </row>
    <row r="166" spans="1:5" x14ac:dyDescent="0.3">
      <c r="A166" t="s">
        <v>82</v>
      </c>
      <c r="B166" t="s">
        <v>25</v>
      </c>
      <c r="C166">
        <v>1</v>
      </c>
      <c r="D166" t="s">
        <v>1637</v>
      </c>
      <c r="E166">
        <f>COUNTIF(D:D,D166)</f>
        <v>1</v>
      </c>
    </row>
    <row r="167" spans="1:5" x14ac:dyDescent="0.3">
      <c r="A167" t="s">
        <v>50</v>
      </c>
      <c r="B167" t="s">
        <v>4</v>
      </c>
      <c r="C167">
        <v>3</v>
      </c>
      <c r="D167" t="s">
        <v>1638</v>
      </c>
      <c r="E167">
        <f>COUNTIF(D:D,D167)</f>
        <v>1</v>
      </c>
    </row>
    <row r="168" spans="1:5" x14ac:dyDescent="0.3">
      <c r="A168" t="s">
        <v>731</v>
      </c>
      <c r="B168" t="s">
        <v>25</v>
      </c>
      <c r="C168">
        <v>1</v>
      </c>
      <c r="D168" t="s">
        <v>1639</v>
      </c>
      <c r="E168">
        <f>COUNTIF(D:D,D168)</f>
        <v>1</v>
      </c>
    </row>
    <row r="169" spans="1:5" x14ac:dyDescent="0.3">
      <c r="A169" t="s">
        <v>954</v>
      </c>
      <c r="B169" t="s">
        <v>4</v>
      </c>
      <c r="C169">
        <v>1</v>
      </c>
      <c r="D169" t="s">
        <v>1640</v>
      </c>
      <c r="E169">
        <f>COUNTIF(D:D,D169)</f>
        <v>1</v>
      </c>
    </row>
    <row r="170" spans="1:5" x14ac:dyDescent="0.3">
      <c r="A170" t="s">
        <v>787</v>
      </c>
      <c r="B170" t="s">
        <v>4</v>
      </c>
      <c r="C170">
        <v>1</v>
      </c>
      <c r="D170" t="s">
        <v>1641</v>
      </c>
      <c r="E170">
        <f>COUNTIF(D:D,D170)</f>
        <v>1</v>
      </c>
    </row>
    <row r="171" spans="1:5" x14ac:dyDescent="0.3">
      <c r="A171" t="s">
        <v>1175</v>
      </c>
      <c r="B171" t="s">
        <v>4</v>
      </c>
      <c r="C171">
        <v>1</v>
      </c>
      <c r="D171" t="s">
        <v>1642</v>
      </c>
      <c r="E171">
        <f>COUNTIF(D:D,D171)</f>
        <v>1</v>
      </c>
    </row>
    <row r="172" spans="1:5" x14ac:dyDescent="0.3">
      <c r="A172" t="s">
        <v>1404</v>
      </c>
      <c r="B172" t="s">
        <v>4</v>
      </c>
      <c r="C172">
        <v>19</v>
      </c>
      <c r="D172" t="s">
        <v>1643</v>
      </c>
      <c r="E172">
        <f>COUNTIF(D:D,D172)</f>
        <v>1</v>
      </c>
    </row>
    <row r="173" spans="1:5" x14ac:dyDescent="0.3">
      <c r="A173" t="s">
        <v>1023</v>
      </c>
      <c r="B173" t="s">
        <v>4</v>
      </c>
      <c r="C173">
        <v>1</v>
      </c>
      <c r="D173" t="s">
        <v>1644</v>
      </c>
      <c r="E173">
        <f>COUNTIF(D:D,D173)</f>
        <v>1</v>
      </c>
    </row>
    <row r="174" spans="1:5" x14ac:dyDescent="0.3">
      <c r="A174" t="s">
        <v>1024</v>
      </c>
      <c r="B174" t="s">
        <v>4</v>
      </c>
      <c r="C174">
        <v>1</v>
      </c>
      <c r="D174" t="s">
        <v>1645</v>
      </c>
      <c r="E174">
        <f>COUNTIF(D:D,D174)</f>
        <v>1</v>
      </c>
    </row>
    <row r="175" spans="1:5" x14ac:dyDescent="0.3">
      <c r="A175" t="s">
        <v>1298</v>
      </c>
      <c r="B175" t="s">
        <v>4</v>
      </c>
      <c r="C175">
        <v>19</v>
      </c>
      <c r="D175" t="s">
        <v>1646</v>
      </c>
      <c r="E175">
        <f>COUNTIF(D:D,D175)</f>
        <v>1</v>
      </c>
    </row>
    <row r="176" spans="1:5" x14ac:dyDescent="0.3">
      <c r="A176" t="s">
        <v>629</v>
      </c>
      <c r="B176" t="s">
        <v>4</v>
      </c>
      <c r="C176">
        <v>1</v>
      </c>
      <c r="D176" t="s">
        <v>1647</v>
      </c>
      <c r="E176">
        <f>COUNTIF(D:D,D176)</f>
        <v>1</v>
      </c>
    </row>
    <row r="177" spans="1:5" x14ac:dyDescent="0.3">
      <c r="A177" t="s">
        <v>797</v>
      </c>
      <c r="B177" t="s">
        <v>4</v>
      </c>
      <c r="C177">
        <v>9</v>
      </c>
      <c r="D177" t="s">
        <v>1648</v>
      </c>
      <c r="E177">
        <f>COUNTIF(D:D,D177)</f>
        <v>1</v>
      </c>
    </row>
    <row r="178" spans="1:5" x14ac:dyDescent="0.3">
      <c r="A178" t="s">
        <v>907</v>
      </c>
      <c r="B178" t="s">
        <v>4</v>
      </c>
      <c r="C178">
        <v>1</v>
      </c>
      <c r="D178" t="s">
        <v>1649</v>
      </c>
      <c r="E178">
        <f>COUNTIF(D:D,D178)</f>
        <v>1</v>
      </c>
    </row>
    <row r="179" spans="1:5" x14ac:dyDescent="0.3">
      <c r="A179" t="s">
        <v>1307</v>
      </c>
      <c r="B179" t="s">
        <v>4</v>
      </c>
      <c r="C179">
        <v>1</v>
      </c>
      <c r="D179" t="s">
        <v>1650</v>
      </c>
      <c r="E179">
        <f>COUNTIF(D:D,D179)</f>
        <v>1</v>
      </c>
    </row>
    <row r="180" spans="1:5" x14ac:dyDescent="0.3">
      <c r="A180" t="s">
        <v>1286</v>
      </c>
      <c r="B180" t="s">
        <v>4</v>
      </c>
      <c r="C180">
        <v>1</v>
      </c>
      <c r="D180" t="s">
        <v>1651</v>
      </c>
      <c r="E180">
        <f>COUNTIF(D:D,D180)</f>
        <v>1</v>
      </c>
    </row>
    <row r="181" spans="1:5" x14ac:dyDescent="0.3">
      <c r="A181" t="s">
        <v>585</v>
      </c>
      <c r="B181" t="s">
        <v>4</v>
      </c>
      <c r="C181">
        <v>1</v>
      </c>
      <c r="D181" t="s">
        <v>1652</v>
      </c>
      <c r="E181">
        <f>COUNTIF(D:D,D181)</f>
        <v>1</v>
      </c>
    </row>
    <row r="182" spans="1:5" x14ac:dyDescent="0.3">
      <c r="A182" t="s">
        <v>988</v>
      </c>
      <c r="B182" t="s">
        <v>4</v>
      </c>
      <c r="C182">
        <v>1</v>
      </c>
      <c r="D182" t="s">
        <v>1653</v>
      </c>
      <c r="E182">
        <f>COUNTIF(D:D,D182)</f>
        <v>1</v>
      </c>
    </row>
    <row r="183" spans="1:5" x14ac:dyDescent="0.3">
      <c r="A183" t="s">
        <v>1270</v>
      </c>
      <c r="B183" t="s">
        <v>4</v>
      </c>
      <c r="C183">
        <v>1</v>
      </c>
      <c r="D183" t="s">
        <v>1654</v>
      </c>
      <c r="E183">
        <f>COUNTIF(D:D,D183)</f>
        <v>1</v>
      </c>
    </row>
    <row r="184" spans="1:5" x14ac:dyDescent="0.3">
      <c r="A184" t="s">
        <v>1299</v>
      </c>
      <c r="B184" t="s">
        <v>25</v>
      </c>
      <c r="C184">
        <v>1</v>
      </c>
      <c r="D184" t="s">
        <v>1655</v>
      </c>
      <c r="E184">
        <f>COUNTIF(D:D,D184)</f>
        <v>1</v>
      </c>
    </row>
    <row r="185" spans="1:5" x14ac:dyDescent="0.3">
      <c r="A185" t="s">
        <v>1370</v>
      </c>
      <c r="B185" t="s">
        <v>4</v>
      </c>
      <c r="C185">
        <v>1</v>
      </c>
      <c r="D185" t="s">
        <v>1656</v>
      </c>
      <c r="E185">
        <f>COUNTIF(D:D,D185)</f>
        <v>1</v>
      </c>
    </row>
    <row r="186" spans="1:5" x14ac:dyDescent="0.3">
      <c r="A186" t="s">
        <v>1073</v>
      </c>
      <c r="B186" t="s">
        <v>22</v>
      </c>
      <c r="C186">
        <v>1</v>
      </c>
      <c r="D186" t="s">
        <v>1657</v>
      </c>
      <c r="E186">
        <f>COUNTIF(D:D,D186)</f>
        <v>1</v>
      </c>
    </row>
    <row r="187" spans="1:5" x14ac:dyDescent="0.3">
      <c r="A187" t="s">
        <v>307</v>
      </c>
      <c r="B187" t="s">
        <v>25</v>
      </c>
      <c r="C187">
        <v>3</v>
      </c>
      <c r="D187" t="s">
        <v>1658</v>
      </c>
      <c r="E187">
        <f>COUNTIF(D:D,D187)</f>
        <v>1</v>
      </c>
    </row>
    <row r="188" spans="1:5" x14ac:dyDescent="0.3">
      <c r="A188" t="s">
        <v>1178</v>
      </c>
      <c r="B188" t="s">
        <v>4</v>
      </c>
      <c r="C188">
        <v>1</v>
      </c>
      <c r="D188" t="s">
        <v>1659</v>
      </c>
      <c r="E188">
        <f>COUNTIF(D:D,D188)</f>
        <v>1</v>
      </c>
    </row>
    <row r="189" spans="1:5" x14ac:dyDescent="0.3">
      <c r="A189" t="s">
        <v>790</v>
      </c>
      <c r="B189" t="s">
        <v>22</v>
      </c>
      <c r="C189">
        <v>20</v>
      </c>
      <c r="D189" t="s">
        <v>1660</v>
      </c>
      <c r="E189">
        <f>COUNTIF(D:D,D189)</f>
        <v>1</v>
      </c>
    </row>
    <row r="190" spans="1:5" x14ac:dyDescent="0.3">
      <c r="A190" t="s">
        <v>1242</v>
      </c>
      <c r="B190" t="s">
        <v>25</v>
      </c>
      <c r="C190">
        <v>1</v>
      </c>
      <c r="D190" t="s">
        <v>1661</v>
      </c>
      <c r="E190">
        <f>COUNTIF(D:D,D190)</f>
        <v>1</v>
      </c>
    </row>
    <row r="191" spans="1:5" x14ac:dyDescent="0.3">
      <c r="A191" t="s">
        <v>86</v>
      </c>
      <c r="B191" t="s">
        <v>4</v>
      </c>
      <c r="C191">
        <v>3</v>
      </c>
      <c r="D191" t="s">
        <v>1662</v>
      </c>
      <c r="E191">
        <f>COUNTIF(D:D,D191)</f>
        <v>1</v>
      </c>
    </row>
    <row r="192" spans="1:5" x14ac:dyDescent="0.3">
      <c r="A192" t="s">
        <v>856</v>
      </c>
      <c r="B192" t="s">
        <v>4</v>
      </c>
      <c r="C192">
        <v>5</v>
      </c>
      <c r="D192" t="s">
        <v>1663</v>
      </c>
      <c r="E192">
        <f>COUNTIF(D:D,D192)</f>
        <v>1</v>
      </c>
    </row>
    <row r="193" spans="1:5" x14ac:dyDescent="0.3">
      <c r="A193" t="s">
        <v>472</v>
      </c>
      <c r="B193" t="s">
        <v>25</v>
      </c>
      <c r="C193">
        <v>1</v>
      </c>
      <c r="D193" t="s">
        <v>1664</v>
      </c>
      <c r="E193">
        <f>COUNTIF(D:D,D193)</f>
        <v>1</v>
      </c>
    </row>
    <row r="194" spans="1:5" x14ac:dyDescent="0.3">
      <c r="A194" t="s">
        <v>1413</v>
      </c>
      <c r="B194" t="s">
        <v>25</v>
      </c>
      <c r="C194">
        <v>1</v>
      </c>
      <c r="D194" t="s">
        <v>1665</v>
      </c>
      <c r="E194">
        <f>COUNTIF(D:D,D194)</f>
        <v>1</v>
      </c>
    </row>
    <row r="195" spans="1:5" x14ac:dyDescent="0.3">
      <c r="A195" t="s">
        <v>1241</v>
      </c>
      <c r="B195" t="s">
        <v>25</v>
      </c>
      <c r="C195">
        <v>1</v>
      </c>
      <c r="D195" t="s">
        <v>1666</v>
      </c>
      <c r="E195">
        <f>COUNTIF(D:D,D195)</f>
        <v>1</v>
      </c>
    </row>
    <row r="196" spans="1:5" x14ac:dyDescent="0.3">
      <c r="A196" t="s">
        <v>1360</v>
      </c>
      <c r="B196" t="s">
        <v>22</v>
      </c>
      <c r="C196">
        <v>1</v>
      </c>
      <c r="D196" t="s">
        <v>1667</v>
      </c>
      <c r="E196">
        <f>COUNTIF(D:D,D196)</f>
        <v>1</v>
      </c>
    </row>
    <row r="197" spans="1:5" x14ac:dyDescent="0.3">
      <c r="A197" t="s">
        <v>693</v>
      </c>
      <c r="B197" t="s">
        <v>25</v>
      </c>
      <c r="C197">
        <v>1</v>
      </c>
      <c r="D197" t="s">
        <v>1668</v>
      </c>
      <c r="E197">
        <f>COUNTIF(D:D,D197)</f>
        <v>1</v>
      </c>
    </row>
    <row r="198" spans="1:5" x14ac:dyDescent="0.3">
      <c r="A198" t="s">
        <v>198</v>
      </c>
      <c r="B198" t="s">
        <v>25</v>
      </c>
      <c r="C198">
        <v>1</v>
      </c>
      <c r="D198" t="s">
        <v>1669</v>
      </c>
      <c r="E198">
        <f>COUNTIF(D:D,D198)</f>
        <v>1</v>
      </c>
    </row>
    <row r="199" spans="1:5" x14ac:dyDescent="0.3">
      <c r="A199" t="s">
        <v>1029</v>
      </c>
      <c r="B199" t="s">
        <v>4</v>
      </c>
      <c r="C199">
        <v>1</v>
      </c>
      <c r="D199" t="s">
        <v>1670</v>
      </c>
      <c r="E199">
        <f>COUNTIF(D:D,D199)</f>
        <v>1</v>
      </c>
    </row>
    <row r="200" spans="1:5" x14ac:dyDescent="0.3">
      <c r="A200" t="s">
        <v>1128</v>
      </c>
      <c r="B200" t="s">
        <v>25</v>
      </c>
      <c r="C200">
        <v>1</v>
      </c>
      <c r="D200" t="s">
        <v>1671</v>
      </c>
      <c r="E200">
        <f>COUNTIF(D:D,D200)</f>
        <v>1</v>
      </c>
    </row>
    <row r="201" spans="1:5" x14ac:dyDescent="0.3">
      <c r="A201" t="s">
        <v>880</v>
      </c>
      <c r="B201" t="s">
        <v>4</v>
      </c>
      <c r="C201">
        <v>1</v>
      </c>
      <c r="D201" t="s">
        <v>1672</v>
      </c>
      <c r="E201">
        <f>COUNTIF(D:D,D201)</f>
        <v>1</v>
      </c>
    </row>
    <row r="202" spans="1:5" x14ac:dyDescent="0.3">
      <c r="A202" t="s">
        <v>393</v>
      </c>
      <c r="B202" t="s">
        <v>4</v>
      </c>
      <c r="C202">
        <v>1</v>
      </c>
      <c r="D202" t="s">
        <v>1673</v>
      </c>
      <c r="E202">
        <f>COUNTIF(D:D,D202)</f>
        <v>1</v>
      </c>
    </row>
    <row r="203" spans="1:5" x14ac:dyDescent="0.3">
      <c r="A203" t="s">
        <v>990</v>
      </c>
      <c r="B203" t="s">
        <v>4</v>
      </c>
      <c r="C203">
        <v>1</v>
      </c>
      <c r="D203" t="s">
        <v>1674</v>
      </c>
      <c r="E203">
        <f>COUNTIF(D:D,D203)</f>
        <v>1</v>
      </c>
    </row>
    <row r="204" spans="1:5" x14ac:dyDescent="0.3">
      <c r="A204" t="s">
        <v>142</v>
      </c>
      <c r="B204" t="s">
        <v>25</v>
      </c>
      <c r="C204">
        <v>1</v>
      </c>
      <c r="D204" t="s">
        <v>1675</v>
      </c>
      <c r="E204">
        <f>COUNTIF(D:D,D204)</f>
        <v>1</v>
      </c>
    </row>
    <row r="205" spans="1:5" x14ac:dyDescent="0.3">
      <c r="A205" t="s">
        <v>227</v>
      </c>
      <c r="B205" t="s">
        <v>4</v>
      </c>
      <c r="C205">
        <v>1</v>
      </c>
      <c r="D205" t="s">
        <v>1676</v>
      </c>
      <c r="E205">
        <f>COUNTIF(D:D,D205)</f>
        <v>1</v>
      </c>
    </row>
    <row r="206" spans="1:5" x14ac:dyDescent="0.3">
      <c r="A206" t="s">
        <v>1064</v>
      </c>
      <c r="B206" t="s">
        <v>4</v>
      </c>
      <c r="C206">
        <v>1</v>
      </c>
      <c r="D206" t="s">
        <v>1677</v>
      </c>
      <c r="E206">
        <f>COUNTIF(D:D,D206)</f>
        <v>1</v>
      </c>
    </row>
    <row r="207" spans="1:5" x14ac:dyDescent="0.3">
      <c r="A207" t="s">
        <v>883</v>
      </c>
      <c r="B207" t="s">
        <v>4</v>
      </c>
      <c r="C207">
        <v>3</v>
      </c>
      <c r="D207" t="s">
        <v>1678</v>
      </c>
      <c r="E207">
        <f>COUNTIF(D:D,D207)</f>
        <v>1</v>
      </c>
    </row>
    <row r="208" spans="1:5" x14ac:dyDescent="0.3">
      <c r="A208" t="s">
        <v>1272</v>
      </c>
      <c r="B208" t="s">
        <v>25</v>
      </c>
      <c r="C208">
        <v>1</v>
      </c>
      <c r="D208" t="s">
        <v>1679</v>
      </c>
      <c r="E208">
        <f>COUNTIF(D:D,D208)</f>
        <v>1</v>
      </c>
    </row>
    <row r="209" spans="1:5" x14ac:dyDescent="0.3">
      <c r="A209" t="s">
        <v>1132</v>
      </c>
      <c r="B209" t="s">
        <v>25</v>
      </c>
      <c r="C209">
        <v>1</v>
      </c>
      <c r="D209" t="s">
        <v>1680</v>
      </c>
      <c r="E209">
        <f>COUNTIF(D:D,D209)</f>
        <v>1</v>
      </c>
    </row>
    <row r="210" spans="1:5" x14ac:dyDescent="0.3">
      <c r="A210" t="s">
        <v>1422</v>
      </c>
      <c r="B210" t="s">
        <v>4</v>
      </c>
      <c r="C210">
        <v>1</v>
      </c>
      <c r="D210" t="s">
        <v>1681</v>
      </c>
      <c r="E210">
        <f>COUNTIF(D:D,D210)</f>
        <v>1</v>
      </c>
    </row>
    <row r="211" spans="1:5" x14ac:dyDescent="0.3">
      <c r="A211" t="s">
        <v>1257</v>
      </c>
      <c r="B211" t="s">
        <v>4</v>
      </c>
      <c r="C211">
        <v>1</v>
      </c>
      <c r="D211" t="s">
        <v>1682</v>
      </c>
      <c r="E211">
        <f>COUNTIF(D:D,D211)</f>
        <v>1</v>
      </c>
    </row>
    <row r="212" spans="1:5" x14ac:dyDescent="0.3">
      <c r="A212" t="s">
        <v>776</v>
      </c>
      <c r="B212" t="s">
        <v>25</v>
      </c>
      <c r="C212">
        <v>1</v>
      </c>
      <c r="D212" t="s">
        <v>1683</v>
      </c>
      <c r="E212">
        <f>COUNTIF(D:D,D212)</f>
        <v>1</v>
      </c>
    </row>
    <row r="213" spans="1:5" x14ac:dyDescent="0.3">
      <c r="A213" t="s">
        <v>995</v>
      </c>
      <c r="B213" t="s">
        <v>22</v>
      </c>
      <c r="C213">
        <v>1</v>
      </c>
      <c r="D213" t="s">
        <v>1684</v>
      </c>
      <c r="E213">
        <f>COUNTIF(D:D,D213)</f>
        <v>1</v>
      </c>
    </row>
    <row r="214" spans="1:5" x14ac:dyDescent="0.3">
      <c r="A214" t="s">
        <v>1397</v>
      </c>
      <c r="B214" t="s">
        <v>4</v>
      </c>
      <c r="C214">
        <v>1</v>
      </c>
      <c r="D214" t="s">
        <v>1685</v>
      </c>
      <c r="E214">
        <f>COUNTIF(D:D,D214)</f>
        <v>1</v>
      </c>
    </row>
    <row r="215" spans="1:5" x14ac:dyDescent="0.3">
      <c r="A215" t="s">
        <v>381</v>
      </c>
      <c r="B215" t="s">
        <v>4</v>
      </c>
      <c r="C215">
        <v>1</v>
      </c>
      <c r="D215" t="s">
        <v>1686</v>
      </c>
      <c r="E215">
        <f>COUNTIF(D:D,D215)</f>
        <v>1</v>
      </c>
    </row>
    <row r="216" spans="1:5" x14ac:dyDescent="0.3">
      <c r="A216" t="s">
        <v>1444</v>
      </c>
      <c r="B216" t="s">
        <v>4</v>
      </c>
      <c r="C216">
        <v>5</v>
      </c>
      <c r="D216" t="s">
        <v>1687</v>
      </c>
      <c r="E216">
        <f>COUNTIF(D:D,D216)</f>
        <v>1</v>
      </c>
    </row>
    <row r="217" spans="1:5" x14ac:dyDescent="0.3">
      <c r="A217" t="s">
        <v>252</v>
      </c>
      <c r="B217" t="s">
        <v>25</v>
      </c>
      <c r="C217">
        <v>1</v>
      </c>
      <c r="D217" t="s">
        <v>1688</v>
      </c>
      <c r="E217">
        <f>COUNTIF(D:D,D217)</f>
        <v>1</v>
      </c>
    </row>
    <row r="218" spans="1:5" x14ac:dyDescent="0.3">
      <c r="A218" t="s">
        <v>1180</v>
      </c>
      <c r="B218" t="s">
        <v>4</v>
      </c>
      <c r="C218">
        <v>1</v>
      </c>
      <c r="D218" t="s">
        <v>1689</v>
      </c>
      <c r="E218">
        <f>COUNTIF(D:D,D218)</f>
        <v>1</v>
      </c>
    </row>
    <row r="219" spans="1:5" x14ac:dyDescent="0.3">
      <c r="A219" t="s">
        <v>1127</v>
      </c>
      <c r="B219" t="s">
        <v>4</v>
      </c>
      <c r="C219">
        <v>1</v>
      </c>
      <c r="D219" t="s">
        <v>1690</v>
      </c>
      <c r="E219">
        <f>COUNTIF(D:D,D219)</f>
        <v>1</v>
      </c>
    </row>
    <row r="220" spans="1:5" x14ac:dyDescent="0.3">
      <c r="A220" t="s">
        <v>332</v>
      </c>
      <c r="B220" t="s">
        <v>4</v>
      </c>
      <c r="C220">
        <v>1</v>
      </c>
      <c r="D220" t="s">
        <v>1691</v>
      </c>
      <c r="E220">
        <f>COUNTIF(D:D,D220)</f>
        <v>1</v>
      </c>
    </row>
    <row r="221" spans="1:5" x14ac:dyDescent="0.3">
      <c r="A221" t="s">
        <v>1068</v>
      </c>
      <c r="B221" t="s">
        <v>25</v>
      </c>
      <c r="C221">
        <v>1</v>
      </c>
      <c r="D221" t="s">
        <v>1692</v>
      </c>
      <c r="E221">
        <f>COUNTIF(D:D,D221)</f>
        <v>1</v>
      </c>
    </row>
    <row r="222" spans="1:5" x14ac:dyDescent="0.3">
      <c r="A222" t="s">
        <v>1201</v>
      </c>
      <c r="B222" t="s">
        <v>4</v>
      </c>
      <c r="C222">
        <v>1</v>
      </c>
      <c r="D222" t="s">
        <v>1693</v>
      </c>
      <c r="E222">
        <f>COUNTIF(D:D,D222)</f>
        <v>1</v>
      </c>
    </row>
    <row r="223" spans="1:5" x14ac:dyDescent="0.3">
      <c r="A223" t="s">
        <v>31</v>
      </c>
      <c r="B223" t="s">
        <v>25</v>
      </c>
      <c r="C223">
        <v>1</v>
      </c>
      <c r="D223" t="s">
        <v>1694</v>
      </c>
      <c r="E223">
        <f>COUNTIF(D:D,D223)</f>
        <v>1</v>
      </c>
    </row>
    <row r="224" spans="1:5" x14ac:dyDescent="0.3">
      <c r="A224" t="s">
        <v>250</v>
      </c>
      <c r="B224" t="s">
        <v>4</v>
      </c>
      <c r="C224">
        <v>23</v>
      </c>
      <c r="D224" t="s">
        <v>1695</v>
      </c>
      <c r="E224">
        <f>COUNTIF(D:D,D224)</f>
        <v>1</v>
      </c>
    </row>
    <row r="225" spans="1:5" x14ac:dyDescent="0.3">
      <c r="A225" t="s">
        <v>1037</v>
      </c>
      <c r="B225" t="s">
        <v>4</v>
      </c>
      <c r="C225">
        <v>23</v>
      </c>
      <c r="D225" t="s">
        <v>1696</v>
      </c>
      <c r="E225">
        <f>COUNTIF(D:D,D225)</f>
        <v>1</v>
      </c>
    </row>
    <row r="226" spans="1:5" x14ac:dyDescent="0.3">
      <c r="A226" t="s">
        <v>244</v>
      </c>
      <c r="B226" t="s">
        <v>25</v>
      </c>
      <c r="C226">
        <v>1</v>
      </c>
      <c r="D226" t="s">
        <v>1697</v>
      </c>
      <c r="E226">
        <f>COUNTIF(D:D,D226)</f>
        <v>1</v>
      </c>
    </row>
    <row r="227" spans="1:5" x14ac:dyDescent="0.3">
      <c r="A227" t="s">
        <v>915</v>
      </c>
      <c r="B227" t="s">
        <v>4</v>
      </c>
      <c r="C227">
        <v>1</v>
      </c>
      <c r="D227" t="s">
        <v>1698</v>
      </c>
      <c r="E227">
        <f>COUNTIF(D:D,D227)</f>
        <v>1</v>
      </c>
    </row>
    <row r="228" spans="1:5" x14ac:dyDescent="0.3">
      <c r="A228" t="s">
        <v>1240</v>
      </c>
      <c r="B228" t="s">
        <v>4</v>
      </c>
      <c r="C228">
        <v>1</v>
      </c>
      <c r="D228" t="s">
        <v>1699</v>
      </c>
      <c r="E228">
        <f>COUNTIF(D:D,D228)</f>
        <v>1</v>
      </c>
    </row>
    <row r="229" spans="1:5" x14ac:dyDescent="0.3">
      <c r="A229" t="s">
        <v>510</v>
      </c>
      <c r="B229" t="s">
        <v>25</v>
      </c>
      <c r="C229">
        <v>1</v>
      </c>
      <c r="D229" t="s">
        <v>1700</v>
      </c>
      <c r="E229">
        <f>COUNTIF(D:D,D229)</f>
        <v>1</v>
      </c>
    </row>
    <row r="230" spans="1:5" x14ac:dyDescent="0.3">
      <c r="A230" t="s">
        <v>293</v>
      </c>
      <c r="B230" t="s">
        <v>25</v>
      </c>
      <c r="C230">
        <v>1</v>
      </c>
      <c r="D230" t="s">
        <v>1701</v>
      </c>
      <c r="E230">
        <f>COUNTIF(D:D,D230)</f>
        <v>1</v>
      </c>
    </row>
    <row r="231" spans="1:5" x14ac:dyDescent="0.3">
      <c r="A231" t="s">
        <v>120</v>
      </c>
      <c r="B231" t="s">
        <v>4</v>
      </c>
      <c r="C231">
        <v>1</v>
      </c>
      <c r="D231" t="s">
        <v>1702</v>
      </c>
      <c r="E231">
        <f>COUNTIF(D:D,D231)</f>
        <v>1</v>
      </c>
    </row>
    <row r="232" spans="1:5" x14ac:dyDescent="0.3">
      <c r="A232" t="s">
        <v>1441</v>
      </c>
      <c r="B232" t="s">
        <v>25</v>
      </c>
      <c r="C232">
        <v>5</v>
      </c>
      <c r="D232" t="s">
        <v>1703</v>
      </c>
      <c r="E232">
        <f>COUNTIF(D:D,D232)</f>
        <v>1</v>
      </c>
    </row>
    <row r="233" spans="1:5" x14ac:dyDescent="0.3">
      <c r="A233" t="s">
        <v>639</v>
      </c>
      <c r="B233" t="s">
        <v>4</v>
      </c>
      <c r="C233">
        <v>1</v>
      </c>
      <c r="D233" t="s">
        <v>1704</v>
      </c>
      <c r="E233">
        <f>COUNTIF(D:D,D233)</f>
        <v>1</v>
      </c>
    </row>
    <row r="234" spans="1:5" x14ac:dyDescent="0.3">
      <c r="A234" t="s">
        <v>1443</v>
      </c>
      <c r="B234" t="s">
        <v>25</v>
      </c>
      <c r="C234">
        <v>1</v>
      </c>
      <c r="D234" t="s">
        <v>1705</v>
      </c>
      <c r="E234">
        <f>COUNTIF(D:D,D234)</f>
        <v>1</v>
      </c>
    </row>
    <row r="235" spans="1:5" x14ac:dyDescent="0.3">
      <c r="A235" t="s">
        <v>391</v>
      </c>
      <c r="B235" t="s">
        <v>4</v>
      </c>
      <c r="C235">
        <v>19</v>
      </c>
      <c r="D235" t="s">
        <v>1706</v>
      </c>
      <c r="E235">
        <f>COUNTIF(D:D,D235)</f>
        <v>1</v>
      </c>
    </row>
    <row r="236" spans="1:5" x14ac:dyDescent="0.3">
      <c r="A236" t="s">
        <v>762</v>
      </c>
      <c r="B236" t="s">
        <v>4</v>
      </c>
      <c r="C236">
        <v>1</v>
      </c>
      <c r="D236" t="s">
        <v>1707</v>
      </c>
      <c r="E236">
        <f>COUNTIF(D:D,D236)</f>
        <v>1</v>
      </c>
    </row>
    <row r="237" spans="1:5" x14ac:dyDescent="0.3">
      <c r="A237" t="s">
        <v>873</v>
      </c>
      <c r="B237" t="s">
        <v>4</v>
      </c>
      <c r="C237">
        <v>1</v>
      </c>
      <c r="D237" t="s">
        <v>1708</v>
      </c>
      <c r="E237">
        <f>COUNTIF(D:D,D237)</f>
        <v>1</v>
      </c>
    </row>
    <row r="238" spans="1:5" x14ac:dyDescent="0.3">
      <c r="A238" t="s">
        <v>1225</v>
      </c>
      <c r="B238" t="s">
        <v>4</v>
      </c>
      <c r="C238">
        <v>1</v>
      </c>
      <c r="D238" t="s">
        <v>1709</v>
      </c>
      <c r="E238">
        <f>COUNTIF(D:D,D238)</f>
        <v>1</v>
      </c>
    </row>
    <row r="239" spans="1:5" x14ac:dyDescent="0.3">
      <c r="A239" t="s">
        <v>1226</v>
      </c>
      <c r="B239" t="s">
        <v>25</v>
      </c>
      <c r="C239">
        <v>1</v>
      </c>
      <c r="D239" t="s">
        <v>1710</v>
      </c>
      <c r="E239">
        <f>COUNTIF(D:D,D239)</f>
        <v>1</v>
      </c>
    </row>
    <row r="240" spans="1:5" x14ac:dyDescent="0.3">
      <c r="A240" t="s">
        <v>29</v>
      </c>
      <c r="B240" t="s">
        <v>4</v>
      </c>
      <c r="C240">
        <v>1</v>
      </c>
      <c r="D240" t="s">
        <v>1711</v>
      </c>
      <c r="E240">
        <f>COUNTIF(D:D,D240)</f>
        <v>1</v>
      </c>
    </row>
    <row r="241" spans="1:5" x14ac:dyDescent="0.3">
      <c r="A241" t="s">
        <v>1066</v>
      </c>
      <c r="B241" t="s">
        <v>25</v>
      </c>
      <c r="C241">
        <v>1</v>
      </c>
      <c r="D241" t="s">
        <v>1712</v>
      </c>
      <c r="E241">
        <f>COUNTIF(D:D,D241)</f>
        <v>1</v>
      </c>
    </row>
    <row r="242" spans="1:5" x14ac:dyDescent="0.3">
      <c r="A242" t="s">
        <v>68</v>
      </c>
      <c r="B242" t="s">
        <v>4</v>
      </c>
      <c r="C242">
        <v>1</v>
      </c>
      <c r="D242" t="s">
        <v>1713</v>
      </c>
      <c r="E242">
        <f>COUNTIF(D:D,D242)</f>
        <v>1</v>
      </c>
    </row>
    <row r="243" spans="1:5" x14ac:dyDescent="0.3">
      <c r="A243" t="s">
        <v>1133</v>
      </c>
      <c r="B243" t="s">
        <v>4</v>
      </c>
      <c r="C243">
        <v>1</v>
      </c>
      <c r="D243" t="s">
        <v>1714</v>
      </c>
      <c r="E243">
        <f>COUNTIF(D:D,D243)</f>
        <v>1</v>
      </c>
    </row>
    <row r="244" spans="1:5" x14ac:dyDescent="0.3">
      <c r="A244" t="s">
        <v>894</v>
      </c>
      <c r="B244" t="s">
        <v>25</v>
      </c>
      <c r="C244">
        <v>1</v>
      </c>
      <c r="D244" t="s">
        <v>1715</v>
      </c>
      <c r="E244">
        <f>COUNTIF(D:D,D244)</f>
        <v>1</v>
      </c>
    </row>
    <row r="245" spans="1:5" x14ac:dyDescent="0.3">
      <c r="A245" t="s">
        <v>622</v>
      </c>
      <c r="B245" t="s">
        <v>4</v>
      </c>
      <c r="C245">
        <v>1</v>
      </c>
      <c r="D245" t="s">
        <v>1716</v>
      </c>
      <c r="E245">
        <f>COUNTIF(D:D,D245)</f>
        <v>1</v>
      </c>
    </row>
    <row r="246" spans="1:5" x14ac:dyDescent="0.3">
      <c r="A246" t="s">
        <v>788</v>
      </c>
      <c r="B246" t="s">
        <v>4</v>
      </c>
      <c r="C246">
        <v>1</v>
      </c>
      <c r="D246" t="s">
        <v>1717</v>
      </c>
      <c r="E246">
        <f>COUNTIF(D:D,D246)</f>
        <v>1</v>
      </c>
    </row>
    <row r="247" spans="1:5" x14ac:dyDescent="0.3">
      <c r="A247" t="s">
        <v>648</v>
      </c>
      <c r="B247" t="s">
        <v>4</v>
      </c>
      <c r="C247">
        <v>1</v>
      </c>
      <c r="D247" t="s">
        <v>1718</v>
      </c>
      <c r="E247">
        <f>COUNTIF(D:D,D247)</f>
        <v>1</v>
      </c>
    </row>
    <row r="248" spans="1:5" x14ac:dyDescent="0.3">
      <c r="A248" t="s">
        <v>213</v>
      </c>
      <c r="B248" t="s">
        <v>25</v>
      </c>
      <c r="C248">
        <v>1</v>
      </c>
      <c r="D248" t="s">
        <v>1719</v>
      </c>
      <c r="E248">
        <f>COUNTIF(D:D,D248)</f>
        <v>1</v>
      </c>
    </row>
    <row r="249" spans="1:5" x14ac:dyDescent="0.3">
      <c r="A249" t="s">
        <v>222</v>
      </c>
      <c r="B249" t="s">
        <v>25</v>
      </c>
      <c r="C249">
        <v>1</v>
      </c>
      <c r="D249" t="s">
        <v>1720</v>
      </c>
      <c r="E249">
        <f>COUNTIF(D:D,D249)</f>
        <v>1</v>
      </c>
    </row>
    <row r="250" spans="1:5" x14ac:dyDescent="0.3">
      <c r="A250" t="s">
        <v>402</v>
      </c>
      <c r="B250" t="s">
        <v>25</v>
      </c>
      <c r="C250">
        <v>1</v>
      </c>
      <c r="D250" t="s">
        <v>1721</v>
      </c>
      <c r="E250">
        <f>COUNTIF(D:D,D250)</f>
        <v>1</v>
      </c>
    </row>
    <row r="251" spans="1:5" x14ac:dyDescent="0.3">
      <c r="A251" t="s">
        <v>742</v>
      </c>
      <c r="B251" t="s">
        <v>4</v>
      </c>
      <c r="C251">
        <v>1</v>
      </c>
      <c r="D251" t="s">
        <v>1722</v>
      </c>
      <c r="E251">
        <f>COUNTIF(D:D,D251)</f>
        <v>1</v>
      </c>
    </row>
    <row r="252" spans="1:5" x14ac:dyDescent="0.3">
      <c r="A252" t="s">
        <v>593</v>
      </c>
      <c r="B252" t="s">
        <v>22</v>
      </c>
      <c r="C252">
        <v>1</v>
      </c>
      <c r="D252" t="s">
        <v>1723</v>
      </c>
      <c r="E252">
        <f>COUNTIF(D:D,D252)</f>
        <v>1</v>
      </c>
    </row>
    <row r="253" spans="1:5" x14ac:dyDescent="0.3">
      <c r="A253" t="s">
        <v>536</v>
      </c>
      <c r="B253" t="s">
        <v>25</v>
      </c>
      <c r="C253">
        <v>1</v>
      </c>
      <c r="D253" t="s">
        <v>1724</v>
      </c>
      <c r="E253">
        <f>COUNTIF(D:D,D253)</f>
        <v>1</v>
      </c>
    </row>
    <row r="254" spans="1:5" x14ac:dyDescent="0.3">
      <c r="A254" t="s">
        <v>519</v>
      </c>
      <c r="B254" t="s">
        <v>22</v>
      </c>
      <c r="C254">
        <v>1</v>
      </c>
      <c r="D254" t="s">
        <v>1725</v>
      </c>
      <c r="E254">
        <f>COUNTIF(D:D,D254)</f>
        <v>1</v>
      </c>
    </row>
    <row r="255" spans="1:5" x14ac:dyDescent="0.3">
      <c r="A255" t="s">
        <v>1276</v>
      </c>
      <c r="B255" t="s">
        <v>4</v>
      </c>
      <c r="C255">
        <v>1</v>
      </c>
      <c r="D255" t="s">
        <v>1726</v>
      </c>
      <c r="E255">
        <f>COUNTIF(D:D,D255)</f>
        <v>1</v>
      </c>
    </row>
    <row r="256" spans="1:5" x14ac:dyDescent="0.3">
      <c r="A256" t="s">
        <v>1386</v>
      </c>
      <c r="B256" t="s">
        <v>4</v>
      </c>
      <c r="C256">
        <v>1</v>
      </c>
      <c r="D256" t="s">
        <v>1727</v>
      </c>
      <c r="E256">
        <f>COUNTIF(D:D,D256)</f>
        <v>1</v>
      </c>
    </row>
    <row r="257" spans="1:5" x14ac:dyDescent="0.3">
      <c r="A257" t="s">
        <v>415</v>
      </c>
      <c r="B257" t="s">
        <v>4</v>
      </c>
      <c r="C257">
        <v>1</v>
      </c>
      <c r="D257" t="s">
        <v>1728</v>
      </c>
      <c r="E257">
        <f>COUNTIF(D:D,D257)</f>
        <v>1</v>
      </c>
    </row>
    <row r="258" spans="1:5" x14ac:dyDescent="0.3">
      <c r="A258" t="s">
        <v>1092</v>
      </c>
      <c r="B258" t="s">
        <v>25</v>
      </c>
      <c r="C258">
        <v>1</v>
      </c>
      <c r="D258" t="s">
        <v>1729</v>
      </c>
      <c r="E258">
        <f>COUNTIF(D:D,D258)</f>
        <v>1</v>
      </c>
    </row>
    <row r="259" spans="1:5" x14ac:dyDescent="0.3">
      <c r="A259" t="s">
        <v>673</v>
      </c>
      <c r="B259" t="s">
        <v>25</v>
      </c>
      <c r="C259">
        <v>1</v>
      </c>
      <c r="D259" t="s">
        <v>1730</v>
      </c>
      <c r="E259">
        <f>COUNTIF(D:D,D259)</f>
        <v>1</v>
      </c>
    </row>
    <row r="260" spans="1:5" x14ac:dyDescent="0.3">
      <c r="A260" t="s">
        <v>174</v>
      </c>
      <c r="B260" t="s">
        <v>4</v>
      </c>
      <c r="C260">
        <v>1</v>
      </c>
      <c r="D260" t="s">
        <v>1731</v>
      </c>
      <c r="E260">
        <f>COUNTIF(D:D,D260)</f>
        <v>1</v>
      </c>
    </row>
    <row r="261" spans="1:5" x14ac:dyDescent="0.3">
      <c r="A261" t="s">
        <v>541</v>
      </c>
      <c r="B261" t="s">
        <v>25</v>
      </c>
      <c r="C261">
        <v>1</v>
      </c>
      <c r="D261" t="s">
        <v>1732</v>
      </c>
      <c r="E261">
        <f>COUNTIF(D:D,D261)</f>
        <v>1</v>
      </c>
    </row>
    <row r="262" spans="1:5" x14ac:dyDescent="0.3">
      <c r="A262" t="s">
        <v>261</v>
      </c>
      <c r="B262" t="s">
        <v>22</v>
      </c>
      <c r="C262">
        <v>1</v>
      </c>
      <c r="D262" t="s">
        <v>1733</v>
      </c>
      <c r="E262">
        <f>COUNTIF(D:D,D262)</f>
        <v>1</v>
      </c>
    </row>
    <row r="263" spans="1:5" x14ac:dyDescent="0.3">
      <c r="A263" t="s">
        <v>1269</v>
      </c>
      <c r="B263" t="s">
        <v>4</v>
      </c>
      <c r="C263">
        <v>1</v>
      </c>
      <c r="D263" t="s">
        <v>1734</v>
      </c>
      <c r="E263">
        <f>COUNTIF(D:D,D263)</f>
        <v>1</v>
      </c>
    </row>
    <row r="264" spans="1:5" x14ac:dyDescent="0.3">
      <c r="A264" t="s">
        <v>182</v>
      </c>
      <c r="B264" t="s">
        <v>4</v>
      </c>
      <c r="C264">
        <v>1</v>
      </c>
      <c r="D264" t="s">
        <v>1735</v>
      </c>
      <c r="E264">
        <f>COUNTIF(D:D,D264)</f>
        <v>1</v>
      </c>
    </row>
    <row r="265" spans="1:5" x14ac:dyDescent="0.3">
      <c r="A265" t="s">
        <v>631</v>
      </c>
      <c r="B265" t="s">
        <v>4</v>
      </c>
      <c r="C265">
        <v>1</v>
      </c>
      <c r="D265" t="s">
        <v>1736</v>
      </c>
      <c r="E265">
        <f>COUNTIF(D:D,D265)</f>
        <v>1</v>
      </c>
    </row>
    <row r="266" spans="1:5" x14ac:dyDescent="0.3">
      <c r="A266" t="s">
        <v>718</v>
      </c>
      <c r="B266" t="s">
        <v>4</v>
      </c>
      <c r="C266">
        <v>1</v>
      </c>
      <c r="D266" t="s">
        <v>1737</v>
      </c>
      <c r="E266">
        <f>COUNTIF(D:D,D266)</f>
        <v>1</v>
      </c>
    </row>
    <row r="267" spans="1:5" x14ac:dyDescent="0.3">
      <c r="A267" t="s">
        <v>587</v>
      </c>
      <c r="B267" t="s">
        <v>4</v>
      </c>
      <c r="C267">
        <v>1</v>
      </c>
      <c r="D267" t="s">
        <v>1738</v>
      </c>
      <c r="E267">
        <f>COUNTIF(D:D,D267)</f>
        <v>1</v>
      </c>
    </row>
    <row r="268" spans="1:5" x14ac:dyDescent="0.3">
      <c r="A268" t="s">
        <v>967</v>
      </c>
      <c r="B268" t="s">
        <v>4</v>
      </c>
      <c r="C268">
        <v>1</v>
      </c>
      <c r="D268" t="s">
        <v>1739</v>
      </c>
      <c r="E268">
        <f>COUNTIF(D:D,D268)</f>
        <v>1</v>
      </c>
    </row>
    <row r="269" spans="1:5" x14ac:dyDescent="0.3">
      <c r="A269" t="s">
        <v>0</v>
      </c>
      <c r="B269" t="s">
        <v>4</v>
      </c>
      <c r="C269">
        <v>1</v>
      </c>
      <c r="D269" t="s">
        <v>1740</v>
      </c>
      <c r="E269">
        <f>COUNTIF(D:D,D269)</f>
        <v>1</v>
      </c>
    </row>
    <row r="270" spans="1:5" x14ac:dyDescent="0.3">
      <c r="A270" t="s">
        <v>596</v>
      </c>
      <c r="B270" t="s">
        <v>4</v>
      </c>
      <c r="C270">
        <v>1</v>
      </c>
      <c r="D270" t="s">
        <v>1741</v>
      </c>
      <c r="E270">
        <f>COUNTIF(D:D,D270)</f>
        <v>1</v>
      </c>
    </row>
    <row r="271" spans="1:5" x14ac:dyDescent="0.3">
      <c r="A271" t="s">
        <v>1402</v>
      </c>
      <c r="B271" t="s">
        <v>4</v>
      </c>
      <c r="C271">
        <v>1</v>
      </c>
      <c r="D271" t="s">
        <v>1742</v>
      </c>
      <c r="E271">
        <f>COUNTIF(D:D,D271)</f>
        <v>1</v>
      </c>
    </row>
    <row r="272" spans="1:5" x14ac:dyDescent="0.3">
      <c r="A272" t="s">
        <v>80</v>
      </c>
      <c r="B272" t="s">
        <v>25</v>
      </c>
      <c r="C272">
        <v>1</v>
      </c>
      <c r="D272" t="s">
        <v>1743</v>
      </c>
      <c r="E272">
        <f>COUNTIF(D:D,D272)</f>
        <v>1</v>
      </c>
    </row>
    <row r="273" spans="1:5" x14ac:dyDescent="0.3">
      <c r="A273" t="s">
        <v>421</v>
      </c>
      <c r="B273" t="s">
        <v>25</v>
      </c>
      <c r="C273">
        <v>1</v>
      </c>
      <c r="D273" t="s">
        <v>1744</v>
      </c>
      <c r="E273">
        <f>COUNTIF(D:D,D273)</f>
        <v>1</v>
      </c>
    </row>
    <row r="274" spans="1:5" x14ac:dyDescent="0.3">
      <c r="A274" t="s">
        <v>1293</v>
      </c>
      <c r="B274" t="s">
        <v>4</v>
      </c>
      <c r="C274">
        <v>1</v>
      </c>
      <c r="D274" t="s">
        <v>1745</v>
      </c>
      <c r="E274">
        <f>COUNTIF(D:D,D274)</f>
        <v>1</v>
      </c>
    </row>
    <row r="275" spans="1:5" x14ac:dyDescent="0.3">
      <c r="A275" t="s">
        <v>8</v>
      </c>
      <c r="B275" t="s">
        <v>4</v>
      </c>
      <c r="C275">
        <v>29</v>
      </c>
      <c r="D275" t="s">
        <v>1746</v>
      </c>
      <c r="E275">
        <f>COUNTIF(D:D,D275)</f>
        <v>1</v>
      </c>
    </row>
    <row r="276" spans="1:5" x14ac:dyDescent="0.3">
      <c r="A276" t="s">
        <v>187</v>
      </c>
      <c r="B276" t="s">
        <v>4</v>
      </c>
      <c r="C276">
        <v>5</v>
      </c>
      <c r="D276" t="s">
        <v>1747</v>
      </c>
      <c r="E276">
        <f>COUNTIF(D:D,D276)</f>
        <v>1</v>
      </c>
    </row>
    <row r="277" spans="1:5" x14ac:dyDescent="0.3">
      <c r="A277" t="s">
        <v>433</v>
      </c>
      <c r="B277" t="s">
        <v>4</v>
      </c>
      <c r="C277">
        <v>31</v>
      </c>
      <c r="D277" t="s">
        <v>1748</v>
      </c>
      <c r="E277">
        <f>COUNTIF(D:D,D277)</f>
        <v>1</v>
      </c>
    </row>
    <row r="278" spans="1:5" x14ac:dyDescent="0.3">
      <c r="A278" t="s">
        <v>1382</v>
      </c>
      <c r="B278" t="s">
        <v>4</v>
      </c>
      <c r="C278">
        <v>1</v>
      </c>
      <c r="D278" t="s">
        <v>1749</v>
      </c>
      <c r="E278">
        <f>COUNTIF(D:D,D278)</f>
        <v>1</v>
      </c>
    </row>
    <row r="279" spans="1:5" x14ac:dyDescent="0.3">
      <c r="A279" t="s">
        <v>420</v>
      </c>
      <c r="B279" t="s">
        <v>4</v>
      </c>
      <c r="C279">
        <v>1</v>
      </c>
      <c r="D279" t="s">
        <v>1750</v>
      </c>
      <c r="E279">
        <f>COUNTIF(D:D,D279)</f>
        <v>1</v>
      </c>
    </row>
    <row r="280" spans="1:5" x14ac:dyDescent="0.3">
      <c r="A280" t="s">
        <v>211</v>
      </c>
      <c r="B280" t="s">
        <v>4</v>
      </c>
      <c r="C280">
        <v>1</v>
      </c>
      <c r="D280" t="s">
        <v>1751</v>
      </c>
      <c r="E280">
        <f>COUNTIF(D:D,D280)</f>
        <v>1</v>
      </c>
    </row>
    <row r="281" spans="1:5" x14ac:dyDescent="0.3">
      <c r="A281" t="s">
        <v>194</v>
      </c>
      <c r="B281" t="s">
        <v>4</v>
      </c>
      <c r="C281">
        <v>1</v>
      </c>
      <c r="D281" t="s">
        <v>1752</v>
      </c>
      <c r="E281">
        <f>COUNTIF(D:D,D281)</f>
        <v>1</v>
      </c>
    </row>
    <row r="282" spans="1:5" x14ac:dyDescent="0.3">
      <c r="A282" t="s">
        <v>1139</v>
      </c>
      <c r="B282" t="s">
        <v>4</v>
      </c>
      <c r="C282">
        <v>1</v>
      </c>
      <c r="D282" t="s">
        <v>1753</v>
      </c>
      <c r="E282">
        <f>COUNTIF(D:D,D282)</f>
        <v>1</v>
      </c>
    </row>
    <row r="283" spans="1:5" x14ac:dyDescent="0.3">
      <c r="A283" t="s">
        <v>1400</v>
      </c>
      <c r="B283" t="s">
        <v>4</v>
      </c>
      <c r="C283">
        <v>6</v>
      </c>
      <c r="D283" t="s">
        <v>1754</v>
      </c>
      <c r="E283">
        <f>COUNTIF(D:D,D283)</f>
        <v>1</v>
      </c>
    </row>
    <row r="284" spans="1:5" x14ac:dyDescent="0.3">
      <c r="A284" t="s">
        <v>863</v>
      </c>
      <c r="B284" t="s">
        <v>4</v>
      </c>
      <c r="C284">
        <v>1</v>
      </c>
      <c r="D284" t="s">
        <v>1755</v>
      </c>
      <c r="E284">
        <f>COUNTIF(D:D,D284)</f>
        <v>1</v>
      </c>
    </row>
    <row r="285" spans="1:5" x14ac:dyDescent="0.3">
      <c r="A285" t="s">
        <v>383</v>
      </c>
      <c r="B285" t="s">
        <v>4</v>
      </c>
      <c r="C285">
        <v>1</v>
      </c>
      <c r="D285" t="s">
        <v>1756</v>
      </c>
      <c r="E285">
        <f>COUNTIF(D:D,D285)</f>
        <v>1</v>
      </c>
    </row>
    <row r="286" spans="1:5" x14ac:dyDescent="0.3">
      <c r="A286" t="s">
        <v>1254</v>
      </c>
      <c r="B286" t="s">
        <v>4</v>
      </c>
      <c r="C286">
        <v>1</v>
      </c>
      <c r="D286" t="s">
        <v>1757</v>
      </c>
      <c r="E286">
        <f>COUNTIF(D:D,D286)</f>
        <v>1</v>
      </c>
    </row>
    <row r="287" spans="1:5" x14ac:dyDescent="0.3">
      <c r="A287" t="s">
        <v>147</v>
      </c>
      <c r="B287" t="s">
        <v>4</v>
      </c>
      <c r="C287">
        <v>1</v>
      </c>
      <c r="D287" t="s">
        <v>1758</v>
      </c>
      <c r="E287">
        <f>COUNTIF(D:D,D287)</f>
        <v>1</v>
      </c>
    </row>
    <row r="288" spans="1:5" x14ac:dyDescent="0.3">
      <c r="A288" t="s">
        <v>1440</v>
      </c>
      <c r="B288" t="s">
        <v>4</v>
      </c>
      <c r="C288">
        <v>1</v>
      </c>
      <c r="D288" t="s">
        <v>1759</v>
      </c>
      <c r="E288">
        <f>COUNTIF(D:D,D288)</f>
        <v>1</v>
      </c>
    </row>
    <row r="289" spans="1:5" x14ac:dyDescent="0.3">
      <c r="A289" t="s">
        <v>685</v>
      </c>
      <c r="B289" t="s">
        <v>4</v>
      </c>
      <c r="C289">
        <v>1</v>
      </c>
      <c r="D289" t="s">
        <v>1760</v>
      </c>
      <c r="E289">
        <f>COUNTIF(D:D,D289)</f>
        <v>1</v>
      </c>
    </row>
    <row r="290" spans="1:5" x14ac:dyDescent="0.3">
      <c r="A290" t="s">
        <v>1001</v>
      </c>
      <c r="B290" t="s">
        <v>4</v>
      </c>
      <c r="C290">
        <v>1</v>
      </c>
      <c r="D290" t="s">
        <v>1761</v>
      </c>
      <c r="E290">
        <f>COUNTIF(D:D,D290)</f>
        <v>1</v>
      </c>
    </row>
    <row r="291" spans="1:5" x14ac:dyDescent="0.3">
      <c r="A291" t="s">
        <v>49</v>
      </c>
      <c r="B291" t="s">
        <v>4</v>
      </c>
      <c r="C291">
        <v>3</v>
      </c>
      <c r="D291" t="s">
        <v>1762</v>
      </c>
      <c r="E291">
        <f>COUNTIF(D:D,D291)</f>
        <v>1</v>
      </c>
    </row>
    <row r="292" spans="1:5" x14ac:dyDescent="0.3">
      <c r="A292" t="s">
        <v>240</v>
      </c>
      <c r="B292" t="s">
        <v>4</v>
      </c>
      <c r="C292">
        <v>1</v>
      </c>
      <c r="D292" t="s">
        <v>1763</v>
      </c>
      <c r="E292">
        <f>COUNTIF(D:D,D292)</f>
        <v>1</v>
      </c>
    </row>
    <row r="293" spans="1:5" x14ac:dyDescent="0.3">
      <c r="A293" t="s">
        <v>277</v>
      </c>
      <c r="B293" t="s">
        <v>4</v>
      </c>
      <c r="C293">
        <v>1</v>
      </c>
      <c r="D293" t="s">
        <v>1764</v>
      </c>
      <c r="E293">
        <f>COUNTIF(D:D,D293)</f>
        <v>1</v>
      </c>
    </row>
    <row r="294" spans="1:5" x14ac:dyDescent="0.3">
      <c r="A294" t="s">
        <v>1168</v>
      </c>
      <c r="B294" t="s">
        <v>4</v>
      </c>
      <c r="C294">
        <v>1</v>
      </c>
      <c r="D294" t="s">
        <v>1765</v>
      </c>
      <c r="E294">
        <f>COUNTIF(D:D,D294)</f>
        <v>1</v>
      </c>
    </row>
    <row r="295" spans="1:5" x14ac:dyDescent="0.3">
      <c r="A295" t="s">
        <v>436</v>
      </c>
      <c r="B295" t="s">
        <v>4</v>
      </c>
      <c r="C295">
        <v>1</v>
      </c>
      <c r="D295" t="s">
        <v>1766</v>
      </c>
      <c r="E295">
        <f>COUNTIF(D:D,D295)</f>
        <v>1</v>
      </c>
    </row>
    <row r="296" spans="1:5" x14ac:dyDescent="0.3">
      <c r="A296" t="s">
        <v>1252</v>
      </c>
      <c r="B296" t="s">
        <v>4</v>
      </c>
      <c r="C296">
        <v>1</v>
      </c>
      <c r="D296" t="s">
        <v>1767</v>
      </c>
      <c r="E296">
        <f>COUNTIF(D:D,D296)</f>
        <v>1</v>
      </c>
    </row>
    <row r="297" spans="1:5" x14ac:dyDescent="0.3">
      <c r="A297" t="s">
        <v>1129</v>
      </c>
      <c r="B297" t="s">
        <v>4</v>
      </c>
      <c r="C297">
        <v>1</v>
      </c>
      <c r="D297" t="s">
        <v>1768</v>
      </c>
      <c r="E297">
        <f>COUNTIF(D:D,D297)</f>
        <v>1</v>
      </c>
    </row>
    <row r="298" spans="1:5" x14ac:dyDescent="0.3">
      <c r="A298" t="s">
        <v>1056</v>
      </c>
      <c r="B298" t="s">
        <v>4</v>
      </c>
      <c r="C298">
        <v>1</v>
      </c>
      <c r="D298" t="s">
        <v>1769</v>
      </c>
      <c r="E298">
        <f>COUNTIF(D:D,D298)</f>
        <v>1</v>
      </c>
    </row>
    <row r="299" spans="1:5" x14ac:dyDescent="0.3">
      <c r="A299" t="s">
        <v>1342</v>
      </c>
      <c r="B299" t="s">
        <v>4</v>
      </c>
      <c r="C299">
        <v>1</v>
      </c>
      <c r="D299" t="s">
        <v>1770</v>
      </c>
      <c r="E299">
        <f>COUNTIF(D:D,D299)</f>
        <v>1</v>
      </c>
    </row>
    <row r="300" spans="1:5" x14ac:dyDescent="0.3">
      <c r="A300" t="s">
        <v>149</v>
      </c>
      <c r="B300" t="s">
        <v>25</v>
      </c>
      <c r="C300">
        <v>1</v>
      </c>
      <c r="D300" t="s">
        <v>1771</v>
      </c>
      <c r="E300">
        <f>COUNTIF(D:D,D300)</f>
        <v>1</v>
      </c>
    </row>
    <row r="301" spans="1:5" x14ac:dyDescent="0.3">
      <c r="A301" t="s">
        <v>822</v>
      </c>
      <c r="B301" t="s">
        <v>4</v>
      </c>
      <c r="C301">
        <v>1</v>
      </c>
      <c r="D301" t="s">
        <v>1772</v>
      </c>
      <c r="E301">
        <f>COUNTIF(D:D,D301)</f>
        <v>1</v>
      </c>
    </row>
    <row r="302" spans="1:5" x14ac:dyDescent="0.3">
      <c r="A302" t="s">
        <v>1329</v>
      </c>
      <c r="B302" t="s">
        <v>22</v>
      </c>
      <c r="C302">
        <v>5</v>
      </c>
      <c r="D302" t="s">
        <v>1773</v>
      </c>
      <c r="E302">
        <f>COUNTIF(D:D,D302)</f>
        <v>1</v>
      </c>
    </row>
    <row r="303" spans="1:5" x14ac:dyDescent="0.3">
      <c r="A303" t="s">
        <v>249</v>
      </c>
      <c r="B303" t="s">
        <v>25</v>
      </c>
      <c r="C303">
        <v>1</v>
      </c>
      <c r="D303" t="s">
        <v>1774</v>
      </c>
      <c r="E303">
        <f>COUNTIF(D:D,D303)</f>
        <v>1</v>
      </c>
    </row>
    <row r="304" spans="1:5" x14ac:dyDescent="0.3">
      <c r="A304" t="s">
        <v>966</v>
      </c>
      <c r="B304" t="s">
        <v>4</v>
      </c>
      <c r="C304">
        <v>9</v>
      </c>
      <c r="D304" t="s">
        <v>1775</v>
      </c>
      <c r="E304">
        <f>COUNTIF(D:D,D304)</f>
        <v>1</v>
      </c>
    </row>
    <row r="305" spans="1:5" x14ac:dyDescent="0.3">
      <c r="A305" t="s">
        <v>819</v>
      </c>
      <c r="B305" t="s">
        <v>4</v>
      </c>
      <c r="C305">
        <v>3</v>
      </c>
      <c r="D305" t="s">
        <v>1776</v>
      </c>
      <c r="E305">
        <f>COUNTIF(D:D,D305)</f>
        <v>1</v>
      </c>
    </row>
    <row r="306" spans="1:5" x14ac:dyDescent="0.3">
      <c r="A306" t="s">
        <v>1061</v>
      </c>
      <c r="B306" t="s">
        <v>4</v>
      </c>
      <c r="C306">
        <v>1</v>
      </c>
      <c r="D306" t="s">
        <v>1777</v>
      </c>
      <c r="E306">
        <f>COUNTIF(D:D,D306)</f>
        <v>1</v>
      </c>
    </row>
    <row r="307" spans="1:5" x14ac:dyDescent="0.3">
      <c r="A307" t="s">
        <v>1409</v>
      </c>
      <c r="B307" t="s">
        <v>4</v>
      </c>
      <c r="C307">
        <v>1</v>
      </c>
      <c r="D307" t="s">
        <v>1778</v>
      </c>
      <c r="E307">
        <f>COUNTIF(D:D,D307)</f>
        <v>1</v>
      </c>
    </row>
    <row r="308" spans="1:5" x14ac:dyDescent="0.3">
      <c r="A308" t="s">
        <v>747</v>
      </c>
      <c r="B308" t="s">
        <v>4</v>
      </c>
      <c r="C308">
        <v>1</v>
      </c>
      <c r="D308" t="s">
        <v>1779</v>
      </c>
      <c r="E308">
        <f>COUNTIF(D:D,D308)</f>
        <v>1</v>
      </c>
    </row>
    <row r="309" spans="1:5" x14ac:dyDescent="0.3">
      <c r="A309" t="s">
        <v>975</v>
      </c>
      <c r="B309" t="s">
        <v>4</v>
      </c>
      <c r="C309">
        <v>1</v>
      </c>
      <c r="D309" t="s">
        <v>1780</v>
      </c>
      <c r="E309">
        <f>COUNTIF(D:D,D309)</f>
        <v>1</v>
      </c>
    </row>
    <row r="310" spans="1:5" x14ac:dyDescent="0.3">
      <c r="A310" t="s">
        <v>886</v>
      </c>
      <c r="B310" t="s">
        <v>4</v>
      </c>
      <c r="C310">
        <v>1</v>
      </c>
      <c r="D310" t="s">
        <v>1781</v>
      </c>
      <c r="E310">
        <f>COUNTIF(D:D,D310)</f>
        <v>1</v>
      </c>
    </row>
    <row r="311" spans="1:5" x14ac:dyDescent="0.3">
      <c r="A311" t="s">
        <v>858</v>
      </c>
      <c r="B311" t="s">
        <v>4</v>
      </c>
      <c r="C311">
        <v>1</v>
      </c>
      <c r="D311" t="s">
        <v>1782</v>
      </c>
      <c r="E311">
        <f>COUNTIF(D:D,D311)</f>
        <v>1</v>
      </c>
    </row>
    <row r="312" spans="1:5" x14ac:dyDescent="0.3">
      <c r="A312" t="s">
        <v>1339</v>
      </c>
      <c r="B312" t="s">
        <v>4</v>
      </c>
      <c r="C312">
        <v>1</v>
      </c>
      <c r="D312" t="s">
        <v>1783</v>
      </c>
      <c r="E312">
        <f>COUNTIF(D:D,D312)</f>
        <v>1</v>
      </c>
    </row>
    <row r="313" spans="1:5" x14ac:dyDescent="0.3">
      <c r="A313" t="s">
        <v>1250</v>
      </c>
      <c r="B313" t="s">
        <v>25</v>
      </c>
      <c r="C313">
        <v>1</v>
      </c>
      <c r="D313" t="s">
        <v>1784</v>
      </c>
      <c r="E313">
        <f>COUNTIF(D:D,D313)</f>
        <v>1</v>
      </c>
    </row>
    <row r="314" spans="1:5" x14ac:dyDescent="0.3">
      <c r="A314" t="s">
        <v>441</v>
      </c>
      <c r="B314" t="s">
        <v>4</v>
      </c>
      <c r="C314">
        <v>1</v>
      </c>
      <c r="D314" t="s">
        <v>1785</v>
      </c>
      <c r="E314">
        <f>COUNTIF(D:D,D314)</f>
        <v>1</v>
      </c>
    </row>
    <row r="315" spans="1:5" x14ac:dyDescent="0.3">
      <c r="A315" t="s">
        <v>1264</v>
      </c>
      <c r="B315" t="s">
        <v>4</v>
      </c>
      <c r="C315">
        <v>1</v>
      </c>
      <c r="D315" t="s">
        <v>1786</v>
      </c>
      <c r="E315">
        <f>COUNTIF(D:D,D315)</f>
        <v>1</v>
      </c>
    </row>
    <row r="316" spans="1:5" x14ac:dyDescent="0.3">
      <c r="A316" t="s">
        <v>289</v>
      </c>
      <c r="B316" t="s">
        <v>22</v>
      </c>
      <c r="C316">
        <v>1</v>
      </c>
      <c r="D316" t="s">
        <v>1787</v>
      </c>
      <c r="E316">
        <f>COUNTIF(D:D,D316)</f>
        <v>1</v>
      </c>
    </row>
    <row r="317" spans="1:5" x14ac:dyDescent="0.3">
      <c r="A317" t="s">
        <v>820</v>
      </c>
      <c r="B317" t="s">
        <v>4</v>
      </c>
      <c r="C317">
        <v>1</v>
      </c>
      <c r="D317" t="s">
        <v>1788</v>
      </c>
      <c r="E317">
        <f>COUNTIF(D:D,D317)</f>
        <v>1</v>
      </c>
    </row>
    <row r="318" spans="1:5" x14ac:dyDescent="0.3">
      <c r="A318" t="s">
        <v>103</v>
      </c>
      <c r="B318" t="s">
        <v>4</v>
      </c>
      <c r="C318">
        <v>1</v>
      </c>
      <c r="D318" t="s">
        <v>1789</v>
      </c>
      <c r="E318">
        <f>COUNTIF(D:D,D318)</f>
        <v>1</v>
      </c>
    </row>
    <row r="319" spans="1:5" x14ac:dyDescent="0.3">
      <c r="A319" t="s">
        <v>889</v>
      </c>
      <c r="B319" t="s">
        <v>4</v>
      </c>
      <c r="C319">
        <v>1</v>
      </c>
      <c r="D319" t="s">
        <v>1790</v>
      </c>
      <c r="E319">
        <f>COUNTIF(D:D,D319)</f>
        <v>1</v>
      </c>
    </row>
    <row r="320" spans="1:5" x14ac:dyDescent="0.3">
      <c r="A320" t="s">
        <v>1076</v>
      </c>
      <c r="B320" t="s">
        <v>4</v>
      </c>
      <c r="C320">
        <v>1</v>
      </c>
      <c r="D320" t="s">
        <v>1791</v>
      </c>
      <c r="E320">
        <f>COUNTIF(D:D,D320)</f>
        <v>1</v>
      </c>
    </row>
    <row r="321" spans="1:5" x14ac:dyDescent="0.3">
      <c r="A321" t="s">
        <v>578</v>
      </c>
      <c r="B321" t="s">
        <v>4</v>
      </c>
      <c r="C321">
        <v>1</v>
      </c>
      <c r="D321" t="s">
        <v>1792</v>
      </c>
      <c r="E321">
        <f>COUNTIF(D:D,D321)</f>
        <v>1</v>
      </c>
    </row>
    <row r="322" spans="1:5" x14ac:dyDescent="0.3">
      <c r="A322" t="s">
        <v>270</v>
      </c>
      <c r="B322" t="s">
        <v>4</v>
      </c>
      <c r="C322">
        <v>1</v>
      </c>
      <c r="D322" t="s">
        <v>1793</v>
      </c>
      <c r="E322">
        <f>COUNTIF(D:D,D322)</f>
        <v>1</v>
      </c>
    </row>
    <row r="323" spans="1:5" x14ac:dyDescent="0.3">
      <c r="A323" t="s">
        <v>659</v>
      </c>
      <c r="B323" t="s">
        <v>4</v>
      </c>
      <c r="C323">
        <v>1</v>
      </c>
      <c r="D323" t="s">
        <v>1794</v>
      </c>
      <c r="E323">
        <f>COUNTIF(D:D,D323)</f>
        <v>1</v>
      </c>
    </row>
    <row r="324" spans="1:5" x14ac:dyDescent="0.3">
      <c r="A324" t="s">
        <v>1277</v>
      </c>
      <c r="B324" t="s">
        <v>4</v>
      </c>
      <c r="C324">
        <v>1</v>
      </c>
      <c r="D324" t="s">
        <v>1795</v>
      </c>
      <c r="E324">
        <f>COUNTIF(D:D,D324)</f>
        <v>1</v>
      </c>
    </row>
    <row r="325" spans="1:5" x14ac:dyDescent="0.3">
      <c r="A325" t="s">
        <v>647</v>
      </c>
      <c r="B325" t="s">
        <v>4</v>
      </c>
      <c r="C325">
        <v>21</v>
      </c>
      <c r="D325" t="s">
        <v>1796</v>
      </c>
      <c r="E325">
        <f>COUNTIF(D:D,D325)</f>
        <v>1</v>
      </c>
    </row>
    <row r="326" spans="1:5" x14ac:dyDescent="0.3">
      <c r="A326" t="s">
        <v>668</v>
      </c>
      <c r="B326" t="s">
        <v>4</v>
      </c>
      <c r="C326">
        <v>23</v>
      </c>
      <c r="D326" t="s">
        <v>1797</v>
      </c>
      <c r="E326">
        <f>COUNTIF(D:D,D326)</f>
        <v>1</v>
      </c>
    </row>
    <row r="327" spans="1:5" x14ac:dyDescent="0.3">
      <c r="A327" t="s">
        <v>667</v>
      </c>
      <c r="B327" t="s">
        <v>4</v>
      </c>
      <c r="C327">
        <v>23</v>
      </c>
      <c r="D327" t="s">
        <v>1798</v>
      </c>
      <c r="E327">
        <f>COUNTIF(D:D,D327)</f>
        <v>1</v>
      </c>
    </row>
    <row r="328" spans="1:5" x14ac:dyDescent="0.3">
      <c r="A328" t="s">
        <v>452</v>
      </c>
      <c r="B328" t="s">
        <v>4</v>
      </c>
      <c r="C328">
        <v>23</v>
      </c>
      <c r="D328" t="s">
        <v>1799</v>
      </c>
      <c r="E328">
        <f>COUNTIF(D:D,D328)</f>
        <v>1</v>
      </c>
    </row>
    <row r="329" spans="1:5" x14ac:dyDescent="0.3">
      <c r="A329" t="s">
        <v>628</v>
      </c>
      <c r="B329" t="s">
        <v>4</v>
      </c>
      <c r="C329">
        <v>1</v>
      </c>
      <c r="D329" t="s">
        <v>1800</v>
      </c>
      <c r="E329">
        <f>COUNTIF(D:D,D329)</f>
        <v>1</v>
      </c>
    </row>
    <row r="330" spans="1:5" x14ac:dyDescent="0.3">
      <c r="A330" t="s">
        <v>469</v>
      </c>
      <c r="B330" t="s">
        <v>4</v>
      </c>
      <c r="C330">
        <v>27</v>
      </c>
      <c r="D330" t="s">
        <v>1801</v>
      </c>
      <c r="E330">
        <f>COUNTIF(D:D,D330)</f>
        <v>1</v>
      </c>
    </row>
    <row r="331" spans="1:5" x14ac:dyDescent="0.3">
      <c r="A331" t="s">
        <v>1450</v>
      </c>
      <c r="B331" t="s">
        <v>4</v>
      </c>
      <c r="C331">
        <v>27</v>
      </c>
      <c r="D331" t="s">
        <v>1802</v>
      </c>
      <c r="E331">
        <f>COUNTIF(D:D,D331)</f>
        <v>1</v>
      </c>
    </row>
    <row r="332" spans="1:5" x14ac:dyDescent="0.3">
      <c r="A332" t="s">
        <v>882</v>
      </c>
      <c r="B332" t="s">
        <v>4</v>
      </c>
      <c r="C332">
        <v>1</v>
      </c>
      <c r="D332" t="s">
        <v>1803</v>
      </c>
      <c r="E332">
        <f>COUNTIF(D:D,D332)</f>
        <v>1</v>
      </c>
    </row>
    <row r="333" spans="1:5" x14ac:dyDescent="0.3">
      <c r="A333" t="s">
        <v>197</v>
      </c>
      <c r="B333" t="s">
        <v>25</v>
      </c>
      <c r="C333">
        <v>1</v>
      </c>
      <c r="D333" t="s">
        <v>1804</v>
      </c>
      <c r="E333">
        <f>COUNTIF(D:D,D333)</f>
        <v>1</v>
      </c>
    </row>
    <row r="334" spans="1:5" x14ac:dyDescent="0.3">
      <c r="A334" t="s">
        <v>932</v>
      </c>
      <c r="B334" t="s">
        <v>4</v>
      </c>
      <c r="C334">
        <v>1</v>
      </c>
      <c r="D334" t="s">
        <v>1805</v>
      </c>
      <c r="E334">
        <f>COUNTIF(D:D,D334)</f>
        <v>1</v>
      </c>
    </row>
    <row r="335" spans="1:5" x14ac:dyDescent="0.3">
      <c r="A335" t="s">
        <v>1199</v>
      </c>
      <c r="B335" t="s">
        <v>25</v>
      </c>
      <c r="C335">
        <v>1</v>
      </c>
      <c r="D335" t="s">
        <v>1806</v>
      </c>
      <c r="E335">
        <f>COUNTIF(D:D,D335)</f>
        <v>1</v>
      </c>
    </row>
    <row r="336" spans="1:5" x14ac:dyDescent="0.3">
      <c r="A336" t="s">
        <v>228</v>
      </c>
      <c r="B336" t="s">
        <v>25</v>
      </c>
      <c r="C336">
        <v>1</v>
      </c>
      <c r="D336" t="s">
        <v>1807</v>
      </c>
      <c r="E336">
        <f>COUNTIF(D:D,D336)</f>
        <v>1</v>
      </c>
    </row>
    <row r="337" spans="1:5" x14ac:dyDescent="0.3">
      <c r="A337" t="s">
        <v>931</v>
      </c>
      <c r="B337" t="s">
        <v>25</v>
      </c>
      <c r="C337">
        <v>1</v>
      </c>
      <c r="D337" t="s">
        <v>1808</v>
      </c>
      <c r="E337">
        <f>COUNTIF(D:D,D337)</f>
        <v>1</v>
      </c>
    </row>
    <row r="338" spans="1:5" x14ac:dyDescent="0.3">
      <c r="A338" t="s">
        <v>520</v>
      </c>
      <c r="B338" t="s">
        <v>25</v>
      </c>
      <c r="C338">
        <v>1</v>
      </c>
      <c r="D338" t="s">
        <v>1809</v>
      </c>
      <c r="E338">
        <f>COUNTIF(D:D,D338)</f>
        <v>1</v>
      </c>
    </row>
    <row r="339" spans="1:5" x14ac:dyDescent="0.3">
      <c r="A339" t="s">
        <v>100</v>
      </c>
      <c r="B339" t="s">
        <v>25</v>
      </c>
      <c r="C339">
        <v>1</v>
      </c>
      <c r="D339" t="s">
        <v>1810</v>
      </c>
      <c r="E339">
        <f>COUNTIF(D:D,D339)</f>
        <v>1</v>
      </c>
    </row>
    <row r="340" spans="1:5" x14ac:dyDescent="0.3">
      <c r="A340" t="s">
        <v>570</v>
      </c>
      <c r="B340" t="s">
        <v>4</v>
      </c>
      <c r="C340">
        <v>19</v>
      </c>
      <c r="D340" t="s">
        <v>1811</v>
      </c>
      <c r="E340">
        <f>COUNTIF(D:D,D340)</f>
        <v>1</v>
      </c>
    </row>
    <row r="341" spans="1:5" x14ac:dyDescent="0.3">
      <c r="A341" t="s">
        <v>1414</v>
      </c>
      <c r="B341" t="s">
        <v>4</v>
      </c>
      <c r="C341">
        <v>1</v>
      </c>
      <c r="D341" t="s">
        <v>1812</v>
      </c>
      <c r="E341">
        <f>COUNTIF(D:D,D341)</f>
        <v>1</v>
      </c>
    </row>
    <row r="342" spans="1:5" x14ac:dyDescent="0.3">
      <c r="A342" t="s">
        <v>827</v>
      </c>
      <c r="B342" t="s">
        <v>4</v>
      </c>
      <c r="C342">
        <v>1</v>
      </c>
      <c r="D342" t="s">
        <v>1813</v>
      </c>
      <c r="E342">
        <f>COUNTIF(D:D,D342)</f>
        <v>1</v>
      </c>
    </row>
    <row r="343" spans="1:5" x14ac:dyDescent="0.3">
      <c r="A343" t="s">
        <v>1239</v>
      </c>
      <c r="B343" t="s">
        <v>4</v>
      </c>
      <c r="C343">
        <v>1</v>
      </c>
      <c r="D343" t="s">
        <v>1814</v>
      </c>
      <c r="E343">
        <f>COUNTIF(D:D,D343)</f>
        <v>1</v>
      </c>
    </row>
    <row r="344" spans="1:5" x14ac:dyDescent="0.3">
      <c r="A344" t="s">
        <v>1022</v>
      </c>
      <c r="B344" t="s">
        <v>4</v>
      </c>
      <c r="C344">
        <v>19</v>
      </c>
      <c r="D344" t="s">
        <v>1815</v>
      </c>
      <c r="E344">
        <f>COUNTIF(D:D,D344)</f>
        <v>1</v>
      </c>
    </row>
    <row r="345" spans="1:5" x14ac:dyDescent="0.3">
      <c r="A345" t="s">
        <v>248</v>
      </c>
      <c r="B345" t="s">
        <v>4</v>
      </c>
      <c r="C345">
        <v>20</v>
      </c>
      <c r="D345" t="s">
        <v>1816</v>
      </c>
      <c r="E345">
        <f>COUNTIF(D:D,D345)</f>
        <v>1</v>
      </c>
    </row>
    <row r="346" spans="1:5" x14ac:dyDescent="0.3">
      <c r="A346" t="s">
        <v>735</v>
      </c>
      <c r="B346" t="s">
        <v>4</v>
      </c>
      <c r="C346">
        <v>1</v>
      </c>
      <c r="D346" t="s">
        <v>1817</v>
      </c>
      <c r="E346">
        <f>COUNTIF(D:D,D346)</f>
        <v>1</v>
      </c>
    </row>
    <row r="347" spans="1:5" x14ac:dyDescent="0.3">
      <c r="A347" t="s">
        <v>71</v>
      </c>
      <c r="B347" t="s">
        <v>4</v>
      </c>
      <c r="C347">
        <v>17</v>
      </c>
      <c r="D347" t="s">
        <v>1818</v>
      </c>
      <c r="E347">
        <f>COUNTIF(D:D,D347)</f>
        <v>1</v>
      </c>
    </row>
    <row r="348" spans="1:5" x14ac:dyDescent="0.3">
      <c r="A348" t="s">
        <v>865</v>
      </c>
      <c r="B348" t="s">
        <v>4</v>
      </c>
      <c r="C348">
        <v>1</v>
      </c>
      <c r="D348" t="s">
        <v>1819</v>
      </c>
      <c r="E348">
        <f>COUNTIF(D:D,D348)</f>
        <v>1</v>
      </c>
    </row>
    <row r="349" spans="1:5" x14ac:dyDescent="0.3">
      <c r="A349" t="s">
        <v>1358</v>
      </c>
      <c r="B349" t="s">
        <v>4</v>
      </c>
      <c r="C349">
        <v>31</v>
      </c>
      <c r="D349" t="s">
        <v>1820</v>
      </c>
      <c r="E349">
        <f>COUNTIF(D:D,D349)</f>
        <v>1</v>
      </c>
    </row>
    <row r="350" spans="1:5" x14ac:dyDescent="0.3">
      <c r="A350" t="s">
        <v>1185</v>
      </c>
      <c r="B350" t="s">
        <v>25</v>
      </c>
      <c r="C350">
        <v>1</v>
      </c>
      <c r="D350" t="s">
        <v>1821</v>
      </c>
      <c r="E350">
        <f>COUNTIF(D:D,D350)</f>
        <v>1</v>
      </c>
    </row>
    <row r="351" spans="1:5" x14ac:dyDescent="0.3">
      <c r="A351" t="s">
        <v>581</v>
      </c>
      <c r="B351" t="s">
        <v>25</v>
      </c>
      <c r="C351">
        <v>1</v>
      </c>
      <c r="D351" t="s">
        <v>1822</v>
      </c>
      <c r="E351">
        <f>COUNTIF(D:D,D351)</f>
        <v>1</v>
      </c>
    </row>
    <row r="352" spans="1:5" x14ac:dyDescent="0.3">
      <c r="A352" t="s">
        <v>329</v>
      </c>
      <c r="B352" t="s">
        <v>4</v>
      </c>
      <c r="C352">
        <v>1</v>
      </c>
      <c r="D352" t="s">
        <v>1823</v>
      </c>
      <c r="E352">
        <f>COUNTIF(D:D,D352)</f>
        <v>1</v>
      </c>
    </row>
    <row r="353" spans="1:5" x14ac:dyDescent="0.3">
      <c r="A353" t="s">
        <v>779</v>
      </c>
      <c r="B353" t="s">
        <v>4</v>
      </c>
      <c r="C353">
        <v>1</v>
      </c>
      <c r="D353" t="s">
        <v>1824</v>
      </c>
      <c r="E353">
        <f>COUNTIF(D:D,D353)</f>
        <v>1</v>
      </c>
    </row>
    <row r="354" spans="1:5" x14ac:dyDescent="0.3">
      <c r="A354" t="s">
        <v>35</v>
      </c>
      <c r="B354" t="s">
        <v>25</v>
      </c>
      <c r="C354">
        <v>1</v>
      </c>
      <c r="D354" t="s">
        <v>1825</v>
      </c>
      <c r="E354">
        <f>COUNTIF(D:D,D354)</f>
        <v>1</v>
      </c>
    </row>
    <row r="355" spans="1:5" x14ac:dyDescent="0.3">
      <c r="A355" t="s">
        <v>1336</v>
      </c>
      <c r="B355" t="s">
        <v>4</v>
      </c>
      <c r="C355">
        <v>1</v>
      </c>
      <c r="D355" t="s">
        <v>1826</v>
      </c>
      <c r="E355">
        <f>COUNTIF(D:D,D355)</f>
        <v>1</v>
      </c>
    </row>
    <row r="356" spans="1:5" x14ac:dyDescent="0.3">
      <c r="A356" t="s">
        <v>406</v>
      </c>
      <c r="B356" t="s">
        <v>25</v>
      </c>
      <c r="C356">
        <v>1</v>
      </c>
      <c r="D356" t="s">
        <v>1827</v>
      </c>
      <c r="E356">
        <f>COUNTIF(D:D,D356)</f>
        <v>1</v>
      </c>
    </row>
    <row r="357" spans="1:5" x14ac:dyDescent="0.3">
      <c r="A357" t="s">
        <v>1344</v>
      </c>
      <c r="B357" t="s">
        <v>25</v>
      </c>
      <c r="C357">
        <v>1</v>
      </c>
      <c r="D357" t="s">
        <v>1828</v>
      </c>
      <c r="E357">
        <f>COUNTIF(D:D,D357)</f>
        <v>1</v>
      </c>
    </row>
    <row r="358" spans="1:5" x14ac:dyDescent="0.3">
      <c r="A358" t="s">
        <v>122</v>
      </c>
      <c r="B358" t="s">
        <v>4</v>
      </c>
      <c r="C358">
        <v>1</v>
      </c>
      <c r="D358" t="s">
        <v>1829</v>
      </c>
      <c r="E358">
        <f>COUNTIF(D:D,D358)</f>
        <v>1</v>
      </c>
    </row>
    <row r="359" spans="1:5" x14ac:dyDescent="0.3">
      <c r="A359" t="s">
        <v>281</v>
      </c>
      <c r="B359" t="s">
        <v>4</v>
      </c>
      <c r="C359">
        <v>25</v>
      </c>
      <c r="D359" t="s">
        <v>1830</v>
      </c>
      <c r="E359">
        <f>COUNTIF(D:D,D359)</f>
        <v>1</v>
      </c>
    </row>
    <row r="360" spans="1:5" x14ac:dyDescent="0.3">
      <c r="A360" t="s">
        <v>684</v>
      </c>
      <c r="B360" t="s">
        <v>4</v>
      </c>
      <c r="C360">
        <v>1</v>
      </c>
      <c r="D360" t="s">
        <v>1831</v>
      </c>
      <c r="E360">
        <f>COUNTIF(D:D,D360)</f>
        <v>1</v>
      </c>
    </row>
    <row r="361" spans="1:5" x14ac:dyDescent="0.3">
      <c r="A361" t="s">
        <v>917</v>
      </c>
      <c r="B361" t="s">
        <v>4</v>
      </c>
      <c r="C361">
        <v>20</v>
      </c>
      <c r="D361" t="s">
        <v>1832</v>
      </c>
      <c r="E361">
        <f>COUNTIF(D:D,D361)</f>
        <v>1</v>
      </c>
    </row>
    <row r="362" spans="1:5" x14ac:dyDescent="0.3">
      <c r="A362" t="s">
        <v>46</v>
      </c>
      <c r="B362" t="s">
        <v>4</v>
      </c>
      <c r="C362">
        <v>1</v>
      </c>
      <c r="D362" t="s">
        <v>1833</v>
      </c>
      <c r="E362">
        <f>COUNTIF(D:D,D362)</f>
        <v>1</v>
      </c>
    </row>
    <row r="363" spans="1:5" x14ac:dyDescent="0.3">
      <c r="A363" t="s">
        <v>1166</v>
      </c>
      <c r="B363" t="s">
        <v>4</v>
      </c>
      <c r="C363">
        <v>25</v>
      </c>
      <c r="D363" t="s">
        <v>1834</v>
      </c>
      <c r="E363">
        <f>COUNTIF(D:D,D363)</f>
        <v>1</v>
      </c>
    </row>
    <row r="364" spans="1:5" x14ac:dyDescent="0.3">
      <c r="A364" t="s">
        <v>1378</v>
      </c>
      <c r="B364" t="s">
        <v>4</v>
      </c>
      <c r="C364">
        <v>1</v>
      </c>
      <c r="D364" t="s">
        <v>1835</v>
      </c>
      <c r="E364">
        <f>COUNTIF(D:D,D364)</f>
        <v>1</v>
      </c>
    </row>
    <row r="365" spans="1:5" x14ac:dyDescent="0.3">
      <c r="A365" t="s">
        <v>1019</v>
      </c>
      <c r="B365" t="s">
        <v>4</v>
      </c>
      <c r="C365">
        <v>21</v>
      </c>
      <c r="D365" t="s">
        <v>1836</v>
      </c>
      <c r="E365">
        <f>COUNTIF(D:D,D365)</f>
        <v>1</v>
      </c>
    </row>
    <row r="366" spans="1:5" x14ac:dyDescent="0.3">
      <c r="A366" t="s">
        <v>818</v>
      </c>
      <c r="B366" t="s">
        <v>4</v>
      </c>
      <c r="C366">
        <v>11</v>
      </c>
      <c r="D366" t="s">
        <v>1837</v>
      </c>
      <c r="E366">
        <f>COUNTIF(D:D,D366)</f>
        <v>1</v>
      </c>
    </row>
    <row r="367" spans="1:5" x14ac:dyDescent="0.3">
      <c r="A367" t="s">
        <v>1398</v>
      </c>
      <c r="B367" t="s">
        <v>4</v>
      </c>
      <c r="C367">
        <v>25</v>
      </c>
      <c r="D367" t="s">
        <v>1838</v>
      </c>
      <c r="E367">
        <f>COUNTIF(D:D,D367)</f>
        <v>1</v>
      </c>
    </row>
    <row r="368" spans="1:5" x14ac:dyDescent="0.3">
      <c r="A368" t="s">
        <v>566</v>
      </c>
      <c r="B368" t="s">
        <v>4</v>
      </c>
      <c r="C368">
        <v>27</v>
      </c>
      <c r="D368" t="s">
        <v>1839</v>
      </c>
      <c r="E368">
        <f>COUNTIF(D:D,D368)</f>
        <v>1</v>
      </c>
    </row>
    <row r="369" spans="1:5" x14ac:dyDescent="0.3">
      <c r="A369" t="s">
        <v>209</v>
      </c>
      <c r="B369" t="s">
        <v>4</v>
      </c>
      <c r="C369">
        <v>11</v>
      </c>
      <c r="D369" t="s">
        <v>1840</v>
      </c>
      <c r="E369">
        <f>COUNTIF(D:D,D369)</f>
        <v>1</v>
      </c>
    </row>
    <row r="370" spans="1:5" x14ac:dyDescent="0.3">
      <c r="A370" t="s">
        <v>325</v>
      </c>
      <c r="B370" t="s">
        <v>4</v>
      </c>
      <c r="C370">
        <v>21</v>
      </c>
      <c r="D370" t="s">
        <v>1841</v>
      </c>
      <c r="E370">
        <f>COUNTIF(D:D,D370)</f>
        <v>1</v>
      </c>
    </row>
    <row r="371" spans="1:5" x14ac:dyDescent="0.3">
      <c r="A371" t="s">
        <v>1026</v>
      </c>
      <c r="B371" t="s">
        <v>4</v>
      </c>
      <c r="C371">
        <v>1</v>
      </c>
      <c r="D371" t="s">
        <v>1842</v>
      </c>
      <c r="E371">
        <f>COUNTIF(D:D,D371)</f>
        <v>1</v>
      </c>
    </row>
    <row r="372" spans="1:5" x14ac:dyDescent="0.3">
      <c r="A372" t="s">
        <v>969</v>
      </c>
      <c r="B372" t="s">
        <v>4</v>
      </c>
      <c r="C372">
        <v>1</v>
      </c>
      <c r="D372" t="s">
        <v>1843</v>
      </c>
      <c r="E372">
        <f>COUNTIF(D:D,D372)</f>
        <v>1</v>
      </c>
    </row>
    <row r="373" spans="1:5" x14ac:dyDescent="0.3">
      <c r="A373" t="s">
        <v>309</v>
      </c>
      <c r="B373" t="s">
        <v>4</v>
      </c>
      <c r="C373">
        <v>1</v>
      </c>
      <c r="D373" t="s">
        <v>1844</v>
      </c>
      <c r="E373">
        <f>COUNTIF(D:D,D373)</f>
        <v>1</v>
      </c>
    </row>
    <row r="374" spans="1:5" x14ac:dyDescent="0.3">
      <c r="A374" t="s">
        <v>1384</v>
      </c>
      <c r="B374" t="s">
        <v>4</v>
      </c>
      <c r="C374">
        <v>9</v>
      </c>
      <c r="D374" t="s">
        <v>1845</v>
      </c>
      <c r="E374">
        <f>COUNTIF(D:D,D374)</f>
        <v>1</v>
      </c>
    </row>
    <row r="375" spans="1:5" x14ac:dyDescent="0.3">
      <c r="A375" t="s">
        <v>552</v>
      </c>
      <c r="B375" t="s">
        <v>4</v>
      </c>
      <c r="C375">
        <v>1</v>
      </c>
      <c r="D375" t="s">
        <v>1846</v>
      </c>
      <c r="E375">
        <f>COUNTIF(D:D,D375)</f>
        <v>1</v>
      </c>
    </row>
    <row r="376" spans="1:5" x14ac:dyDescent="0.3">
      <c r="A376" t="s">
        <v>1111</v>
      </c>
      <c r="B376" t="s">
        <v>4</v>
      </c>
      <c r="C376">
        <v>21</v>
      </c>
      <c r="D376" t="s">
        <v>1847</v>
      </c>
      <c r="E376">
        <f>COUNTIF(D:D,D376)</f>
        <v>1</v>
      </c>
    </row>
    <row r="377" spans="1:5" x14ac:dyDescent="0.3">
      <c r="A377" t="s">
        <v>13</v>
      </c>
      <c r="B377" t="s">
        <v>4</v>
      </c>
      <c r="C377">
        <v>29</v>
      </c>
      <c r="D377" t="s">
        <v>1848</v>
      </c>
      <c r="E377">
        <f>COUNTIF(D:D,D377)</f>
        <v>1</v>
      </c>
    </row>
    <row r="378" spans="1:5" x14ac:dyDescent="0.3">
      <c r="A378" t="s">
        <v>1055</v>
      </c>
      <c r="B378" t="s">
        <v>4</v>
      </c>
      <c r="C378">
        <v>15</v>
      </c>
      <c r="D378" t="s">
        <v>1849</v>
      </c>
      <c r="E378">
        <f>COUNTIF(D:D,D378)</f>
        <v>1</v>
      </c>
    </row>
    <row r="379" spans="1:5" x14ac:dyDescent="0.3">
      <c r="A379" t="s">
        <v>490</v>
      </c>
      <c r="B379" t="s">
        <v>4</v>
      </c>
      <c r="C379">
        <v>1</v>
      </c>
      <c r="D379" t="s">
        <v>1850</v>
      </c>
      <c r="E379">
        <f>COUNTIF(D:D,D379)</f>
        <v>1</v>
      </c>
    </row>
    <row r="380" spans="1:5" x14ac:dyDescent="0.3">
      <c r="A380" t="s">
        <v>1387</v>
      </c>
      <c r="B380" t="s">
        <v>4</v>
      </c>
      <c r="C380">
        <v>1</v>
      </c>
      <c r="D380" t="s">
        <v>1851</v>
      </c>
      <c r="E380">
        <f>COUNTIF(D:D,D380)</f>
        <v>1</v>
      </c>
    </row>
    <row r="381" spans="1:5" x14ac:dyDescent="0.3">
      <c r="A381" t="s">
        <v>1376</v>
      </c>
      <c r="B381" t="s">
        <v>4</v>
      </c>
      <c r="C381">
        <v>1</v>
      </c>
      <c r="D381" t="s">
        <v>1852</v>
      </c>
      <c r="E381">
        <f>COUNTIF(D:D,D381)</f>
        <v>1</v>
      </c>
    </row>
    <row r="382" spans="1:5" x14ac:dyDescent="0.3">
      <c r="A382" t="s">
        <v>1296</v>
      </c>
      <c r="B382" t="s">
        <v>4</v>
      </c>
      <c r="C382">
        <v>1</v>
      </c>
      <c r="D382" t="s">
        <v>1853</v>
      </c>
      <c r="E382">
        <f>COUNTIF(D:D,D382)</f>
        <v>1</v>
      </c>
    </row>
    <row r="383" spans="1:5" x14ac:dyDescent="0.3">
      <c r="A383" t="s">
        <v>372</v>
      </c>
      <c r="B383" t="s">
        <v>4</v>
      </c>
      <c r="C383">
        <v>1</v>
      </c>
      <c r="D383" t="s">
        <v>1854</v>
      </c>
      <c r="E383">
        <f>COUNTIF(D:D,D383)</f>
        <v>1</v>
      </c>
    </row>
    <row r="384" spans="1:5" x14ac:dyDescent="0.3">
      <c r="A384" t="s">
        <v>640</v>
      </c>
      <c r="B384" t="s">
        <v>4</v>
      </c>
      <c r="C384">
        <v>1</v>
      </c>
      <c r="D384" t="s">
        <v>1855</v>
      </c>
      <c r="E384">
        <f>COUNTIF(D:D,D384)</f>
        <v>1</v>
      </c>
    </row>
    <row r="385" spans="1:5" x14ac:dyDescent="0.3">
      <c r="A385" t="s">
        <v>984</v>
      </c>
      <c r="B385" t="s">
        <v>4</v>
      </c>
      <c r="C385">
        <v>1</v>
      </c>
      <c r="D385" t="s">
        <v>1856</v>
      </c>
      <c r="E385">
        <f>COUNTIF(D:D,D385)</f>
        <v>1</v>
      </c>
    </row>
    <row r="386" spans="1:5" x14ac:dyDescent="0.3">
      <c r="A386" t="s">
        <v>447</v>
      </c>
      <c r="B386" t="s">
        <v>4</v>
      </c>
      <c r="C386">
        <v>1</v>
      </c>
      <c r="D386" t="s">
        <v>1857</v>
      </c>
      <c r="E386">
        <f>COUNTIF(D:D,D386)</f>
        <v>1</v>
      </c>
    </row>
    <row r="387" spans="1:5" x14ac:dyDescent="0.3">
      <c r="A387" t="s">
        <v>63</v>
      </c>
      <c r="B387" t="s">
        <v>4</v>
      </c>
      <c r="C387">
        <v>19</v>
      </c>
      <c r="D387" t="s">
        <v>1858</v>
      </c>
      <c r="E387">
        <f>COUNTIF(D:D,D387)</f>
        <v>1</v>
      </c>
    </row>
    <row r="388" spans="1:5" x14ac:dyDescent="0.3">
      <c r="A388" t="s">
        <v>557</v>
      </c>
      <c r="B388" t="s">
        <v>25</v>
      </c>
      <c r="C388">
        <v>1</v>
      </c>
      <c r="D388" t="s">
        <v>1859</v>
      </c>
      <c r="E388">
        <f>COUNTIF(D:D,D388)</f>
        <v>1</v>
      </c>
    </row>
    <row r="389" spans="1:5" x14ac:dyDescent="0.3">
      <c r="A389" t="s">
        <v>893</v>
      </c>
      <c r="B389" t="s">
        <v>4</v>
      </c>
      <c r="C389">
        <v>1</v>
      </c>
      <c r="D389" t="s">
        <v>1860</v>
      </c>
      <c r="E389">
        <f>COUNTIF(D:D,D389)</f>
        <v>1</v>
      </c>
    </row>
    <row r="390" spans="1:5" x14ac:dyDescent="0.3">
      <c r="A390" t="s">
        <v>1063</v>
      </c>
      <c r="B390" t="s">
        <v>4</v>
      </c>
      <c r="C390">
        <v>1</v>
      </c>
      <c r="D390" t="s">
        <v>1861</v>
      </c>
      <c r="E390">
        <f>COUNTIF(D:D,D390)</f>
        <v>1</v>
      </c>
    </row>
    <row r="391" spans="1:5" x14ac:dyDescent="0.3">
      <c r="A391" t="s">
        <v>1123</v>
      </c>
      <c r="B391" t="s">
        <v>4</v>
      </c>
      <c r="C391">
        <v>1</v>
      </c>
      <c r="D391" t="s">
        <v>1862</v>
      </c>
      <c r="E391">
        <f>COUNTIF(D:D,D391)</f>
        <v>1</v>
      </c>
    </row>
    <row r="392" spans="1:5" x14ac:dyDescent="0.3">
      <c r="A392" t="s">
        <v>184</v>
      </c>
      <c r="B392" t="s">
        <v>25</v>
      </c>
      <c r="C392">
        <v>1</v>
      </c>
      <c r="D392" t="s">
        <v>1863</v>
      </c>
      <c r="E392">
        <f>COUNTIF(D:D,D392)</f>
        <v>1</v>
      </c>
    </row>
    <row r="393" spans="1:5" x14ac:dyDescent="0.3">
      <c r="A393" t="s">
        <v>1143</v>
      </c>
      <c r="B393" t="s">
        <v>25</v>
      </c>
      <c r="C393">
        <v>1</v>
      </c>
      <c r="D393" t="s">
        <v>1864</v>
      </c>
      <c r="E393">
        <f>COUNTIF(D:D,D393)</f>
        <v>1</v>
      </c>
    </row>
    <row r="394" spans="1:5" x14ac:dyDescent="0.3">
      <c r="A394" t="s">
        <v>15</v>
      </c>
      <c r="B394" t="s">
        <v>4</v>
      </c>
      <c r="C394">
        <v>3</v>
      </c>
      <c r="D394" t="s">
        <v>1865</v>
      </c>
      <c r="E394">
        <f>COUNTIF(D:D,D394)</f>
        <v>1</v>
      </c>
    </row>
    <row r="395" spans="1:5" x14ac:dyDescent="0.3">
      <c r="A395" t="s">
        <v>887</v>
      </c>
      <c r="B395" t="s">
        <v>4</v>
      </c>
      <c r="C395">
        <v>1</v>
      </c>
      <c r="D395" t="s">
        <v>1866</v>
      </c>
      <c r="E395">
        <f>COUNTIF(D:D,D395)</f>
        <v>1</v>
      </c>
    </row>
    <row r="396" spans="1:5" x14ac:dyDescent="0.3">
      <c r="A396" t="s">
        <v>508</v>
      </c>
      <c r="B396" t="s">
        <v>4</v>
      </c>
      <c r="C396">
        <v>1</v>
      </c>
      <c r="D396" t="s">
        <v>1867</v>
      </c>
      <c r="E396">
        <f>COUNTIF(D:D,D396)</f>
        <v>1</v>
      </c>
    </row>
    <row r="397" spans="1:5" x14ac:dyDescent="0.3">
      <c r="A397" t="s">
        <v>946</v>
      </c>
      <c r="B397" t="s">
        <v>25</v>
      </c>
      <c r="C397">
        <v>1</v>
      </c>
      <c r="D397" t="s">
        <v>1868</v>
      </c>
      <c r="E397">
        <f>COUNTIF(D:D,D397)</f>
        <v>1</v>
      </c>
    </row>
    <row r="398" spans="1:5" x14ac:dyDescent="0.3">
      <c r="A398" t="s">
        <v>591</v>
      </c>
      <c r="B398" t="s">
        <v>4</v>
      </c>
      <c r="C398">
        <v>31</v>
      </c>
      <c r="D398" t="s">
        <v>1869</v>
      </c>
      <c r="E398">
        <f>COUNTIF(D:D,D398)</f>
        <v>1</v>
      </c>
    </row>
    <row r="399" spans="1:5" x14ac:dyDescent="0.3">
      <c r="A399" t="s">
        <v>784</v>
      </c>
      <c r="B399" t="s">
        <v>4</v>
      </c>
      <c r="C399">
        <v>1</v>
      </c>
      <c r="D399" t="s">
        <v>1870</v>
      </c>
      <c r="E399">
        <f>COUNTIF(D:D,D399)</f>
        <v>1</v>
      </c>
    </row>
    <row r="400" spans="1:5" x14ac:dyDescent="0.3">
      <c r="A400" t="s">
        <v>525</v>
      </c>
      <c r="B400" t="s">
        <v>25</v>
      </c>
      <c r="C400">
        <v>1</v>
      </c>
      <c r="D400" t="s">
        <v>1871</v>
      </c>
      <c r="E400">
        <f>COUNTIF(D:D,D400)</f>
        <v>1</v>
      </c>
    </row>
    <row r="401" spans="1:5" x14ac:dyDescent="0.3">
      <c r="A401" t="s">
        <v>1058</v>
      </c>
      <c r="B401" t="s">
        <v>4</v>
      </c>
      <c r="C401">
        <v>1</v>
      </c>
      <c r="D401" t="s">
        <v>1872</v>
      </c>
      <c r="E401">
        <f>COUNTIF(D:D,D401)</f>
        <v>1</v>
      </c>
    </row>
    <row r="402" spans="1:5" x14ac:dyDescent="0.3">
      <c r="A402" t="s">
        <v>927</v>
      </c>
      <c r="B402" t="s">
        <v>25</v>
      </c>
      <c r="C402">
        <v>1</v>
      </c>
      <c r="D402" t="s">
        <v>1873</v>
      </c>
      <c r="E402">
        <f>COUNTIF(D:D,D402)</f>
        <v>1</v>
      </c>
    </row>
    <row r="403" spans="1:5" x14ac:dyDescent="0.3">
      <c r="A403" t="s">
        <v>654</v>
      </c>
      <c r="B403" t="s">
        <v>22</v>
      </c>
      <c r="C403">
        <v>3</v>
      </c>
      <c r="D403" t="s">
        <v>1874</v>
      </c>
      <c r="E403">
        <f>COUNTIF(D:D,D403)</f>
        <v>1</v>
      </c>
    </row>
    <row r="404" spans="1:5" x14ac:dyDescent="0.3">
      <c r="A404" t="s">
        <v>79</v>
      </c>
      <c r="B404" t="s">
        <v>25</v>
      </c>
      <c r="C404">
        <v>1</v>
      </c>
      <c r="D404" t="s">
        <v>1875</v>
      </c>
      <c r="E404">
        <f>COUNTIF(D:D,D404)</f>
        <v>1</v>
      </c>
    </row>
    <row r="405" spans="1:5" x14ac:dyDescent="0.3">
      <c r="A405" t="s">
        <v>186</v>
      </c>
      <c r="B405" t="s">
        <v>25</v>
      </c>
      <c r="C405">
        <v>1</v>
      </c>
      <c r="D405" t="s">
        <v>1876</v>
      </c>
      <c r="E405">
        <f>COUNTIF(D:D,D405)</f>
        <v>1</v>
      </c>
    </row>
    <row r="406" spans="1:5" x14ac:dyDescent="0.3">
      <c r="A406" t="s">
        <v>1032</v>
      </c>
      <c r="B406" t="s">
        <v>4</v>
      </c>
      <c r="C406">
        <v>20</v>
      </c>
      <c r="D406" t="s">
        <v>1877</v>
      </c>
      <c r="E406">
        <f>COUNTIF(D:D,D406)</f>
        <v>1</v>
      </c>
    </row>
    <row r="407" spans="1:5" x14ac:dyDescent="0.3">
      <c r="A407" t="s">
        <v>666</v>
      </c>
      <c r="B407" t="s">
        <v>4</v>
      </c>
      <c r="C407">
        <v>20</v>
      </c>
      <c r="D407" t="s">
        <v>1878</v>
      </c>
      <c r="E407">
        <f>COUNTIF(D:D,D407)</f>
        <v>1</v>
      </c>
    </row>
    <row r="408" spans="1:5" x14ac:dyDescent="0.3">
      <c r="A408" t="s">
        <v>671</v>
      </c>
      <c r="B408" t="s">
        <v>4</v>
      </c>
      <c r="C408">
        <v>1</v>
      </c>
      <c r="D408" t="s">
        <v>1879</v>
      </c>
      <c r="E408">
        <f>COUNTIF(D:D,D408)</f>
        <v>1</v>
      </c>
    </row>
    <row r="409" spans="1:5" x14ac:dyDescent="0.3">
      <c r="A409" t="s">
        <v>288</v>
      </c>
      <c r="B409" t="s">
        <v>4</v>
      </c>
      <c r="C409">
        <v>1</v>
      </c>
      <c r="D409" t="s">
        <v>1880</v>
      </c>
      <c r="E409">
        <f>COUNTIF(D:D,D409)</f>
        <v>1</v>
      </c>
    </row>
    <row r="410" spans="1:5" x14ac:dyDescent="0.3">
      <c r="A410" t="s">
        <v>766</v>
      </c>
      <c r="B410" t="s">
        <v>4</v>
      </c>
      <c r="C410">
        <v>1</v>
      </c>
      <c r="D410" t="s">
        <v>1881</v>
      </c>
      <c r="E410">
        <f>COUNTIF(D:D,D410)</f>
        <v>1</v>
      </c>
    </row>
    <row r="411" spans="1:5" x14ac:dyDescent="0.3">
      <c r="A411" t="s">
        <v>385</v>
      </c>
      <c r="B411" t="s">
        <v>4</v>
      </c>
      <c r="C411">
        <v>1</v>
      </c>
      <c r="D411" t="s">
        <v>1882</v>
      </c>
      <c r="E411">
        <f>COUNTIF(D:D,D411)</f>
        <v>1</v>
      </c>
    </row>
    <row r="412" spans="1:5" x14ac:dyDescent="0.3">
      <c r="A412" t="s">
        <v>1220</v>
      </c>
      <c r="B412" t="s">
        <v>4</v>
      </c>
      <c r="C412">
        <v>1</v>
      </c>
      <c r="D412" t="s">
        <v>1883</v>
      </c>
      <c r="E412">
        <f>COUNTIF(D:D,D412)</f>
        <v>1</v>
      </c>
    </row>
    <row r="413" spans="1:5" x14ac:dyDescent="0.3">
      <c r="A413" t="s">
        <v>190</v>
      </c>
      <c r="B413" t="s">
        <v>4</v>
      </c>
      <c r="C413">
        <v>1</v>
      </c>
      <c r="D413" t="s">
        <v>1884</v>
      </c>
      <c r="E413">
        <f>COUNTIF(D:D,D413)</f>
        <v>1</v>
      </c>
    </row>
    <row r="414" spans="1:5" x14ac:dyDescent="0.3">
      <c r="A414" t="s">
        <v>154</v>
      </c>
      <c r="B414" t="s">
        <v>22</v>
      </c>
      <c r="C414">
        <v>3</v>
      </c>
      <c r="D414" t="s">
        <v>1885</v>
      </c>
      <c r="E414">
        <f>COUNTIF(D:D,D414)</f>
        <v>1</v>
      </c>
    </row>
    <row r="415" spans="1:5" x14ac:dyDescent="0.3">
      <c r="A415" t="s">
        <v>145</v>
      </c>
      <c r="B415" t="s">
        <v>25</v>
      </c>
      <c r="C415">
        <v>3</v>
      </c>
      <c r="D415" t="s">
        <v>1886</v>
      </c>
      <c r="E415">
        <f>COUNTIF(D:D,D415)</f>
        <v>1</v>
      </c>
    </row>
    <row r="416" spans="1:5" x14ac:dyDescent="0.3">
      <c r="A416" t="s">
        <v>1287</v>
      </c>
      <c r="B416" t="s">
        <v>4</v>
      </c>
      <c r="C416">
        <v>1</v>
      </c>
      <c r="D416" t="s">
        <v>1887</v>
      </c>
      <c r="E416">
        <f>COUNTIF(D:D,D416)</f>
        <v>1</v>
      </c>
    </row>
    <row r="417" spans="1:5" x14ac:dyDescent="0.3">
      <c r="A417" t="s">
        <v>722</v>
      </c>
      <c r="B417" t="s">
        <v>4</v>
      </c>
      <c r="C417">
        <v>1</v>
      </c>
      <c r="D417" t="s">
        <v>1888</v>
      </c>
      <c r="E417">
        <f>COUNTIF(D:D,D417)</f>
        <v>1</v>
      </c>
    </row>
    <row r="418" spans="1:5" x14ac:dyDescent="0.3">
      <c r="A418" t="s">
        <v>1173</v>
      </c>
      <c r="B418" t="s">
        <v>4</v>
      </c>
      <c r="C418">
        <v>1</v>
      </c>
      <c r="D418" t="s">
        <v>1889</v>
      </c>
      <c r="E418">
        <f>COUNTIF(D:D,D418)</f>
        <v>1</v>
      </c>
    </row>
    <row r="419" spans="1:5" x14ac:dyDescent="0.3">
      <c r="A419" t="s">
        <v>1187</v>
      </c>
      <c r="B419" t="s">
        <v>4</v>
      </c>
      <c r="C419">
        <v>1</v>
      </c>
      <c r="D419" t="s">
        <v>1890</v>
      </c>
      <c r="E419">
        <f>COUNTIF(D:D,D419)</f>
        <v>1</v>
      </c>
    </row>
    <row r="420" spans="1:5" x14ac:dyDescent="0.3">
      <c r="A420" t="s">
        <v>941</v>
      </c>
      <c r="B420" t="s">
        <v>4</v>
      </c>
      <c r="C420">
        <v>1</v>
      </c>
      <c r="D420" t="s">
        <v>1891</v>
      </c>
      <c r="E420">
        <f>COUNTIF(D:D,D420)</f>
        <v>1</v>
      </c>
    </row>
    <row r="421" spans="1:5" x14ac:dyDescent="0.3">
      <c r="A421" t="s">
        <v>1340</v>
      </c>
      <c r="B421" t="s">
        <v>4</v>
      </c>
      <c r="C421">
        <v>1</v>
      </c>
      <c r="D421" t="s">
        <v>1892</v>
      </c>
      <c r="E421">
        <f>COUNTIF(D:D,D421)</f>
        <v>1</v>
      </c>
    </row>
    <row r="422" spans="1:5" x14ac:dyDescent="0.3">
      <c r="A422" t="s">
        <v>912</v>
      </c>
      <c r="B422" t="s">
        <v>4</v>
      </c>
      <c r="C422">
        <v>1</v>
      </c>
      <c r="D422" t="s">
        <v>1893</v>
      </c>
      <c r="E422">
        <f>COUNTIF(D:D,D422)</f>
        <v>1</v>
      </c>
    </row>
    <row r="423" spans="1:5" x14ac:dyDescent="0.3">
      <c r="A423" t="s">
        <v>382</v>
      </c>
      <c r="B423" t="s">
        <v>4</v>
      </c>
      <c r="C423">
        <v>3</v>
      </c>
      <c r="D423" t="s">
        <v>1894</v>
      </c>
      <c r="E423">
        <f>COUNTIF(D:D,D423)</f>
        <v>1</v>
      </c>
    </row>
    <row r="424" spans="1:5" x14ac:dyDescent="0.3">
      <c r="A424" t="s">
        <v>450</v>
      </c>
      <c r="B424" t="s">
        <v>4</v>
      </c>
      <c r="C424">
        <v>1</v>
      </c>
      <c r="D424" t="s">
        <v>1895</v>
      </c>
      <c r="E424">
        <f>COUNTIF(D:D,D424)</f>
        <v>1</v>
      </c>
    </row>
    <row r="425" spans="1:5" x14ac:dyDescent="0.3">
      <c r="A425" t="s">
        <v>20</v>
      </c>
      <c r="B425" t="s">
        <v>4</v>
      </c>
      <c r="C425">
        <v>1</v>
      </c>
      <c r="D425" t="s">
        <v>1896</v>
      </c>
      <c r="E425">
        <f>COUNTIF(D:D,D425)</f>
        <v>1</v>
      </c>
    </row>
    <row r="426" spans="1:5" x14ac:dyDescent="0.3">
      <c r="A426" t="s">
        <v>1115</v>
      </c>
      <c r="B426" t="s">
        <v>4</v>
      </c>
      <c r="C426">
        <v>1</v>
      </c>
      <c r="D426" t="s">
        <v>1897</v>
      </c>
      <c r="E426">
        <f>COUNTIF(D:D,D426)</f>
        <v>1</v>
      </c>
    </row>
    <row r="427" spans="1:5" x14ac:dyDescent="0.3">
      <c r="A427" t="s">
        <v>569</v>
      </c>
      <c r="B427" t="s">
        <v>25</v>
      </c>
      <c r="C427">
        <v>1</v>
      </c>
      <c r="D427" t="s">
        <v>1898</v>
      </c>
      <c r="E427">
        <f>COUNTIF(D:D,D427)</f>
        <v>1</v>
      </c>
    </row>
    <row r="428" spans="1:5" x14ac:dyDescent="0.3">
      <c r="A428" t="s">
        <v>464</v>
      </c>
      <c r="B428" t="s">
        <v>4</v>
      </c>
      <c r="C428">
        <v>25</v>
      </c>
      <c r="D428" t="s">
        <v>1899</v>
      </c>
      <c r="E428">
        <f>COUNTIF(D:D,D428)</f>
        <v>1</v>
      </c>
    </row>
    <row r="429" spans="1:5" x14ac:dyDescent="0.3">
      <c r="A429" t="s">
        <v>64</v>
      </c>
      <c r="B429" t="s">
        <v>4</v>
      </c>
      <c r="C429">
        <v>1</v>
      </c>
      <c r="D429" t="s">
        <v>1900</v>
      </c>
      <c r="E429">
        <f>COUNTIF(D:D,D429)</f>
        <v>1</v>
      </c>
    </row>
    <row r="430" spans="1:5" x14ac:dyDescent="0.3">
      <c r="A430" t="s">
        <v>98</v>
      </c>
      <c r="B430" t="s">
        <v>25</v>
      </c>
      <c r="C430">
        <v>1</v>
      </c>
      <c r="D430" t="s">
        <v>1901</v>
      </c>
      <c r="E430">
        <f>COUNTIF(D:D,D430)</f>
        <v>1</v>
      </c>
    </row>
    <row r="431" spans="1:5" x14ac:dyDescent="0.3">
      <c r="A431" t="s">
        <v>1403</v>
      </c>
      <c r="B431" t="s">
        <v>25</v>
      </c>
      <c r="C431">
        <v>1</v>
      </c>
      <c r="D431" t="s">
        <v>1902</v>
      </c>
      <c r="E431">
        <f>COUNTIF(D:D,D431)</f>
        <v>1</v>
      </c>
    </row>
    <row r="432" spans="1:5" x14ac:dyDescent="0.3">
      <c r="A432" t="s">
        <v>726</v>
      </c>
      <c r="B432" t="s">
        <v>4</v>
      </c>
      <c r="C432">
        <v>25</v>
      </c>
      <c r="D432" t="s">
        <v>1903</v>
      </c>
      <c r="E432">
        <f>COUNTIF(D:D,D432)</f>
        <v>1</v>
      </c>
    </row>
    <row r="433" spans="1:5" x14ac:dyDescent="0.3">
      <c r="A433" t="s">
        <v>1288</v>
      </c>
      <c r="B433" t="s">
        <v>4</v>
      </c>
      <c r="C433">
        <v>1</v>
      </c>
      <c r="D433" t="s">
        <v>1904</v>
      </c>
      <c r="E433">
        <f>COUNTIF(D:D,D433)</f>
        <v>1</v>
      </c>
    </row>
    <row r="434" spans="1:5" x14ac:dyDescent="0.3">
      <c r="A434" t="s">
        <v>1262</v>
      </c>
      <c r="B434" t="s">
        <v>4</v>
      </c>
      <c r="C434">
        <v>1</v>
      </c>
      <c r="D434" t="s">
        <v>1905</v>
      </c>
      <c r="E434">
        <f>COUNTIF(D:D,D434)</f>
        <v>1</v>
      </c>
    </row>
    <row r="435" spans="1:5" x14ac:dyDescent="0.3">
      <c r="A435" t="s">
        <v>85</v>
      </c>
      <c r="B435" t="s">
        <v>4</v>
      </c>
      <c r="C435">
        <v>1</v>
      </c>
      <c r="D435" t="s">
        <v>1906</v>
      </c>
      <c r="E435">
        <f>COUNTIF(D:D,D435)</f>
        <v>1</v>
      </c>
    </row>
    <row r="436" spans="1:5" x14ac:dyDescent="0.3">
      <c r="A436" t="s">
        <v>586</v>
      </c>
      <c r="B436" t="s">
        <v>22</v>
      </c>
      <c r="C436">
        <v>1</v>
      </c>
      <c r="D436" t="s">
        <v>1907</v>
      </c>
      <c r="E436">
        <f>COUNTIF(D:D,D436)</f>
        <v>1</v>
      </c>
    </row>
    <row r="437" spans="1:5" x14ac:dyDescent="0.3">
      <c r="A437" t="s">
        <v>405</v>
      </c>
      <c r="B437" t="s">
        <v>22</v>
      </c>
      <c r="C437">
        <v>1</v>
      </c>
      <c r="D437" t="s">
        <v>1908</v>
      </c>
      <c r="E437">
        <f>COUNTIF(D:D,D437)</f>
        <v>1</v>
      </c>
    </row>
    <row r="438" spans="1:5" x14ac:dyDescent="0.3">
      <c r="A438" t="s">
        <v>271</v>
      </c>
      <c r="B438" t="s">
        <v>4</v>
      </c>
      <c r="C438">
        <v>1</v>
      </c>
      <c r="D438" t="s">
        <v>1909</v>
      </c>
      <c r="E438">
        <f>COUNTIF(D:D,D438)</f>
        <v>1</v>
      </c>
    </row>
    <row r="439" spans="1:5" x14ac:dyDescent="0.3">
      <c r="A439" t="s">
        <v>1027</v>
      </c>
      <c r="B439" t="s">
        <v>4</v>
      </c>
      <c r="C439">
        <v>1</v>
      </c>
      <c r="D439" t="s">
        <v>1910</v>
      </c>
      <c r="E439">
        <f>COUNTIF(D:D,D439)</f>
        <v>1</v>
      </c>
    </row>
    <row r="440" spans="1:5" x14ac:dyDescent="0.3">
      <c r="A440" t="s">
        <v>380</v>
      </c>
      <c r="B440" t="s">
        <v>4</v>
      </c>
      <c r="C440">
        <v>13</v>
      </c>
      <c r="D440" t="s">
        <v>1911</v>
      </c>
      <c r="E440">
        <f>COUNTIF(D:D,D440)</f>
        <v>1</v>
      </c>
    </row>
    <row r="441" spans="1:5" x14ac:dyDescent="0.3">
      <c r="A441" t="s">
        <v>1263</v>
      </c>
      <c r="B441" t="s">
        <v>4</v>
      </c>
      <c r="C441">
        <v>1</v>
      </c>
      <c r="D441" t="s">
        <v>1912</v>
      </c>
      <c r="E441">
        <f>COUNTIF(D:D,D441)</f>
        <v>1</v>
      </c>
    </row>
    <row r="442" spans="1:5" x14ac:dyDescent="0.3">
      <c r="A442" t="s">
        <v>258</v>
      </c>
      <c r="B442" t="s">
        <v>4</v>
      </c>
      <c r="C442">
        <v>27</v>
      </c>
      <c r="D442" t="s">
        <v>1913</v>
      </c>
      <c r="E442">
        <f>COUNTIF(D:D,D442)</f>
        <v>1</v>
      </c>
    </row>
    <row r="443" spans="1:5" x14ac:dyDescent="0.3">
      <c r="A443" t="s">
        <v>544</v>
      </c>
      <c r="B443" t="s">
        <v>4</v>
      </c>
      <c r="C443">
        <v>1</v>
      </c>
      <c r="D443" t="s">
        <v>1914</v>
      </c>
      <c r="E443">
        <f>COUNTIF(D:D,D443)</f>
        <v>1</v>
      </c>
    </row>
    <row r="444" spans="1:5" x14ac:dyDescent="0.3">
      <c r="A444" t="s">
        <v>367</v>
      </c>
      <c r="B444" t="s">
        <v>22</v>
      </c>
      <c r="C444">
        <v>5</v>
      </c>
      <c r="D444" t="s">
        <v>1915</v>
      </c>
      <c r="E444">
        <f>COUNTIF(D:D,D444)</f>
        <v>1</v>
      </c>
    </row>
    <row r="445" spans="1:5" x14ac:dyDescent="0.3">
      <c r="A445" t="s">
        <v>809</v>
      </c>
      <c r="B445" t="s">
        <v>4</v>
      </c>
      <c r="C445">
        <v>1</v>
      </c>
      <c r="D445" t="s">
        <v>1916</v>
      </c>
      <c r="E445">
        <f>COUNTIF(D:D,D445)</f>
        <v>1</v>
      </c>
    </row>
    <row r="446" spans="1:5" x14ac:dyDescent="0.3">
      <c r="A446" t="s">
        <v>349</v>
      </c>
      <c r="B446" t="s">
        <v>4</v>
      </c>
      <c r="C446">
        <v>1</v>
      </c>
      <c r="D446" t="s">
        <v>1917</v>
      </c>
      <c r="E446">
        <f>COUNTIF(D:D,D446)</f>
        <v>1</v>
      </c>
    </row>
    <row r="447" spans="1:5" x14ac:dyDescent="0.3">
      <c r="A447" t="s">
        <v>900</v>
      </c>
      <c r="B447" t="s">
        <v>4</v>
      </c>
      <c r="C447">
        <v>1</v>
      </c>
      <c r="D447" t="s">
        <v>1918</v>
      </c>
      <c r="E447">
        <f>COUNTIF(D:D,D447)</f>
        <v>1</v>
      </c>
    </row>
    <row r="448" spans="1:5" x14ac:dyDescent="0.3">
      <c r="A448" t="s">
        <v>1345</v>
      </c>
      <c r="B448" t="s">
        <v>4</v>
      </c>
      <c r="C448">
        <v>15</v>
      </c>
      <c r="D448" t="s">
        <v>1919</v>
      </c>
      <c r="E448">
        <f>COUNTIF(D:D,D448)</f>
        <v>1</v>
      </c>
    </row>
    <row r="449" spans="1:5" x14ac:dyDescent="0.3">
      <c r="A449" t="s">
        <v>739</v>
      </c>
      <c r="B449" t="s">
        <v>4</v>
      </c>
      <c r="C449">
        <v>1</v>
      </c>
      <c r="D449" t="s">
        <v>1920</v>
      </c>
      <c r="E449">
        <f>COUNTIF(D:D,D449)</f>
        <v>1</v>
      </c>
    </row>
    <row r="450" spans="1:5" x14ac:dyDescent="0.3">
      <c r="A450" t="s">
        <v>952</v>
      </c>
      <c r="B450" t="s">
        <v>4</v>
      </c>
      <c r="C450">
        <v>1</v>
      </c>
      <c r="D450" t="s">
        <v>1921</v>
      </c>
      <c r="E450">
        <f>COUNTIF(D:D,D450)</f>
        <v>1</v>
      </c>
    </row>
    <row r="451" spans="1:5" x14ac:dyDescent="0.3">
      <c r="A451" t="s">
        <v>759</v>
      </c>
      <c r="B451" t="s">
        <v>4</v>
      </c>
      <c r="C451">
        <v>31</v>
      </c>
      <c r="D451" t="s">
        <v>1922</v>
      </c>
      <c r="E451">
        <f>COUNTIF(D:D,D451)</f>
        <v>1</v>
      </c>
    </row>
    <row r="452" spans="1:5" x14ac:dyDescent="0.3">
      <c r="A452" t="s">
        <v>482</v>
      </c>
      <c r="B452" t="s">
        <v>4</v>
      </c>
      <c r="C452">
        <v>1</v>
      </c>
      <c r="D452" t="s">
        <v>1923</v>
      </c>
      <c r="E452">
        <f>COUNTIF(D:D,D452)</f>
        <v>1</v>
      </c>
    </row>
    <row r="453" spans="1:5" x14ac:dyDescent="0.3">
      <c r="A453" t="s">
        <v>599</v>
      </c>
      <c r="B453" t="s">
        <v>22</v>
      </c>
      <c r="C453">
        <v>1</v>
      </c>
      <c r="D453" t="s">
        <v>1924</v>
      </c>
      <c r="E453">
        <f>COUNTIF(D:D,D453)</f>
        <v>1</v>
      </c>
    </row>
    <row r="454" spans="1:5" x14ac:dyDescent="0.3">
      <c r="A454" t="s">
        <v>431</v>
      </c>
      <c r="B454" t="s">
        <v>4</v>
      </c>
      <c r="C454">
        <v>1</v>
      </c>
      <c r="D454" t="s">
        <v>1925</v>
      </c>
      <c r="E454">
        <f>COUNTIF(D:D,D454)</f>
        <v>1</v>
      </c>
    </row>
    <row r="455" spans="1:5" x14ac:dyDescent="0.3">
      <c r="A455" t="s">
        <v>269</v>
      </c>
      <c r="B455" t="s">
        <v>4</v>
      </c>
      <c r="C455">
        <v>21</v>
      </c>
      <c r="D455" t="s">
        <v>1926</v>
      </c>
      <c r="E455">
        <f>COUNTIF(D:D,D455)</f>
        <v>1</v>
      </c>
    </row>
    <row r="456" spans="1:5" x14ac:dyDescent="0.3">
      <c r="A456" t="s">
        <v>220</v>
      </c>
      <c r="B456" t="s">
        <v>4</v>
      </c>
      <c r="C456">
        <v>1</v>
      </c>
      <c r="D456" t="s">
        <v>1927</v>
      </c>
      <c r="E456">
        <f>COUNTIF(D:D,D456)</f>
        <v>1</v>
      </c>
    </row>
    <row r="457" spans="1:5" x14ac:dyDescent="0.3">
      <c r="A457" t="s">
        <v>929</v>
      </c>
      <c r="B457" t="s">
        <v>4</v>
      </c>
      <c r="C457">
        <v>1</v>
      </c>
      <c r="D457" t="s">
        <v>1928</v>
      </c>
      <c r="E457">
        <f>COUNTIF(D:D,D457)</f>
        <v>1</v>
      </c>
    </row>
    <row r="458" spans="1:5" x14ac:dyDescent="0.3">
      <c r="A458" t="s">
        <v>1217</v>
      </c>
      <c r="B458" t="s">
        <v>4</v>
      </c>
      <c r="C458">
        <v>1</v>
      </c>
      <c r="D458" t="s">
        <v>1929</v>
      </c>
      <c r="E458">
        <f>COUNTIF(D:D,D458)</f>
        <v>1</v>
      </c>
    </row>
    <row r="459" spans="1:5" x14ac:dyDescent="0.3">
      <c r="A459" t="s">
        <v>1153</v>
      </c>
      <c r="B459" t="s">
        <v>4</v>
      </c>
      <c r="C459">
        <v>1</v>
      </c>
      <c r="D459" t="s">
        <v>1930</v>
      </c>
      <c r="E459">
        <f>COUNTIF(D:D,D459)</f>
        <v>1</v>
      </c>
    </row>
    <row r="460" spans="1:5" x14ac:dyDescent="0.3">
      <c r="A460" t="s">
        <v>610</v>
      </c>
      <c r="B460" t="s">
        <v>25</v>
      </c>
      <c r="C460">
        <v>1</v>
      </c>
      <c r="D460" t="s">
        <v>1931</v>
      </c>
      <c r="E460">
        <f>COUNTIF(D:D,D460)</f>
        <v>1</v>
      </c>
    </row>
    <row r="461" spans="1:5" x14ac:dyDescent="0.3">
      <c r="A461" t="s">
        <v>763</v>
      </c>
      <c r="B461" t="s">
        <v>25</v>
      </c>
      <c r="C461">
        <v>1</v>
      </c>
      <c r="D461" t="s">
        <v>1932</v>
      </c>
      <c r="E461">
        <f>COUNTIF(D:D,D461)</f>
        <v>1</v>
      </c>
    </row>
    <row r="462" spans="1:5" x14ac:dyDescent="0.3">
      <c r="A462" t="s">
        <v>922</v>
      </c>
      <c r="B462" t="s">
        <v>4</v>
      </c>
      <c r="C462">
        <v>3</v>
      </c>
      <c r="D462" t="s">
        <v>1933</v>
      </c>
      <c r="E462">
        <f>COUNTIF(D:D,D462)</f>
        <v>1</v>
      </c>
    </row>
    <row r="463" spans="1:5" x14ac:dyDescent="0.3">
      <c r="A463" t="s">
        <v>923</v>
      </c>
      <c r="B463" t="s">
        <v>4</v>
      </c>
      <c r="C463">
        <v>3</v>
      </c>
      <c r="D463" t="s">
        <v>1934</v>
      </c>
      <c r="E463">
        <f>COUNTIF(D:D,D463)</f>
        <v>1</v>
      </c>
    </row>
    <row r="464" spans="1:5" x14ac:dyDescent="0.3">
      <c r="A464" t="s">
        <v>371</v>
      </c>
      <c r="B464" t="s">
        <v>4</v>
      </c>
      <c r="C464">
        <v>1</v>
      </c>
      <c r="D464" t="s">
        <v>1935</v>
      </c>
      <c r="E464">
        <f>COUNTIF(D:D,D464)</f>
        <v>1</v>
      </c>
    </row>
    <row r="465" spans="1:5" x14ac:dyDescent="0.3">
      <c r="A465" t="s">
        <v>772</v>
      </c>
      <c r="B465" t="s">
        <v>4</v>
      </c>
      <c r="C465">
        <v>1</v>
      </c>
      <c r="D465" t="s">
        <v>1936</v>
      </c>
      <c r="E465">
        <f>COUNTIF(D:D,D465)</f>
        <v>1</v>
      </c>
    </row>
    <row r="466" spans="1:5" x14ac:dyDescent="0.3">
      <c r="A466" t="s">
        <v>793</v>
      </c>
      <c r="B466" t="s">
        <v>4</v>
      </c>
      <c r="C466">
        <v>25</v>
      </c>
      <c r="D466" t="s">
        <v>1937</v>
      </c>
      <c r="E466">
        <f>COUNTIF(D:D,D466)</f>
        <v>1</v>
      </c>
    </row>
    <row r="467" spans="1:5" x14ac:dyDescent="0.3">
      <c r="A467" t="s">
        <v>434</v>
      </c>
      <c r="B467" t="s">
        <v>4</v>
      </c>
      <c r="C467">
        <v>3</v>
      </c>
      <c r="D467" t="s">
        <v>1938</v>
      </c>
      <c r="E467">
        <f>COUNTIF(D:D,D467)</f>
        <v>1</v>
      </c>
    </row>
    <row r="468" spans="1:5" x14ac:dyDescent="0.3">
      <c r="A468" t="s">
        <v>1389</v>
      </c>
      <c r="B468" t="s">
        <v>25</v>
      </c>
      <c r="C468">
        <v>1</v>
      </c>
      <c r="D468" t="s">
        <v>1939</v>
      </c>
      <c r="E468">
        <f>COUNTIF(D:D,D468)</f>
        <v>1</v>
      </c>
    </row>
    <row r="469" spans="1:5" x14ac:dyDescent="0.3">
      <c r="A469" t="s">
        <v>1460</v>
      </c>
      <c r="B469" t="s">
        <v>4</v>
      </c>
      <c r="C469">
        <v>1</v>
      </c>
      <c r="D469" t="s">
        <v>1940</v>
      </c>
      <c r="E469">
        <f>COUNTIF(D:D,D469)</f>
        <v>1</v>
      </c>
    </row>
    <row r="470" spans="1:5" x14ac:dyDescent="0.3">
      <c r="A470" t="s">
        <v>771</v>
      </c>
      <c r="B470" t="s">
        <v>25</v>
      </c>
      <c r="C470">
        <v>1</v>
      </c>
      <c r="D470" t="s">
        <v>1941</v>
      </c>
      <c r="E470">
        <f>COUNTIF(D:D,D470)</f>
        <v>1</v>
      </c>
    </row>
    <row r="471" spans="1:5" x14ac:dyDescent="0.3">
      <c r="A471" t="s">
        <v>167</v>
      </c>
      <c r="B471" t="s">
        <v>4</v>
      </c>
      <c r="C471">
        <v>3</v>
      </c>
      <c r="D471" t="s">
        <v>1942</v>
      </c>
      <c r="E471">
        <f>COUNTIF(D:D,D471)</f>
        <v>1</v>
      </c>
    </row>
    <row r="472" spans="1:5" x14ac:dyDescent="0.3">
      <c r="A472" t="s">
        <v>502</v>
      </c>
      <c r="B472" t="s">
        <v>22</v>
      </c>
      <c r="C472">
        <v>3</v>
      </c>
      <c r="D472" t="s">
        <v>1943</v>
      </c>
      <c r="E472">
        <f>COUNTIF(D:D,D472)</f>
        <v>1</v>
      </c>
    </row>
    <row r="473" spans="1:5" x14ac:dyDescent="0.3">
      <c r="A473" t="s">
        <v>1424</v>
      </c>
      <c r="B473" t="s">
        <v>25</v>
      </c>
      <c r="C473">
        <v>1</v>
      </c>
      <c r="D473" t="s">
        <v>1944</v>
      </c>
      <c r="E473">
        <f>COUNTIF(D:D,D473)</f>
        <v>1</v>
      </c>
    </row>
    <row r="474" spans="1:5" x14ac:dyDescent="0.3">
      <c r="A474" t="s">
        <v>743</v>
      </c>
      <c r="B474" t="s">
        <v>25</v>
      </c>
      <c r="C474">
        <v>1</v>
      </c>
      <c r="D474" t="s">
        <v>1945</v>
      </c>
      <c r="E474">
        <f>COUNTIF(D:D,D474)</f>
        <v>1</v>
      </c>
    </row>
    <row r="475" spans="1:5" x14ac:dyDescent="0.3">
      <c r="A475" t="s">
        <v>813</v>
      </c>
      <c r="B475" t="s">
        <v>4</v>
      </c>
      <c r="C475">
        <v>21</v>
      </c>
      <c r="D475" t="s">
        <v>1946</v>
      </c>
      <c r="E475">
        <f>COUNTIF(D:D,D475)</f>
        <v>1</v>
      </c>
    </row>
    <row r="476" spans="1:5" x14ac:dyDescent="0.3">
      <c r="A476" t="s">
        <v>484</v>
      </c>
      <c r="B476" t="s">
        <v>25</v>
      </c>
      <c r="C476">
        <v>1</v>
      </c>
      <c r="D476" t="s">
        <v>1947</v>
      </c>
      <c r="E476">
        <f>COUNTIF(D:D,D476)</f>
        <v>1</v>
      </c>
    </row>
    <row r="477" spans="1:5" x14ac:dyDescent="0.3">
      <c r="A477" t="s">
        <v>1192</v>
      </c>
      <c r="B477" t="s">
        <v>25</v>
      </c>
      <c r="C477">
        <v>1</v>
      </c>
      <c r="D477" t="s">
        <v>1948</v>
      </c>
      <c r="E477">
        <f>COUNTIF(D:D,D477)</f>
        <v>1</v>
      </c>
    </row>
    <row r="478" spans="1:5" x14ac:dyDescent="0.3">
      <c r="A478" t="s">
        <v>1431</v>
      </c>
      <c r="B478" t="s">
        <v>4</v>
      </c>
      <c r="C478">
        <v>1</v>
      </c>
      <c r="D478" t="s">
        <v>1949</v>
      </c>
      <c r="E478">
        <f>COUNTIF(D:D,D478)</f>
        <v>1</v>
      </c>
    </row>
    <row r="479" spans="1:5" x14ac:dyDescent="0.3">
      <c r="A479" t="s">
        <v>919</v>
      </c>
      <c r="B479" t="s">
        <v>4</v>
      </c>
      <c r="C479">
        <v>1</v>
      </c>
      <c r="D479" t="s">
        <v>1950</v>
      </c>
      <c r="E479">
        <f>COUNTIF(D:D,D479)</f>
        <v>1</v>
      </c>
    </row>
    <row r="480" spans="1:5" x14ac:dyDescent="0.3">
      <c r="A480" t="s">
        <v>859</v>
      </c>
      <c r="B480" t="s">
        <v>25</v>
      </c>
      <c r="C480">
        <v>1</v>
      </c>
      <c r="D480" t="s">
        <v>1951</v>
      </c>
      <c r="E480">
        <f>COUNTIF(D:D,D480)</f>
        <v>1</v>
      </c>
    </row>
    <row r="481" spans="1:5" x14ac:dyDescent="0.3">
      <c r="A481" t="s">
        <v>291</v>
      </c>
      <c r="B481" t="s">
        <v>4</v>
      </c>
      <c r="C481">
        <v>21</v>
      </c>
      <c r="D481" t="s">
        <v>1952</v>
      </c>
      <c r="E481">
        <f>COUNTIF(D:D,D481)</f>
        <v>1</v>
      </c>
    </row>
    <row r="482" spans="1:5" x14ac:dyDescent="0.3">
      <c r="A482" t="s">
        <v>462</v>
      </c>
      <c r="B482" t="s">
        <v>4</v>
      </c>
      <c r="C482">
        <v>1</v>
      </c>
      <c r="D482" t="s">
        <v>1953</v>
      </c>
      <c r="E482">
        <f>COUNTIF(D:D,D482)</f>
        <v>1</v>
      </c>
    </row>
    <row r="483" spans="1:5" x14ac:dyDescent="0.3">
      <c r="A483" t="s">
        <v>205</v>
      </c>
      <c r="B483" t="s">
        <v>4</v>
      </c>
      <c r="C483">
        <v>1</v>
      </c>
      <c r="D483" t="s">
        <v>1954</v>
      </c>
      <c r="E483">
        <f>COUNTIF(D:D,D483)</f>
        <v>1</v>
      </c>
    </row>
    <row r="484" spans="1:5" x14ac:dyDescent="0.3">
      <c r="A484" t="s">
        <v>21</v>
      </c>
      <c r="B484" t="s">
        <v>22</v>
      </c>
      <c r="C484">
        <v>3</v>
      </c>
      <c r="D484" t="s">
        <v>1955</v>
      </c>
      <c r="E484">
        <f>COUNTIF(D:D,D484)</f>
        <v>1</v>
      </c>
    </row>
    <row r="485" spans="1:5" x14ac:dyDescent="0.3">
      <c r="A485" t="s">
        <v>800</v>
      </c>
      <c r="B485" t="s">
        <v>4</v>
      </c>
      <c r="C485">
        <v>13</v>
      </c>
      <c r="D485" t="s">
        <v>1956</v>
      </c>
      <c r="E485">
        <f>COUNTIF(D:D,D485)</f>
        <v>1</v>
      </c>
    </row>
    <row r="486" spans="1:5" x14ac:dyDescent="0.3">
      <c r="A486" t="s">
        <v>1074</v>
      </c>
      <c r="B486" t="s">
        <v>25</v>
      </c>
      <c r="C486">
        <v>1</v>
      </c>
      <c r="D486" t="s">
        <v>1957</v>
      </c>
      <c r="E486">
        <f>COUNTIF(D:D,D486)</f>
        <v>1</v>
      </c>
    </row>
    <row r="487" spans="1:5" x14ac:dyDescent="0.3">
      <c r="A487" t="s">
        <v>890</v>
      </c>
      <c r="B487" t="s">
        <v>25</v>
      </c>
      <c r="C487">
        <v>1</v>
      </c>
      <c r="D487" t="s">
        <v>1958</v>
      </c>
      <c r="E487">
        <f>COUNTIF(D:D,D487)</f>
        <v>1</v>
      </c>
    </row>
    <row r="488" spans="1:5" x14ac:dyDescent="0.3">
      <c r="A488" t="s">
        <v>368</v>
      </c>
      <c r="B488" t="s">
        <v>4</v>
      </c>
      <c r="C488">
        <v>1</v>
      </c>
      <c r="D488" t="s">
        <v>1959</v>
      </c>
      <c r="E488">
        <f>COUNTIF(D:D,D488)</f>
        <v>1</v>
      </c>
    </row>
    <row r="489" spans="1:5" x14ac:dyDescent="0.3">
      <c r="A489" t="s">
        <v>203</v>
      </c>
      <c r="B489" t="s">
        <v>4</v>
      </c>
      <c r="C489">
        <v>3</v>
      </c>
      <c r="D489" t="s">
        <v>1960</v>
      </c>
      <c r="E489">
        <f>COUNTIF(D:D,D489)</f>
        <v>1</v>
      </c>
    </row>
    <row r="490" spans="1:5" x14ac:dyDescent="0.3">
      <c r="A490" t="s">
        <v>1284</v>
      </c>
      <c r="B490" t="s">
        <v>4</v>
      </c>
      <c r="C490">
        <v>1</v>
      </c>
      <c r="D490" t="s">
        <v>1961</v>
      </c>
      <c r="E490">
        <f>COUNTIF(D:D,D490)</f>
        <v>1</v>
      </c>
    </row>
    <row r="491" spans="1:5" x14ac:dyDescent="0.3">
      <c r="A491" t="s">
        <v>801</v>
      </c>
      <c r="B491" t="s">
        <v>4</v>
      </c>
      <c r="C491">
        <v>1</v>
      </c>
      <c r="D491" t="s">
        <v>1962</v>
      </c>
      <c r="E491">
        <f>COUNTIF(D:D,D491)</f>
        <v>1</v>
      </c>
    </row>
    <row r="492" spans="1:5" x14ac:dyDescent="0.3">
      <c r="A492" t="s">
        <v>126</v>
      </c>
      <c r="B492" t="s">
        <v>4</v>
      </c>
      <c r="C492">
        <v>31</v>
      </c>
      <c r="D492" t="s">
        <v>1963</v>
      </c>
      <c r="E492">
        <f>COUNTIF(D:D,D492)</f>
        <v>1</v>
      </c>
    </row>
    <row r="493" spans="1:5" x14ac:dyDescent="0.3">
      <c r="A493" t="s">
        <v>760</v>
      </c>
      <c r="B493" t="s">
        <v>4</v>
      </c>
      <c r="C493">
        <v>1</v>
      </c>
      <c r="D493" t="s">
        <v>1964</v>
      </c>
      <c r="E493">
        <f>COUNTIF(D:D,D493)</f>
        <v>1</v>
      </c>
    </row>
    <row r="494" spans="1:5" x14ac:dyDescent="0.3">
      <c r="A494" t="s">
        <v>916</v>
      </c>
      <c r="B494" t="s">
        <v>4</v>
      </c>
      <c r="C494">
        <v>1</v>
      </c>
      <c r="D494" t="s">
        <v>1965</v>
      </c>
      <c r="E494">
        <f>COUNTIF(D:D,D494)</f>
        <v>1</v>
      </c>
    </row>
    <row r="495" spans="1:5" x14ac:dyDescent="0.3">
      <c r="A495" t="s">
        <v>54</v>
      </c>
      <c r="B495" t="s">
        <v>4</v>
      </c>
      <c r="C495">
        <v>1</v>
      </c>
      <c r="D495" t="s">
        <v>1966</v>
      </c>
      <c r="E495">
        <f>COUNTIF(D:D,D495)</f>
        <v>1</v>
      </c>
    </row>
    <row r="496" spans="1:5" x14ac:dyDescent="0.3">
      <c r="A496" t="s">
        <v>715</v>
      </c>
      <c r="B496" t="s">
        <v>4</v>
      </c>
      <c r="C496">
        <v>1</v>
      </c>
      <c r="D496" t="s">
        <v>1967</v>
      </c>
      <c r="E496">
        <f>COUNTIF(D:D,D496)</f>
        <v>1</v>
      </c>
    </row>
    <row r="497" spans="1:5" x14ac:dyDescent="0.3">
      <c r="A497" t="s">
        <v>1463</v>
      </c>
      <c r="B497" t="s">
        <v>4</v>
      </c>
      <c r="C497">
        <v>1</v>
      </c>
      <c r="D497" t="s">
        <v>1968</v>
      </c>
      <c r="E497">
        <f>COUNTIF(D:D,D497)</f>
        <v>1</v>
      </c>
    </row>
    <row r="498" spans="1:5" x14ac:dyDescent="0.3">
      <c r="A498" t="s">
        <v>1292</v>
      </c>
      <c r="B498" t="s">
        <v>4</v>
      </c>
      <c r="C498">
        <v>19</v>
      </c>
      <c r="D498" t="s">
        <v>1969</v>
      </c>
      <c r="E498">
        <f>COUNTIF(D:D,D498)</f>
        <v>1</v>
      </c>
    </row>
    <row r="499" spans="1:5" x14ac:dyDescent="0.3">
      <c r="A499" t="s">
        <v>556</v>
      </c>
      <c r="B499" t="s">
        <v>4</v>
      </c>
      <c r="C499">
        <v>1</v>
      </c>
      <c r="D499" t="s">
        <v>1970</v>
      </c>
      <c r="E499">
        <f>COUNTIF(D:D,D499)</f>
        <v>1</v>
      </c>
    </row>
    <row r="500" spans="1:5" x14ac:dyDescent="0.3">
      <c r="A500" t="s">
        <v>361</v>
      </c>
      <c r="B500" t="s">
        <v>25</v>
      </c>
      <c r="C500">
        <v>1</v>
      </c>
      <c r="D500" t="s">
        <v>1971</v>
      </c>
      <c r="E500">
        <f>COUNTIF(D:D,D500)</f>
        <v>1</v>
      </c>
    </row>
    <row r="501" spans="1:5" x14ac:dyDescent="0.3">
      <c r="A501" t="s">
        <v>1110</v>
      </c>
      <c r="B501" t="s">
        <v>4</v>
      </c>
      <c r="C501">
        <v>1</v>
      </c>
      <c r="D501" t="s">
        <v>1972</v>
      </c>
      <c r="E501">
        <f>COUNTIF(D:D,D501)</f>
        <v>1</v>
      </c>
    </row>
    <row r="502" spans="1:5" x14ac:dyDescent="0.3">
      <c r="A502" t="s">
        <v>1149</v>
      </c>
      <c r="B502" t="s">
        <v>4</v>
      </c>
      <c r="C502">
        <v>25</v>
      </c>
      <c r="D502" t="s">
        <v>1973</v>
      </c>
      <c r="E502">
        <f>COUNTIF(D:D,D502)</f>
        <v>1</v>
      </c>
    </row>
    <row r="503" spans="1:5" x14ac:dyDescent="0.3">
      <c r="A503" t="s">
        <v>698</v>
      </c>
      <c r="B503" t="s">
        <v>4</v>
      </c>
      <c r="C503">
        <v>1</v>
      </c>
      <c r="D503" t="s">
        <v>1974</v>
      </c>
      <c r="E503">
        <f>COUNTIF(D:D,D503)</f>
        <v>1</v>
      </c>
    </row>
    <row r="504" spans="1:5" x14ac:dyDescent="0.3">
      <c r="A504" t="s">
        <v>899</v>
      </c>
      <c r="B504" t="s">
        <v>4</v>
      </c>
      <c r="C504">
        <v>1</v>
      </c>
      <c r="D504" t="s">
        <v>1975</v>
      </c>
      <c r="E504">
        <f>COUNTIF(D:D,D504)</f>
        <v>1</v>
      </c>
    </row>
    <row r="505" spans="1:5" x14ac:dyDescent="0.3">
      <c r="A505" t="s">
        <v>804</v>
      </c>
      <c r="B505" t="s">
        <v>4</v>
      </c>
      <c r="C505">
        <v>25</v>
      </c>
      <c r="D505" t="s">
        <v>1976</v>
      </c>
      <c r="E505">
        <f>COUNTIF(D:D,D505)</f>
        <v>1</v>
      </c>
    </row>
    <row r="506" spans="1:5" x14ac:dyDescent="0.3">
      <c r="A506" t="s">
        <v>1326</v>
      </c>
      <c r="B506" t="s">
        <v>4</v>
      </c>
      <c r="C506">
        <v>20</v>
      </c>
      <c r="D506" t="s">
        <v>1977</v>
      </c>
      <c r="E506">
        <f>COUNTIF(D:D,D506)</f>
        <v>1</v>
      </c>
    </row>
    <row r="507" spans="1:5" x14ac:dyDescent="0.3">
      <c r="A507" t="s">
        <v>1465</v>
      </c>
      <c r="B507" t="s">
        <v>4</v>
      </c>
      <c r="C507">
        <v>1</v>
      </c>
      <c r="D507" t="s">
        <v>1978</v>
      </c>
      <c r="E507">
        <f>COUNTIF(D:D,D507)</f>
        <v>1</v>
      </c>
    </row>
    <row r="508" spans="1:5" x14ac:dyDescent="0.3">
      <c r="A508" t="s">
        <v>939</v>
      </c>
      <c r="B508" t="s">
        <v>4</v>
      </c>
      <c r="C508">
        <v>1</v>
      </c>
      <c r="D508" t="s">
        <v>1979</v>
      </c>
      <c r="E508">
        <f>COUNTIF(D:D,D508)</f>
        <v>1</v>
      </c>
    </row>
    <row r="509" spans="1:5" x14ac:dyDescent="0.3">
      <c r="A509" t="s">
        <v>1186</v>
      </c>
      <c r="B509" t="s">
        <v>4</v>
      </c>
      <c r="C509">
        <v>1</v>
      </c>
      <c r="D509" t="s">
        <v>1980</v>
      </c>
      <c r="E509">
        <f>COUNTIF(D:D,D509)</f>
        <v>1</v>
      </c>
    </row>
    <row r="510" spans="1:5" x14ac:dyDescent="0.3">
      <c r="A510" t="s">
        <v>1322</v>
      </c>
      <c r="B510" t="s">
        <v>4</v>
      </c>
      <c r="C510">
        <v>20</v>
      </c>
      <c r="D510" t="s">
        <v>1981</v>
      </c>
      <c r="E510">
        <f>COUNTIF(D:D,D510)</f>
        <v>1</v>
      </c>
    </row>
    <row r="511" spans="1:5" x14ac:dyDescent="0.3">
      <c r="A511" t="s">
        <v>1091</v>
      </c>
      <c r="B511" t="s">
        <v>4</v>
      </c>
      <c r="C511">
        <v>9</v>
      </c>
      <c r="D511" t="s">
        <v>1982</v>
      </c>
      <c r="E511">
        <f>COUNTIF(D:D,D511)</f>
        <v>1</v>
      </c>
    </row>
    <row r="512" spans="1:5" x14ac:dyDescent="0.3">
      <c r="A512" t="s">
        <v>1449</v>
      </c>
      <c r="B512" t="s">
        <v>4</v>
      </c>
      <c r="C512">
        <v>11</v>
      </c>
      <c r="D512" t="s">
        <v>1983</v>
      </c>
      <c r="E512">
        <f>COUNTIF(D:D,D512)</f>
        <v>1</v>
      </c>
    </row>
    <row r="513" spans="1:5" x14ac:dyDescent="0.3">
      <c r="A513" t="s">
        <v>1448</v>
      </c>
      <c r="B513" t="s">
        <v>4</v>
      </c>
      <c r="C513">
        <v>9</v>
      </c>
      <c r="D513" t="s">
        <v>1984</v>
      </c>
      <c r="E513">
        <f>COUNTIF(D:D,D513)</f>
        <v>1</v>
      </c>
    </row>
    <row r="514" spans="1:5" x14ac:dyDescent="0.3">
      <c r="A514" t="s">
        <v>1096</v>
      </c>
      <c r="B514" t="s">
        <v>4</v>
      </c>
      <c r="C514">
        <v>1</v>
      </c>
      <c r="D514" t="s">
        <v>1985</v>
      </c>
      <c r="E514">
        <f>COUNTIF(D:D,D514)</f>
        <v>1</v>
      </c>
    </row>
    <row r="515" spans="1:5" x14ac:dyDescent="0.3">
      <c r="A515" t="s">
        <v>789</v>
      </c>
      <c r="B515" t="s">
        <v>4</v>
      </c>
      <c r="C515">
        <v>27</v>
      </c>
      <c r="D515" t="s">
        <v>1986</v>
      </c>
      <c r="E515">
        <f>COUNTIF(D:D,D515)</f>
        <v>1</v>
      </c>
    </row>
    <row r="516" spans="1:5" x14ac:dyDescent="0.3">
      <c r="A516" t="s">
        <v>155</v>
      </c>
      <c r="B516" t="s">
        <v>4</v>
      </c>
      <c r="C516">
        <v>1</v>
      </c>
      <c r="D516" t="s">
        <v>1987</v>
      </c>
      <c r="E516">
        <f>COUNTIF(D:D,D516)</f>
        <v>1</v>
      </c>
    </row>
    <row r="517" spans="1:5" x14ac:dyDescent="0.3">
      <c r="A517" t="s">
        <v>1060</v>
      </c>
      <c r="B517" t="s">
        <v>4</v>
      </c>
      <c r="C517">
        <v>1</v>
      </c>
      <c r="D517" t="s">
        <v>1988</v>
      </c>
      <c r="E517">
        <f>COUNTIF(D:D,D517)</f>
        <v>1</v>
      </c>
    </row>
    <row r="518" spans="1:5" x14ac:dyDescent="0.3">
      <c r="A518" t="s">
        <v>362</v>
      </c>
      <c r="B518" t="s">
        <v>4</v>
      </c>
      <c r="C518">
        <v>1</v>
      </c>
      <c r="D518" t="s">
        <v>1989</v>
      </c>
      <c r="E518">
        <f>COUNTIF(D:D,D518)</f>
        <v>1</v>
      </c>
    </row>
    <row r="519" spans="1:5" x14ac:dyDescent="0.3">
      <c r="A519" t="s">
        <v>866</v>
      </c>
      <c r="B519" t="s">
        <v>4</v>
      </c>
      <c r="C519">
        <v>1</v>
      </c>
      <c r="D519" t="s">
        <v>1990</v>
      </c>
      <c r="E519">
        <f>COUNTIF(D:D,D519)</f>
        <v>1</v>
      </c>
    </row>
    <row r="520" spans="1:5" x14ac:dyDescent="0.3">
      <c r="A520" t="s">
        <v>245</v>
      </c>
      <c r="B520" t="s">
        <v>25</v>
      </c>
      <c r="C520">
        <v>1</v>
      </c>
      <c r="D520" t="s">
        <v>1991</v>
      </c>
      <c r="E520">
        <f>COUNTIF(D:D,D520)</f>
        <v>1</v>
      </c>
    </row>
    <row r="521" spans="1:5" x14ac:dyDescent="0.3">
      <c r="A521" t="s">
        <v>494</v>
      </c>
      <c r="B521" t="s">
        <v>4</v>
      </c>
      <c r="C521">
        <v>1</v>
      </c>
      <c r="D521" t="s">
        <v>1992</v>
      </c>
      <c r="E521">
        <f>COUNTIF(D:D,D521)</f>
        <v>1</v>
      </c>
    </row>
    <row r="522" spans="1:5" x14ac:dyDescent="0.3">
      <c r="A522" t="s">
        <v>626</v>
      </c>
      <c r="B522" t="s">
        <v>4</v>
      </c>
      <c r="C522">
        <v>1</v>
      </c>
      <c r="D522" t="s">
        <v>1993</v>
      </c>
      <c r="E522">
        <f>COUNTIF(D:D,D522)</f>
        <v>1</v>
      </c>
    </row>
    <row r="523" spans="1:5" x14ac:dyDescent="0.3">
      <c r="A523" t="s">
        <v>805</v>
      </c>
      <c r="B523" t="s">
        <v>25</v>
      </c>
      <c r="C523">
        <v>1</v>
      </c>
      <c r="D523" t="s">
        <v>1994</v>
      </c>
      <c r="E523">
        <f>COUNTIF(D:D,D523)</f>
        <v>1</v>
      </c>
    </row>
    <row r="524" spans="1:5" x14ac:dyDescent="0.3">
      <c r="A524" t="s">
        <v>117</v>
      </c>
      <c r="B524" t="s">
        <v>25</v>
      </c>
      <c r="C524">
        <v>1</v>
      </c>
      <c r="D524" t="s">
        <v>1995</v>
      </c>
      <c r="E524">
        <f>COUNTIF(D:D,D524)</f>
        <v>1</v>
      </c>
    </row>
    <row r="525" spans="1:5" x14ac:dyDescent="0.3">
      <c r="A525" t="s">
        <v>687</v>
      </c>
      <c r="B525" t="s">
        <v>4</v>
      </c>
      <c r="C525">
        <v>1</v>
      </c>
      <c r="D525" t="s">
        <v>1996</v>
      </c>
      <c r="E525">
        <f>COUNTIF(D:D,D525)</f>
        <v>1</v>
      </c>
    </row>
    <row r="526" spans="1:5" x14ac:dyDescent="0.3">
      <c r="A526" t="s">
        <v>688</v>
      </c>
      <c r="B526" t="s">
        <v>4</v>
      </c>
      <c r="C526">
        <v>1</v>
      </c>
      <c r="D526" t="s">
        <v>1997</v>
      </c>
      <c r="E526">
        <f>COUNTIF(D:D,D526)</f>
        <v>1</v>
      </c>
    </row>
    <row r="527" spans="1:5" x14ac:dyDescent="0.3">
      <c r="A527" t="s">
        <v>232</v>
      </c>
      <c r="B527" t="s">
        <v>25</v>
      </c>
      <c r="C527">
        <v>1</v>
      </c>
      <c r="D527" t="s">
        <v>1998</v>
      </c>
      <c r="E527">
        <f>COUNTIF(D:D,D527)</f>
        <v>1</v>
      </c>
    </row>
    <row r="528" spans="1:5" x14ac:dyDescent="0.3">
      <c r="A528" t="s">
        <v>830</v>
      </c>
      <c r="B528" t="s">
        <v>4</v>
      </c>
      <c r="C528">
        <v>1</v>
      </c>
      <c r="D528" t="s">
        <v>1999</v>
      </c>
      <c r="E528">
        <f>COUNTIF(D:D,D528)</f>
        <v>1</v>
      </c>
    </row>
    <row r="529" spans="1:5" x14ac:dyDescent="0.3">
      <c r="A529" t="s">
        <v>1464</v>
      </c>
      <c r="B529" t="s">
        <v>4</v>
      </c>
      <c r="C529">
        <v>1</v>
      </c>
      <c r="D529" t="s">
        <v>2000</v>
      </c>
      <c r="E529">
        <f>COUNTIF(D:D,D529)</f>
        <v>1</v>
      </c>
    </row>
    <row r="530" spans="1:5" x14ac:dyDescent="0.3">
      <c r="A530" t="s">
        <v>829</v>
      </c>
      <c r="B530" t="s">
        <v>4</v>
      </c>
      <c r="C530">
        <v>27</v>
      </c>
      <c r="D530" t="s">
        <v>2001</v>
      </c>
      <c r="E530">
        <f>COUNTIF(D:D,D530)</f>
        <v>1</v>
      </c>
    </row>
    <row r="531" spans="1:5" x14ac:dyDescent="0.3">
      <c r="A531" t="s">
        <v>991</v>
      </c>
      <c r="B531" t="s">
        <v>4</v>
      </c>
      <c r="C531">
        <v>1</v>
      </c>
      <c r="D531" t="s">
        <v>2002</v>
      </c>
      <c r="E531">
        <f>COUNTIF(D:D,D531)</f>
        <v>1</v>
      </c>
    </row>
    <row r="532" spans="1:5" x14ac:dyDescent="0.3">
      <c r="A532" t="s">
        <v>868</v>
      </c>
      <c r="B532" t="s">
        <v>4</v>
      </c>
      <c r="C532">
        <v>1</v>
      </c>
      <c r="D532" t="s">
        <v>2003</v>
      </c>
      <c r="E532">
        <f>COUNTIF(D:D,D532)</f>
        <v>1</v>
      </c>
    </row>
    <row r="533" spans="1:5" x14ac:dyDescent="0.3">
      <c r="A533" t="s">
        <v>973</v>
      </c>
      <c r="B533" t="s">
        <v>4</v>
      </c>
      <c r="C533">
        <v>1</v>
      </c>
      <c r="D533" t="s">
        <v>2004</v>
      </c>
      <c r="E533">
        <f>COUNTIF(D:D,D533)</f>
        <v>1</v>
      </c>
    </row>
    <row r="534" spans="1:5" x14ac:dyDescent="0.3">
      <c r="A534" t="s">
        <v>517</v>
      </c>
      <c r="B534" t="s">
        <v>4</v>
      </c>
      <c r="C534">
        <v>1</v>
      </c>
      <c r="D534" t="s">
        <v>2005</v>
      </c>
      <c r="E534">
        <f>COUNTIF(D:D,D534)</f>
        <v>1</v>
      </c>
    </row>
    <row r="535" spans="1:5" x14ac:dyDescent="0.3">
      <c r="A535" t="s">
        <v>1164</v>
      </c>
      <c r="B535" t="s">
        <v>25</v>
      </c>
      <c r="C535">
        <v>1</v>
      </c>
      <c r="D535" t="s">
        <v>2006</v>
      </c>
      <c r="E535">
        <f>COUNTIF(D:D,D535)</f>
        <v>1</v>
      </c>
    </row>
    <row r="536" spans="1:5" x14ac:dyDescent="0.3">
      <c r="A536" t="s">
        <v>1161</v>
      </c>
      <c r="B536" t="s">
        <v>4</v>
      </c>
      <c r="C536">
        <v>1</v>
      </c>
      <c r="D536" t="s">
        <v>2007</v>
      </c>
      <c r="E536">
        <f>COUNTIF(D:D,D536)</f>
        <v>1</v>
      </c>
    </row>
    <row r="537" spans="1:5" x14ac:dyDescent="0.3">
      <c r="A537" t="s">
        <v>109</v>
      </c>
      <c r="B537" t="s">
        <v>4</v>
      </c>
      <c r="C537">
        <v>1</v>
      </c>
      <c r="D537" t="s">
        <v>2008</v>
      </c>
      <c r="E537">
        <f>COUNTIF(D:D,D537)</f>
        <v>1</v>
      </c>
    </row>
    <row r="538" spans="1:5" x14ac:dyDescent="0.3">
      <c r="A538" t="s">
        <v>956</v>
      </c>
      <c r="B538" t="s">
        <v>22</v>
      </c>
      <c r="C538">
        <v>3</v>
      </c>
      <c r="D538" t="s">
        <v>2009</v>
      </c>
      <c r="E538">
        <f>COUNTIF(D:D,D538)</f>
        <v>1</v>
      </c>
    </row>
    <row r="539" spans="1:5" x14ac:dyDescent="0.3">
      <c r="A539" t="s">
        <v>513</v>
      </c>
      <c r="B539" t="s">
        <v>22</v>
      </c>
      <c r="C539">
        <v>1</v>
      </c>
      <c r="D539" t="s">
        <v>2010</v>
      </c>
      <c r="E539">
        <f>COUNTIF(D:D,D539)</f>
        <v>1</v>
      </c>
    </row>
    <row r="540" spans="1:5" x14ac:dyDescent="0.3">
      <c r="A540" t="s">
        <v>691</v>
      </c>
      <c r="B540" t="s">
        <v>4</v>
      </c>
      <c r="C540">
        <v>1</v>
      </c>
      <c r="D540" t="s">
        <v>2011</v>
      </c>
      <c r="E540">
        <f>COUNTIF(D:D,D540)</f>
        <v>1</v>
      </c>
    </row>
    <row r="541" spans="1:5" x14ac:dyDescent="0.3">
      <c r="A541" t="s">
        <v>1098</v>
      </c>
      <c r="B541" t="s">
        <v>4</v>
      </c>
      <c r="C541">
        <v>1</v>
      </c>
      <c r="D541" t="s">
        <v>2012</v>
      </c>
      <c r="E541">
        <f>COUNTIF(D:D,D541)</f>
        <v>1</v>
      </c>
    </row>
    <row r="542" spans="1:5" x14ac:dyDescent="0.3">
      <c r="A542" t="s">
        <v>1267</v>
      </c>
      <c r="B542" t="s">
        <v>4</v>
      </c>
      <c r="C542">
        <v>6</v>
      </c>
      <c r="D542" t="s">
        <v>2013</v>
      </c>
      <c r="E542">
        <f>COUNTIF(D:D,D542)</f>
        <v>1</v>
      </c>
    </row>
    <row r="543" spans="1:5" x14ac:dyDescent="0.3">
      <c r="A543" t="s">
        <v>290</v>
      </c>
      <c r="B543" t="s">
        <v>22</v>
      </c>
      <c r="C543">
        <v>1</v>
      </c>
      <c r="D543" t="s">
        <v>2014</v>
      </c>
      <c r="E543">
        <f>COUNTIF(D:D,D543)</f>
        <v>1</v>
      </c>
    </row>
    <row r="544" spans="1:5" x14ac:dyDescent="0.3">
      <c r="A544" t="s">
        <v>1213</v>
      </c>
      <c r="B544" t="s">
        <v>4</v>
      </c>
      <c r="C544">
        <v>21</v>
      </c>
      <c r="D544" t="s">
        <v>2015</v>
      </c>
      <c r="E544">
        <f>COUNTIF(D:D,D544)</f>
        <v>1</v>
      </c>
    </row>
    <row r="545" spans="1:5" x14ac:dyDescent="0.3">
      <c r="A545" t="s">
        <v>755</v>
      </c>
      <c r="B545" t="s">
        <v>4</v>
      </c>
      <c r="C545">
        <v>1</v>
      </c>
      <c r="D545" t="s">
        <v>2016</v>
      </c>
      <c r="E545">
        <f>COUNTIF(D:D,D545)</f>
        <v>1</v>
      </c>
    </row>
    <row r="546" spans="1:5" x14ac:dyDescent="0.3">
      <c r="A546" t="s">
        <v>1453</v>
      </c>
      <c r="B546" t="s">
        <v>4</v>
      </c>
      <c r="C546">
        <v>1</v>
      </c>
      <c r="D546" t="s">
        <v>2017</v>
      </c>
      <c r="E546">
        <f>COUNTIF(D:D,D546)</f>
        <v>1</v>
      </c>
    </row>
    <row r="547" spans="1:5" x14ac:dyDescent="0.3">
      <c r="A547" t="s">
        <v>1124</v>
      </c>
      <c r="B547" t="s">
        <v>4</v>
      </c>
      <c r="C547">
        <v>1</v>
      </c>
      <c r="D547" t="s">
        <v>2018</v>
      </c>
      <c r="E547">
        <f>COUNTIF(D:D,D547)</f>
        <v>1</v>
      </c>
    </row>
    <row r="548" spans="1:5" x14ac:dyDescent="0.3">
      <c r="A548" t="s">
        <v>753</v>
      </c>
      <c r="B548" t="s">
        <v>4</v>
      </c>
      <c r="C548">
        <v>1</v>
      </c>
      <c r="D548" t="s">
        <v>2019</v>
      </c>
      <c r="E548">
        <f>COUNTIF(D:D,D548)</f>
        <v>1</v>
      </c>
    </row>
    <row r="549" spans="1:5" x14ac:dyDescent="0.3">
      <c r="A549" t="s">
        <v>754</v>
      </c>
      <c r="B549" t="s">
        <v>4</v>
      </c>
      <c r="C549">
        <v>1</v>
      </c>
      <c r="D549" t="s">
        <v>2020</v>
      </c>
      <c r="E549">
        <f>COUNTIF(D:D,D549)</f>
        <v>1</v>
      </c>
    </row>
    <row r="550" spans="1:5" x14ac:dyDescent="0.3">
      <c r="A550" t="s">
        <v>729</v>
      </c>
      <c r="B550" t="s">
        <v>4</v>
      </c>
      <c r="C550">
        <v>6</v>
      </c>
      <c r="D550" t="s">
        <v>2021</v>
      </c>
      <c r="E550">
        <f>COUNTIF(D:D,D550)</f>
        <v>1</v>
      </c>
    </row>
    <row r="551" spans="1:5" x14ac:dyDescent="0.3">
      <c r="A551" t="s">
        <v>719</v>
      </c>
      <c r="B551" t="s">
        <v>4</v>
      </c>
      <c r="C551">
        <v>1</v>
      </c>
      <c r="D551" t="s">
        <v>2022</v>
      </c>
      <c r="E551">
        <f>COUNTIF(D:D,D551)</f>
        <v>1</v>
      </c>
    </row>
    <row r="552" spans="1:5" x14ac:dyDescent="0.3">
      <c r="A552" t="s">
        <v>217</v>
      </c>
      <c r="B552" t="s">
        <v>25</v>
      </c>
      <c r="C552">
        <v>1</v>
      </c>
      <c r="D552" t="s">
        <v>2023</v>
      </c>
      <c r="E552">
        <f>COUNTIF(D:D,D552)</f>
        <v>1</v>
      </c>
    </row>
    <row r="553" spans="1:5" x14ac:dyDescent="0.3">
      <c r="A553" t="s">
        <v>837</v>
      </c>
      <c r="B553" t="s">
        <v>4</v>
      </c>
      <c r="C553">
        <v>25</v>
      </c>
      <c r="D553" t="s">
        <v>2024</v>
      </c>
      <c r="E553">
        <f>COUNTIF(D:D,D553)</f>
        <v>1</v>
      </c>
    </row>
    <row r="554" spans="1:5" x14ac:dyDescent="0.3">
      <c r="A554" t="s">
        <v>1010</v>
      </c>
      <c r="B554" t="s">
        <v>4</v>
      </c>
      <c r="C554">
        <v>1</v>
      </c>
      <c r="D554" t="s">
        <v>2025</v>
      </c>
      <c r="E554">
        <f>COUNTIF(D:D,D554)</f>
        <v>1</v>
      </c>
    </row>
    <row r="555" spans="1:5" x14ac:dyDescent="0.3">
      <c r="A555" t="s">
        <v>395</v>
      </c>
      <c r="B555" t="s">
        <v>4</v>
      </c>
      <c r="C555">
        <v>1</v>
      </c>
      <c r="D555" t="s">
        <v>2026</v>
      </c>
      <c r="E555">
        <f>COUNTIF(D:D,D555)</f>
        <v>1</v>
      </c>
    </row>
    <row r="556" spans="1:5" x14ac:dyDescent="0.3">
      <c r="A556" t="s">
        <v>1244</v>
      </c>
      <c r="B556" t="s">
        <v>25</v>
      </c>
      <c r="C556">
        <v>1</v>
      </c>
      <c r="D556" t="s">
        <v>2027</v>
      </c>
      <c r="E556">
        <f>COUNTIF(D:D,D556)</f>
        <v>1</v>
      </c>
    </row>
    <row r="557" spans="1:5" x14ac:dyDescent="0.3">
      <c r="A557" t="s">
        <v>1350</v>
      </c>
      <c r="B557" t="s">
        <v>4</v>
      </c>
      <c r="C557">
        <v>1</v>
      </c>
      <c r="D557" t="s">
        <v>2028</v>
      </c>
      <c r="E557">
        <f>COUNTIF(D:D,D557)</f>
        <v>1</v>
      </c>
    </row>
    <row r="558" spans="1:5" x14ac:dyDescent="0.3">
      <c r="A558" t="s">
        <v>1346</v>
      </c>
      <c r="B558" t="s">
        <v>4</v>
      </c>
      <c r="C558">
        <v>1</v>
      </c>
      <c r="D558" t="s">
        <v>2029</v>
      </c>
      <c r="E558">
        <f>COUNTIF(D:D,D558)</f>
        <v>1</v>
      </c>
    </row>
    <row r="559" spans="1:5" x14ac:dyDescent="0.3">
      <c r="A559" t="s">
        <v>358</v>
      </c>
      <c r="B559" t="s">
        <v>25</v>
      </c>
      <c r="C559">
        <v>1</v>
      </c>
      <c r="D559" t="s">
        <v>2030</v>
      </c>
      <c r="E559">
        <f>COUNTIF(D:D,D559)</f>
        <v>1</v>
      </c>
    </row>
    <row r="560" spans="1:5" x14ac:dyDescent="0.3">
      <c r="A560" t="s">
        <v>323</v>
      </c>
      <c r="B560" t="s">
        <v>4</v>
      </c>
      <c r="C560">
        <v>20</v>
      </c>
      <c r="D560" t="s">
        <v>2031</v>
      </c>
      <c r="E560">
        <f>COUNTIF(D:D,D560)</f>
        <v>1</v>
      </c>
    </row>
    <row r="561" spans="1:5" x14ac:dyDescent="0.3">
      <c r="A561" t="s">
        <v>18</v>
      </c>
      <c r="B561" t="s">
        <v>4</v>
      </c>
      <c r="C561">
        <v>9</v>
      </c>
      <c r="D561" t="s">
        <v>2032</v>
      </c>
      <c r="E561">
        <f>COUNTIF(D:D,D561)</f>
        <v>1</v>
      </c>
    </row>
    <row r="562" spans="1:5" x14ac:dyDescent="0.3">
      <c r="A562" t="s">
        <v>1427</v>
      </c>
      <c r="B562" t="s">
        <v>4</v>
      </c>
      <c r="C562">
        <v>25</v>
      </c>
      <c r="D562" t="s">
        <v>2033</v>
      </c>
      <c r="E562">
        <f>COUNTIF(D:D,D562)</f>
        <v>1</v>
      </c>
    </row>
    <row r="563" spans="1:5" x14ac:dyDescent="0.3">
      <c r="A563" t="s">
        <v>76</v>
      </c>
      <c r="B563" t="s">
        <v>4</v>
      </c>
      <c r="C563">
        <v>1</v>
      </c>
      <c r="D563" t="s">
        <v>2034</v>
      </c>
      <c r="E563">
        <f>COUNTIF(D:D,D563)</f>
        <v>1</v>
      </c>
    </row>
    <row r="564" spans="1:5" x14ac:dyDescent="0.3">
      <c r="A564" t="s">
        <v>247</v>
      </c>
      <c r="B564" t="s">
        <v>4</v>
      </c>
      <c r="C564">
        <v>20</v>
      </c>
      <c r="D564" t="s">
        <v>2035</v>
      </c>
      <c r="E564">
        <f>COUNTIF(D:D,D564)</f>
        <v>1</v>
      </c>
    </row>
    <row r="565" spans="1:5" x14ac:dyDescent="0.3">
      <c r="A565" t="s">
        <v>1228</v>
      </c>
      <c r="B565" t="s">
        <v>4</v>
      </c>
      <c r="C565">
        <v>19</v>
      </c>
      <c r="D565" t="s">
        <v>2036</v>
      </c>
      <c r="E565">
        <f>COUNTIF(D:D,D565)</f>
        <v>1</v>
      </c>
    </row>
    <row r="566" spans="1:5" x14ac:dyDescent="0.3">
      <c r="A566" t="s">
        <v>1318</v>
      </c>
      <c r="B566" t="s">
        <v>4</v>
      </c>
      <c r="C566">
        <v>1</v>
      </c>
      <c r="D566" t="s">
        <v>2037</v>
      </c>
      <c r="E566">
        <f>COUNTIF(D:D,D566)</f>
        <v>1</v>
      </c>
    </row>
    <row r="567" spans="1:5" x14ac:dyDescent="0.3">
      <c r="A567" t="s">
        <v>1221</v>
      </c>
      <c r="B567" t="s">
        <v>4</v>
      </c>
      <c r="C567">
        <v>1</v>
      </c>
      <c r="D567" t="s">
        <v>2038</v>
      </c>
      <c r="E567">
        <f>COUNTIF(D:D,D567)</f>
        <v>1</v>
      </c>
    </row>
    <row r="568" spans="1:5" x14ac:dyDescent="0.3">
      <c r="A568" t="s">
        <v>1113</v>
      </c>
      <c r="B568" t="s">
        <v>4</v>
      </c>
      <c r="C568">
        <v>1</v>
      </c>
      <c r="D568" t="s">
        <v>2039</v>
      </c>
      <c r="E568">
        <f>COUNTIF(D:D,D568)</f>
        <v>1</v>
      </c>
    </row>
    <row r="569" spans="1:5" x14ac:dyDescent="0.3">
      <c r="A569" t="s">
        <v>1415</v>
      </c>
      <c r="B569" t="s">
        <v>4</v>
      </c>
      <c r="C569">
        <v>1</v>
      </c>
      <c r="D569" t="s">
        <v>2040</v>
      </c>
      <c r="E569">
        <f>COUNTIF(D:D,D569)</f>
        <v>1</v>
      </c>
    </row>
    <row r="570" spans="1:5" x14ac:dyDescent="0.3">
      <c r="A570" t="s">
        <v>1109</v>
      </c>
      <c r="B570" t="s">
        <v>4</v>
      </c>
      <c r="C570">
        <v>1</v>
      </c>
      <c r="D570" t="s">
        <v>2041</v>
      </c>
      <c r="E570">
        <f>COUNTIF(D:D,D570)</f>
        <v>1</v>
      </c>
    </row>
    <row r="571" spans="1:5" x14ac:dyDescent="0.3">
      <c r="A571" t="s">
        <v>896</v>
      </c>
      <c r="B571" t="s">
        <v>22</v>
      </c>
      <c r="C571">
        <v>13</v>
      </c>
      <c r="D571" t="s">
        <v>2042</v>
      </c>
      <c r="E571">
        <f>COUNTIF(D:D,D571)</f>
        <v>1</v>
      </c>
    </row>
    <row r="572" spans="1:5" x14ac:dyDescent="0.3">
      <c r="A572" t="s">
        <v>298</v>
      </c>
      <c r="B572" t="s">
        <v>4</v>
      </c>
      <c r="C572">
        <v>13</v>
      </c>
      <c r="D572" t="s">
        <v>2043</v>
      </c>
      <c r="E572">
        <f>COUNTIF(D:D,D572)</f>
        <v>1</v>
      </c>
    </row>
    <row r="573" spans="1:5" x14ac:dyDescent="0.3">
      <c r="A573" t="s">
        <v>867</v>
      </c>
      <c r="B573" t="s">
        <v>4</v>
      </c>
      <c r="C573">
        <v>1</v>
      </c>
      <c r="D573" t="s">
        <v>2044</v>
      </c>
      <c r="E573">
        <f>COUNTIF(D:D,D573)</f>
        <v>1</v>
      </c>
    </row>
    <row r="574" spans="1:5" x14ac:dyDescent="0.3">
      <c r="A574" t="s">
        <v>1150</v>
      </c>
      <c r="B574" t="s">
        <v>4</v>
      </c>
      <c r="C574">
        <v>1</v>
      </c>
      <c r="D574" t="s">
        <v>2045</v>
      </c>
      <c r="E574">
        <f>COUNTIF(D:D,D574)</f>
        <v>1</v>
      </c>
    </row>
    <row r="575" spans="1:5" x14ac:dyDescent="0.3">
      <c r="A575" t="s">
        <v>1353</v>
      </c>
      <c r="B575" t="s">
        <v>4</v>
      </c>
      <c r="C575">
        <v>19</v>
      </c>
      <c r="D575" t="s">
        <v>2046</v>
      </c>
      <c r="E575">
        <f>COUNTIF(D:D,D575)</f>
        <v>1</v>
      </c>
    </row>
    <row r="576" spans="1:5" x14ac:dyDescent="0.3">
      <c r="A576" t="s">
        <v>379</v>
      </c>
      <c r="B576" t="s">
        <v>25</v>
      </c>
      <c r="C576">
        <v>1</v>
      </c>
      <c r="D576" t="s">
        <v>2047</v>
      </c>
      <c r="E576">
        <f>COUNTIF(D:D,D576)</f>
        <v>1</v>
      </c>
    </row>
    <row r="577" spans="1:5" x14ac:dyDescent="0.3">
      <c r="A577" t="s">
        <v>1205</v>
      </c>
      <c r="B577" t="s">
        <v>22</v>
      </c>
      <c r="C577">
        <v>20</v>
      </c>
      <c r="D577" t="s">
        <v>2048</v>
      </c>
      <c r="E577">
        <f>COUNTIF(D:D,D577)</f>
        <v>1</v>
      </c>
    </row>
    <row r="578" spans="1:5" x14ac:dyDescent="0.3">
      <c r="A578" t="s">
        <v>1013</v>
      </c>
      <c r="B578" t="s">
        <v>4</v>
      </c>
      <c r="C578">
        <v>27</v>
      </c>
      <c r="D578" t="s">
        <v>2049</v>
      </c>
      <c r="E578">
        <f>COUNTIF(D:D,D578)</f>
        <v>1</v>
      </c>
    </row>
    <row r="579" spans="1:5" x14ac:dyDescent="0.3">
      <c r="A579" t="s">
        <v>948</v>
      </c>
      <c r="B579" t="s">
        <v>25</v>
      </c>
      <c r="C579">
        <v>1</v>
      </c>
      <c r="D579" t="s">
        <v>2050</v>
      </c>
      <c r="E579">
        <f>COUNTIF(D:D,D579)</f>
        <v>1</v>
      </c>
    </row>
    <row r="580" spans="1:5" x14ac:dyDescent="0.3">
      <c r="A580" t="s">
        <v>104</v>
      </c>
      <c r="B580" t="s">
        <v>4</v>
      </c>
      <c r="C580">
        <v>27</v>
      </c>
      <c r="D580" t="s">
        <v>2051</v>
      </c>
      <c r="E580">
        <f>COUNTIF(D:D,D580)</f>
        <v>1</v>
      </c>
    </row>
    <row r="581" spans="1:5" x14ac:dyDescent="0.3">
      <c r="A581" t="s">
        <v>1325</v>
      </c>
      <c r="B581" t="s">
        <v>4</v>
      </c>
      <c r="C581">
        <v>1</v>
      </c>
      <c r="D581" t="s">
        <v>2052</v>
      </c>
      <c r="E581">
        <f>COUNTIF(D:D,D581)</f>
        <v>1</v>
      </c>
    </row>
    <row r="582" spans="1:5" x14ac:dyDescent="0.3">
      <c r="A582" t="s">
        <v>634</v>
      </c>
      <c r="B582" t="s">
        <v>4</v>
      </c>
      <c r="C582">
        <v>5</v>
      </c>
      <c r="D582" t="s">
        <v>2053</v>
      </c>
      <c r="E582">
        <f>COUNTIF(D:D,D582)</f>
        <v>1</v>
      </c>
    </row>
    <row r="583" spans="1:5" x14ac:dyDescent="0.3">
      <c r="A583" t="s">
        <v>151</v>
      </c>
      <c r="B583" t="s">
        <v>25</v>
      </c>
      <c r="C583">
        <v>1</v>
      </c>
      <c r="D583" t="s">
        <v>2054</v>
      </c>
      <c r="E583">
        <f>COUNTIF(D:D,D583)</f>
        <v>1</v>
      </c>
    </row>
    <row r="584" spans="1:5" x14ac:dyDescent="0.3">
      <c r="A584" t="s">
        <v>514</v>
      </c>
      <c r="B584" t="s">
        <v>4</v>
      </c>
      <c r="C584">
        <v>1</v>
      </c>
      <c r="D584" t="s">
        <v>2055</v>
      </c>
      <c r="E584">
        <f>COUNTIF(D:D,D584)</f>
        <v>1</v>
      </c>
    </row>
    <row r="585" spans="1:5" x14ac:dyDescent="0.3">
      <c r="A585" t="s">
        <v>114</v>
      </c>
      <c r="B585" t="s">
        <v>4</v>
      </c>
      <c r="C585">
        <v>3</v>
      </c>
      <c r="D585" t="s">
        <v>2056</v>
      </c>
      <c r="E585">
        <f>COUNTIF(D:D,D585)</f>
        <v>1</v>
      </c>
    </row>
    <row r="586" spans="1:5" x14ac:dyDescent="0.3">
      <c r="A586" t="s">
        <v>848</v>
      </c>
      <c r="B586" t="s">
        <v>4</v>
      </c>
      <c r="C586">
        <v>1</v>
      </c>
      <c r="D586" t="s">
        <v>2057</v>
      </c>
      <c r="E586">
        <f>COUNTIF(D:D,D586)</f>
        <v>1</v>
      </c>
    </row>
    <row r="587" spans="1:5" x14ac:dyDescent="0.3">
      <c r="A587" t="s">
        <v>974</v>
      </c>
      <c r="B587" t="s">
        <v>4</v>
      </c>
      <c r="C587">
        <v>1</v>
      </c>
      <c r="D587" t="s">
        <v>2058</v>
      </c>
      <c r="E587">
        <f>COUNTIF(D:D,D587)</f>
        <v>1</v>
      </c>
    </row>
    <row r="588" spans="1:5" x14ac:dyDescent="0.3">
      <c r="A588" t="s">
        <v>949</v>
      </c>
      <c r="B588" t="s">
        <v>4</v>
      </c>
      <c r="C588">
        <v>1</v>
      </c>
      <c r="D588" t="s">
        <v>2059</v>
      </c>
      <c r="E588">
        <f>COUNTIF(D:D,D588)</f>
        <v>1</v>
      </c>
    </row>
    <row r="589" spans="1:5" x14ac:dyDescent="0.3">
      <c r="A589" t="s">
        <v>306</v>
      </c>
      <c r="B589" t="s">
        <v>4</v>
      </c>
      <c r="C589">
        <v>19</v>
      </c>
      <c r="D589" t="s">
        <v>2060</v>
      </c>
      <c r="E589">
        <f>COUNTIF(D:D,D589)</f>
        <v>1</v>
      </c>
    </row>
    <row r="590" spans="1:5" x14ac:dyDescent="0.3">
      <c r="A590" t="s">
        <v>1135</v>
      </c>
      <c r="B590" t="s">
        <v>4</v>
      </c>
      <c r="C590">
        <v>1</v>
      </c>
      <c r="D590" t="s">
        <v>2061</v>
      </c>
      <c r="E590">
        <f>COUNTIF(D:D,D590)</f>
        <v>1</v>
      </c>
    </row>
    <row r="591" spans="1:5" x14ac:dyDescent="0.3">
      <c r="A591" t="s">
        <v>1433</v>
      </c>
      <c r="B591" t="s">
        <v>4</v>
      </c>
      <c r="C591">
        <v>17</v>
      </c>
      <c r="D591" t="s">
        <v>2062</v>
      </c>
      <c r="E591">
        <f>COUNTIF(D:D,D591)</f>
        <v>1</v>
      </c>
    </row>
    <row r="592" spans="1:5" x14ac:dyDescent="0.3">
      <c r="A592" t="s">
        <v>565</v>
      </c>
      <c r="B592" t="s">
        <v>4</v>
      </c>
      <c r="C592">
        <v>1</v>
      </c>
      <c r="D592" t="s">
        <v>2063</v>
      </c>
      <c r="E592">
        <f>COUNTIF(D:D,D592)</f>
        <v>1</v>
      </c>
    </row>
    <row r="593" spans="1:5" x14ac:dyDescent="0.3">
      <c r="A593" t="s">
        <v>1348</v>
      </c>
      <c r="B593" t="s">
        <v>4</v>
      </c>
      <c r="C593">
        <v>1</v>
      </c>
      <c r="D593" t="s">
        <v>2064</v>
      </c>
      <c r="E593">
        <f>COUNTIF(D:D,D593)</f>
        <v>1</v>
      </c>
    </row>
    <row r="594" spans="1:5" x14ac:dyDescent="0.3">
      <c r="A594" t="s">
        <v>621</v>
      </c>
      <c r="B594" t="s">
        <v>4</v>
      </c>
      <c r="C594">
        <v>21</v>
      </c>
      <c r="D594" t="s">
        <v>2065</v>
      </c>
      <c r="E594">
        <f>COUNTIF(D:D,D594)</f>
        <v>1</v>
      </c>
    </row>
    <row r="595" spans="1:5" x14ac:dyDescent="0.3">
      <c r="A595" t="s">
        <v>1059</v>
      </c>
      <c r="B595" t="s">
        <v>4</v>
      </c>
      <c r="C595">
        <v>1</v>
      </c>
      <c r="D595" t="s">
        <v>2066</v>
      </c>
      <c r="E595">
        <f>COUNTIF(D:D,D595)</f>
        <v>1</v>
      </c>
    </row>
    <row r="596" spans="1:5" x14ac:dyDescent="0.3">
      <c r="A596" t="s">
        <v>107</v>
      </c>
      <c r="B596" t="s">
        <v>4</v>
      </c>
      <c r="C596">
        <v>1</v>
      </c>
      <c r="D596" t="s">
        <v>2067</v>
      </c>
      <c r="E596">
        <f>COUNTIF(D:D,D596)</f>
        <v>1</v>
      </c>
    </row>
    <row r="597" spans="1:5" x14ac:dyDescent="0.3">
      <c r="A597" t="s">
        <v>408</v>
      </c>
      <c r="B597" t="s">
        <v>4</v>
      </c>
      <c r="C597">
        <v>29</v>
      </c>
      <c r="D597" t="s">
        <v>2068</v>
      </c>
      <c r="E597">
        <f>COUNTIF(D:D,D597)</f>
        <v>1</v>
      </c>
    </row>
    <row r="598" spans="1:5" x14ac:dyDescent="0.3">
      <c r="A598" t="s">
        <v>1412</v>
      </c>
      <c r="B598" t="s">
        <v>4</v>
      </c>
      <c r="C598">
        <v>1</v>
      </c>
      <c r="D598" t="s">
        <v>2069</v>
      </c>
      <c r="E598">
        <f>COUNTIF(D:D,D598)</f>
        <v>1</v>
      </c>
    </row>
    <row r="599" spans="1:5" x14ac:dyDescent="0.3">
      <c r="A599" t="s">
        <v>96</v>
      </c>
      <c r="B599" t="s">
        <v>4</v>
      </c>
      <c r="C599">
        <v>1</v>
      </c>
      <c r="D599" t="s">
        <v>2070</v>
      </c>
      <c r="E599">
        <f>COUNTIF(D:D,D599)</f>
        <v>1</v>
      </c>
    </row>
    <row r="600" spans="1:5" x14ac:dyDescent="0.3">
      <c r="A600" t="s">
        <v>1088</v>
      </c>
      <c r="B600" t="s">
        <v>25</v>
      </c>
      <c r="C600">
        <v>1</v>
      </c>
      <c r="D600" t="s">
        <v>2071</v>
      </c>
      <c r="E600">
        <f>COUNTIF(D:D,D600)</f>
        <v>1</v>
      </c>
    </row>
    <row r="601" spans="1:5" x14ac:dyDescent="0.3">
      <c r="A601" t="s">
        <v>835</v>
      </c>
      <c r="B601" t="s">
        <v>4</v>
      </c>
      <c r="C601">
        <v>1</v>
      </c>
      <c r="D601" t="s">
        <v>2072</v>
      </c>
      <c r="E601">
        <f>COUNTIF(D:D,D601)</f>
        <v>1</v>
      </c>
    </row>
    <row r="602" spans="1:5" x14ac:dyDescent="0.3">
      <c r="A602" t="s">
        <v>568</v>
      </c>
      <c r="B602" t="s">
        <v>25</v>
      </c>
      <c r="C602">
        <v>1</v>
      </c>
      <c r="D602" t="s">
        <v>2073</v>
      </c>
      <c r="E602">
        <f>COUNTIF(D:D,D602)</f>
        <v>1</v>
      </c>
    </row>
    <row r="603" spans="1:5" x14ac:dyDescent="0.3">
      <c r="A603" t="s">
        <v>1458</v>
      </c>
      <c r="B603" t="s">
        <v>25</v>
      </c>
      <c r="C603">
        <v>1</v>
      </c>
      <c r="D603" t="s">
        <v>2074</v>
      </c>
      <c r="E603">
        <f>COUNTIF(D:D,D603)</f>
        <v>1</v>
      </c>
    </row>
    <row r="604" spans="1:5" x14ac:dyDescent="0.3">
      <c r="A604" t="s">
        <v>1383</v>
      </c>
      <c r="B604" t="s">
        <v>4</v>
      </c>
      <c r="C604">
        <v>9</v>
      </c>
      <c r="D604" t="s">
        <v>2075</v>
      </c>
      <c r="E604">
        <f>COUNTIF(D:D,D604)</f>
        <v>1</v>
      </c>
    </row>
    <row r="605" spans="1:5" x14ac:dyDescent="0.3">
      <c r="A605" t="s">
        <v>87</v>
      </c>
      <c r="B605" t="s">
        <v>4</v>
      </c>
      <c r="C605">
        <v>31</v>
      </c>
      <c r="D605" t="s">
        <v>2076</v>
      </c>
      <c r="E605">
        <f>COUNTIF(D:D,D605)</f>
        <v>1</v>
      </c>
    </row>
    <row r="606" spans="1:5" x14ac:dyDescent="0.3">
      <c r="A606" t="s">
        <v>370</v>
      </c>
      <c r="B606" t="s">
        <v>4</v>
      </c>
      <c r="C606">
        <v>31</v>
      </c>
      <c r="D606" t="s">
        <v>2077</v>
      </c>
      <c r="E606">
        <f>COUNTIF(D:D,D606)</f>
        <v>1</v>
      </c>
    </row>
    <row r="607" spans="1:5" x14ac:dyDescent="0.3">
      <c r="A607" t="s">
        <v>924</v>
      </c>
      <c r="B607" t="s">
        <v>4</v>
      </c>
      <c r="C607">
        <v>1</v>
      </c>
      <c r="D607" t="s">
        <v>2078</v>
      </c>
      <c r="E607">
        <f>COUNTIF(D:D,D607)</f>
        <v>1</v>
      </c>
    </row>
    <row r="608" spans="1:5" x14ac:dyDescent="0.3">
      <c r="A608" t="s">
        <v>737</v>
      </c>
      <c r="B608" t="s">
        <v>4</v>
      </c>
      <c r="C608">
        <v>6</v>
      </c>
      <c r="D608" t="s">
        <v>2079</v>
      </c>
      <c r="E608">
        <f>COUNTIF(D:D,D608)</f>
        <v>1</v>
      </c>
    </row>
    <row r="609" spans="1:5" x14ac:dyDescent="0.3">
      <c r="A609" t="s">
        <v>831</v>
      </c>
      <c r="B609" t="s">
        <v>4</v>
      </c>
      <c r="C609">
        <v>27</v>
      </c>
      <c r="D609" t="s">
        <v>2080</v>
      </c>
      <c r="E609">
        <f>COUNTIF(D:D,D609)</f>
        <v>1</v>
      </c>
    </row>
    <row r="610" spans="1:5" x14ac:dyDescent="0.3">
      <c r="A610" t="s">
        <v>1454</v>
      </c>
      <c r="B610" t="s">
        <v>4</v>
      </c>
      <c r="C610">
        <v>1</v>
      </c>
      <c r="D610" t="s">
        <v>2081</v>
      </c>
      <c r="E610">
        <f>COUNTIF(D:D,D610)</f>
        <v>1</v>
      </c>
    </row>
    <row r="611" spans="1:5" x14ac:dyDescent="0.3">
      <c r="A611" t="s">
        <v>344</v>
      </c>
      <c r="B611" t="s">
        <v>4</v>
      </c>
      <c r="C611">
        <v>1</v>
      </c>
      <c r="D611" t="s">
        <v>2082</v>
      </c>
      <c r="E611">
        <f>COUNTIF(D:D,D611)</f>
        <v>1</v>
      </c>
    </row>
    <row r="612" spans="1:5" x14ac:dyDescent="0.3">
      <c r="A612" t="s">
        <v>1335</v>
      </c>
      <c r="B612" t="s">
        <v>4</v>
      </c>
      <c r="C612">
        <v>1</v>
      </c>
      <c r="D612" t="s">
        <v>2083</v>
      </c>
      <c r="E612">
        <f>COUNTIF(D:D,D612)</f>
        <v>1</v>
      </c>
    </row>
    <row r="613" spans="1:5" x14ac:dyDescent="0.3">
      <c r="A613" t="s">
        <v>523</v>
      </c>
      <c r="B613" t="s">
        <v>4</v>
      </c>
      <c r="C613">
        <v>1</v>
      </c>
      <c r="D613" t="s">
        <v>2084</v>
      </c>
      <c r="E613">
        <f>COUNTIF(D:D,D613)</f>
        <v>1</v>
      </c>
    </row>
    <row r="614" spans="1:5" x14ac:dyDescent="0.3">
      <c r="A614" t="s">
        <v>279</v>
      </c>
      <c r="B614" t="s">
        <v>4</v>
      </c>
      <c r="C614">
        <v>30</v>
      </c>
      <c r="D614" t="s">
        <v>2085</v>
      </c>
      <c r="E614">
        <f>COUNTIF(D:D,D614)</f>
        <v>1</v>
      </c>
    </row>
    <row r="615" spans="1:5" x14ac:dyDescent="0.3">
      <c r="A615" t="s">
        <v>1316</v>
      </c>
      <c r="B615" t="s">
        <v>25</v>
      </c>
      <c r="C615">
        <v>30</v>
      </c>
      <c r="D615" t="s">
        <v>2086</v>
      </c>
      <c r="E615">
        <f>COUNTIF(D:D,D615)</f>
        <v>1</v>
      </c>
    </row>
    <row r="616" spans="1:5" x14ac:dyDescent="0.3">
      <c r="A616" t="s">
        <v>389</v>
      </c>
      <c r="B616" t="s">
        <v>4</v>
      </c>
      <c r="C616">
        <v>1</v>
      </c>
      <c r="D616" t="s">
        <v>2087</v>
      </c>
      <c r="E616">
        <f>COUNTIF(D:D,D616)</f>
        <v>1</v>
      </c>
    </row>
    <row r="617" spans="1:5" x14ac:dyDescent="0.3">
      <c r="A617" t="s">
        <v>1181</v>
      </c>
      <c r="B617" t="s">
        <v>4</v>
      </c>
      <c r="C617">
        <v>1</v>
      </c>
      <c r="D617" t="s">
        <v>2088</v>
      </c>
      <c r="E617">
        <f>COUNTIF(D:D,D617)</f>
        <v>1</v>
      </c>
    </row>
    <row r="618" spans="1:5" x14ac:dyDescent="0.3">
      <c r="A618" t="s">
        <v>326</v>
      </c>
      <c r="B618" t="s">
        <v>22</v>
      </c>
      <c r="C618">
        <v>27</v>
      </c>
      <c r="D618" t="s">
        <v>2089</v>
      </c>
      <c r="E618">
        <f>COUNTIF(D:D,D618)</f>
        <v>1</v>
      </c>
    </row>
    <row r="619" spans="1:5" x14ac:dyDescent="0.3">
      <c r="A619" t="s">
        <v>1337</v>
      </c>
      <c r="B619" t="s">
        <v>4</v>
      </c>
      <c r="C619">
        <v>20</v>
      </c>
      <c r="D619" t="s">
        <v>2090</v>
      </c>
      <c r="E619">
        <f>COUNTIF(D:D,D619)</f>
        <v>1</v>
      </c>
    </row>
    <row r="620" spans="1:5" x14ac:dyDescent="0.3">
      <c r="A620" t="s">
        <v>304</v>
      </c>
      <c r="B620" t="s">
        <v>4</v>
      </c>
      <c r="C620">
        <v>20</v>
      </c>
      <c r="D620" t="s">
        <v>2091</v>
      </c>
      <c r="E620">
        <f>COUNTIF(D:D,D620)</f>
        <v>1</v>
      </c>
    </row>
    <row r="621" spans="1:5" x14ac:dyDescent="0.3">
      <c r="A621" t="s">
        <v>783</v>
      </c>
      <c r="B621" t="s">
        <v>4</v>
      </c>
      <c r="C621">
        <v>1</v>
      </c>
      <c r="D621" t="s">
        <v>2092</v>
      </c>
      <c r="E621">
        <f>COUNTIF(D:D,D621)</f>
        <v>1</v>
      </c>
    </row>
    <row r="622" spans="1:5" x14ac:dyDescent="0.3">
      <c r="A622" t="s">
        <v>292</v>
      </c>
      <c r="B622" t="s">
        <v>25</v>
      </c>
      <c r="C622">
        <v>1</v>
      </c>
      <c r="D622" t="s">
        <v>2093</v>
      </c>
      <c r="E622">
        <f>COUNTIF(D:D,D622)</f>
        <v>1</v>
      </c>
    </row>
    <row r="623" spans="1:5" x14ac:dyDescent="0.3">
      <c r="A623" t="s">
        <v>942</v>
      </c>
      <c r="B623" t="s">
        <v>4</v>
      </c>
      <c r="C623">
        <v>1</v>
      </c>
      <c r="D623" t="s">
        <v>2094</v>
      </c>
      <c r="E623">
        <f>COUNTIF(D:D,D623)</f>
        <v>1</v>
      </c>
    </row>
    <row r="624" spans="1:5" x14ac:dyDescent="0.3">
      <c r="A624" t="s">
        <v>728</v>
      </c>
      <c r="B624" t="s">
        <v>4</v>
      </c>
      <c r="C624">
        <v>6</v>
      </c>
      <c r="D624" t="s">
        <v>2095</v>
      </c>
      <c r="E624">
        <f>COUNTIF(D:D,D624)</f>
        <v>1</v>
      </c>
    </row>
    <row r="625" spans="1:5" x14ac:dyDescent="0.3">
      <c r="A625" t="s">
        <v>48</v>
      </c>
      <c r="B625" t="s">
        <v>4</v>
      </c>
      <c r="C625">
        <v>1</v>
      </c>
      <c r="D625" t="s">
        <v>2096</v>
      </c>
      <c r="E625">
        <f>COUNTIF(D:D,D625)</f>
        <v>1</v>
      </c>
    </row>
    <row r="626" spans="1:5" x14ac:dyDescent="0.3">
      <c r="A626" t="s">
        <v>146</v>
      </c>
      <c r="B626" t="s">
        <v>4</v>
      </c>
      <c r="C626">
        <v>1</v>
      </c>
      <c r="D626" t="s">
        <v>2097</v>
      </c>
      <c r="E626">
        <f>COUNTIF(D:D,D626)</f>
        <v>1</v>
      </c>
    </row>
    <row r="627" spans="1:5" x14ac:dyDescent="0.3">
      <c r="A627" t="s">
        <v>725</v>
      </c>
      <c r="B627" t="s">
        <v>4</v>
      </c>
      <c r="C627">
        <v>6</v>
      </c>
      <c r="D627" t="s">
        <v>2098</v>
      </c>
      <c r="E627">
        <f>COUNTIF(D:D,D627)</f>
        <v>1</v>
      </c>
    </row>
    <row r="628" spans="1:5" x14ac:dyDescent="0.3">
      <c r="A628" t="s">
        <v>219</v>
      </c>
      <c r="B628" t="s">
        <v>4</v>
      </c>
      <c r="C628">
        <v>29</v>
      </c>
      <c r="D628" t="s">
        <v>2099</v>
      </c>
      <c r="E628">
        <f>COUNTIF(D:D,D628)</f>
        <v>1</v>
      </c>
    </row>
    <row r="629" spans="1:5" x14ac:dyDescent="0.3">
      <c r="A629" t="s">
        <v>744</v>
      </c>
      <c r="B629" t="s">
        <v>4</v>
      </c>
      <c r="C629">
        <v>1</v>
      </c>
      <c r="D629" t="s">
        <v>2100</v>
      </c>
      <c r="E629">
        <f>COUNTIF(D:D,D629)</f>
        <v>1</v>
      </c>
    </row>
    <row r="630" spans="1:5" x14ac:dyDescent="0.3">
      <c r="A630" t="s">
        <v>745</v>
      </c>
      <c r="B630" t="s">
        <v>4</v>
      </c>
      <c r="C630">
        <v>1</v>
      </c>
      <c r="D630" t="s">
        <v>2101</v>
      </c>
      <c r="E630">
        <f>COUNTIF(D:D,D630)</f>
        <v>1</v>
      </c>
    </row>
    <row r="631" spans="1:5" x14ac:dyDescent="0.3">
      <c r="A631" t="s">
        <v>537</v>
      </c>
      <c r="B631" t="s">
        <v>4</v>
      </c>
      <c r="C631">
        <v>1</v>
      </c>
      <c r="D631" t="s">
        <v>2102</v>
      </c>
      <c r="E631">
        <f>COUNTIF(D:D,D631)</f>
        <v>1</v>
      </c>
    </row>
    <row r="632" spans="1:5" x14ac:dyDescent="0.3">
      <c r="A632" t="s">
        <v>1035</v>
      </c>
      <c r="B632" t="s">
        <v>4</v>
      </c>
      <c r="C632">
        <v>1</v>
      </c>
      <c r="D632" t="s">
        <v>2103</v>
      </c>
      <c r="E632">
        <f>COUNTIF(D:D,D632)</f>
        <v>1</v>
      </c>
    </row>
    <row r="633" spans="1:5" x14ac:dyDescent="0.3">
      <c r="A633" t="s">
        <v>440</v>
      </c>
      <c r="B633" t="s">
        <v>4</v>
      </c>
      <c r="C633">
        <v>1</v>
      </c>
      <c r="D633" t="s">
        <v>2104</v>
      </c>
      <c r="E633">
        <f>COUNTIF(D:D,D633)</f>
        <v>1</v>
      </c>
    </row>
    <row r="634" spans="1:5" x14ac:dyDescent="0.3">
      <c r="A634" t="s">
        <v>150</v>
      </c>
      <c r="B634" t="s">
        <v>4</v>
      </c>
      <c r="C634">
        <v>1</v>
      </c>
      <c r="D634" t="s">
        <v>2105</v>
      </c>
      <c r="E634">
        <f>COUNTIF(D:D,D634)</f>
        <v>1</v>
      </c>
    </row>
    <row r="635" spans="1:5" x14ac:dyDescent="0.3">
      <c r="A635" t="s">
        <v>997</v>
      </c>
      <c r="B635" t="s">
        <v>4</v>
      </c>
      <c r="C635">
        <v>1</v>
      </c>
      <c r="D635" t="s">
        <v>2106</v>
      </c>
      <c r="E635">
        <f>COUNTIF(D:D,D635)</f>
        <v>1</v>
      </c>
    </row>
    <row r="636" spans="1:5" x14ac:dyDescent="0.3">
      <c r="A636" t="s">
        <v>987</v>
      </c>
      <c r="B636" t="s">
        <v>4</v>
      </c>
      <c r="C636">
        <v>1</v>
      </c>
      <c r="D636" t="s">
        <v>2107</v>
      </c>
      <c r="E636">
        <f>COUNTIF(D:D,D636)</f>
        <v>1</v>
      </c>
    </row>
    <row r="637" spans="1:5" x14ac:dyDescent="0.3">
      <c r="A637" t="s">
        <v>130</v>
      </c>
      <c r="B637" t="s">
        <v>4</v>
      </c>
      <c r="C637">
        <v>1</v>
      </c>
      <c r="D637" t="s">
        <v>2108</v>
      </c>
      <c r="E637">
        <f>COUNTIF(D:D,D637)</f>
        <v>1</v>
      </c>
    </row>
    <row r="638" spans="1:5" x14ac:dyDescent="0.3">
      <c r="A638" t="s">
        <v>471</v>
      </c>
      <c r="B638" t="s">
        <v>4</v>
      </c>
      <c r="C638">
        <v>30</v>
      </c>
      <c r="D638" t="s">
        <v>2109</v>
      </c>
      <c r="E638">
        <f>COUNTIF(D:D,D638)</f>
        <v>1</v>
      </c>
    </row>
    <row r="639" spans="1:5" x14ac:dyDescent="0.3">
      <c r="A639" t="s">
        <v>1008</v>
      </c>
      <c r="B639" t="s">
        <v>25</v>
      </c>
      <c r="C639">
        <v>3</v>
      </c>
      <c r="D639" t="s">
        <v>2110</v>
      </c>
      <c r="E639">
        <f>COUNTIF(D:D,D639)</f>
        <v>1</v>
      </c>
    </row>
    <row r="640" spans="1:5" x14ac:dyDescent="0.3">
      <c r="A640" t="s">
        <v>53</v>
      </c>
      <c r="B640" t="s">
        <v>4</v>
      </c>
      <c r="C640">
        <v>1</v>
      </c>
      <c r="D640" t="s">
        <v>2111</v>
      </c>
      <c r="E640">
        <f>COUNTIF(D:D,D640)</f>
        <v>1</v>
      </c>
    </row>
    <row r="641" spans="1:5" x14ac:dyDescent="0.3">
      <c r="A641" t="s">
        <v>1084</v>
      </c>
      <c r="B641" t="s">
        <v>4</v>
      </c>
      <c r="C641">
        <v>1</v>
      </c>
      <c r="D641" t="s">
        <v>2112</v>
      </c>
      <c r="E641">
        <f>COUNTIF(D:D,D641)</f>
        <v>1</v>
      </c>
    </row>
    <row r="642" spans="1:5" x14ac:dyDescent="0.3">
      <c r="A642" t="s">
        <v>262</v>
      </c>
      <c r="B642" t="s">
        <v>4</v>
      </c>
      <c r="C642">
        <v>27</v>
      </c>
      <c r="D642" t="s">
        <v>2113</v>
      </c>
      <c r="E642">
        <f>COUNTIF(D:D,D642)</f>
        <v>1</v>
      </c>
    </row>
    <row r="643" spans="1:5" x14ac:dyDescent="0.3">
      <c r="A643" t="s">
        <v>275</v>
      </c>
      <c r="B643" t="s">
        <v>4</v>
      </c>
      <c r="C643">
        <v>1</v>
      </c>
      <c r="D643" t="s">
        <v>2114</v>
      </c>
      <c r="E643">
        <f>COUNTIF(D:D,D643)</f>
        <v>1</v>
      </c>
    </row>
    <row r="644" spans="1:5" x14ac:dyDescent="0.3">
      <c r="A644" t="s">
        <v>384</v>
      </c>
      <c r="B644" t="s">
        <v>4</v>
      </c>
      <c r="C644">
        <v>1</v>
      </c>
      <c r="D644" t="s">
        <v>2115</v>
      </c>
      <c r="E644">
        <f>COUNTIF(D:D,D644)</f>
        <v>1</v>
      </c>
    </row>
    <row r="645" spans="1:5" x14ac:dyDescent="0.3">
      <c r="A645" t="s">
        <v>1206</v>
      </c>
      <c r="B645" t="s">
        <v>4</v>
      </c>
      <c r="C645">
        <v>1</v>
      </c>
      <c r="D645" t="s">
        <v>2116</v>
      </c>
      <c r="E645">
        <f>COUNTIF(D:D,D645)</f>
        <v>1</v>
      </c>
    </row>
    <row r="646" spans="1:5" x14ac:dyDescent="0.3">
      <c r="A646" t="s">
        <v>416</v>
      </c>
      <c r="B646" t="s">
        <v>4</v>
      </c>
      <c r="C646">
        <v>31</v>
      </c>
      <c r="D646" t="s">
        <v>2117</v>
      </c>
      <c r="E646">
        <f>COUNTIF(D:D,D646)</f>
        <v>1</v>
      </c>
    </row>
    <row r="647" spans="1:5" x14ac:dyDescent="0.3">
      <c r="A647" t="s">
        <v>1401</v>
      </c>
      <c r="B647" t="s">
        <v>4</v>
      </c>
      <c r="C647">
        <v>13</v>
      </c>
      <c r="D647" t="s">
        <v>2118</v>
      </c>
      <c r="E647">
        <f>COUNTIF(D:D,D647)</f>
        <v>1</v>
      </c>
    </row>
    <row r="648" spans="1:5" x14ac:dyDescent="0.3">
      <c r="A648" t="s">
        <v>549</v>
      </c>
      <c r="B648" t="s">
        <v>4</v>
      </c>
      <c r="C648">
        <v>7</v>
      </c>
      <c r="D648" t="s">
        <v>2119</v>
      </c>
      <c r="E648">
        <f>COUNTIF(D:D,D648)</f>
        <v>1</v>
      </c>
    </row>
    <row r="649" spans="1:5" x14ac:dyDescent="0.3">
      <c r="A649" t="s">
        <v>981</v>
      </c>
      <c r="B649" t="s">
        <v>4</v>
      </c>
      <c r="C649">
        <v>1</v>
      </c>
      <c r="D649" t="s">
        <v>2120</v>
      </c>
      <c r="E649">
        <f>COUNTIF(D:D,D649)</f>
        <v>1</v>
      </c>
    </row>
    <row r="650" spans="1:5" x14ac:dyDescent="0.3">
      <c r="A650" t="s">
        <v>426</v>
      </c>
      <c r="B650" t="s">
        <v>4</v>
      </c>
      <c r="C650">
        <v>20</v>
      </c>
      <c r="D650" t="s">
        <v>2121</v>
      </c>
      <c r="E650">
        <f>COUNTIF(D:D,D650)</f>
        <v>1</v>
      </c>
    </row>
    <row r="651" spans="1:5" x14ac:dyDescent="0.3">
      <c r="A651" t="s">
        <v>709</v>
      </c>
      <c r="B651" t="s">
        <v>4</v>
      </c>
      <c r="C651">
        <v>1</v>
      </c>
      <c r="D651" t="s">
        <v>2122</v>
      </c>
      <c r="E651">
        <f>COUNTIF(D:D,D651)</f>
        <v>1</v>
      </c>
    </row>
    <row r="652" spans="1:5" x14ac:dyDescent="0.3">
      <c r="A652" t="s">
        <v>1331</v>
      </c>
      <c r="B652" t="s">
        <v>4</v>
      </c>
      <c r="C652">
        <v>1</v>
      </c>
      <c r="D652" t="s">
        <v>2123</v>
      </c>
      <c r="E652">
        <f>COUNTIF(D:D,D652)</f>
        <v>1</v>
      </c>
    </row>
    <row r="653" spans="1:5" x14ac:dyDescent="0.3">
      <c r="A653" t="s">
        <v>721</v>
      </c>
      <c r="B653" t="s">
        <v>4</v>
      </c>
      <c r="C653">
        <v>1</v>
      </c>
      <c r="D653" t="s">
        <v>2124</v>
      </c>
      <c r="E653">
        <f>COUNTIF(D:D,D653)</f>
        <v>1</v>
      </c>
    </row>
    <row r="654" spans="1:5" x14ac:dyDescent="0.3">
      <c r="A654" t="s">
        <v>424</v>
      </c>
      <c r="B654" t="s">
        <v>4</v>
      </c>
      <c r="C654">
        <v>1</v>
      </c>
      <c r="D654" t="s">
        <v>2125</v>
      </c>
      <c r="E654">
        <f>COUNTIF(D:D,D654)</f>
        <v>1</v>
      </c>
    </row>
    <row r="655" spans="1:5" x14ac:dyDescent="0.3">
      <c r="A655" t="s">
        <v>1283</v>
      </c>
      <c r="B655" t="s">
        <v>22</v>
      </c>
      <c r="C655">
        <v>27</v>
      </c>
      <c r="D655" t="s">
        <v>2126</v>
      </c>
      <c r="E655">
        <f>COUNTIF(D:D,D655)</f>
        <v>1</v>
      </c>
    </row>
    <row r="656" spans="1:5" x14ac:dyDescent="0.3">
      <c r="A656" t="s">
        <v>738</v>
      </c>
      <c r="B656" t="s">
        <v>4</v>
      </c>
      <c r="C656">
        <v>1</v>
      </c>
      <c r="D656" t="s">
        <v>2127</v>
      </c>
      <c r="E656">
        <f>COUNTIF(D:D,D656)</f>
        <v>1</v>
      </c>
    </row>
    <row r="657" spans="1:5" x14ac:dyDescent="0.3">
      <c r="A657" t="s">
        <v>699</v>
      </c>
      <c r="B657" t="s">
        <v>4</v>
      </c>
      <c r="C657">
        <v>1</v>
      </c>
      <c r="D657" t="s">
        <v>2128</v>
      </c>
      <c r="E657">
        <f>COUNTIF(D:D,D657)</f>
        <v>1</v>
      </c>
    </row>
    <row r="658" spans="1:5" x14ac:dyDescent="0.3">
      <c r="A658" t="s">
        <v>799</v>
      </c>
      <c r="B658" t="s">
        <v>4</v>
      </c>
      <c r="C658">
        <v>3</v>
      </c>
      <c r="D658" t="s">
        <v>2129</v>
      </c>
      <c r="E658">
        <f>COUNTIF(D:D,D658)</f>
        <v>1</v>
      </c>
    </row>
    <row r="659" spans="1:5" x14ac:dyDescent="0.3">
      <c r="A659" t="s">
        <v>91</v>
      </c>
      <c r="B659" t="s">
        <v>4</v>
      </c>
      <c r="C659">
        <v>1</v>
      </c>
      <c r="D659" t="s">
        <v>2130</v>
      </c>
      <c r="E659">
        <f>COUNTIF(D:D,D659)</f>
        <v>1</v>
      </c>
    </row>
    <row r="660" spans="1:5" x14ac:dyDescent="0.3">
      <c r="A660" t="s">
        <v>210</v>
      </c>
      <c r="B660" t="s">
        <v>4</v>
      </c>
      <c r="C660">
        <v>1</v>
      </c>
      <c r="D660" t="s">
        <v>2131</v>
      </c>
      <c r="E660">
        <f>COUNTIF(D:D,D660)</f>
        <v>1</v>
      </c>
    </row>
    <row r="661" spans="1:5" x14ac:dyDescent="0.3">
      <c r="A661" t="s">
        <v>448</v>
      </c>
      <c r="B661" t="s">
        <v>4</v>
      </c>
      <c r="C661">
        <v>11</v>
      </c>
      <c r="D661" t="s">
        <v>2132</v>
      </c>
      <c r="E661">
        <f>COUNTIF(D:D,D661)</f>
        <v>1</v>
      </c>
    </row>
    <row r="662" spans="1:5" x14ac:dyDescent="0.3">
      <c r="A662" t="s">
        <v>61</v>
      </c>
      <c r="B662" t="s">
        <v>4</v>
      </c>
      <c r="C662">
        <v>11</v>
      </c>
      <c r="D662" t="s">
        <v>2133</v>
      </c>
      <c r="E662">
        <f>COUNTIF(D:D,D662)</f>
        <v>1</v>
      </c>
    </row>
    <row r="663" spans="1:5" x14ac:dyDescent="0.3">
      <c r="A663" t="s">
        <v>401</v>
      </c>
      <c r="B663" t="s">
        <v>4</v>
      </c>
      <c r="C663">
        <v>1</v>
      </c>
      <c r="D663" t="s">
        <v>2134</v>
      </c>
      <c r="E663">
        <f>COUNTIF(D:D,D663)</f>
        <v>1</v>
      </c>
    </row>
    <row r="664" spans="1:5" x14ac:dyDescent="0.3">
      <c r="A664" t="s">
        <v>653</v>
      </c>
      <c r="B664" t="s">
        <v>4</v>
      </c>
      <c r="C664">
        <v>1</v>
      </c>
      <c r="D664" t="s">
        <v>2135</v>
      </c>
      <c r="E664">
        <f>COUNTIF(D:D,D664)</f>
        <v>1</v>
      </c>
    </row>
    <row r="665" spans="1:5" x14ac:dyDescent="0.3">
      <c r="A665" t="s">
        <v>1297</v>
      </c>
      <c r="B665" t="s">
        <v>4</v>
      </c>
      <c r="C665">
        <v>27</v>
      </c>
      <c r="D665" t="s">
        <v>2136</v>
      </c>
      <c r="E665">
        <f>COUNTIF(D:D,D665)</f>
        <v>1</v>
      </c>
    </row>
    <row r="666" spans="1:5" x14ac:dyDescent="0.3">
      <c r="A666" t="s">
        <v>102</v>
      </c>
      <c r="B666" t="s">
        <v>4</v>
      </c>
      <c r="C666">
        <v>1</v>
      </c>
      <c r="D666" t="s">
        <v>2137</v>
      </c>
      <c r="E666">
        <f>COUNTIF(D:D,D666)</f>
        <v>1</v>
      </c>
    </row>
    <row r="667" spans="1:5" x14ac:dyDescent="0.3">
      <c r="A667" t="s">
        <v>841</v>
      </c>
      <c r="B667" t="s">
        <v>4</v>
      </c>
      <c r="C667">
        <v>1</v>
      </c>
      <c r="D667" t="s">
        <v>2138</v>
      </c>
      <c r="E667">
        <f>COUNTIF(D:D,D667)</f>
        <v>1</v>
      </c>
    </row>
    <row r="668" spans="1:5" x14ac:dyDescent="0.3">
      <c r="A668" t="s">
        <v>575</v>
      </c>
      <c r="B668" t="s">
        <v>4</v>
      </c>
      <c r="C668">
        <v>5</v>
      </c>
      <c r="D668" t="s">
        <v>2139</v>
      </c>
      <c r="E668">
        <f>COUNTIF(D:D,D668)</f>
        <v>1</v>
      </c>
    </row>
    <row r="669" spans="1:5" x14ac:dyDescent="0.3">
      <c r="A669" t="s">
        <v>1212</v>
      </c>
      <c r="B669" t="s">
        <v>4</v>
      </c>
      <c r="C669">
        <v>1</v>
      </c>
      <c r="D669" t="s">
        <v>2140</v>
      </c>
      <c r="E669">
        <f>COUNTIF(D:D,D669)</f>
        <v>1</v>
      </c>
    </row>
    <row r="670" spans="1:5" x14ac:dyDescent="0.3">
      <c r="A670" t="s">
        <v>6</v>
      </c>
      <c r="B670" t="s">
        <v>4</v>
      </c>
      <c r="C670">
        <v>1</v>
      </c>
      <c r="D670" t="s">
        <v>2141</v>
      </c>
      <c r="E670">
        <f>COUNTIF(D:D,D670)</f>
        <v>1</v>
      </c>
    </row>
    <row r="671" spans="1:5" x14ac:dyDescent="0.3">
      <c r="A671" t="s">
        <v>455</v>
      </c>
      <c r="B671" t="s">
        <v>4</v>
      </c>
      <c r="C671">
        <v>1</v>
      </c>
      <c r="D671" t="s">
        <v>2142</v>
      </c>
      <c r="E671">
        <f>COUNTIF(D:D,D671)</f>
        <v>1</v>
      </c>
    </row>
    <row r="672" spans="1:5" x14ac:dyDescent="0.3">
      <c r="A672" t="s">
        <v>1421</v>
      </c>
      <c r="B672" t="s">
        <v>4</v>
      </c>
      <c r="C672">
        <v>7</v>
      </c>
      <c r="D672" t="s">
        <v>2143</v>
      </c>
      <c r="E672">
        <f>COUNTIF(D:D,D672)</f>
        <v>1</v>
      </c>
    </row>
    <row r="673" spans="1:5" x14ac:dyDescent="0.3">
      <c r="A673" t="s">
        <v>457</v>
      </c>
      <c r="B673" t="s">
        <v>4</v>
      </c>
      <c r="C673">
        <v>1</v>
      </c>
      <c r="D673" t="s">
        <v>2144</v>
      </c>
      <c r="E673">
        <f>COUNTIF(D:D,D673)</f>
        <v>1</v>
      </c>
    </row>
    <row r="674" spans="1:5" x14ac:dyDescent="0.3">
      <c r="A674" t="s">
        <v>702</v>
      </c>
      <c r="B674" t="s">
        <v>22</v>
      </c>
      <c r="C674">
        <v>5</v>
      </c>
      <c r="D674" t="s">
        <v>2145</v>
      </c>
      <c r="E674">
        <f>COUNTIF(D:D,D674)</f>
        <v>1</v>
      </c>
    </row>
    <row r="675" spans="1:5" x14ac:dyDescent="0.3">
      <c r="A675" t="s">
        <v>1308</v>
      </c>
      <c r="B675" t="s">
        <v>4</v>
      </c>
      <c r="C675">
        <v>1</v>
      </c>
      <c r="D675" t="s">
        <v>2146</v>
      </c>
      <c r="E675">
        <f>COUNTIF(D:D,D675)</f>
        <v>1</v>
      </c>
    </row>
    <row r="676" spans="1:5" x14ac:dyDescent="0.3">
      <c r="A676" t="s">
        <v>1140</v>
      </c>
      <c r="B676" t="s">
        <v>25</v>
      </c>
      <c r="C676">
        <v>3</v>
      </c>
      <c r="D676" t="s">
        <v>2147</v>
      </c>
      <c r="E676">
        <f>COUNTIF(D:D,D676)</f>
        <v>1</v>
      </c>
    </row>
    <row r="677" spans="1:5" x14ac:dyDescent="0.3">
      <c r="A677" t="s">
        <v>162</v>
      </c>
      <c r="B677" t="s">
        <v>4</v>
      </c>
      <c r="C677">
        <v>1</v>
      </c>
      <c r="D677" t="s">
        <v>2148</v>
      </c>
      <c r="E677">
        <f>COUNTIF(D:D,D677)</f>
        <v>1</v>
      </c>
    </row>
    <row r="678" spans="1:5" x14ac:dyDescent="0.3">
      <c r="A678" t="s">
        <v>1172</v>
      </c>
      <c r="B678" t="s">
        <v>4</v>
      </c>
      <c r="C678">
        <v>1</v>
      </c>
      <c r="D678" t="s">
        <v>2149</v>
      </c>
      <c r="E678">
        <f>COUNTIF(D:D,D678)</f>
        <v>1</v>
      </c>
    </row>
    <row r="679" spans="1:5" x14ac:dyDescent="0.3">
      <c r="A679" t="s">
        <v>350</v>
      </c>
      <c r="B679" t="s">
        <v>4</v>
      </c>
      <c r="C679">
        <v>1</v>
      </c>
      <c r="D679" t="s">
        <v>2150</v>
      </c>
      <c r="E679">
        <f>COUNTIF(D:D,D679)</f>
        <v>1</v>
      </c>
    </row>
    <row r="680" spans="1:5" x14ac:dyDescent="0.3">
      <c r="A680" t="s">
        <v>554</v>
      </c>
      <c r="B680" t="s">
        <v>4</v>
      </c>
      <c r="C680">
        <v>1</v>
      </c>
      <c r="D680" t="s">
        <v>2151</v>
      </c>
      <c r="E680">
        <f>COUNTIF(D:D,D680)</f>
        <v>1</v>
      </c>
    </row>
    <row r="681" spans="1:5" x14ac:dyDescent="0.3">
      <c r="A681" t="s">
        <v>532</v>
      </c>
      <c r="B681" t="s">
        <v>4</v>
      </c>
      <c r="C681">
        <v>1</v>
      </c>
      <c r="D681" t="s">
        <v>2152</v>
      </c>
      <c r="E681">
        <f>COUNTIF(D:D,D681)</f>
        <v>1</v>
      </c>
    </row>
    <row r="682" spans="1:5" x14ac:dyDescent="0.3">
      <c r="A682" t="s">
        <v>1459</v>
      </c>
      <c r="B682" t="s">
        <v>4</v>
      </c>
      <c r="C682">
        <v>6</v>
      </c>
      <c r="D682" t="s">
        <v>2153</v>
      </c>
      <c r="E682">
        <f>COUNTIF(D:D,D682)</f>
        <v>1</v>
      </c>
    </row>
    <row r="683" spans="1:5" x14ac:dyDescent="0.3">
      <c r="A683" t="s">
        <v>962</v>
      </c>
      <c r="B683" t="s">
        <v>4</v>
      </c>
      <c r="C683">
        <v>1</v>
      </c>
      <c r="D683" t="s">
        <v>2154</v>
      </c>
      <c r="E683">
        <f>COUNTIF(D:D,D683)</f>
        <v>1</v>
      </c>
    </row>
    <row r="684" spans="1:5" x14ac:dyDescent="0.3">
      <c r="A684" t="s">
        <v>978</v>
      </c>
      <c r="B684" t="s">
        <v>4</v>
      </c>
      <c r="C684">
        <v>27</v>
      </c>
      <c r="D684" t="s">
        <v>2155</v>
      </c>
      <c r="E684">
        <f>COUNTIF(D:D,D684)</f>
        <v>1</v>
      </c>
    </row>
    <row r="685" spans="1:5" x14ac:dyDescent="0.3">
      <c r="A685" t="s">
        <v>1031</v>
      </c>
      <c r="B685" t="s">
        <v>4</v>
      </c>
      <c r="C685">
        <v>1</v>
      </c>
      <c r="D685" t="s">
        <v>2156</v>
      </c>
      <c r="E685">
        <f>COUNTIF(D:D,D685)</f>
        <v>1</v>
      </c>
    </row>
    <row r="686" spans="1:5" x14ac:dyDescent="0.3">
      <c r="A686" t="s">
        <v>642</v>
      </c>
      <c r="B686" t="s">
        <v>4</v>
      </c>
      <c r="C686">
        <v>1</v>
      </c>
      <c r="D686" t="s">
        <v>2157</v>
      </c>
      <c r="E686">
        <f>COUNTIF(D:D,D686)</f>
        <v>1</v>
      </c>
    </row>
    <row r="687" spans="1:5" x14ac:dyDescent="0.3">
      <c r="A687" t="s">
        <v>600</v>
      </c>
      <c r="B687" t="s">
        <v>4</v>
      </c>
      <c r="C687">
        <v>1</v>
      </c>
      <c r="D687" t="s">
        <v>2158</v>
      </c>
      <c r="E687">
        <f>COUNTIF(D:D,D687)</f>
        <v>1</v>
      </c>
    </row>
    <row r="688" spans="1:5" x14ac:dyDescent="0.3">
      <c r="A688" t="s">
        <v>259</v>
      </c>
      <c r="B688" t="s">
        <v>4</v>
      </c>
      <c r="C688">
        <v>27</v>
      </c>
      <c r="D688" t="s">
        <v>2159</v>
      </c>
      <c r="E688">
        <f>COUNTIF(D:D,D688)</f>
        <v>1</v>
      </c>
    </row>
    <row r="689" spans="1:5" x14ac:dyDescent="0.3">
      <c r="A689" t="s">
        <v>1373</v>
      </c>
      <c r="B689" t="s">
        <v>4</v>
      </c>
      <c r="C689">
        <v>1</v>
      </c>
      <c r="D689" t="s">
        <v>2160</v>
      </c>
      <c r="E689">
        <f>COUNTIF(D:D,D689)</f>
        <v>1</v>
      </c>
    </row>
    <row r="690" spans="1:5" x14ac:dyDescent="0.3">
      <c r="A690" t="s">
        <v>696</v>
      </c>
      <c r="B690" t="s">
        <v>4</v>
      </c>
      <c r="C690">
        <v>1</v>
      </c>
      <c r="D690" t="s">
        <v>2161</v>
      </c>
      <c r="E690">
        <f>COUNTIF(D:D,D690)</f>
        <v>1</v>
      </c>
    </row>
    <row r="691" spans="1:5" x14ac:dyDescent="0.3">
      <c r="A691" t="s">
        <v>1203</v>
      </c>
      <c r="B691" t="s">
        <v>4</v>
      </c>
      <c r="C691">
        <v>1</v>
      </c>
      <c r="D691" t="s">
        <v>2162</v>
      </c>
      <c r="E691">
        <f>COUNTIF(D:D,D691)</f>
        <v>1</v>
      </c>
    </row>
    <row r="692" spans="1:5" x14ac:dyDescent="0.3">
      <c r="A692" t="s">
        <v>119</v>
      </c>
      <c r="B692" t="s">
        <v>4</v>
      </c>
      <c r="C692">
        <v>19</v>
      </c>
      <c r="D692" t="s">
        <v>2163</v>
      </c>
      <c r="E692">
        <f>COUNTIF(D:D,D692)</f>
        <v>1</v>
      </c>
    </row>
    <row r="693" spans="1:5" x14ac:dyDescent="0.3">
      <c r="A693" t="s">
        <v>563</v>
      </c>
      <c r="B693" t="s">
        <v>4</v>
      </c>
      <c r="C693">
        <v>1</v>
      </c>
      <c r="D693" t="s">
        <v>2164</v>
      </c>
      <c r="E693">
        <f>COUNTIF(D:D,D693)</f>
        <v>1</v>
      </c>
    </row>
    <row r="694" spans="1:5" x14ac:dyDescent="0.3">
      <c r="A694" t="s">
        <v>1248</v>
      </c>
      <c r="B694" t="s">
        <v>4</v>
      </c>
      <c r="C694">
        <v>30</v>
      </c>
      <c r="D694" t="s">
        <v>2165</v>
      </c>
      <c r="E694">
        <f>COUNTIF(D:D,D694)</f>
        <v>1</v>
      </c>
    </row>
    <row r="695" spans="1:5" x14ac:dyDescent="0.3">
      <c r="A695" t="s">
        <v>1426</v>
      </c>
      <c r="B695" t="s">
        <v>4</v>
      </c>
      <c r="C695">
        <v>1</v>
      </c>
      <c r="D695" t="s">
        <v>2166</v>
      </c>
      <c r="E695">
        <f>COUNTIF(D:D,D695)</f>
        <v>1</v>
      </c>
    </row>
    <row r="696" spans="1:5" x14ac:dyDescent="0.3">
      <c r="A696" t="s">
        <v>559</v>
      </c>
      <c r="B696" t="s">
        <v>4</v>
      </c>
      <c r="C696">
        <v>19</v>
      </c>
      <c r="D696" t="s">
        <v>2167</v>
      </c>
      <c r="E696">
        <f>COUNTIF(D:D,D696)</f>
        <v>1</v>
      </c>
    </row>
    <row r="697" spans="1:5" x14ac:dyDescent="0.3">
      <c r="A697" t="s">
        <v>616</v>
      </c>
      <c r="B697" t="s">
        <v>25</v>
      </c>
      <c r="C697">
        <v>1</v>
      </c>
      <c r="D697" t="s">
        <v>2168</v>
      </c>
      <c r="E697">
        <f>COUNTIF(D:D,D697)</f>
        <v>1</v>
      </c>
    </row>
    <row r="698" spans="1:5" x14ac:dyDescent="0.3">
      <c r="A698" t="s">
        <v>614</v>
      </c>
      <c r="B698" t="s">
        <v>25</v>
      </c>
      <c r="C698">
        <v>1</v>
      </c>
      <c r="D698" t="s">
        <v>2169</v>
      </c>
      <c r="E698">
        <f>COUNTIF(D:D,D698)</f>
        <v>1</v>
      </c>
    </row>
    <row r="699" spans="1:5" x14ac:dyDescent="0.3">
      <c r="A699" t="s">
        <v>314</v>
      </c>
      <c r="B699" t="s">
        <v>4</v>
      </c>
      <c r="C699">
        <v>1</v>
      </c>
      <c r="D699" t="s">
        <v>2170</v>
      </c>
      <c r="E699">
        <f>COUNTIF(D:D,D699)</f>
        <v>1</v>
      </c>
    </row>
    <row r="700" spans="1:5" x14ac:dyDescent="0.3">
      <c r="A700" t="s">
        <v>1302</v>
      </c>
      <c r="B700" t="s">
        <v>4</v>
      </c>
      <c r="C700">
        <v>21</v>
      </c>
      <c r="D700" t="s">
        <v>2171</v>
      </c>
      <c r="E700">
        <f>COUNTIF(D:D,D700)</f>
        <v>1</v>
      </c>
    </row>
    <row r="701" spans="1:5" x14ac:dyDescent="0.3">
      <c r="A701" t="s">
        <v>538</v>
      </c>
      <c r="B701" t="s">
        <v>4</v>
      </c>
      <c r="C701">
        <v>1</v>
      </c>
      <c r="D701" t="s">
        <v>2172</v>
      </c>
      <c r="E701">
        <f>COUNTIF(D:D,D701)</f>
        <v>1</v>
      </c>
    </row>
    <row r="702" spans="1:5" x14ac:dyDescent="0.3">
      <c r="A702" t="s">
        <v>1117</v>
      </c>
      <c r="B702" t="s">
        <v>4</v>
      </c>
      <c r="C702">
        <v>11</v>
      </c>
      <c r="D702" t="s">
        <v>2173</v>
      </c>
      <c r="E702">
        <f>COUNTIF(D:D,D702)</f>
        <v>1</v>
      </c>
    </row>
    <row r="703" spans="1:5" x14ac:dyDescent="0.3">
      <c r="A703" t="s">
        <v>791</v>
      </c>
      <c r="B703" t="s">
        <v>4</v>
      </c>
      <c r="C703">
        <v>20</v>
      </c>
      <c r="D703" t="s">
        <v>2174</v>
      </c>
      <c r="E703">
        <f>COUNTIF(D:D,D703)</f>
        <v>1</v>
      </c>
    </row>
    <row r="704" spans="1:5" x14ac:dyDescent="0.3">
      <c r="A704" t="s">
        <v>1452</v>
      </c>
      <c r="B704" t="s">
        <v>4</v>
      </c>
      <c r="C704">
        <v>1</v>
      </c>
      <c r="D704" t="s">
        <v>2175</v>
      </c>
      <c r="E704">
        <f>COUNTIF(D:D,D704)</f>
        <v>1</v>
      </c>
    </row>
    <row r="705" spans="1:5" x14ac:dyDescent="0.3">
      <c r="A705" t="s">
        <v>357</v>
      </c>
      <c r="B705" t="s">
        <v>4</v>
      </c>
      <c r="C705">
        <v>1</v>
      </c>
      <c r="D705" t="s">
        <v>2176</v>
      </c>
      <c r="E705">
        <f>COUNTIF(D:D,D705)</f>
        <v>1</v>
      </c>
    </row>
    <row r="706" spans="1:5" x14ac:dyDescent="0.3">
      <c r="A706" t="s">
        <v>1246</v>
      </c>
      <c r="B706" t="s">
        <v>4</v>
      </c>
      <c r="C706">
        <v>1</v>
      </c>
      <c r="D706" t="s">
        <v>2177</v>
      </c>
      <c r="E706">
        <f>COUNTIF(D:D,D706)</f>
        <v>1</v>
      </c>
    </row>
    <row r="707" spans="1:5" x14ac:dyDescent="0.3">
      <c r="A707" t="s">
        <v>138</v>
      </c>
      <c r="B707" t="s">
        <v>4</v>
      </c>
      <c r="C707">
        <v>1</v>
      </c>
      <c r="D707" t="s">
        <v>2178</v>
      </c>
      <c r="E707">
        <f>COUNTIF(D:D,D707)</f>
        <v>1</v>
      </c>
    </row>
    <row r="708" spans="1:5" x14ac:dyDescent="0.3">
      <c r="A708" t="s">
        <v>1418</v>
      </c>
      <c r="B708" t="s">
        <v>4</v>
      </c>
      <c r="C708">
        <v>1</v>
      </c>
      <c r="D708" t="s">
        <v>2179</v>
      </c>
      <c r="E708">
        <f>COUNTIF(D:D,D708)</f>
        <v>1</v>
      </c>
    </row>
    <row r="709" spans="1:5" x14ac:dyDescent="0.3">
      <c r="A709" t="s">
        <v>982</v>
      </c>
      <c r="B709" t="s">
        <v>4</v>
      </c>
      <c r="C709">
        <v>19</v>
      </c>
      <c r="D709" t="s">
        <v>2180</v>
      </c>
      <c r="E709">
        <f>COUNTIF(D:D,D709)</f>
        <v>1</v>
      </c>
    </row>
    <row r="710" spans="1:5" x14ac:dyDescent="0.3">
      <c r="A710" t="s">
        <v>617</v>
      </c>
      <c r="B710" t="s">
        <v>4</v>
      </c>
      <c r="C710">
        <v>1</v>
      </c>
      <c r="D710" t="s">
        <v>2181</v>
      </c>
      <c r="E710">
        <f>COUNTIF(D:D,D710)</f>
        <v>1</v>
      </c>
    </row>
    <row r="711" spans="1:5" x14ac:dyDescent="0.3">
      <c r="A711" t="s">
        <v>1347</v>
      </c>
      <c r="B711" t="s">
        <v>4</v>
      </c>
      <c r="C711">
        <v>23</v>
      </c>
      <c r="D711" t="s">
        <v>2182</v>
      </c>
      <c r="E711">
        <f>COUNTIF(D:D,D711)</f>
        <v>1</v>
      </c>
    </row>
    <row r="712" spans="1:5" x14ac:dyDescent="0.3">
      <c r="A712" t="s">
        <v>806</v>
      </c>
      <c r="B712" t="s">
        <v>4</v>
      </c>
      <c r="C712">
        <v>1</v>
      </c>
      <c r="D712" t="s">
        <v>2183</v>
      </c>
      <c r="E712">
        <f>COUNTIF(D:D,D712)</f>
        <v>1</v>
      </c>
    </row>
    <row r="713" spans="1:5" x14ac:dyDescent="0.3">
      <c r="A713" t="s">
        <v>678</v>
      </c>
      <c r="B713" t="s">
        <v>4</v>
      </c>
      <c r="C713">
        <v>1</v>
      </c>
      <c r="D713" t="s">
        <v>2184</v>
      </c>
      <c r="E713">
        <f>COUNTIF(D:D,D713)</f>
        <v>1</v>
      </c>
    </row>
    <row r="714" spans="1:5" x14ac:dyDescent="0.3">
      <c r="A714" t="s">
        <v>429</v>
      </c>
      <c r="B714" t="s">
        <v>4</v>
      </c>
      <c r="C714">
        <v>3</v>
      </c>
      <c r="D714" t="s">
        <v>2185</v>
      </c>
      <c r="E714">
        <f>COUNTIF(D:D,D714)</f>
        <v>1</v>
      </c>
    </row>
    <row r="715" spans="1:5" x14ac:dyDescent="0.3">
      <c r="A715" t="s">
        <v>1243</v>
      </c>
      <c r="B715" t="s">
        <v>4</v>
      </c>
      <c r="C715">
        <v>7</v>
      </c>
      <c r="D715" t="s">
        <v>2186</v>
      </c>
      <c r="E715">
        <f>COUNTIF(D:D,D715)</f>
        <v>1</v>
      </c>
    </row>
    <row r="716" spans="1:5" x14ac:dyDescent="0.3">
      <c r="A716" t="s">
        <v>1052</v>
      </c>
      <c r="B716" t="s">
        <v>4</v>
      </c>
      <c r="C716">
        <v>27</v>
      </c>
      <c r="D716" t="s">
        <v>2187</v>
      </c>
      <c r="E716">
        <f>COUNTIF(D:D,D716)</f>
        <v>1</v>
      </c>
    </row>
    <row r="717" spans="1:5" x14ac:dyDescent="0.3">
      <c r="A717" t="s">
        <v>1333</v>
      </c>
      <c r="B717" t="s">
        <v>25</v>
      </c>
      <c r="C717">
        <v>1</v>
      </c>
      <c r="D717" t="s">
        <v>2188</v>
      </c>
      <c r="E717">
        <f>COUNTIF(D:D,D717)</f>
        <v>1</v>
      </c>
    </row>
    <row r="718" spans="1:5" x14ac:dyDescent="0.3">
      <c r="A718" t="s">
        <v>51</v>
      </c>
      <c r="B718" t="s">
        <v>4</v>
      </c>
      <c r="C718">
        <v>1</v>
      </c>
      <c r="D718" t="s">
        <v>2189</v>
      </c>
      <c r="E718">
        <f>COUNTIF(D:D,D718)</f>
        <v>1</v>
      </c>
    </row>
    <row r="719" spans="1:5" x14ac:dyDescent="0.3">
      <c r="A719" t="s">
        <v>1455</v>
      </c>
      <c r="B719" t="s">
        <v>4</v>
      </c>
      <c r="C719">
        <v>1</v>
      </c>
      <c r="D719" t="s">
        <v>2190</v>
      </c>
      <c r="E719">
        <f>COUNTIF(D:D,D719)</f>
        <v>1</v>
      </c>
    </row>
    <row r="720" spans="1:5" x14ac:dyDescent="0.3">
      <c r="A720" t="s">
        <v>518</v>
      </c>
      <c r="B720" t="s">
        <v>4</v>
      </c>
      <c r="C720">
        <v>1</v>
      </c>
      <c r="D720" t="s">
        <v>2191</v>
      </c>
      <c r="E720">
        <f>COUNTIF(D:D,D720)</f>
        <v>1</v>
      </c>
    </row>
    <row r="721" spans="1:5" x14ac:dyDescent="0.3">
      <c r="A721" t="s">
        <v>398</v>
      </c>
      <c r="B721" t="s">
        <v>4</v>
      </c>
      <c r="C721">
        <v>1</v>
      </c>
      <c r="D721" t="s">
        <v>2192</v>
      </c>
      <c r="E721">
        <f>COUNTIF(D:D,D721)</f>
        <v>1</v>
      </c>
    </row>
    <row r="722" spans="1:5" x14ac:dyDescent="0.3">
      <c r="A722" t="s">
        <v>592</v>
      </c>
      <c r="B722" t="s">
        <v>4</v>
      </c>
      <c r="C722">
        <v>1</v>
      </c>
      <c r="D722" t="s">
        <v>2193</v>
      </c>
      <c r="E722">
        <f>COUNTIF(D:D,D722)</f>
        <v>1</v>
      </c>
    </row>
    <row r="723" spans="1:5" x14ac:dyDescent="0.3">
      <c r="A723" t="s">
        <v>1080</v>
      </c>
      <c r="B723" t="s">
        <v>22</v>
      </c>
      <c r="C723">
        <v>1</v>
      </c>
      <c r="D723" t="s">
        <v>2194</v>
      </c>
      <c r="E723">
        <f>COUNTIF(D:D,D723)</f>
        <v>1</v>
      </c>
    </row>
    <row r="724" spans="1:5" x14ac:dyDescent="0.3">
      <c r="A724" t="s">
        <v>957</v>
      </c>
      <c r="B724" t="s">
        <v>4</v>
      </c>
      <c r="C724">
        <v>11</v>
      </c>
      <c r="D724" t="s">
        <v>2195</v>
      </c>
      <c r="E724">
        <f>COUNTIF(D:D,D724)</f>
        <v>1</v>
      </c>
    </row>
    <row r="725" spans="1:5" x14ac:dyDescent="0.3">
      <c r="A725" t="s">
        <v>960</v>
      </c>
      <c r="B725" t="s">
        <v>4</v>
      </c>
      <c r="C725">
        <v>9</v>
      </c>
      <c r="D725" t="s">
        <v>2196</v>
      </c>
      <c r="E725">
        <f>COUNTIF(D:D,D725)</f>
        <v>1</v>
      </c>
    </row>
    <row r="726" spans="1:5" x14ac:dyDescent="0.3">
      <c r="A726" t="s">
        <v>133</v>
      </c>
      <c r="B726" t="s">
        <v>4</v>
      </c>
      <c r="C726">
        <v>1</v>
      </c>
      <c r="D726" t="s">
        <v>2197</v>
      </c>
      <c r="E726">
        <f>COUNTIF(D:D,D726)</f>
        <v>1</v>
      </c>
    </row>
    <row r="727" spans="1:5" x14ac:dyDescent="0.3">
      <c r="A727" t="s">
        <v>274</v>
      </c>
      <c r="B727" t="s">
        <v>4</v>
      </c>
      <c r="C727">
        <v>1</v>
      </c>
      <c r="D727" t="s">
        <v>2198</v>
      </c>
      <c r="E727">
        <f>COUNTIF(D:D,D727)</f>
        <v>1</v>
      </c>
    </row>
    <row r="728" spans="1:5" x14ac:dyDescent="0.3">
      <c r="A728" t="s">
        <v>950</v>
      </c>
      <c r="B728" t="s">
        <v>4</v>
      </c>
      <c r="C728">
        <v>1</v>
      </c>
      <c r="D728" t="s">
        <v>2199</v>
      </c>
      <c r="E728">
        <f>COUNTIF(D:D,D728)</f>
        <v>1</v>
      </c>
    </row>
    <row r="729" spans="1:5" x14ac:dyDescent="0.3">
      <c r="A729" t="s">
        <v>558</v>
      </c>
      <c r="B729" t="s">
        <v>4</v>
      </c>
      <c r="C729">
        <v>1</v>
      </c>
      <c r="D729" t="s">
        <v>2200</v>
      </c>
      <c r="E729">
        <f>COUNTIF(D:D,D729)</f>
        <v>1</v>
      </c>
    </row>
    <row r="730" spans="1:5" x14ac:dyDescent="0.3">
      <c r="A730" t="s">
        <v>24</v>
      </c>
      <c r="B730" t="s">
        <v>25</v>
      </c>
      <c r="C730">
        <v>1</v>
      </c>
      <c r="D730" t="s">
        <v>2201</v>
      </c>
      <c r="E730">
        <f>COUNTIF(D:D,D730)</f>
        <v>1</v>
      </c>
    </row>
    <row r="731" spans="1:5" x14ac:dyDescent="0.3">
      <c r="A731" t="s">
        <v>635</v>
      </c>
      <c r="B731" t="s">
        <v>4</v>
      </c>
      <c r="C731">
        <v>1</v>
      </c>
      <c r="D731" t="s">
        <v>2202</v>
      </c>
      <c r="E731">
        <f>COUNTIF(D:D,D731)</f>
        <v>1</v>
      </c>
    </row>
    <row r="732" spans="1:5" x14ac:dyDescent="0.3">
      <c r="A732" t="s">
        <v>202</v>
      </c>
      <c r="B732" t="s">
        <v>4</v>
      </c>
      <c r="C732">
        <v>1</v>
      </c>
      <c r="D732" t="s">
        <v>2203</v>
      </c>
      <c r="E732">
        <f>COUNTIF(D:D,D732)</f>
        <v>1</v>
      </c>
    </row>
    <row r="733" spans="1:5" x14ac:dyDescent="0.3">
      <c r="A733" t="s">
        <v>158</v>
      </c>
      <c r="B733" t="s">
        <v>4</v>
      </c>
      <c r="C733">
        <v>1</v>
      </c>
      <c r="D733" t="s">
        <v>2204</v>
      </c>
      <c r="E733">
        <f>COUNTIF(D:D,D733)</f>
        <v>1</v>
      </c>
    </row>
    <row r="734" spans="1:5" x14ac:dyDescent="0.3">
      <c r="A734" t="s">
        <v>649</v>
      </c>
      <c r="B734" t="s">
        <v>4</v>
      </c>
      <c r="C734">
        <v>1</v>
      </c>
      <c r="D734" t="s">
        <v>2205</v>
      </c>
      <c r="E734">
        <f>COUNTIF(D:D,D734)</f>
        <v>1</v>
      </c>
    </row>
    <row r="735" spans="1:5" x14ac:dyDescent="0.3">
      <c r="A735" t="s">
        <v>305</v>
      </c>
      <c r="B735" t="s">
        <v>4</v>
      </c>
      <c r="C735">
        <v>23</v>
      </c>
      <c r="D735" t="s">
        <v>2206</v>
      </c>
      <c r="E735">
        <f>COUNTIF(D:D,D735)</f>
        <v>1</v>
      </c>
    </row>
    <row r="736" spans="1:5" x14ac:dyDescent="0.3">
      <c r="A736" t="s">
        <v>641</v>
      </c>
      <c r="B736" t="s">
        <v>4</v>
      </c>
      <c r="C736">
        <v>1</v>
      </c>
      <c r="D736" t="s">
        <v>2207</v>
      </c>
      <c r="E736">
        <f>COUNTIF(D:D,D736)</f>
        <v>1</v>
      </c>
    </row>
    <row r="737" spans="1:5" x14ac:dyDescent="0.3">
      <c r="A737" t="s">
        <v>1303</v>
      </c>
      <c r="B737" t="s">
        <v>4</v>
      </c>
      <c r="C737">
        <v>1</v>
      </c>
      <c r="D737" t="s">
        <v>2208</v>
      </c>
      <c r="E737">
        <f>COUNTIF(D:D,D737)</f>
        <v>1</v>
      </c>
    </row>
    <row r="738" spans="1:5" x14ac:dyDescent="0.3">
      <c r="A738" t="s">
        <v>656</v>
      </c>
      <c r="B738" t="s">
        <v>4</v>
      </c>
      <c r="C738">
        <v>1</v>
      </c>
      <c r="D738" t="s">
        <v>2209</v>
      </c>
      <c r="E738">
        <f>COUNTIF(D:D,D738)</f>
        <v>1</v>
      </c>
    </row>
    <row r="739" spans="1:5" x14ac:dyDescent="0.3">
      <c r="A739" t="s">
        <v>840</v>
      </c>
      <c r="B739" t="s">
        <v>4</v>
      </c>
      <c r="C739">
        <v>1</v>
      </c>
      <c r="D739" t="s">
        <v>2210</v>
      </c>
      <c r="E739">
        <f>COUNTIF(D:D,D739)</f>
        <v>1</v>
      </c>
    </row>
    <row r="740" spans="1:5" x14ac:dyDescent="0.3">
      <c r="A740" t="s">
        <v>651</v>
      </c>
      <c r="B740" t="s">
        <v>4</v>
      </c>
      <c r="C740">
        <v>1</v>
      </c>
      <c r="D740" t="s">
        <v>2211</v>
      </c>
      <c r="E740">
        <f>COUNTIF(D:D,D740)</f>
        <v>1</v>
      </c>
    </row>
    <row r="741" spans="1:5" x14ac:dyDescent="0.3">
      <c r="A741" t="s">
        <v>874</v>
      </c>
      <c r="B741" t="s">
        <v>25</v>
      </c>
      <c r="C741">
        <v>3</v>
      </c>
      <c r="D741" t="s">
        <v>2212</v>
      </c>
      <c r="E741">
        <f>COUNTIF(D:D,D741)</f>
        <v>1</v>
      </c>
    </row>
    <row r="742" spans="1:5" x14ac:dyDescent="0.3">
      <c r="A742" t="s">
        <v>180</v>
      </c>
      <c r="B742" t="s">
        <v>4</v>
      </c>
      <c r="C742">
        <v>3</v>
      </c>
      <c r="D742" t="s">
        <v>2213</v>
      </c>
      <c r="E742">
        <f>COUNTIF(D:D,D742)</f>
        <v>1</v>
      </c>
    </row>
    <row r="743" spans="1:5" x14ac:dyDescent="0.3">
      <c r="A743" t="s">
        <v>208</v>
      </c>
      <c r="B743" t="s">
        <v>25</v>
      </c>
      <c r="C743">
        <v>3</v>
      </c>
      <c r="D743" t="s">
        <v>2214</v>
      </c>
      <c r="E743">
        <f>COUNTIF(D:D,D743)</f>
        <v>1</v>
      </c>
    </row>
    <row r="744" spans="1:5" x14ac:dyDescent="0.3">
      <c r="A744" t="s">
        <v>658</v>
      </c>
      <c r="B744" t="s">
        <v>4</v>
      </c>
      <c r="C744">
        <v>1</v>
      </c>
      <c r="D744" t="s">
        <v>2215</v>
      </c>
      <c r="E744">
        <f>COUNTIF(D:D,D744)</f>
        <v>1</v>
      </c>
    </row>
    <row r="745" spans="1:5" x14ac:dyDescent="0.3">
      <c r="A745" t="s">
        <v>278</v>
      </c>
      <c r="B745" t="s">
        <v>4</v>
      </c>
      <c r="C745">
        <v>1</v>
      </c>
      <c r="D745" t="s">
        <v>2216</v>
      </c>
      <c r="E745">
        <f>COUNTIF(D:D,D745)</f>
        <v>1</v>
      </c>
    </row>
    <row r="746" spans="1:5" x14ac:dyDescent="0.3">
      <c r="A746" t="s">
        <v>862</v>
      </c>
      <c r="B746" t="s">
        <v>4</v>
      </c>
      <c r="C746">
        <v>1</v>
      </c>
      <c r="D746" t="s">
        <v>2217</v>
      </c>
      <c r="E746">
        <f>COUNTIF(D:D,D746)</f>
        <v>1</v>
      </c>
    </row>
    <row r="747" spans="1:5" x14ac:dyDescent="0.3">
      <c r="A747" t="s">
        <v>1018</v>
      </c>
      <c r="B747" t="s">
        <v>4</v>
      </c>
      <c r="C747">
        <v>1</v>
      </c>
      <c r="D747" t="s">
        <v>2218</v>
      </c>
      <c r="E747">
        <f>COUNTIF(D:D,D747)</f>
        <v>1</v>
      </c>
    </row>
    <row r="748" spans="1:5" x14ac:dyDescent="0.3">
      <c r="A748" t="s">
        <v>965</v>
      </c>
      <c r="B748" t="s">
        <v>4</v>
      </c>
      <c r="C748">
        <v>1</v>
      </c>
      <c r="D748" t="s">
        <v>2219</v>
      </c>
      <c r="E748">
        <f>COUNTIF(D:D,D748)</f>
        <v>1</v>
      </c>
    </row>
    <row r="749" spans="1:5" x14ac:dyDescent="0.3">
      <c r="A749" t="s">
        <v>257</v>
      </c>
      <c r="B749" t="s">
        <v>4</v>
      </c>
      <c r="C749">
        <v>1</v>
      </c>
      <c r="D749" t="s">
        <v>2220</v>
      </c>
      <c r="E749">
        <f>COUNTIF(D:D,D749)</f>
        <v>1</v>
      </c>
    </row>
    <row r="750" spans="1:5" x14ac:dyDescent="0.3">
      <c r="A750" t="s">
        <v>266</v>
      </c>
      <c r="B750" t="s">
        <v>4</v>
      </c>
      <c r="C750">
        <v>1</v>
      </c>
      <c r="D750" t="s">
        <v>2221</v>
      </c>
      <c r="E750">
        <f>COUNTIF(D:D,D750)</f>
        <v>1</v>
      </c>
    </row>
    <row r="751" spans="1:5" x14ac:dyDescent="0.3">
      <c r="A751" t="s">
        <v>1012</v>
      </c>
      <c r="B751" t="s">
        <v>4</v>
      </c>
      <c r="C751">
        <v>19</v>
      </c>
      <c r="D751" t="s">
        <v>2222</v>
      </c>
      <c r="E751">
        <f>COUNTIF(D:D,D751)</f>
        <v>1</v>
      </c>
    </row>
    <row r="752" spans="1:5" x14ac:dyDescent="0.3">
      <c r="A752" t="s">
        <v>376</v>
      </c>
      <c r="B752" t="s">
        <v>4</v>
      </c>
      <c r="C752">
        <v>1</v>
      </c>
      <c r="D752" t="s">
        <v>2223</v>
      </c>
      <c r="E752">
        <f>COUNTIF(D:D,D752)</f>
        <v>1</v>
      </c>
    </row>
    <row r="753" spans="1:5" x14ac:dyDescent="0.3">
      <c r="A753" t="s">
        <v>188</v>
      </c>
      <c r="B753" t="s">
        <v>4</v>
      </c>
      <c r="C753">
        <v>23</v>
      </c>
      <c r="D753" t="s">
        <v>2224</v>
      </c>
      <c r="E753">
        <f>COUNTIF(D:D,D753)</f>
        <v>1</v>
      </c>
    </row>
    <row r="754" spans="1:5" x14ac:dyDescent="0.3">
      <c r="A754" t="s">
        <v>1036</v>
      </c>
      <c r="B754" t="s">
        <v>4</v>
      </c>
      <c r="C754">
        <v>1</v>
      </c>
      <c r="D754" t="s">
        <v>2225</v>
      </c>
      <c r="E754">
        <f>COUNTIF(D:D,D754)</f>
        <v>1</v>
      </c>
    </row>
    <row r="755" spans="1:5" x14ac:dyDescent="0.3">
      <c r="A755" t="s">
        <v>1447</v>
      </c>
      <c r="B755" t="s">
        <v>4</v>
      </c>
      <c r="C755">
        <v>20</v>
      </c>
      <c r="D755" t="s">
        <v>2226</v>
      </c>
      <c r="E755">
        <f>COUNTIF(D:D,D755)</f>
        <v>1</v>
      </c>
    </row>
    <row r="756" spans="1:5" x14ac:dyDescent="0.3">
      <c r="A756" t="s">
        <v>778</v>
      </c>
      <c r="B756" t="s">
        <v>4</v>
      </c>
      <c r="C756">
        <v>1</v>
      </c>
      <c r="D756" t="s">
        <v>2227</v>
      </c>
      <c r="E756">
        <f>COUNTIF(D:D,D756)</f>
        <v>1</v>
      </c>
    </row>
    <row r="757" spans="1:5" x14ac:dyDescent="0.3">
      <c r="A757" t="s">
        <v>1380</v>
      </c>
      <c r="B757" t="s">
        <v>4</v>
      </c>
      <c r="C757">
        <v>1</v>
      </c>
      <c r="D757" t="s">
        <v>2228</v>
      </c>
      <c r="E757">
        <f>COUNTIF(D:D,D757)</f>
        <v>1</v>
      </c>
    </row>
    <row r="758" spans="1:5" x14ac:dyDescent="0.3">
      <c r="A758" t="s">
        <v>44</v>
      </c>
      <c r="B758" t="s">
        <v>4</v>
      </c>
      <c r="C758">
        <v>1</v>
      </c>
      <c r="D758" t="s">
        <v>2229</v>
      </c>
      <c r="E758">
        <f>COUNTIF(D:D,D758)</f>
        <v>1</v>
      </c>
    </row>
    <row r="759" spans="1:5" x14ac:dyDescent="0.3">
      <c r="A759" t="s">
        <v>1233</v>
      </c>
      <c r="B759" t="s">
        <v>4</v>
      </c>
      <c r="C759">
        <v>3</v>
      </c>
      <c r="D759" t="s">
        <v>2230</v>
      </c>
      <c r="E759">
        <f>COUNTIF(D:D,D759)</f>
        <v>1</v>
      </c>
    </row>
    <row r="760" spans="1:5" x14ac:dyDescent="0.3">
      <c r="A760" t="s">
        <v>348</v>
      </c>
      <c r="B760" t="s">
        <v>4</v>
      </c>
      <c r="C760">
        <v>3</v>
      </c>
      <c r="D760" t="s">
        <v>2231</v>
      </c>
      <c r="E760">
        <f>COUNTIF(D:D,D760)</f>
        <v>1</v>
      </c>
    </row>
    <row r="761" spans="1:5" x14ac:dyDescent="0.3">
      <c r="A761" t="s">
        <v>273</v>
      </c>
      <c r="B761" t="s">
        <v>4</v>
      </c>
      <c r="C761">
        <v>1</v>
      </c>
      <c r="D761" t="s">
        <v>2232</v>
      </c>
      <c r="E761">
        <f>COUNTIF(D:D,D761)</f>
        <v>1</v>
      </c>
    </row>
    <row r="762" spans="1:5" x14ac:dyDescent="0.3">
      <c r="A762" t="s">
        <v>781</v>
      </c>
      <c r="B762" t="s">
        <v>4</v>
      </c>
      <c r="C762">
        <v>1</v>
      </c>
      <c r="D762" t="s">
        <v>2233</v>
      </c>
      <c r="E762">
        <f>COUNTIF(D:D,D762)</f>
        <v>1</v>
      </c>
    </row>
    <row r="763" spans="1:5" x14ac:dyDescent="0.3">
      <c r="A763" t="s">
        <v>1057</v>
      </c>
      <c r="B763" t="s">
        <v>4</v>
      </c>
      <c r="C763">
        <v>1</v>
      </c>
      <c r="D763" t="s">
        <v>2234</v>
      </c>
      <c r="E763">
        <f>COUNTIF(D:D,D763)</f>
        <v>1</v>
      </c>
    </row>
    <row r="764" spans="1:5" x14ac:dyDescent="0.3">
      <c r="A764" t="s">
        <v>113</v>
      </c>
      <c r="B764" t="s">
        <v>4</v>
      </c>
      <c r="C764">
        <v>11</v>
      </c>
      <c r="D764" t="s">
        <v>2235</v>
      </c>
      <c r="E764">
        <f>COUNTIF(D:D,D764)</f>
        <v>1</v>
      </c>
    </row>
    <row r="765" spans="1:5" x14ac:dyDescent="0.3">
      <c r="A765" t="s">
        <v>62</v>
      </c>
      <c r="B765" t="s">
        <v>4</v>
      </c>
      <c r="C765">
        <v>11</v>
      </c>
      <c r="D765" t="s">
        <v>2236</v>
      </c>
      <c r="E765">
        <f>COUNTIF(D:D,D765)</f>
        <v>1</v>
      </c>
    </row>
    <row r="766" spans="1:5" x14ac:dyDescent="0.3">
      <c r="A766" t="s">
        <v>1231</v>
      </c>
      <c r="B766" t="s">
        <v>25</v>
      </c>
      <c r="C766">
        <v>1</v>
      </c>
      <c r="D766" t="s">
        <v>2237</v>
      </c>
      <c r="E766">
        <f>COUNTIF(D:D,D766)</f>
        <v>1</v>
      </c>
    </row>
    <row r="767" spans="1:5" x14ac:dyDescent="0.3">
      <c r="A767" t="s">
        <v>1179</v>
      </c>
      <c r="B767" t="s">
        <v>25</v>
      </c>
      <c r="C767">
        <v>1</v>
      </c>
      <c r="D767" t="s">
        <v>2238</v>
      </c>
      <c r="E767">
        <f>COUNTIF(D:D,D767)</f>
        <v>1</v>
      </c>
    </row>
    <row r="768" spans="1:5" x14ac:dyDescent="0.3">
      <c r="A768" t="s">
        <v>1338</v>
      </c>
      <c r="B768" t="s">
        <v>4</v>
      </c>
      <c r="C768">
        <v>1</v>
      </c>
      <c r="D768" t="s">
        <v>2239</v>
      </c>
      <c r="E768">
        <f>COUNTIF(D:D,D768)</f>
        <v>1</v>
      </c>
    </row>
    <row r="769" spans="1:5" x14ac:dyDescent="0.3">
      <c r="A769" t="s">
        <v>877</v>
      </c>
      <c r="B769" t="s">
        <v>22</v>
      </c>
      <c r="C769">
        <v>5</v>
      </c>
      <c r="D769" t="s">
        <v>2240</v>
      </c>
      <c r="E769">
        <f>COUNTIF(D:D,D769)</f>
        <v>1</v>
      </c>
    </row>
    <row r="770" spans="1:5" x14ac:dyDescent="0.3">
      <c r="A770" t="s">
        <v>74</v>
      </c>
      <c r="B770" t="s">
        <v>4</v>
      </c>
      <c r="C770">
        <v>1</v>
      </c>
      <c r="D770" t="s">
        <v>2241</v>
      </c>
      <c r="E770">
        <f>COUNTIF(D:D,D770)</f>
        <v>1</v>
      </c>
    </row>
    <row r="771" spans="1:5" x14ac:dyDescent="0.3">
      <c r="A771" t="s">
        <v>394</v>
      </c>
      <c r="B771" t="s">
        <v>25</v>
      </c>
      <c r="C771">
        <v>1</v>
      </c>
      <c r="D771" t="s">
        <v>2242</v>
      </c>
      <c r="E771">
        <f>COUNTIF(D:D,D771)</f>
        <v>1</v>
      </c>
    </row>
    <row r="772" spans="1:5" x14ac:dyDescent="0.3">
      <c r="A772" t="s">
        <v>254</v>
      </c>
      <c r="B772" t="s">
        <v>4</v>
      </c>
      <c r="C772">
        <v>1</v>
      </c>
      <c r="D772" t="s">
        <v>2243</v>
      </c>
      <c r="E772">
        <f>COUNTIF(D:D,D772)</f>
        <v>1</v>
      </c>
    </row>
    <row r="773" spans="1:5" x14ac:dyDescent="0.3">
      <c r="A773" t="s">
        <v>77</v>
      </c>
      <c r="B773" t="s">
        <v>22</v>
      </c>
      <c r="C773">
        <v>3</v>
      </c>
      <c r="D773" t="s">
        <v>2244</v>
      </c>
      <c r="E773">
        <f>COUNTIF(D:D,D773)</f>
        <v>1</v>
      </c>
    </row>
    <row r="774" spans="1:5" x14ac:dyDescent="0.3">
      <c r="A774" t="s">
        <v>539</v>
      </c>
      <c r="B774" t="s">
        <v>4</v>
      </c>
      <c r="C774">
        <v>1</v>
      </c>
      <c r="D774" t="s">
        <v>2245</v>
      </c>
      <c r="E774">
        <f>COUNTIF(D:D,D774)</f>
        <v>1</v>
      </c>
    </row>
    <row r="775" spans="1:5" x14ac:dyDescent="0.3">
      <c r="A775" t="s">
        <v>1004</v>
      </c>
      <c r="B775" t="s">
        <v>25</v>
      </c>
      <c r="C775">
        <v>1</v>
      </c>
      <c r="D775" t="s">
        <v>2246</v>
      </c>
      <c r="E775">
        <f>COUNTIF(D:D,D775)</f>
        <v>1</v>
      </c>
    </row>
    <row r="776" spans="1:5" x14ac:dyDescent="0.3">
      <c r="A776" t="s">
        <v>562</v>
      </c>
      <c r="B776" t="s">
        <v>4</v>
      </c>
      <c r="C776">
        <v>11</v>
      </c>
      <c r="D776" t="s">
        <v>2247</v>
      </c>
      <c r="E776">
        <f>COUNTIF(D:D,D776)</f>
        <v>1</v>
      </c>
    </row>
    <row r="777" spans="1:5" x14ac:dyDescent="0.3">
      <c r="A777" t="s">
        <v>663</v>
      </c>
      <c r="B777" t="s">
        <v>22</v>
      </c>
      <c r="C777">
        <v>5</v>
      </c>
      <c r="D777" t="s">
        <v>2248</v>
      </c>
      <c r="E777">
        <f>COUNTIF(D:D,D777)</f>
        <v>1</v>
      </c>
    </row>
    <row r="778" spans="1:5" x14ac:dyDescent="0.3">
      <c r="A778" t="s">
        <v>136</v>
      </c>
      <c r="B778" t="s">
        <v>4</v>
      </c>
      <c r="C778">
        <v>1</v>
      </c>
      <c r="D778" t="s">
        <v>2249</v>
      </c>
      <c r="E778">
        <f>COUNTIF(D:D,D778)</f>
        <v>1</v>
      </c>
    </row>
    <row r="779" spans="1:5" x14ac:dyDescent="0.3">
      <c r="A779" t="s">
        <v>1118</v>
      </c>
      <c r="B779" t="s">
        <v>4</v>
      </c>
      <c r="C779">
        <v>1</v>
      </c>
      <c r="D779" t="s">
        <v>2250</v>
      </c>
      <c r="E779">
        <f>COUNTIF(D:D,D779)</f>
        <v>1</v>
      </c>
    </row>
    <row r="780" spans="1:5" x14ac:dyDescent="0.3">
      <c r="A780" t="s">
        <v>392</v>
      </c>
      <c r="B780" t="s">
        <v>4</v>
      </c>
      <c r="C780">
        <v>1</v>
      </c>
      <c r="D780" t="s">
        <v>2251</v>
      </c>
      <c r="E780">
        <f>COUNTIF(D:D,D780)</f>
        <v>1</v>
      </c>
    </row>
    <row r="781" spans="1:5" x14ac:dyDescent="0.3">
      <c r="A781" t="s">
        <v>1405</v>
      </c>
      <c r="B781" t="s">
        <v>4</v>
      </c>
      <c r="C781">
        <v>1</v>
      </c>
      <c r="D781" t="s">
        <v>2252</v>
      </c>
      <c r="E781">
        <f>COUNTIF(D:D,D781)</f>
        <v>1</v>
      </c>
    </row>
    <row r="782" spans="1:5" x14ac:dyDescent="0.3">
      <c r="A782" t="s">
        <v>461</v>
      </c>
      <c r="B782" t="s">
        <v>4</v>
      </c>
      <c r="C782">
        <v>1</v>
      </c>
      <c r="D782" t="s">
        <v>2253</v>
      </c>
      <c r="E782">
        <f>COUNTIF(D:D,D782)</f>
        <v>1</v>
      </c>
    </row>
    <row r="783" spans="1:5" x14ac:dyDescent="0.3">
      <c r="A783" t="s">
        <v>1258</v>
      </c>
      <c r="B783" t="s">
        <v>4</v>
      </c>
      <c r="C783">
        <v>1</v>
      </c>
      <c r="D783" t="s">
        <v>2254</v>
      </c>
      <c r="E783">
        <f>COUNTIF(D:D,D783)</f>
        <v>1</v>
      </c>
    </row>
    <row r="784" spans="1:5" x14ac:dyDescent="0.3">
      <c r="A784" t="s">
        <v>106</v>
      </c>
      <c r="B784" t="s">
        <v>4</v>
      </c>
      <c r="C784">
        <v>1</v>
      </c>
      <c r="D784" t="s">
        <v>2255</v>
      </c>
      <c r="E784">
        <f>COUNTIF(D:D,D784)</f>
        <v>1</v>
      </c>
    </row>
    <row r="785" spans="1:5" x14ac:dyDescent="0.3">
      <c r="A785" t="s">
        <v>191</v>
      </c>
      <c r="B785" t="s">
        <v>22</v>
      </c>
      <c r="C785">
        <v>1</v>
      </c>
      <c r="D785" t="s">
        <v>2256</v>
      </c>
      <c r="E785">
        <f>COUNTIF(D:D,D785)</f>
        <v>1</v>
      </c>
    </row>
    <row r="786" spans="1:5" x14ac:dyDescent="0.3">
      <c r="A786" t="s">
        <v>1278</v>
      </c>
      <c r="B786" t="s">
        <v>4</v>
      </c>
      <c r="C786">
        <v>1</v>
      </c>
      <c r="D786" t="s">
        <v>2257</v>
      </c>
      <c r="E786">
        <f>COUNTIF(D:D,D786)</f>
        <v>1</v>
      </c>
    </row>
    <row r="787" spans="1:5" x14ac:dyDescent="0.3">
      <c r="A787" t="s">
        <v>17</v>
      </c>
      <c r="B787" t="s">
        <v>4</v>
      </c>
      <c r="C787">
        <v>3</v>
      </c>
      <c r="D787" t="s">
        <v>2258</v>
      </c>
      <c r="E787">
        <f>COUNTIF(D:D,D787)</f>
        <v>1</v>
      </c>
    </row>
    <row r="788" spans="1:5" x14ac:dyDescent="0.3">
      <c r="A788" t="s">
        <v>272</v>
      </c>
      <c r="B788" t="s">
        <v>25</v>
      </c>
      <c r="C788">
        <v>1</v>
      </c>
      <c r="D788" t="s">
        <v>2259</v>
      </c>
      <c r="E788">
        <f>COUNTIF(D:D,D788)</f>
        <v>1</v>
      </c>
    </row>
    <row r="789" spans="1:5" x14ac:dyDescent="0.3">
      <c r="A789" t="s">
        <v>774</v>
      </c>
      <c r="B789" t="s">
        <v>4</v>
      </c>
      <c r="C789">
        <v>1</v>
      </c>
      <c r="D789" t="s">
        <v>2260</v>
      </c>
      <c r="E789">
        <f>COUNTIF(D:D,D789)</f>
        <v>1</v>
      </c>
    </row>
    <row r="790" spans="1:5" x14ac:dyDescent="0.3">
      <c r="A790" t="s">
        <v>935</v>
      </c>
      <c r="B790" t="s">
        <v>4</v>
      </c>
      <c r="C790">
        <v>23</v>
      </c>
      <c r="D790" t="s">
        <v>2261</v>
      </c>
      <c r="E790">
        <f>COUNTIF(D:D,D790)</f>
        <v>1</v>
      </c>
    </row>
    <row r="791" spans="1:5" x14ac:dyDescent="0.3">
      <c r="A791" t="s">
        <v>1050</v>
      </c>
      <c r="B791" t="s">
        <v>4</v>
      </c>
      <c r="C791">
        <v>23</v>
      </c>
      <c r="D791" t="s">
        <v>2262</v>
      </c>
      <c r="E791">
        <f>COUNTIF(D:D,D791)</f>
        <v>1</v>
      </c>
    </row>
    <row r="792" spans="1:5" x14ac:dyDescent="0.3">
      <c r="A792" t="s">
        <v>336</v>
      </c>
      <c r="B792" t="s">
        <v>4</v>
      </c>
      <c r="C792">
        <v>3</v>
      </c>
      <c r="D792" t="s">
        <v>2263</v>
      </c>
      <c r="E792">
        <f>COUNTIF(D:D,D792)</f>
        <v>1</v>
      </c>
    </row>
    <row r="793" spans="1:5" x14ac:dyDescent="0.3">
      <c r="A793" t="s">
        <v>604</v>
      </c>
      <c r="B793" t="s">
        <v>4</v>
      </c>
      <c r="C793">
        <v>1</v>
      </c>
      <c r="D793" t="s">
        <v>2264</v>
      </c>
      <c r="E793">
        <f>COUNTIF(D:D,D793)</f>
        <v>1</v>
      </c>
    </row>
    <row r="794" spans="1:5" x14ac:dyDescent="0.3">
      <c r="A794" t="s">
        <v>1190</v>
      </c>
      <c r="B794" t="s">
        <v>4</v>
      </c>
      <c r="C794">
        <v>1</v>
      </c>
      <c r="D794" t="s">
        <v>2265</v>
      </c>
      <c r="E794">
        <f>COUNTIF(D:D,D794)</f>
        <v>1</v>
      </c>
    </row>
    <row r="795" spans="1:5" x14ac:dyDescent="0.3">
      <c r="A795" t="s">
        <v>567</v>
      </c>
      <c r="B795" t="s">
        <v>4</v>
      </c>
      <c r="C795">
        <v>1</v>
      </c>
      <c r="D795" t="s">
        <v>2266</v>
      </c>
      <c r="E795">
        <f>COUNTIF(D:D,D795)</f>
        <v>1</v>
      </c>
    </row>
    <row r="796" spans="1:5" x14ac:dyDescent="0.3">
      <c r="A796" t="s">
        <v>1238</v>
      </c>
      <c r="B796" t="s">
        <v>4</v>
      </c>
      <c r="C796">
        <v>23</v>
      </c>
      <c r="D796" t="s">
        <v>2267</v>
      </c>
      <c r="E796">
        <f>COUNTIF(D:D,D796)</f>
        <v>1</v>
      </c>
    </row>
    <row r="797" spans="1:5" x14ac:dyDescent="0.3">
      <c r="A797" t="s">
        <v>1003</v>
      </c>
      <c r="B797" t="s">
        <v>4</v>
      </c>
      <c r="C797">
        <v>19</v>
      </c>
      <c r="D797" t="s">
        <v>2268</v>
      </c>
      <c r="E797">
        <f>COUNTIF(D:D,D797)</f>
        <v>1</v>
      </c>
    </row>
    <row r="798" spans="1:5" x14ac:dyDescent="0.3">
      <c r="A798" t="s">
        <v>875</v>
      </c>
      <c r="B798" t="s">
        <v>4</v>
      </c>
      <c r="C798">
        <v>1</v>
      </c>
      <c r="D798" t="s">
        <v>2269</v>
      </c>
      <c r="E798">
        <f>COUNTIF(D:D,D798)</f>
        <v>1</v>
      </c>
    </row>
    <row r="799" spans="1:5" x14ac:dyDescent="0.3">
      <c r="A799" t="s">
        <v>701</v>
      </c>
      <c r="B799" t="s">
        <v>4</v>
      </c>
      <c r="C799">
        <v>1</v>
      </c>
      <c r="D799" t="s">
        <v>2270</v>
      </c>
      <c r="E799">
        <f>COUNTIF(D:D,D799)</f>
        <v>1</v>
      </c>
    </row>
    <row r="800" spans="1:5" x14ac:dyDescent="0.3">
      <c r="A800" t="s">
        <v>1395</v>
      </c>
      <c r="B800" t="s">
        <v>22</v>
      </c>
      <c r="C800">
        <v>5</v>
      </c>
      <c r="D800" t="s">
        <v>2271</v>
      </c>
      <c r="E800">
        <f>COUNTIF(D:D,D800)</f>
        <v>1</v>
      </c>
    </row>
    <row r="801" spans="1:5" x14ac:dyDescent="0.3">
      <c r="A801" t="s">
        <v>705</v>
      </c>
      <c r="B801" t="s">
        <v>25</v>
      </c>
      <c r="C801">
        <v>1</v>
      </c>
      <c r="D801" t="s">
        <v>2272</v>
      </c>
      <c r="E801">
        <f>COUNTIF(D:D,D801)</f>
        <v>1</v>
      </c>
    </row>
    <row r="802" spans="1:5" x14ac:dyDescent="0.3">
      <c r="A802" t="s">
        <v>1214</v>
      </c>
      <c r="B802" t="s">
        <v>4</v>
      </c>
      <c r="C802">
        <v>5</v>
      </c>
      <c r="D802" t="s">
        <v>2273</v>
      </c>
      <c r="E802">
        <f>COUNTIF(D:D,D802)</f>
        <v>1</v>
      </c>
    </row>
    <row r="803" spans="1:5" x14ac:dyDescent="0.3">
      <c r="A803" t="s">
        <v>78</v>
      </c>
      <c r="B803" t="s">
        <v>4</v>
      </c>
      <c r="C803">
        <v>1</v>
      </c>
      <c r="D803" t="s">
        <v>2274</v>
      </c>
      <c r="E803">
        <f>COUNTIF(D:D,D803)</f>
        <v>1</v>
      </c>
    </row>
    <row r="804" spans="1:5" x14ac:dyDescent="0.3">
      <c r="A804" t="s">
        <v>852</v>
      </c>
      <c r="B804" t="s">
        <v>25</v>
      </c>
      <c r="C804">
        <v>1</v>
      </c>
      <c r="D804" t="s">
        <v>2275</v>
      </c>
      <c r="E804">
        <f>COUNTIF(D:D,D804)</f>
        <v>1</v>
      </c>
    </row>
    <row r="805" spans="1:5" x14ac:dyDescent="0.3">
      <c r="A805" t="s">
        <v>475</v>
      </c>
      <c r="B805" t="s">
        <v>4</v>
      </c>
      <c r="C805">
        <v>1</v>
      </c>
      <c r="D805" t="s">
        <v>2276</v>
      </c>
      <c r="E805">
        <f>COUNTIF(D:D,D805)</f>
        <v>1</v>
      </c>
    </row>
    <row r="806" spans="1:5" x14ac:dyDescent="0.3">
      <c r="A806" t="s">
        <v>645</v>
      </c>
      <c r="B806" t="s">
        <v>4</v>
      </c>
      <c r="C806">
        <v>1</v>
      </c>
      <c r="D806" t="s">
        <v>2277</v>
      </c>
      <c r="E806">
        <f>COUNTIF(D:D,D806)</f>
        <v>1</v>
      </c>
    </row>
    <row r="807" spans="1:5" x14ac:dyDescent="0.3">
      <c r="A807" t="s">
        <v>619</v>
      </c>
      <c r="B807" t="s">
        <v>4</v>
      </c>
      <c r="C807">
        <v>20</v>
      </c>
      <c r="D807" t="s">
        <v>2278</v>
      </c>
      <c r="E807">
        <f>COUNTIF(D:D,D807)</f>
        <v>1</v>
      </c>
    </row>
    <row r="808" spans="1:5" x14ac:dyDescent="0.3">
      <c r="A808" t="s">
        <v>937</v>
      </c>
      <c r="B808" t="s">
        <v>4</v>
      </c>
      <c r="C808">
        <v>23</v>
      </c>
      <c r="D808" t="s">
        <v>2279</v>
      </c>
      <c r="E808">
        <f>COUNTIF(D:D,D808)</f>
        <v>1</v>
      </c>
    </row>
    <row r="809" spans="1:5" x14ac:dyDescent="0.3">
      <c r="A809" t="s">
        <v>1417</v>
      </c>
      <c r="B809" t="s">
        <v>4</v>
      </c>
      <c r="C809">
        <v>1</v>
      </c>
      <c r="D809" t="s">
        <v>2280</v>
      </c>
      <c r="E809">
        <f>COUNTIF(D:D,D809)</f>
        <v>1</v>
      </c>
    </row>
    <row r="810" spans="1:5" x14ac:dyDescent="0.3">
      <c r="A810" t="s">
        <v>1043</v>
      </c>
      <c r="B810" t="s">
        <v>4</v>
      </c>
      <c r="C810">
        <v>23</v>
      </c>
      <c r="D810" t="s">
        <v>2281</v>
      </c>
      <c r="E810">
        <f>COUNTIF(D:D,D810)</f>
        <v>1</v>
      </c>
    </row>
    <row r="811" spans="1:5" x14ac:dyDescent="0.3">
      <c r="A811" t="s">
        <v>582</v>
      </c>
      <c r="B811" t="s">
        <v>4</v>
      </c>
      <c r="C811">
        <v>1</v>
      </c>
      <c r="D811" t="s">
        <v>2282</v>
      </c>
      <c r="E811">
        <f>COUNTIF(D:D,D811)</f>
        <v>1</v>
      </c>
    </row>
    <row r="812" spans="1:5" x14ac:dyDescent="0.3">
      <c r="A812" t="s">
        <v>236</v>
      </c>
      <c r="B812" t="s">
        <v>4</v>
      </c>
      <c r="C812">
        <v>1</v>
      </c>
      <c r="D812" t="s">
        <v>2283</v>
      </c>
      <c r="E812">
        <f>COUNTIF(D:D,D812)</f>
        <v>1</v>
      </c>
    </row>
    <row r="813" spans="1:5" x14ac:dyDescent="0.3">
      <c r="A813" t="s">
        <v>178</v>
      </c>
      <c r="B813" t="s">
        <v>22</v>
      </c>
      <c r="C813">
        <v>1</v>
      </c>
      <c r="D813" t="s">
        <v>2284</v>
      </c>
      <c r="E813">
        <f>COUNTIF(D:D,D813)</f>
        <v>1</v>
      </c>
    </row>
    <row r="814" spans="1:5" x14ac:dyDescent="0.3">
      <c r="A814" t="s">
        <v>1456</v>
      </c>
      <c r="B814" t="s">
        <v>25</v>
      </c>
      <c r="C814">
        <v>1</v>
      </c>
      <c r="D814" t="s">
        <v>2285</v>
      </c>
      <c r="E814">
        <f>COUNTIF(D:D,D814)</f>
        <v>1</v>
      </c>
    </row>
    <row r="815" spans="1:5" x14ac:dyDescent="0.3">
      <c r="A815" t="s">
        <v>1045</v>
      </c>
      <c r="B815" t="s">
        <v>4</v>
      </c>
      <c r="C815">
        <v>1</v>
      </c>
      <c r="D815" t="s">
        <v>2286</v>
      </c>
      <c r="E815">
        <f>COUNTIF(D:D,D815)</f>
        <v>1</v>
      </c>
    </row>
    <row r="816" spans="1:5" x14ac:dyDescent="0.3">
      <c r="A816" t="s">
        <v>605</v>
      </c>
      <c r="B816" t="s">
        <v>4</v>
      </c>
      <c r="C816">
        <v>1</v>
      </c>
      <c r="D816" t="s">
        <v>2287</v>
      </c>
      <c r="E816">
        <f>COUNTIF(D:D,D816)</f>
        <v>1</v>
      </c>
    </row>
    <row r="817" spans="1:5" x14ac:dyDescent="0.3">
      <c r="A817" t="s">
        <v>1268</v>
      </c>
      <c r="B817" t="s">
        <v>4</v>
      </c>
      <c r="C817">
        <v>1</v>
      </c>
      <c r="D817" t="s">
        <v>2288</v>
      </c>
      <c r="E817">
        <f>COUNTIF(D:D,D817)</f>
        <v>1</v>
      </c>
    </row>
    <row r="818" spans="1:5" x14ac:dyDescent="0.3">
      <c r="A818" t="s">
        <v>1451</v>
      </c>
      <c r="B818" t="s">
        <v>4</v>
      </c>
      <c r="C818">
        <v>1</v>
      </c>
      <c r="D818" t="s">
        <v>2289</v>
      </c>
      <c r="E818">
        <f>COUNTIF(D:D,D818)</f>
        <v>1</v>
      </c>
    </row>
    <row r="819" spans="1:5" x14ac:dyDescent="0.3">
      <c r="A819" t="s">
        <v>356</v>
      </c>
      <c r="B819" t="s">
        <v>4</v>
      </c>
      <c r="C819">
        <v>1</v>
      </c>
      <c r="D819" t="s">
        <v>2290</v>
      </c>
      <c r="E819">
        <f>COUNTIF(D:D,D819)</f>
        <v>1</v>
      </c>
    </row>
    <row r="820" spans="1:5" x14ac:dyDescent="0.3">
      <c r="A820" t="s">
        <v>95</v>
      </c>
      <c r="B820" t="s">
        <v>4</v>
      </c>
      <c r="C820">
        <v>1</v>
      </c>
      <c r="D820" t="s">
        <v>2291</v>
      </c>
      <c r="E820">
        <f>COUNTIF(D:D,D820)</f>
        <v>1</v>
      </c>
    </row>
    <row r="821" spans="1:5" x14ac:dyDescent="0.3">
      <c r="A821" t="s">
        <v>1025</v>
      </c>
      <c r="B821" t="s">
        <v>25</v>
      </c>
      <c r="C821">
        <v>3</v>
      </c>
      <c r="D821" t="s">
        <v>2292</v>
      </c>
      <c r="E821">
        <f>COUNTIF(D:D,D821)</f>
        <v>1</v>
      </c>
    </row>
    <row r="822" spans="1:5" x14ac:dyDescent="0.3">
      <c r="A822" t="s">
        <v>141</v>
      </c>
      <c r="B822" t="s">
        <v>22</v>
      </c>
      <c r="C822">
        <v>1</v>
      </c>
      <c r="D822" t="s">
        <v>2293</v>
      </c>
      <c r="E822">
        <f>COUNTIF(D:D,D822)</f>
        <v>1</v>
      </c>
    </row>
    <row r="823" spans="1:5" x14ac:dyDescent="0.3">
      <c r="A823" t="s">
        <v>1163</v>
      </c>
      <c r="B823" t="s">
        <v>4</v>
      </c>
      <c r="C823">
        <v>1</v>
      </c>
      <c r="D823" t="s">
        <v>2294</v>
      </c>
      <c r="E823">
        <f>COUNTIF(D:D,D823)</f>
        <v>1</v>
      </c>
    </row>
    <row r="824" spans="1:5" x14ac:dyDescent="0.3">
      <c r="A824" t="s">
        <v>850</v>
      </c>
      <c r="B824" t="s">
        <v>4</v>
      </c>
      <c r="C824">
        <v>1</v>
      </c>
      <c r="D824" t="s">
        <v>2295</v>
      </c>
      <c r="E824">
        <f>COUNTIF(D:D,D824)</f>
        <v>1</v>
      </c>
    </row>
    <row r="825" spans="1:5" x14ac:dyDescent="0.3">
      <c r="A825" t="s">
        <v>1245</v>
      </c>
      <c r="B825" t="s">
        <v>4</v>
      </c>
      <c r="C825">
        <v>1</v>
      </c>
      <c r="D825" t="s">
        <v>2296</v>
      </c>
      <c r="E825">
        <f>COUNTIF(D:D,D825)</f>
        <v>1</v>
      </c>
    </row>
    <row r="826" spans="1:5" x14ac:dyDescent="0.3">
      <c r="A826" t="s">
        <v>75</v>
      </c>
      <c r="B826" t="s">
        <v>4</v>
      </c>
      <c r="C826">
        <v>1</v>
      </c>
      <c r="D826" t="s">
        <v>2297</v>
      </c>
      <c r="E826">
        <f>COUNTIF(D:D,D826)</f>
        <v>1</v>
      </c>
    </row>
    <row r="827" spans="1:5" x14ac:dyDescent="0.3">
      <c r="A827" t="s">
        <v>243</v>
      </c>
      <c r="B827" t="s">
        <v>4</v>
      </c>
      <c r="C827">
        <v>13</v>
      </c>
      <c r="D827" t="s">
        <v>2298</v>
      </c>
      <c r="E827">
        <f>COUNTIF(D:D,D827)</f>
        <v>1</v>
      </c>
    </row>
    <row r="828" spans="1:5" x14ac:dyDescent="0.3">
      <c r="A828" t="s">
        <v>897</v>
      </c>
      <c r="B828" t="s">
        <v>4</v>
      </c>
      <c r="C828">
        <v>1</v>
      </c>
      <c r="D828" t="s">
        <v>2299</v>
      </c>
      <c r="E828">
        <f>COUNTIF(D:D,D828)</f>
        <v>1</v>
      </c>
    </row>
    <row r="829" spans="1:5" x14ac:dyDescent="0.3">
      <c r="A829" t="s">
        <v>768</v>
      </c>
      <c r="B829" t="s">
        <v>25</v>
      </c>
      <c r="C829">
        <v>1</v>
      </c>
      <c r="D829" t="s">
        <v>2300</v>
      </c>
      <c r="E829">
        <f>COUNTIF(D:D,D829)</f>
        <v>1</v>
      </c>
    </row>
    <row r="830" spans="1:5" x14ac:dyDescent="0.3">
      <c r="A830" t="s">
        <v>905</v>
      </c>
      <c r="B830" t="s">
        <v>4</v>
      </c>
      <c r="C830">
        <v>1</v>
      </c>
      <c r="D830" t="s">
        <v>2301</v>
      </c>
      <c r="E830">
        <f>COUNTIF(D:D,D830)</f>
        <v>1</v>
      </c>
    </row>
    <row r="831" spans="1:5" x14ac:dyDescent="0.3">
      <c r="A831" t="s">
        <v>339</v>
      </c>
      <c r="B831" t="s">
        <v>4</v>
      </c>
      <c r="C831">
        <v>1</v>
      </c>
      <c r="D831" t="s">
        <v>2302</v>
      </c>
      <c r="E831">
        <f>COUNTIF(D:D,D831)</f>
        <v>1</v>
      </c>
    </row>
    <row r="832" spans="1:5" x14ac:dyDescent="0.3">
      <c r="A832" t="s">
        <v>474</v>
      </c>
      <c r="B832" t="s">
        <v>4</v>
      </c>
      <c r="C832">
        <v>1</v>
      </c>
      <c r="D832" t="s">
        <v>2303</v>
      </c>
      <c r="E832">
        <f>COUNTIF(D:D,D832)</f>
        <v>1</v>
      </c>
    </row>
    <row r="833" spans="1:5" x14ac:dyDescent="0.3">
      <c r="A833" t="s">
        <v>295</v>
      </c>
      <c r="B833" t="s">
        <v>25</v>
      </c>
      <c r="C833">
        <v>1</v>
      </c>
      <c r="D833" t="s">
        <v>2304</v>
      </c>
      <c r="E833">
        <f>COUNTIF(D:D,D833)</f>
        <v>1</v>
      </c>
    </row>
    <row r="834" spans="1:5" x14ac:dyDescent="0.3">
      <c r="A834" t="s">
        <v>1230</v>
      </c>
      <c r="B834" t="s">
        <v>4</v>
      </c>
      <c r="C834">
        <v>20</v>
      </c>
      <c r="D834" t="s">
        <v>2305</v>
      </c>
      <c r="E834">
        <f>COUNTIF(D:D,D834)</f>
        <v>1</v>
      </c>
    </row>
    <row r="835" spans="1:5" x14ac:dyDescent="0.3">
      <c r="A835" t="s">
        <v>1219</v>
      </c>
      <c r="B835" t="s">
        <v>4</v>
      </c>
      <c r="C835">
        <v>1</v>
      </c>
      <c r="D835" t="s">
        <v>2306</v>
      </c>
      <c r="E835">
        <f>COUNTIF(D:D,D835)</f>
        <v>1</v>
      </c>
    </row>
    <row r="836" spans="1:5" x14ac:dyDescent="0.3">
      <c r="A836" t="s">
        <v>999</v>
      </c>
      <c r="B836" t="s">
        <v>4</v>
      </c>
      <c r="C836">
        <v>19</v>
      </c>
      <c r="D836" t="s">
        <v>2307</v>
      </c>
      <c r="E836">
        <f>COUNTIF(D:D,D836)</f>
        <v>1</v>
      </c>
    </row>
    <row r="837" spans="1:5" x14ac:dyDescent="0.3">
      <c r="A837" t="s">
        <v>780</v>
      </c>
      <c r="B837" t="s">
        <v>4</v>
      </c>
      <c r="C837">
        <v>1</v>
      </c>
      <c r="D837" t="s">
        <v>2308</v>
      </c>
      <c r="E837">
        <f>COUNTIF(D:D,D837)</f>
        <v>1</v>
      </c>
    </row>
    <row r="838" spans="1:5" x14ac:dyDescent="0.3">
      <c r="A838" t="s">
        <v>1009</v>
      </c>
      <c r="B838" t="s">
        <v>4</v>
      </c>
      <c r="C838">
        <v>1</v>
      </c>
      <c r="D838" t="s">
        <v>2309</v>
      </c>
      <c r="E838">
        <f>COUNTIF(D:D,D838)</f>
        <v>1</v>
      </c>
    </row>
    <row r="839" spans="1:5" x14ac:dyDescent="0.3">
      <c r="A839" t="s">
        <v>400</v>
      </c>
      <c r="B839" t="s">
        <v>4</v>
      </c>
      <c r="C839">
        <v>25</v>
      </c>
      <c r="D839" t="s">
        <v>2310</v>
      </c>
      <c r="E839">
        <f>COUNTIF(D:D,D839)</f>
        <v>1</v>
      </c>
    </row>
    <row r="840" spans="1:5" x14ac:dyDescent="0.3">
      <c r="A840" t="s">
        <v>458</v>
      </c>
      <c r="B840" t="s">
        <v>4</v>
      </c>
      <c r="C840">
        <v>19</v>
      </c>
      <c r="D840" t="s">
        <v>2311</v>
      </c>
      <c r="E840">
        <f>COUNTIF(D:D,D840)</f>
        <v>1</v>
      </c>
    </row>
    <row r="841" spans="1:5" x14ac:dyDescent="0.3">
      <c r="A841" t="s">
        <v>516</v>
      </c>
      <c r="B841" t="s">
        <v>25</v>
      </c>
      <c r="C841">
        <v>1</v>
      </c>
      <c r="D841" t="s">
        <v>2312</v>
      </c>
      <c r="E841">
        <f>COUNTIF(D:D,D841)</f>
        <v>1</v>
      </c>
    </row>
    <row r="842" spans="1:5" x14ac:dyDescent="0.3">
      <c r="A842" t="s">
        <v>1070</v>
      </c>
      <c r="B842" t="s">
        <v>25</v>
      </c>
      <c r="C842">
        <v>1</v>
      </c>
      <c r="D842" t="s">
        <v>2313</v>
      </c>
      <c r="E842">
        <f>COUNTIF(D:D,D842)</f>
        <v>1</v>
      </c>
    </row>
    <row r="843" spans="1:5" x14ac:dyDescent="0.3">
      <c r="A843" t="s">
        <v>717</v>
      </c>
      <c r="B843" t="s">
        <v>4</v>
      </c>
      <c r="C843">
        <v>1</v>
      </c>
      <c r="D843" t="s">
        <v>2314</v>
      </c>
      <c r="E843">
        <f>COUNTIF(D:D,D843)</f>
        <v>1</v>
      </c>
    </row>
    <row r="844" spans="1:5" x14ac:dyDescent="0.3">
      <c r="A844" t="s">
        <v>1235</v>
      </c>
      <c r="B844" t="s">
        <v>4</v>
      </c>
      <c r="C844">
        <v>1</v>
      </c>
      <c r="D844" t="s">
        <v>2315</v>
      </c>
      <c r="E844">
        <f>COUNTIF(D:D,D844)</f>
        <v>1</v>
      </c>
    </row>
    <row r="845" spans="1:5" x14ac:dyDescent="0.3">
      <c r="A845" t="s">
        <v>602</v>
      </c>
      <c r="B845" t="s">
        <v>4</v>
      </c>
      <c r="C845">
        <v>1</v>
      </c>
      <c r="D845" t="s">
        <v>2316</v>
      </c>
      <c r="E845">
        <f>COUNTIF(D:D,D845)</f>
        <v>1</v>
      </c>
    </row>
    <row r="846" spans="1:5" x14ac:dyDescent="0.3">
      <c r="A846" t="s">
        <v>1158</v>
      </c>
      <c r="B846" t="s">
        <v>4</v>
      </c>
      <c r="C846">
        <v>1</v>
      </c>
      <c r="D846" t="s">
        <v>2317</v>
      </c>
      <c r="E846">
        <f>COUNTIF(D:D,D846)</f>
        <v>1</v>
      </c>
    </row>
    <row r="847" spans="1:5" x14ac:dyDescent="0.3">
      <c r="A847" t="s">
        <v>369</v>
      </c>
      <c r="B847" t="s">
        <v>4</v>
      </c>
      <c r="C847">
        <v>1</v>
      </c>
      <c r="D847" t="s">
        <v>2318</v>
      </c>
      <c r="E847">
        <f>COUNTIF(D:D,D847)</f>
        <v>1</v>
      </c>
    </row>
    <row r="848" spans="1:5" x14ac:dyDescent="0.3">
      <c r="A848" t="s">
        <v>347</v>
      </c>
      <c r="B848" t="s">
        <v>4</v>
      </c>
      <c r="C848">
        <v>1</v>
      </c>
      <c r="D848" t="s">
        <v>2319</v>
      </c>
      <c r="E848">
        <f>COUNTIF(D:D,D848)</f>
        <v>1</v>
      </c>
    </row>
    <row r="849" spans="1:5" x14ac:dyDescent="0.3">
      <c r="A849" t="s">
        <v>1145</v>
      </c>
      <c r="B849" t="s">
        <v>4</v>
      </c>
      <c r="C849">
        <v>1</v>
      </c>
      <c r="D849" t="s">
        <v>2320</v>
      </c>
      <c r="E849">
        <f>COUNTIF(D:D,D849)</f>
        <v>1</v>
      </c>
    </row>
    <row r="850" spans="1:5" x14ac:dyDescent="0.3">
      <c r="A850" t="s">
        <v>1165</v>
      </c>
      <c r="B850" t="s">
        <v>4</v>
      </c>
      <c r="C850">
        <v>1</v>
      </c>
      <c r="D850" t="s">
        <v>2321</v>
      </c>
      <c r="E850">
        <f>COUNTIF(D:D,D850)</f>
        <v>1</v>
      </c>
    </row>
    <row r="851" spans="1:5" x14ac:dyDescent="0.3">
      <c r="A851" t="s">
        <v>983</v>
      </c>
      <c r="B851" t="s">
        <v>4</v>
      </c>
      <c r="C851">
        <v>1</v>
      </c>
      <c r="D851" t="s">
        <v>2322</v>
      </c>
      <c r="E851">
        <f>COUNTIF(D:D,D851)</f>
        <v>1</v>
      </c>
    </row>
    <row r="852" spans="1:5" x14ac:dyDescent="0.3">
      <c r="A852" t="s">
        <v>93</v>
      </c>
      <c r="B852" t="s">
        <v>4</v>
      </c>
      <c r="C852">
        <v>1</v>
      </c>
      <c r="D852" t="s">
        <v>2323</v>
      </c>
      <c r="E852">
        <f>COUNTIF(D:D,D852)</f>
        <v>1</v>
      </c>
    </row>
    <row r="853" spans="1:5" x14ac:dyDescent="0.3">
      <c r="A853" t="s">
        <v>417</v>
      </c>
      <c r="B853" t="s">
        <v>4</v>
      </c>
      <c r="C853">
        <v>31</v>
      </c>
      <c r="D853" t="s">
        <v>2324</v>
      </c>
      <c r="E853">
        <f>COUNTIF(D:D,D853)</f>
        <v>1</v>
      </c>
    </row>
    <row r="854" spans="1:5" x14ac:dyDescent="0.3">
      <c r="A854" t="s">
        <v>571</v>
      </c>
      <c r="B854" t="s">
        <v>4</v>
      </c>
      <c r="C854">
        <v>19</v>
      </c>
      <c r="D854" t="s">
        <v>2325</v>
      </c>
      <c r="E854">
        <f>COUNTIF(D:D,D854)</f>
        <v>1</v>
      </c>
    </row>
    <row r="855" spans="1:5" x14ac:dyDescent="0.3">
      <c r="A855" t="s">
        <v>878</v>
      </c>
      <c r="B855" t="s">
        <v>4</v>
      </c>
      <c r="C855">
        <v>1</v>
      </c>
      <c r="D855" t="s">
        <v>2326</v>
      </c>
      <c r="E855">
        <f>COUNTIF(D:D,D855)</f>
        <v>1</v>
      </c>
    </row>
    <row r="856" spans="1:5" x14ac:dyDescent="0.3">
      <c r="A856" t="s">
        <v>590</v>
      </c>
      <c r="B856" t="s">
        <v>4</v>
      </c>
      <c r="C856">
        <v>19</v>
      </c>
      <c r="D856" t="s">
        <v>2327</v>
      </c>
      <c r="E856">
        <f>COUNTIF(D:D,D856)</f>
        <v>1</v>
      </c>
    </row>
    <row r="857" spans="1:5" x14ac:dyDescent="0.3">
      <c r="A857" t="s">
        <v>263</v>
      </c>
      <c r="B857" t="s">
        <v>4</v>
      </c>
      <c r="C857">
        <v>19</v>
      </c>
      <c r="D857" t="s">
        <v>2328</v>
      </c>
      <c r="E857">
        <f>COUNTIF(D:D,D857)</f>
        <v>1</v>
      </c>
    </row>
    <row r="858" spans="1:5" x14ac:dyDescent="0.3">
      <c r="A858" t="s">
        <v>828</v>
      </c>
      <c r="B858" t="s">
        <v>4</v>
      </c>
      <c r="C858">
        <v>27</v>
      </c>
      <c r="D858" t="s">
        <v>2329</v>
      </c>
      <c r="E858">
        <f>COUNTIF(D:D,D858)</f>
        <v>1</v>
      </c>
    </row>
    <row r="859" spans="1:5" x14ac:dyDescent="0.3">
      <c r="A859" t="s">
        <v>980</v>
      </c>
      <c r="B859" t="s">
        <v>4</v>
      </c>
      <c r="C859">
        <v>1</v>
      </c>
      <c r="D859" t="s">
        <v>2330</v>
      </c>
      <c r="E859">
        <f>COUNTIF(D:D,D859)</f>
        <v>1</v>
      </c>
    </row>
    <row r="860" spans="1:5" x14ac:dyDescent="0.3">
      <c r="A860" t="s">
        <v>92</v>
      </c>
      <c r="B860" t="s">
        <v>25</v>
      </c>
      <c r="C860">
        <v>1</v>
      </c>
      <c r="D860" t="s">
        <v>2331</v>
      </c>
      <c r="E860">
        <f>COUNTIF(D:D,D860)</f>
        <v>1</v>
      </c>
    </row>
    <row r="861" spans="1:5" x14ac:dyDescent="0.3">
      <c r="A861" t="s">
        <v>669</v>
      </c>
      <c r="B861" t="s">
        <v>4</v>
      </c>
      <c r="C861">
        <v>19</v>
      </c>
      <c r="D861" t="s">
        <v>2332</v>
      </c>
      <c r="E861">
        <f>COUNTIF(D:D,D861)</f>
        <v>1</v>
      </c>
    </row>
    <row r="862" spans="1:5" x14ac:dyDescent="0.3">
      <c r="A862" t="s">
        <v>378</v>
      </c>
      <c r="B862" t="s">
        <v>4</v>
      </c>
      <c r="C862">
        <v>1</v>
      </c>
      <c r="D862" t="s">
        <v>2333</v>
      </c>
      <c r="E862">
        <f>COUNTIF(D:D,D862)</f>
        <v>1</v>
      </c>
    </row>
    <row r="863" spans="1:5" x14ac:dyDescent="0.3">
      <c r="A863" t="s">
        <v>157</v>
      </c>
      <c r="B863" t="s">
        <v>4</v>
      </c>
      <c r="C863">
        <v>1</v>
      </c>
      <c r="D863" t="s">
        <v>2334</v>
      </c>
      <c r="E863">
        <f>COUNTIF(D:D,D863)</f>
        <v>1</v>
      </c>
    </row>
    <row r="864" spans="1:5" x14ac:dyDescent="0.3">
      <c r="A864" t="s">
        <v>493</v>
      </c>
      <c r="B864" t="s">
        <v>4</v>
      </c>
      <c r="C864">
        <v>1</v>
      </c>
      <c r="D864" t="s">
        <v>2335</v>
      </c>
      <c r="E864">
        <f>COUNTIF(D:D,D864)</f>
        <v>1</v>
      </c>
    </row>
    <row r="865" spans="1:5" x14ac:dyDescent="0.3">
      <c r="A865" t="s">
        <v>470</v>
      </c>
      <c r="B865" t="s">
        <v>4</v>
      </c>
      <c r="C865">
        <v>1</v>
      </c>
      <c r="D865" t="s">
        <v>2336</v>
      </c>
      <c r="E865">
        <f>COUNTIF(D:D,D865)</f>
        <v>1</v>
      </c>
    </row>
    <row r="866" spans="1:5" x14ac:dyDescent="0.3">
      <c r="A866" t="s">
        <v>428</v>
      </c>
      <c r="B866" t="s">
        <v>4</v>
      </c>
      <c r="C866">
        <v>1</v>
      </c>
      <c r="D866" t="s">
        <v>2337</v>
      </c>
      <c r="E866">
        <f>COUNTIF(D:D,D866)</f>
        <v>1</v>
      </c>
    </row>
    <row r="867" spans="1:5" x14ac:dyDescent="0.3">
      <c r="A867" t="s">
        <v>231</v>
      </c>
      <c r="B867" t="s">
        <v>22</v>
      </c>
      <c r="C867">
        <v>3</v>
      </c>
      <c r="D867" t="s">
        <v>2338</v>
      </c>
      <c r="E867">
        <f>COUNTIF(D:D,D867)</f>
        <v>1</v>
      </c>
    </row>
    <row r="868" spans="1:5" x14ac:dyDescent="0.3">
      <c r="A868" t="s">
        <v>132</v>
      </c>
      <c r="B868" t="s">
        <v>4</v>
      </c>
      <c r="C868">
        <v>1</v>
      </c>
      <c r="D868" t="s">
        <v>2339</v>
      </c>
      <c r="E868">
        <f>COUNTIF(D:D,D868)</f>
        <v>1</v>
      </c>
    </row>
    <row r="869" spans="1:5" x14ac:dyDescent="0.3">
      <c r="A869" t="s">
        <v>933</v>
      </c>
      <c r="B869" t="s">
        <v>4</v>
      </c>
      <c r="C869">
        <v>1</v>
      </c>
      <c r="D869" t="s">
        <v>2340</v>
      </c>
      <c r="E869">
        <f>COUNTIF(D:D,D869)</f>
        <v>1</v>
      </c>
    </row>
    <row r="870" spans="1:5" x14ac:dyDescent="0.3">
      <c r="A870" t="s">
        <v>58</v>
      </c>
      <c r="B870" t="s">
        <v>4</v>
      </c>
      <c r="C870">
        <v>1</v>
      </c>
      <c r="D870" t="s">
        <v>2341</v>
      </c>
      <c r="E870">
        <f>COUNTIF(D:D,D870)</f>
        <v>1</v>
      </c>
    </row>
    <row r="871" spans="1:5" x14ac:dyDescent="0.3">
      <c r="A871" t="s">
        <v>775</v>
      </c>
      <c r="B871" t="s">
        <v>4</v>
      </c>
      <c r="C871">
        <v>1</v>
      </c>
      <c r="D871" t="s">
        <v>2342</v>
      </c>
      <c r="E871">
        <f>COUNTIF(D:D,D871)</f>
        <v>1</v>
      </c>
    </row>
    <row r="872" spans="1:5" x14ac:dyDescent="0.3">
      <c r="A872" t="s">
        <v>425</v>
      </c>
      <c r="B872" t="s">
        <v>4</v>
      </c>
      <c r="C872">
        <v>1</v>
      </c>
      <c r="D872" t="s">
        <v>2343</v>
      </c>
      <c r="E872">
        <f>COUNTIF(D:D,D872)</f>
        <v>1</v>
      </c>
    </row>
    <row r="873" spans="1:5" x14ac:dyDescent="0.3">
      <c r="A873" t="s">
        <v>1000</v>
      </c>
      <c r="B873" t="s">
        <v>4</v>
      </c>
      <c r="C873">
        <v>1</v>
      </c>
      <c r="D873" t="s">
        <v>2344</v>
      </c>
      <c r="E873">
        <f>COUNTIF(D:D,D873)</f>
        <v>1</v>
      </c>
    </row>
    <row r="874" spans="1:5" x14ac:dyDescent="0.3">
      <c r="A874" t="s">
        <v>1320</v>
      </c>
      <c r="B874" t="s">
        <v>4</v>
      </c>
      <c r="C874">
        <v>1</v>
      </c>
      <c r="D874" t="s">
        <v>2345</v>
      </c>
      <c r="E874">
        <f>COUNTIF(D:D,D874)</f>
        <v>1</v>
      </c>
    </row>
    <row r="875" spans="1:5" x14ac:dyDescent="0.3">
      <c r="A875" t="s">
        <v>313</v>
      </c>
      <c r="B875" t="s">
        <v>25</v>
      </c>
      <c r="C875">
        <v>1</v>
      </c>
      <c r="D875" t="s">
        <v>2346</v>
      </c>
      <c r="E875">
        <f>COUNTIF(D:D,D875)</f>
        <v>1</v>
      </c>
    </row>
    <row r="876" spans="1:5" x14ac:dyDescent="0.3">
      <c r="A876" t="s">
        <v>636</v>
      </c>
      <c r="B876" t="s">
        <v>4</v>
      </c>
      <c r="C876">
        <v>1</v>
      </c>
      <c r="D876" t="s">
        <v>2347</v>
      </c>
      <c r="E876">
        <f>COUNTIF(D:D,D876)</f>
        <v>1</v>
      </c>
    </row>
    <row r="877" spans="1:5" x14ac:dyDescent="0.3">
      <c r="A877" t="s">
        <v>1162</v>
      </c>
      <c r="B877" t="s">
        <v>4</v>
      </c>
      <c r="C877">
        <v>1</v>
      </c>
      <c r="D877" t="s">
        <v>2348</v>
      </c>
      <c r="E877">
        <f>COUNTIF(D:D,D877)</f>
        <v>1</v>
      </c>
    </row>
    <row r="878" spans="1:5" x14ac:dyDescent="0.3">
      <c r="A878" t="s">
        <v>657</v>
      </c>
      <c r="B878" t="s">
        <v>4</v>
      </c>
      <c r="C878">
        <v>3</v>
      </c>
      <c r="D878" t="s">
        <v>2349</v>
      </c>
      <c r="E878">
        <f>COUNTIF(D:D,D878)</f>
        <v>1</v>
      </c>
    </row>
    <row r="879" spans="1:5" x14ac:dyDescent="0.3">
      <c r="A879" t="s">
        <v>1273</v>
      </c>
      <c r="B879" t="s">
        <v>4</v>
      </c>
      <c r="C879">
        <v>1</v>
      </c>
      <c r="D879" t="s">
        <v>2350</v>
      </c>
      <c r="E879">
        <f>COUNTIF(D:D,D879)</f>
        <v>1</v>
      </c>
    </row>
    <row r="880" spans="1:5" x14ac:dyDescent="0.3">
      <c r="A880" t="s">
        <v>506</v>
      </c>
      <c r="B880" t="s">
        <v>4</v>
      </c>
      <c r="C880">
        <v>25</v>
      </c>
      <c r="D880" t="s">
        <v>2351</v>
      </c>
      <c r="E880">
        <f>COUNTIF(D:D,D880)</f>
        <v>1</v>
      </c>
    </row>
    <row r="881" spans="1:5" x14ac:dyDescent="0.3">
      <c r="A881" t="s">
        <v>855</v>
      </c>
      <c r="B881" t="s">
        <v>25</v>
      </c>
      <c r="C881">
        <v>1</v>
      </c>
      <c r="D881" t="s">
        <v>2352</v>
      </c>
      <c r="E881">
        <f>COUNTIF(D:D,D881)</f>
        <v>1</v>
      </c>
    </row>
    <row r="882" spans="1:5" x14ac:dyDescent="0.3">
      <c r="A882" t="s">
        <v>56</v>
      </c>
      <c r="B882" t="s">
        <v>4</v>
      </c>
      <c r="C882">
        <v>27</v>
      </c>
      <c r="D882" t="s">
        <v>2353</v>
      </c>
      <c r="E882">
        <f>COUNTIF(D:D,D882)</f>
        <v>1</v>
      </c>
    </row>
    <row r="883" spans="1:5" x14ac:dyDescent="0.3">
      <c r="A883" t="s">
        <v>594</v>
      </c>
      <c r="B883" t="s">
        <v>4</v>
      </c>
      <c r="C883">
        <v>5</v>
      </c>
      <c r="D883" t="s">
        <v>2354</v>
      </c>
      <c r="E883">
        <f>COUNTIF(D:D,D883)</f>
        <v>1</v>
      </c>
    </row>
    <row r="884" spans="1:5" x14ac:dyDescent="0.3">
      <c r="A884" t="s">
        <v>495</v>
      </c>
      <c r="B884" t="s">
        <v>4</v>
      </c>
      <c r="C884">
        <v>1</v>
      </c>
      <c r="D884" t="s">
        <v>2355</v>
      </c>
      <c r="E884">
        <f>COUNTIF(D:D,D884)</f>
        <v>1</v>
      </c>
    </row>
    <row r="885" spans="1:5" x14ac:dyDescent="0.3">
      <c r="A885" t="s">
        <v>1249</v>
      </c>
      <c r="B885" t="s">
        <v>4</v>
      </c>
      <c r="C885">
        <v>1</v>
      </c>
      <c r="D885" t="s">
        <v>2356</v>
      </c>
      <c r="E885">
        <f>COUNTIF(D:D,D885)</f>
        <v>1</v>
      </c>
    </row>
    <row r="886" spans="1:5" x14ac:dyDescent="0.3">
      <c r="A886" t="s">
        <v>1290</v>
      </c>
      <c r="B886" t="s">
        <v>4</v>
      </c>
      <c r="C886">
        <v>1</v>
      </c>
      <c r="D886" t="s">
        <v>2357</v>
      </c>
      <c r="E886">
        <f>COUNTIF(D:D,D886)</f>
        <v>1</v>
      </c>
    </row>
    <row r="887" spans="1:5" x14ac:dyDescent="0.3">
      <c r="A887" t="s">
        <v>1083</v>
      </c>
      <c r="B887" t="s">
        <v>4</v>
      </c>
      <c r="C887">
        <v>1</v>
      </c>
      <c r="D887" t="s">
        <v>2358</v>
      </c>
      <c r="E887">
        <f>COUNTIF(D:D,D887)</f>
        <v>1</v>
      </c>
    </row>
    <row r="888" spans="1:5" x14ac:dyDescent="0.3">
      <c r="A888" t="s">
        <v>1357</v>
      </c>
      <c r="B888" t="s">
        <v>4</v>
      </c>
      <c r="C888">
        <v>11</v>
      </c>
      <c r="D888" t="s">
        <v>2359</v>
      </c>
      <c r="E888">
        <f>COUNTIF(D:D,D888)</f>
        <v>1</v>
      </c>
    </row>
    <row r="889" spans="1:5" x14ac:dyDescent="0.3">
      <c r="A889" t="s">
        <v>756</v>
      </c>
      <c r="B889" t="s">
        <v>25</v>
      </c>
      <c r="C889">
        <v>1</v>
      </c>
      <c r="D889" t="s">
        <v>2360</v>
      </c>
      <c r="E889">
        <f>COUNTIF(D:D,D889)</f>
        <v>1</v>
      </c>
    </row>
    <row r="890" spans="1:5" x14ac:dyDescent="0.3">
      <c r="A890" t="s">
        <v>560</v>
      </c>
      <c r="B890" t="s">
        <v>4</v>
      </c>
      <c r="C890">
        <v>1</v>
      </c>
      <c r="D890" t="s">
        <v>2361</v>
      </c>
      <c r="E890">
        <f>COUNTIF(D:D,D890)</f>
        <v>1</v>
      </c>
    </row>
    <row r="891" spans="1:5" x14ac:dyDescent="0.3">
      <c r="A891" t="s">
        <v>317</v>
      </c>
      <c r="B891" t="s">
        <v>4</v>
      </c>
      <c r="C891">
        <v>19</v>
      </c>
      <c r="D891" t="s">
        <v>2362</v>
      </c>
      <c r="E891">
        <f>COUNTIF(D:D,D891)</f>
        <v>1</v>
      </c>
    </row>
    <row r="892" spans="1:5" x14ac:dyDescent="0.3">
      <c r="A892" t="s">
        <v>843</v>
      </c>
      <c r="B892" t="s">
        <v>25</v>
      </c>
      <c r="C892">
        <v>1</v>
      </c>
      <c r="D892" t="s">
        <v>2363</v>
      </c>
      <c r="E892">
        <f>COUNTIF(D:D,D892)</f>
        <v>1</v>
      </c>
    </row>
    <row r="893" spans="1:5" x14ac:dyDescent="0.3">
      <c r="A893" t="s">
        <v>204</v>
      </c>
      <c r="B893" t="s">
        <v>4</v>
      </c>
      <c r="C893">
        <v>1</v>
      </c>
      <c r="D893" t="s">
        <v>2364</v>
      </c>
      <c r="E893">
        <f>COUNTIF(D:D,D893)</f>
        <v>1</v>
      </c>
    </row>
    <row r="894" spans="1:5" x14ac:dyDescent="0.3">
      <c r="A894" t="s">
        <v>1069</v>
      </c>
      <c r="B894" t="s">
        <v>4</v>
      </c>
      <c r="C894">
        <v>25</v>
      </c>
      <c r="D894" t="s">
        <v>2365</v>
      </c>
      <c r="E894">
        <f>COUNTIF(D:D,D894)</f>
        <v>1</v>
      </c>
    </row>
    <row r="895" spans="1:5" x14ac:dyDescent="0.3">
      <c r="A895" t="s">
        <v>439</v>
      </c>
      <c r="B895" t="s">
        <v>4</v>
      </c>
      <c r="C895">
        <v>25</v>
      </c>
      <c r="D895" t="s">
        <v>2366</v>
      </c>
      <c r="E895">
        <f>COUNTIF(D:D,D895)</f>
        <v>1</v>
      </c>
    </row>
    <row r="896" spans="1:5" x14ac:dyDescent="0.3">
      <c r="A896" t="s">
        <v>330</v>
      </c>
      <c r="B896" t="s">
        <v>4</v>
      </c>
      <c r="C896">
        <v>1</v>
      </c>
      <c r="D896" t="s">
        <v>2367</v>
      </c>
      <c r="E896">
        <f>COUNTIF(D:D,D896)</f>
        <v>1</v>
      </c>
    </row>
    <row r="897" spans="1:5" x14ac:dyDescent="0.3">
      <c r="A897" t="s">
        <v>1314</v>
      </c>
      <c r="B897" t="s">
        <v>4</v>
      </c>
      <c r="C897">
        <v>1</v>
      </c>
      <c r="D897" t="s">
        <v>2368</v>
      </c>
      <c r="E897">
        <f>COUNTIF(D:D,D897)</f>
        <v>1</v>
      </c>
    </row>
    <row r="898" spans="1:5" x14ac:dyDescent="0.3">
      <c r="A898" t="s">
        <v>1439</v>
      </c>
      <c r="B898" t="s">
        <v>4</v>
      </c>
      <c r="C898">
        <v>1</v>
      </c>
      <c r="D898" t="s">
        <v>2369</v>
      </c>
      <c r="E898">
        <f>COUNTIF(D:D,D898)</f>
        <v>1</v>
      </c>
    </row>
    <row r="899" spans="1:5" x14ac:dyDescent="0.3">
      <c r="A899" t="s">
        <v>588</v>
      </c>
      <c r="B899" t="s">
        <v>4</v>
      </c>
      <c r="C899">
        <v>1</v>
      </c>
      <c r="D899" t="s">
        <v>2370</v>
      </c>
      <c r="E899">
        <f>COUNTIF(D:D,D899)</f>
        <v>1</v>
      </c>
    </row>
    <row r="900" spans="1:5" x14ac:dyDescent="0.3">
      <c r="A900" t="s">
        <v>234</v>
      </c>
      <c r="B900" t="s">
        <v>4</v>
      </c>
      <c r="C900">
        <v>1</v>
      </c>
      <c r="D900" t="s">
        <v>2371</v>
      </c>
      <c r="E900">
        <f>COUNTIF(D:D,D900)</f>
        <v>1</v>
      </c>
    </row>
    <row r="901" spans="1:5" x14ac:dyDescent="0.3">
      <c r="A901" t="s">
        <v>550</v>
      </c>
      <c r="B901" t="s">
        <v>4</v>
      </c>
      <c r="C901">
        <v>1</v>
      </c>
      <c r="D901" t="s">
        <v>2372</v>
      </c>
      <c r="E901">
        <f>COUNTIF(D:D,D901)</f>
        <v>1</v>
      </c>
    </row>
    <row r="902" spans="1:5" x14ac:dyDescent="0.3">
      <c r="A902" t="s">
        <v>32</v>
      </c>
      <c r="B902" t="s">
        <v>4</v>
      </c>
      <c r="C902">
        <v>21</v>
      </c>
      <c r="D902" t="s">
        <v>2373</v>
      </c>
      <c r="E902">
        <f>COUNTIF(D:D,D902)</f>
        <v>1</v>
      </c>
    </row>
    <row r="903" spans="1:5" x14ac:dyDescent="0.3">
      <c r="A903" t="s">
        <v>661</v>
      </c>
      <c r="B903" t="s">
        <v>4</v>
      </c>
      <c r="C903">
        <v>21</v>
      </c>
      <c r="D903" t="s">
        <v>2374</v>
      </c>
      <c r="E903">
        <f>COUNTIF(D:D,D903)</f>
        <v>1</v>
      </c>
    </row>
    <row r="904" spans="1:5" x14ac:dyDescent="0.3">
      <c r="A904" t="s">
        <v>1319</v>
      </c>
      <c r="B904" t="s">
        <v>4</v>
      </c>
      <c r="C904">
        <v>1</v>
      </c>
      <c r="D904" t="s">
        <v>2375</v>
      </c>
      <c r="E904">
        <f>COUNTIF(D:D,D904)</f>
        <v>1</v>
      </c>
    </row>
    <row r="905" spans="1:5" x14ac:dyDescent="0.3">
      <c r="A905" t="s">
        <v>947</v>
      </c>
      <c r="B905" t="s">
        <v>4</v>
      </c>
      <c r="C905">
        <v>27</v>
      </c>
      <c r="D905" t="s">
        <v>2376</v>
      </c>
      <c r="E905">
        <f>COUNTIF(D:D,D905)</f>
        <v>1</v>
      </c>
    </row>
    <row r="906" spans="1:5" x14ac:dyDescent="0.3">
      <c r="A906" t="s">
        <v>1051</v>
      </c>
      <c r="B906" t="s">
        <v>4</v>
      </c>
      <c r="C906">
        <v>1</v>
      </c>
      <c r="D906" t="s">
        <v>2377</v>
      </c>
      <c r="E906">
        <f>COUNTIF(D:D,D906)</f>
        <v>1</v>
      </c>
    </row>
    <row r="907" spans="1:5" x14ac:dyDescent="0.3">
      <c r="A907" t="s">
        <v>572</v>
      </c>
      <c r="B907" t="s">
        <v>4</v>
      </c>
      <c r="C907">
        <v>1</v>
      </c>
      <c r="D907" t="s">
        <v>2378</v>
      </c>
      <c r="E907">
        <f>COUNTIF(D:D,D907)</f>
        <v>1</v>
      </c>
    </row>
    <row r="908" spans="1:5" x14ac:dyDescent="0.3">
      <c r="A908" t="s">
        <v>322</v>
      </c>
      <c r="B908" t="s">
        <v>4</v>
      </c>
      <c r="C908">
        <v>1</v>
      </c>
      <c r="D908" t="s">
        <v>2379</v>
      </c>
      <c r="E908">
        <f>COUNTIF(D:D,D908)</f>
        <v>1</v>
      </c>
    </row>
    <row r="909" spans="1:5" x14ac:dyDescent="0.3">
      <c r="A909" t="s">
        <v>531</v>
      </c>
      <c r="B909" t="s">
        <v>4</v>
      </c>
      <c r="C909">
        <v>1</v>
      </c>
      <c r="D909" t="s">
        <v>2380</v>
      </c>
      <c r="E909">
        <f>COUNTIF(D:D,D909)</f>
        <v>1</v>
      </c>
    </row>
    <row r="910" spans="1:5" x14ac:dyDescent="0.3">
      <c r="A910" t="s">
        <v>928</v>
      </c>
      <c r="B910" t="s">
        <v>4</v>
      </c>
      <c r="C910">
        <v>1</v>
      </c>
      <c r="D910" t="s">
        <v>2381</v>
      </c>
      <c r="E910">
        <f>COUNTIF(D:D,D910)</f>
        <v>1</v>
      </c>
    </row>
    <row r="911" spans="1:5" x14ac:dyDescent="0.3">
      <c r="A911" t="s">
        <v>1102</v>
      </c>
      <c r="B911" t="s">
        <v>25</v>
      </c>
      <c r="C911">
        <v>1</v>
      </c>
      <c r="D911" t="s">
        <v>2382</v>
      </c>
      <c r="E911">
        <f>COUNTIF(D:D,D911)</f>
        <v>1</v>
      </c>
    </row>
    <row r="912" spans="1:5" x14ac:dyDescent="0.3">
      <c r="A912" t="s">
        <v>1156</v>
      </c>
      <c r="B912" t="s">
        <v>4</v>
      </c>
      <c r="C912">
        <v>1</v>
      </c>
      <c r="D912" t="s">
        <v>2383</v>
      </c>
      <c r="E912">
        <f>COUNTIF(D:D,D912)</f>
        <v>1</v>
      </c>
    </row>
    <row r="913" spans="1:5" x14ac:dyDescent="0.3">
      <c r="A913" t="s">
        <v>1195</v>
      </c>
      <c r="B913" t="s">
        <v>4</v>
      </c>
      <c r="C913">
        <v>1</v>
      </c>
      <c r="D913" t="s">
        <v>2384</v>
      </c>
      <c r="E913">
        <f>COUNTIF(D:D,D913)</f>
        <v>1</v>
      </c>
    </row>
    <row r="914" spans="1:5" x14ac:dyDescent="0.3">
      <c r="A914" t="s">
        <v>1131</v>
      </c>
      <c r="B914" t="s">
        <v>4</v>
      </c>
      <c r="C914">
        <v>6</v>
      </c>
      <c r="D914" t="s">
        <v>2385</v>
      </c>
      <c r="E914">
        <f>COUNTIF(D:D,D914)</f>
        <v>1</v>
      </c>
    </row>
    <row r="915" spans="1:5" x14ac:dyDescent="0.3">
      <c r="A915" t="s">
        <v>1086</v>
      </c>
      <c r="B915" t="s">
        <v>4</v>
      </c>
      <c r="C915">
        <v>1</v>
      </c>
      <c r="D915" t="s">
        <v>2386</v>
      </c>
      <c r="E915">
        <f>COUNTIF(D:D,D915)</f>
        <v>1</v>
      </c>
    </row>
    <row r="916" spans="1:5" x14ac:dyDescent="0.3">
      <c r="A916" t="s">
        <v>1033</v>
      </c>
      <c r="B916" t="s">
        <v>4</v>
      </c>
      <c r="C916">
        <v>1</v>
      </c>
      <c r="D916" t="s">
        <v>2387</v>
      </c>
      <c r="E916">
        <f>COUNTIF(D:D,D916)</f>
        <v>1</v>
      </c>
    </row>
    <row r="917" spans="1:5" x14ac:dyDescent="0.3">
      <c r="A917" t="s">
        <v>1341</v>
      </c>
      <c r="B917" t="s">
        <v>4</v>
      </c>
      <c r="C917">
        <v>1</v>
      </c>
      <c r="D917" t="s">
        <v>2388</v>
      </c>
      <c r="E917">
        <f>COUNTIF(D:D,D917)</f>
        <v>1</v>
      </c>
    </row>
    <row r="918" spans="1:5" x14ac:dyDescent="0.3">
      <c r="A918" t="s">
        <v>1216</v>
      </c>
      <c r="B918" t="s">
        <v>4</v>
      </c>
      <c r="C918">
        <v>1</v>
      </c>
      <c r="D918" t="s">
        <v>2389</v>
      </c>
      <c r="E918">
        <f>COUNTIF(D:D,D918)</f>
        <v>1</v>
      </c>
    </row>
    <row r="919" spans="1:5" x14ac:dyDescent="0.3">
      <c r="A919" t="s">
        <v>1169</v>
      </c>
      <c r="B919" t="s">
        <v>4</v>
      </c>
      <c r="C919">
        <v>1</v>
      </c>
      <c r="D919" t="s">
        <v>2390</v>
      </c>
      <c r="E919">
        <f>COUNTIF(D:D,D919)</f>
        <v>1</v>
      </c>
    </row>
    <row r="920" spans="1:5" x14ac:dyDescent="0.3">
      <c r="A920" t="s">
        <v>706</v>
      </c>
      <c r="B920" t="s">
        <v>4</v>
      </c>
      <c r="C920">
        <v>5</v>
      </c>
      <c r="D920" t="s">
        <v>2391</v>
      </c>
      <c r="E920">
        <f>COUNTIF(D:D,D920)</f>
        <v>1</v>
      </c>
    </row>
    <row r="921" spans="1:5" x14ac:dyDescent="0.3">
      <c r="A921" t="s">
        <v>201</v>
      </c>
      <c r="B921" t="s">
        <v>4</v>
      </c>
      <c r="C921">
        <v>1</v>
      </c>
      <c r="D921" t="s">
        <v>2392</v>
      </c>
      <c r="E921">
        <f>COUNTIF(D:D,D921)</f>
        <v>1</v>
      </c>
    </row>
    <row r="922" spans="1:5" x14ac:dyDescent="0.3">
      <c r="A922" t="s">
        <v>1154</v>
      </c>
      <c r="B922" t="s">
        <v>4</v>
      </c>
      <c r="C922">
        <v>1</v>
      </c>
      <c r="D922" t="s">
        <v>2393</v>
      </c>
      <c r="E922">
        <f>COUNTIF(D:D,D922)</f>
        <v>1</v>
      </c>
    </row>
    <row r="923" spans="1:5" x14ac:dyDescent="0.3">
      <c r="A923" t="s">
        <v>185</v>
      </c>
      <c r="B923" t="s">
        <v>4</v>
      </c>
      <c r="C923">
        <v>1</v>
      </c>
      <c r="D923" t="s">
        <v>2394</v>
      </c>
      <c r="E923">
        <f>COUNTIF(D:D,D923)</f>
        <v>1</v>
      </c>
    </row>
    <row r="924" spans="1:5" x14ac:dyDescent="0.3">
      <c r="A924" t="s">
        <v>632</v>
      </c>
      <c r="B924" t="s">
        <v>4</v>
      </c>
      <c r="C924">
        <v>29</v>
      </c>
      <c r="D924" t="s">
        <v>2395</v>
      </c>
      <c r="E924">
        <f>COUNTIF(D:D,D924)</f>
        <v>1</v>
      </c>
    </row>
    <row r="925" spans="1:5" x14ac:dyDescent="0.3">
      <c r="A925" t="s">
        <v>1281</v>
      </c>
      <c r="B925" t="s">
        <v>4</v>
      </c>
      <c r="C925">
        <v>1</v>
      </c>
      <c r="D925" t="s">
        <v>2396</v>
      </c>
      <c r="E925">
        <f>COUNTIF(D:D,D925)</f>
        <v>1</v>
      </c>
    </row>
    <row r="926" spans="1:5" x14ac:dyDescent="0.3">
      <c r="A926" t="s">
        <v>331</v>
      </c>
      <c r="B926" t="s">
        <v>4</v>
      </c>
      <c r="C926">
        <v>27</v>
      </c>
      <c r="D926" t="s">
        <v>2397</v>
      </c>
      <c r="E926">
        <f>COUNTIF(D:D,D926)</f>
        <v>1</v>
      </c>
    </row>
    <row r="927" spans="1:5" x14ac:dyDescent="0.3">
      <c r="A927" t="s">
        <v>1211</v>
      </c>
      <c r="B927" t="s">
        <v>4</v>
      </c>
      <c r="C927">
        <v>27</v>
      </c>
      <c r="D927" t="s">
        <v>2398</v>
      </c>
      <c r="E927">
        <f>COUNTIF(D:D,D927)</f>
        <v>1</v>
      </c>
    </row>
    <row r="928" spans="1:5" x14ac:dyDescent="0.3">
      <c r="A928" t="s">
        <v>1224</v>
      </c>
      <c r="B928" t="s">
        <v>4</v>
      </c>
      <c r="C928">
        <v>23</v>
      </c>
      <c r="D928" t="s">
        <v>2399</v>
      </c>
      <c r="E928">
        <f>COUNTIF(D:D,D928)</f>
        <v>1</v>
      </c>
    </row>
    <row r="929" spans="1:5" x14ac:dyDescent="0.3">
      <c r="A929" t="s">
        <v>603</v>
      </c>
      <c r="B929" t="s">
        <v>4</v>
      </c>
      <c r="C929">
        <v>27</v>
      </c>
      <c r="D929" t="s">
        <v>2400</v>
      </c>
      <c r="E929">
        <f>COUNTIF(D:D,D929)</f>
        <v>1</v>
      </c>
    </row>
    <row r="930" spans="1:5" x14ac:dyDescent="0.3">
      <c r="A930" t="s">
        <v>1014</v>
      </c>
      <c r="B930" t="s">
        <v>4</v>
      </c>
      <c r="C930">
        <v>1</v>
      </c>
      <c r="D930" t="s">
        <v>2401</v>
      </c>
      <c r="E930">
        <f>COUNTIF(D:D,D930)</f>
        <v>1</v>
      </c>
    </row>
    <row r="931" spans="1:5" x14ac:dyDescent="0.3">
      <c r="A931" t="s">
        <v>1105</v>
      </c>
      <c r="B931" t="s">
        <v>25</v>
      </c>
      <c r="C931">
        <v>1</v>
      </c>
      <c r="D931" t="s">
        <v>2402</v>
      </c>
      <c r="E931">
        <f>COUNTIF(D:D,D931)</f>
        <v>1</v>
      </c>
    </row>
    <row r="932" spans="1:5" x14ac:dyDescent="0.3">
      <c r="A932" t="s">
        <v>69</v>
      </c>
      <c r="B932" t="s">
        <v>25</v>
      </c>
      <c r="C932">
        <v>1</v>
      </c>
      <c r="D932" t="s">
        <v>2403</v>
      </c>
      <c r="E932">
        <f>COUNTIF(D:D,D932)</f>
        <v>1</v>
      </c>
    </row>
    <row r="933" spans="1:5" x14ac:dyDescent="0.3">
      <c r="A933" t="s">
        <v>712</v>
      </c>
      <c r="B933" t="s">
        <v>4</v>
      </c>
      <c r="C933">
        <v>1</v>
      </c>
      <c r="D933" t="s">
        <v>2404</v>
      </c>
      <c r="E933">
        <f>COUNTIF(D:D,D933)</f>
        <v>1</v>
      </c>
    </row>
    <row r="934" spans="1:5" x14ac:dyDescent="0.3">
      <c r="A934" t="s">
        <v>387</v>
      </c>
      <c r="B934" t="s">
        <v>4</v>
      </c>
      <c r="C934">
        <v>1</v>
      </c>
      <c r="D934" t="s">
        <v>2405</v>
      </c>
      <c r="E934">
        <f>COUNTIF(D:D,D934)</f>
        <v>1</v>
      </c>
    </row>
    <row r="935" spans="1:5" x14ac:dyDescent="0.3">
      <c r="A935" t="s">
        <v>1260</v>
      </c>
      <c r="B935" t="s">
        <v>4</v>
      </c>
      <c r="C935">
        <v>1</v>
      </c>
      <c r="D935" t="s">
        <v>2406</v>
      </c>
      <c r="E935">
        <f>COUNTIF(D:D,D935)</f>
        <v>1</v>
      </c>
    </row>
    <row r="936" spans="1:5" x14ac:dyDescent="0.3">
      <c r="A936" t="s">
        <v>1311</v>
      </c>
      <c r="B936" t="s">
        <v>4</v>
      </c>
      <c r="C936">
        <v>1</v>
      </c>
      <c r="D936" t="s">
        <v>2407</v>
      </c>
      <c r="E936">
        <f>COUNTIF(D:D,D936)</f>
        <v>1</v>
      </c>
    </row>
    <row r="937" spans="1:5" x14ac:dyDescent="0.3">
      <c r="A937" t="s">
        <v>88</v>
      </c>
      <c r="B937" t="s">
        <v>25</v>
      </c>
      <c r="C937">
        <v>1</v>
      </c>
      <c r="D937" t="s">
        <v>2408</v>
      </c>
      <c r="E937">
        <f>COUNTIF(D:D,D937)</f>
        <v>1</v>
      </c>
    </row>
    <row r="938" spans="1:5" x14ac:dyDescent="0.3">
      <c r="A938" t="s">
        <v>618</v>
      </c>
      <c r="B938" t="s">
        <v>4</v>
      </c>
      <c r="C938">
        <v>1</v>
      </c>
      <c r="D938" t="s">
        <v>2409</v>
      </c>
      <c r="E938">
        <f>COUNTIF(D:D,D938)</f>
        <v>1</v>
      </c>
    </row>
    <row r="939" spans="1:5" x14ac:dyDescent="0.3">
      <c r="A939" t="s">
        <v>646</v>
      </c>
      <c r="B939" t="s">
        <v>4</v>
      </c>
      <c r="C939">
        <v>1</v>
      </c>
      <c r="D939" t="s">
        <v>2410</v>
      </c>
      <c r="E939">
        <f>COUNTIF(D:D,D939)</f>
        <v>1</v>
      </c>
    </row>
    <row r="940" spans="1:5" x14ac:dyDescent="0.3">
      <c r="A940" t="s">
        <v>770</v>
      </c>
      <c r="B940" t="s">
        <v>4</v>
      </c>
      <c r="C940">
        <v>1</v>
      </c>
      <c r="D940" t="s">
        <v>2411</v>
      </c>
      <c r="E940">
        <f>COUNTIF(D:D,D940)</f>
        <v>1</v>
      </c>
    </row>
    <row r="941" spans="1:5" x14ac:dyDescent="0.3">
      <c r="A941" t="s">
        <v>724</v>
      </c>
      <c r="B941" t="s">
        <v>4</v>
      </c>
      <c r="C941">
        <v>1</v>
      </c>
      <c r="D941" t="s">
        <v>2412</v>
      </c>
      <c r="E941">
        <f>COUNTIF(D:D,D941)</f>
        <v>1</v>
      </c>
    </row>
    <row r="942" spans="1:5" x14ac:dyDescent="0.3">
      <c r="A942" t="s">
        <v>90</v>
      </c>
      <c r="B942" t="s">
        <v>25</v>
      </c>
      <c r="C942">
        <v>1</v>
      </c>
      <c r="D942" t="s">
        <v>2413</v>
      </c>
      <c r="E942">
        <f>COUNTIF(D:D,D942)</f>
        <v>1</v>
      </c>
    </row>
    <row r="943" spans="1:5" x14ac:dyDescent="0.3">
      <c r="A943" t="s">
        <v>938</v>
      </c>
      <c r="B943" t="s">
        <v>4</v>
      </c>
      <c r="C943">
        <v>25</v>
      </c>
      <c r="D943" t="s">
        <v>2414</v>
      </c>
      <c r="E943">
        <f>COUNTIF(D:D,D943)</f>
        <v>1</v>
      </c>
    </row>
    <row r="944" spans="1:5" x14ac:dyDescent="0.3">
      <c r="A944" t="s">
        <v>608</v>
      </c>
      <c r="B944" t="s">
        <v>4</v>
      </c>
      <c r="C944">
        <v>1</v>
      </c>
      <c r="D944" t="s">
        <v>2415</v>
      </c>
      <c r="E944">
        <f>COUNTIF(D:D,D944)</f>
        <v>1</v>
      </c>
    </row>
    <row r="945" spans="1:5" x14ac:dyDescent="0.3">
      <c r="A945" t="s">
        <v>1159</v>
      </c>
      <c r="B945" t="s">
        <v>4</v>
      </c>
      <c r="C945">
        <v>1</v>
      </c>
      <c r="D945" t="s">
        <v>2416</v>
      </c>
      <c r="E945">
        <f>COUNTIF(D:D,D945)</f>
        <v>1</v>
      </c>
    </row>
    <row r="946" spans="1:5" x14ac:dyDescent="0.3">
      <c r="A946" t="s">
        <v>1189</v>
      </c>
      <c r="B946" t="s">
        <v>4</v>
      </c>
      <c r="C946">
        <v>1</v>
      </c>
      <c r="D946" t="s">
        <v>2417</v>
      </c>
      <c r="E946">
        <f>COUNTIF(D:D,D946)</f>
        <v>1</v>
      </c>
    </row>
    <row r="947" spans="1:5" x14ac:dyDescent="0.3">
      <c r="A947" t="s">
        <v>714</v>
      </c>
      <c r="B947" t="s">
        <v>4</v>
      </c>
      <c r="C947">
        <v>1</v>
      </c>
      <c r="D947" t="s">
        <v>2418</v>
      </c>
      <c r="E947">
        <f>COUNTIF(D:D,D947)</f>
        <v>1</v>
      </c>
    </row>
    <row r="948" spans="1:5" x14ac:dyDescent="0.3">
      <c r="A948" t="s">
        <v>1305</v>
      </c>
      <c r="B948" t="s">
        <v>4</v>
      </c>
      <c r="C948">
        <v>1</v>
      </c>
      <c r="D948" t="s">
        <v>2419</v>
      </c>
      <c r="E948">
        <f>COUNTIF(D:D,D948)</f>
        <v>1</v>
      </c>
    </row>
    <row r="949" spans="1:5" x14ac:dyDescent="0.3">
      <c r="A949" t="s">
        <v>1259</v>
      </c>
      <c r="B949" t="s">
        <v>4</v>
      </c>
      <c r="C949">
        <v>1</v>
      </c>
      <c r="D949" t="s">
        <v>2420</v>
      </c>
      <c r="E949">
        <f>COUNTIF(D:D,D949)</f>
        <v>1</v>
      </c>
    </row>
    <row r="950" spans="1:5" x14ac:dyDescent="0.3">
      <c r="A950" t="s">
        <v>546</v>
      </c>
      <c r="B950" t="s">
        <v>4</v>
      </c>
      <c r="C950">
        <v>13</v>
      </c>
      <c r="D950" t="s">
        <v>2421</v>
      </c>
      <c r="E950">
        <f>COUNTIF(D:D,D950)</f>
        <v>1</v>
      </c>
    </row>
    <row r="951" spans="1:5" x14ac:dyDescent="0.3">
      <c r="A951" t="s">
        <v>812</v>
      </c>
      <c r="B951" t="s">
        <v>4</v>
      </c>
      <c r="C951">
        <v>3</v>
      </c>
      <c r="D951" t="s">
        <v>2422</v>
      </c>
      <c r="E951">
        <f>COUNTIF(D:D,D951)</f>
        <v>1</v>
      </c>
    </row>
    <row r="952" spans="1:5" x14ac:dyDescent="0.3">
      <c r="A952" t="s">
        <v>52</v>
      </c>
      <c r="B952" t="s">
        <v>4</v>
      </c>
      <c r="C952">
        <v>3</v>
      </c>
      <c r="D952" t="s">
        <v>2423</v>
      </c>
      <c r="E952">
        <f>COUNTIF(D:D,D952)</f>
        <v>1</v>
      </c>
    </row>
    <row r="953" spans="1:5" x14ac:dyDescent="0.3">
      <c r="A953" t="s">
        <v>161</v>
      </c>
      <c r="B953" t="s">
        <v>4</v>
      </c>
      <c r="C953">
        <v>3</v>
      </c>
      <c r="D953" t="s">
        <v>2424</v>
      </c>
      <c r="E953">
        <f>COUNTIF(D:D,D953)</f>
        <v>1</v>
      </c>
    </row>
    <row r="954" spans="1:5" x14ac:dyDescent="0.3">
      <c r="A954" t="s">
        <v>1406</v>
      </c>
      <c r="B954" t="s">
        <v>4</v>
      </c>
      <c r="C954">
        <v>13</v>
      </c>
      <c r="D954" t="s">
        <v>2425</v>
      </c>
      <c r="E954">
        <f>COUNTIF(D:D,D954)</f>
        <v>1</v>
      </c>
    </row>
    <row r="955" spans="1:5" x14ac:dyDescent="0.3">
      <c r="A955" t="s">
        <v>1126</v>
      </c>
      <c r="B955" t="s">
        <v>4</v>
      </c>
      <c r="C955">
        <v>5</v>
      </c>
      <c r="D955" t="s">
        <v>2426</v>
      </c>
      <c r="E955">
        <f>COUNTIF(D:D,D955)</f>
        <v>1</v>
      </c>
    </row>
    <row r="956" spans="1:5" x14ac:dyDescent="0.3">
      <c r="A956" t="s">
        <v>397</v>
      </c>
      <c r="B956" t="s">
        <v>4</v>
      </c>
      <c r="C956">
        <v>1</v>
      </c>
      <c r="D956" t="s">
        <v>2427</v>
      </c>
      <c r="E956">
        <f>COUNTIF(D:D,D956)</f>
        <v>1</v>
      </c>
    </row>
    <row r="957" spans="1:5" x14ac:dyDescent="0.3">
      <c r="A957" t="s">
        <v>1138</v>
      </c>
      <c r="B957" t="s">
        <v>4</v>
      </c>
      <c r="C957">
        <v>1</v>
      </c>
      <c r="D957" t="s">
        <v>2428</v>
      </c>
      <c r="E957">
        <f>COUNTIF(D:D,D957)</f>
        <v>1</v>
      </c>
    </row>
    <row r="958" spans="1:5" x14ac:dyDescent="0.3">
      <c r="A958" t="s">
        <v>625</v>
      </c>
      <c r="B958" t="s">
        <v>4</v>
      </c>
      <c r="C958">
        <v>1</v>
      </c>
      <c r="D958" t="s">
        <v>2429</v>
      </c>
      <c r="E958">
        <f>COUNTIF(D:D,D958)</f>
        <v>1</v>
      </c>
    </row>
    <row r="959" spans="1:5" x14ac:dyDescent="0.3">
      <c r="A959" t="s">
        <v>39</v>
      </c>
      <c r="B959" t="s">
        <v>4</v>
      </c>
      <c r="C959">
        <v>1</v>
      </c>
      <c r="D959" t="s">
        <v>2430</v>
      </c>
      <c r="E959">
        <f>COUNTIF(D:D,D959)</f>
        <v>1</v>
      </c>
    </row>
    <row r="960" spans="1:5" x14ac:dyDescent="0.3">
      <c r="A960" t="s">
        <v>792</v>
      </c>
      <c r="B960" t="s">
        <v>4</v>
      </c>
      <c r="C960">
        <v>3</v>
      </c>
      <c r="D960" t="s">
        <v>2431</v>
      </c>
      <c r="E960">
        <f>COUNTIF(D:D,D960)</f>
        <v>1</v>
      </c>
    </row>
    <row r="961" spans="1:5" x14ac:dyDescent="0.3">
      <c r="A961" t="s">
        <v>443</v>
      </c>
      <c r="B961" t="s">
        <v>4</v>
      </c>
      <c r="C961">
        <v>1</v>
      </c>
      <c r="D961" t="s">
        <v>2432</v>
      </c>
      <c r="E961">
        <f>COUNTIF(D:D,D961)</f>
        <v>1</v>
      </c>
    </row>
    <row r="962" spans="1:5" x14ac:dyDescent="0.3">
      <c r="A962" t="s">
        <v>1081</v>
      </c>
      <c r="B962" t="s">
        <v>4</v>
      </c>
      <c r="C962">
        <v>1</v>
      </c>
      <c r="D962" t="s">
        <v>2433</v>
      </c>
      <c r="E962">
        <f>COUNTIF(D:D,D962)</f>
        <v>1</v>
      </c>
    </row>
    <row r="963" spans="1:5" x14ac:dyDescent="0.3">
      <c r="A963" t="s">
        <v>749</v>
      </c>
      <c r="B963" t="s">
        <v>4</v>
      </c>
      <c r="C963">
        <v>1</v>
      </c>
      <c r="D963" t="s">
        <v>2434</v>
      </c>
      <c r="E963">
        <f>COUNTIF(D:D,D963)</f>
        <v>1</v>
      </c>
    </row>
    <row r="964" spans="1:5" x14ac:dyDescent="0.3">
      <c r="A964" t="s">
        <v>83</v>
      </c>
      <c r="B964" t="s">
        <v>4</v>
      </c>
      <c r="C964">
        <v>3</v>
      </c>
      <c r="D964" t="s">
        <v>2435</v>
      </c>
      <c r="E964">
        <f>COUNTIF(D:D,D964)</f>
        <v>1</v>
      </c>
    </row>
    <row r="965" spans="1:5" x14ac:dyDescent="0.3">
      <c r="A965" t="s">
        <v>1234</v>
      </c>
      <c r="B965" t="s">
        <v>4</v>
      </c>
      <c r="C965">
        <v>1</v>
      </c>
      <c r="D965" t="s">
        <v>2436</v>
      </c>
      <c r="E965">
        <f>COUNTIF(D:D,D965)</f>
        <v>1</v>
      </c>
    </row>
    <row r="966" spans="1:5" x14ac:dyDescent="0.3">
      <c r="A966" t="s">
        <v>388</v>
      </c>
      <c r="B966" t="s">
        <v>4</v>
      </c>
      <c r="C966">
        <v>1</v>
      </c>
      <c r="D966" t="s">
        <v>2437</v>
      </c>
      <c r="E966">
        <f>COUNTIF(D:D,D966)</f>
        <v>1</v>
      </c>
    </row>
    <row r="967" spans="1:5" x14ac:dyDescent="0.3">
      <c r="A967" t="s">
        <v>140</v>
      </c>
      <c r="B967" t="s">
        <v>4</v>
      </c>
      <c r="C967">
        <v>1</v>
      </c>
      <c r="D967" t="s">
        <v>2438</v>
      </c>
      <c r="E967">
        <f>COUNTIF(D:D,D967)</f>
        <v>1</v>
      </c>
    </row>
    <row r="968" spans="1:5" x14ac:dyDescent="0.3">
      <c r="A968" t="s">
        <v>27</v>
      </c>
      <c r="B968" t="s">
        <v>4</v>
      </c>
      <c r="C968">
        <v>1</v>
      </c>
      <c r="D968" t="s">
        <v>2439</v>
      </c>
      <c r="E968">
        <f>COUNTIF(D:D,D968)</f>
        <v>1</v>
      </c>
    </row>
    <row r="969" spans="1:5" x14ac:dyDescent="0.3">
      <c r="A969" t="s">
        <v>166</v>
      </c>
      <c r="B969" t="s">
        <v>4</v>
      </c>
      <c r="C969">
        <v>1</v>
      </c>
      <c r="D969" t="s">
        <v>2440</v>
      </c>
      <c r="E969">
        <f>COUNTIF(D:D,D969)</f>
        <v>1</v>
      </c>
    </row>
    <row r="970" spans="1:5" x14ac:dyDescent="0.3">
      <c r="A970" t="s">
        <v>460</v>
      </c>
      <c r="B970" t="s">
        <v>4</v>
      </c>
      <c r="C970">
        <v>1</v>
      </c>
      <c r="D970" t="s">
        <v>2441</v>
      </c>
      <c r="E970">
        <f>COUNTIF(D:D,D970)</f>
        <v>1</v>
      </c>
    </row>
    <row r="971" spans="1:5" x14ac:dyDescent="0.3">
      <c r="A971" t="s">
        <v>825</v>
      </c>
      <c r="B971" t="s">
        <v>4</v>
      </c>
      <c r="C971">
        <v>1</v>
      </c>
      <c r="D971" t="s">
        <v>2442</v>
      </c>
      <c r="E971">
        <f>COUNTIF(D:D,D971)</f>
        <v>1</v>
      </c>
    </row>
    <row r="972" spans="1:5" x14ac:dyDescent="0.3">
      <c r="A972" t="s">
        <v>847</v>
      </c>
      <c r="B972" t="s">
        <v>4</v>
      </c>
      <c r="C972">
        <v>1</v>
      </c>
      <c r="D972" t="s">
        <v>2443</v>
      </c>
      <c r="E972">
        <f>COUNTIF(D:D,D972)</f>
        <v>1</v>
      </c>
    </row>
    <row r="973" spans="1:5" x14ac:dyDescent="0.3">
      <c r="A973" t="s">
        <v>1039</v>
      </c>
      <c r="B973" t="s">
        <v>4</v>
      </c>
      <c r="C973">
        <v>1</v>
      </c>
      <c r="D973" t="s">
        <v>2444</v>
      </c>
      <c r="E973">
        <f>COUNTIF(D:D,D973)</f>
        <v>1</v>
      </c>
    </row>
    <row r="974" spans="1:5" x14ac:dyDescent="0.3">
      <c r="A974" t="s">
        <v>803</v>
      </c>
      <c r="B974" t="s">
        <v>4</v>
      </c>
      <c r="C974">
        <v>1</v>
      </c>
      <c r="D974" t="s">
        <v>2445</v>
      </c>
      <c r="E974">
        <f>COUNTIF(D:D,D974)</f>
        <v>1</v>
      </c>
    </row>
    <row r="975" spans="1:5" x14ac:dyDescent="0.3">
      <c r="A975" t="s">
        <v>498</v>
      </c>
      <c r="B975" t="s">
        <v>22</v>
      </c>
      <c r="C975">
        <v>1</v>
      </c>
      <c r="D975" t="s">
        <v>2446</v>
      </c>
      <c r="E975">
        <f>COUNTIF(D:D,D975)</f>
        <v>1</v>
      </c>
    </row>
    <row r="976" spans="1:5" x14ac:dyDescent="0.3">
      <c r="A976" t="s">
        <v>849</v>
      </c>
      <c r="B976" t="s">
        <v>4</v>
      </c>
      <c r="C976">
        <v>1</v>
      </c>
      <c r="D976" t="s">
        <v>2447</v>
      </c>
      <c r="E976">
        <f>COUNTIF(D:D,D976)</f>
        <v>1</v>
      </c>
    </row>
    <row r="977" spans="1:5" x14ac:dyDescent="0.3">
      <c r="A977" t="s">
        <v>459</v>
      </c>
      <c r="B977" t="s">
        <v>4</v>
      </c>
      <c r="C977">
        <v>1</v>
      </c>
      <c r="D977" t="s">
        <v>2448</v>
      </c>
      <c r="E977">
        <f>COUNTIF(D:D,D977)</f>
        <v>1</v>
      </c>
    </row>
    <row r="978" spans="1:5" x14ac:dyDescent="0.3">
      <c r="A978" t="s">
        <v>1390</v>
      </c>
      <c r="B978" t="s">
        <v>4</v>
      </c>
      <c r="C978">
        <v>1</v>
      </c>
      <c r="D978" t="s">
        <v>2449</v>
      </c>
      <c r="E978">
        <f>COUNTIF(D:D,D978)</f>
        <v>1</v>
      </c>
    </row>
    <row r="979" spans="1:5" x14ac:dyDescent="0.3">
      <c r="A979" t="s">
        <v>630</v>
      </c>
      <c r="B979" t="s">
        <v>4</v>
      </c>
      <c r="C979">
        <v>1</v>
      </c>
      <c r="D979" t="s">
        <v>2450</v>
      </c>
      <c r="E979">
        <f>COUNTIF(D:D,D979)</f>
        <v>1</v>
      </c>
    </row>
    <row r="980" spans="1:5" x14ac:dyDescent="0.3">
      <c r="A980" t="s">
        <v>3</v>
      </c>
      <c r="B980" t="s">
        <v>4</v>
      </c>
      <c r="C980">
        <v>1</v>
      </c>
      <c r="D980" t="s">
        <v>2451</v>
      </c>
      <c r="E980">
        <f>COUNTIF(D:D,D980)</f>
        <v>1</v>
      </c>
    </row>
    <row r="981" spans="1:5" x14ac:dyDescent="0.3">
      <c r="A981" t="s">
        <v>638</v>
      </c>
      <c r="B981" t="s">
        <v>4</v>
      </c>
      <c r="C981">
        <v>1</v>
      </c>
      <c r="D981" t="s">
        <v>2452</v>
      </c>
      <c r="E981">
        <f>COUNTIF(D:D,D981)</f>
        <v>1</v>
      </c>
    </row>
    <row r="982" spans="1:5" x14ac:dyDescent="0.3">
      <c r="A982" t="s">
        <v>168</v>
      </c>
      <c r="B982" t="s">
        <v>25</v>
      </c>
      <c r="C982">
        <v>3</v>
      </c>
      <c r="D982" t="s">
        <v>2453</v>
      </c>
      <c r="E982">
        <f>COUNTIF(D:D,D982)</f>
        <v>1</v>
      </c>
    </row>
    <row r="983" spans="1:5" x14ac:dyDescent="0.3">
      <c r="A983" t="s">
        <v>1437</v>
      </c>
      <c r="B983" t="s">
        <v>4</v>
      </c>
      <c r="C983">
        <v>1</v>
      </c>
      <c r="D983" t="s">
        <v>2454</v>
      </c>
      <c r="E983">
        <f>COUNTIF(D:D,D983)</f>
        <v>1</v>
      </c>
    </row>
    <row r="984" spans="1:5" x14ac:dyDescent="0.3">
      <c r="A984" t="s">
        <v>1438</v>
      </c>
      <c r="B984" t="s">
        <v>4</v>
      </c>
      <c r="C984">
        <v>1</v>
      </c>
      <c r="D984" t="s">
        <v>2455</v>
      </c>
      <c r="E984">
        <f>COUNTIF(D:D,D984)</f>
        <v>1</v>
      </c>
    </row>
    <row r="985" spans="1:5" x14ac:dyDescent="0.3">
      <c r="A985" t="s">
        <v>432</v>
      </c>
      <c r="B985" t="s">
        <v>4</v>
      </c>
      <c r="C985">
        <v>1</v>
      </c>
      <c r="D985" t="s">
        <v>2456</v>
      </c>
      <c r="E985">
        <f>COUNTIF(D:D,D985)</f>
        <v>1</v>
      </c>
    </row>
    <row r="986" spans="1:5" x14ac:dyDescent="0.3">
      <c r="A986" t="s">
        <v>904</v>
      </c>
      <c r="B986" t="s">
        <v>4</v>
      </c>
      <c r="C986">
        <v>1</v>
      </c>
      <c r="D986" t="s">
        <v>2457</v>
      </c>
      <c r="E986">
        <f>COUNTIF(D:D,D986)</f>
        <v>1</v>
      </c>
    </row>
    <row r="987" spans="1:5" x14ac:dyDescent="0.3">
      <c r="A987" t="s">
        <v>796</v>
      </c>
      <c r="B987" t="s">
        <v>25</v>
      </c>
      <c r="C987">
        <v>1</v>
      </c>
      <c r="D987" t="s">
        <v>2458</v>
      </c>
      <c r="E987">
        <f>COUNTIF(D:D,D987)</f>
        <v>1</v>
      </c>
    </row>
    <row r="988" spans="1:5" x14ac:dyDescent="0.3">
      <c r="A988" t="s">
        <v>223</v>
      </c>
      <c r="B988" t="s">
        <v>4</v>
      </c>
      <c r="C988">
        <v>1</v>
      </c>
      <c r="D988" t="s">
        <v>2459</v>
      </c>
      <c r="E988">
        <f>COUNTIF(D:D,D988)</f>
        <v>1</v>
      </c>
    </row>
    <row r="989" spans="1:5" x14ac:dyDescent="0.3">
      <c r="A989" t="s">
        <v>898</v>
      </c>
      <c r="B989" t="s">
        <v>4</v>
      </c>
      <c r="C989">
        <v>1</v>
      </c>
      <c r="D989" t="s">
        <v>2460</v>
      </c>
      <c r="E989">
        <f>COUNTIF(D:D,D989)</f>
        <v>1</v>
      </c>
    </row>
    <row r="990" spans="1:5" x14ac:dyDescent="0.3">
      <c r="A990" t="s">
        <v>1194</v>
      </c>
      <c r="B990" t="s">
        <v>4</v>
      </c>
      <c r="C990">
        <v>1</v>
      </c>
      <c r="D990" t="s">
        <v>2461</v>
      </c>
      <c r="E990">
        <f>COUNTIF(D:D,D990)</f>
        <v>1</v>
      </c>
    </row>
    <row r="991" spans="1:5" x14ac:dyDescent="0.3">
      <c r="A991" t="s">
        <v>547</v>
      </c>
      <c r="B991" t="s">
        <v>4</v>
      </c>
      <c r="C991">
        <v>1</v>
      </c>
      <c r="D991" t="s">
        <v>2462</v>
      </c>
      <c r="E991">
        <f>COUNTIF(D:D,D991)</f>
        <v>1</v>
      </c>
    </row>
    <row r="992" spans="1:5" x14ac:dyDescent="0.3">
      <c r="A992" t="s">
        <v>386</v>
      </c>
      <c r="B992" t="s">
        <v>4</v>
      </c>
      <c r="C992">
        <v>1</v>
      </c>
      <c r="D992" t="s">
        <v>2463</v>
      </c>
      <c r="E992">
        <f>COUNTIF(D:D,D992)</f>
        <v>1</v>
      </c>
    </row>
    <row r="993" spans="1:5" x14ac:dyDescent="0.3">
      <c r="A993" t="s">
        <v>644</v>
      </c>
      <c r="B993" t="s">
        <v>4</v>
      </c>
      <c r="C993">
        <v>1</v>
      </c>
      <c r="D993" t="s">
        <v>2464</v>
      </c>
      <c r="E993">
        <f>COUNTIF(D:D,D993)</f>
        <v>1</v>
      </c>
    </row>
    <row r="994" spans="1:5" x14ac:dyDescent="0.3">
      <c r="A994" t="s">
        <v>435</v>
      </c>
      <c r="B994" t="s">
        <v>4</v>
      </c>
      <c r="C994">
        <v>1</v>
      </c>
      <c r="D994" t="s">
        <v>2465</v>
      </c>
      <c r="E994">
        <f>COUNTIF(D:D,D994)</f>
        <v>1</v>
      </c>
    </row>
    <row r="995" spans="1:5" x14ac:dyDescent="0.3">
      <c r="A995" t="s">
        <v>449</v>
      </c>
      <c r="B995" t="s">
        <v>4</v>
      </c>
      <c r="C995">
        <v>1</v>
      </c>
      <c r="D995" t="s">
        <v>2466</v>
      </c>
      <c r="E995">
        <f>COUNTIF(D:D,D995)</f>
        <v>1</v>
      </c>
    </row>
    <row r="996" spans="1:5" x14ac:dyDescent="0.3">
      <c r="A996" t="s">
        <v>312</v>
      </c>
      <c r="B996" t="s">
        <v>4</v>
      </c>
      <c r="C996">
        <v>1</v>
      </c>
      <c r="D996" t="s">
        <v>2467</v>
      </c>
      <c r="E996">
        <f>COUNTIF(D:D,D996)</f>
        <v>1</v>
      </c>
    </row>
    <row r="997" spans="1:5" x14ac:dyDescent="0.3">
      <c r="A997" t="s">
        <v>1367</v>
      </c>
      <c r="B997" t="s">
        <v>4</v>
      </c>
      <c r="C997">
        <v>1</v>
      </c>
      <c r="D997" t="s">
        <v>2468</v>
      </c>
      <c r="E997">
        <f>COUNTIF(D:D,D997)</f>
        <v>1</v>
      </c>
    </row>
    <row r="998" spans="1:5" x14ac:dyDescent="0.3">
      <c r="A998" t="s">
        <v>1310</v>
      </c>
      <c r="B998" t="s">
        <v>4</v>
      </c>
      <c r="C998">
        <v>6</v>
      </c>
      <c r="D998" t="s">
        <v>2469</v>
      </c>
      <c r="E998">
        <f>COUNTIF(D:D,D998)</f>
        <v>1</v>
      </c>
    </row>
    <row r="999" spans="1:5" x14ac:dyDescent="0.3">
      <c r="A999" t="s">
        <v>229</v>
      </c>
      <c r="B999" t="s">
        <v>4</v>
      </c>
      <c r="C999">
        <v>1</v>
      </c>
      <c r="D999" t="s">
        <v>2470</v>
      </c>
      <c r="E999">
        <f>COUNTIF(D:D,D999)</f>
        <v>1</v>
      </c>
    </row>
    <row r="1000" spans="1:5" x14ac:dyDescent="0.3">
      <c r="A1000" t="s">
        <v>910</v>
      </c>
      <c r="B1000" t="s">
        <v>4</v>
      </c>
      <c r="C1000">
        <v>1</v>
      </c>
      <c r="D1000" t="s">
        <v>2471</v>
      </c>
      <c r="E1000">
        <f>COUNTIF(D:D,D1000)</f>
        <v>1</v>
      </c>
    </row>
    <row r="1001" spans="1:5" x14ac:dyDescent="0.3">
      <c r="A1001" t="s">
        <v>486</v>
      </c>
      <c r="B1001" t="s">
        <v>4</v>
      </c>
      <c r="C1001">
        <v>1</v>
      </c>
      <c r="D1001" t="s">
        <v>2472</v>
      </c>
      <c r="E1001">
        <f>COUNTIF(D:D,D1001)</f>
        <v>1</v>
      </c>
    </row>
    <row r="1002" spans="1:5" x14ac:dyDescent="0.3">
      <c r="A1002" t="s">
        <v>409</v>
      </c>
      <c r="B1002" t="s">
        <v>4</v>
      </c>
      <c r="C1002">
        <v>1</v>
      </c>
      <c r="D1002" t="s">
        <v>2473</v>
      </c>
      <c r="E1002">
        <f>COUNTIF(D:D,D1002)</f>
        <v>1</v>
      </c>
    </row>
    <row r="1003" spans="1:5" x14ac:dyDescent="0.3">
      <c r="A1003" t="s">
        <v>1423</v>
      </c>
      <c r="B1003" t="s">
        <v>4</v>
      </c>
      <c r="C1003">
        <v>1</v>
      </c>
      <c r="D1003" t="s">
        <v>2474</v>
      </c>
      <c r="E1003">
        <f>COUNTIF(D:D,D1003)</f>
        <v>1</v>
      </c>
    </row>
    <row r="1004" spans="1:5" x14ac:dyDescent="0.3">
      <c r="A1004" t="s">
        <v>221</v>
      </c>
      <c r="B1004" t="s">
        <v>4</v>
      </c>
      <c r="C1004">
        <v>1</v>
      </c>
      <c r="D1004" t="s">
        <v>2475</v>
      </c>
      <c r="E1004">
        <f>COUNTIF(D:D,D1004)</f>
        <v>1</v>
      </c>
    </row>
    <row r="1005" spans="1:5" x14ac:dyDescent="0.3">
      <c r="A1005" t="s">
        <v>251</v>
      </c>
      <c r="B1005" t="s">
        <v>4</v>
      </c>
      <c r="C1005">
        <v>1</v>
      </c>
      <c r="D1005" t="s">
        <v>2476</v>
      </c>
      <c r="E1005">
        <f>COUNTIF(D:D,D1005)</f>
        <v>1</v>
      </c>
    </row>
    <row r="1006" spans="1:5" x14ac:dyDescent="0.3">
      <c r="A1006" t="s">
        <v>1369</v>
      </c>
      <c r="B1006" t="s">
        <v>4</v>
      </c>
      <c r="C1006">
        <v>1</v>
      </c>
      <c r="D1006" t="s">
        <v>2477</v>
      </c>
      <c r="E1006">
        <f>COUNTIF(D:D,D1006)</f>
        <v>1</v>
      </c>
    </row>
    <row r="1007" spans="1:5" x14ac:dyDescent="0.3">
      <c r="A1007" t="s">
        <v>615</v>
      </c>
      <c r="B1007" t="s">
        <v>4</v>
      </c>
      <c r="C1007">
        <v>1</v>
      </c>
      <c r="D1007" t="s">
        <v>2478</v>
      </c>
      <c r="E1007">
        <f>COUNTIF(D:D,D1007)</f>
        <v>1</v>
      </c>
    </row>
    <row r="1008" spans="1:5" x14ac:dyDescent="0.3">
      <c r="A1008" t="s">
        <v>297</v>
      </c>
      <c r="B1008" t="s">
        <v>4</v>
      </c>
      <c r="C1008">
        <v>1</v>
      </c>
      <c r="D1008" t="s">
        <v>2479</v>
      </c>
      <c r="E1008">
        <f>COUNTIF(D:D,D1008)</f>
        <v>1</v>
      </c>
    </row>
    <row r="1009" spans="1:5" x14ac:dyDescent="0.3">
      <c r="A1009" t="s">
        <v>363</v>
      </c>
      <c r="B1009" t="s">
        <v>4</v>
      </c>
      <c r="C1009">
        <v>23</v>
      </c>
      <c r="D1009" t="s">
        <v>2480</v>
      </c>
      <c r="E1009">
        <f>COUNTIF(D:D,D1009)</f>
        <v>1</v>
      </c>
    </row>
    <row r="1010" spans="1:5" x14ac:dyDescent="0.3">
      <c r="A1010" t="s">
        <v>320</v>
      </c>
      <c r="B1010" t="s">
        <v>4</v>
      </c>
      <c r="C1010">
        <v>19</v>
      </c>
      <c r="D1010" t="s">
        <v>2481</v>
      </c>
      <c r="E1010">
        <f>COUNTIF(D:D,D1010)</f>
        <v>1</v>
      </c>
    </row>
    <row r="1011" spans="1:5" x14ac:dyDescent="0.3">
      <c r="A1011" t="s">
        <v>1120</v>
      </c>
      <c r="B1011" t="s">
        <v>4</v>
      </c>
      <c r="C1011">
        <v>1</v>
      </c>
      <c r="D1011" t="s">
        <v>2482</v>
      </c>
      <c r="E1011">
        <f>COUNTIF(D:D,D1011)</f>
        <v>1</v>
      </c>
    </row>
    <row r="1012" spans="1:5" x14ac:dyDescent="0.3">
      <c r="A1012" t="s">
        <v>159</v>
      </c>
      <c r="B1012" t="s">
        <v>4</v>
      </c>
      <c r="C1012">
        <v>3</v>
      </c>
      <c r="D1012" t="s">
        <v>2483</v>
      </c>
      <c r="E1012">
        <f>COUNTIF(D:D,D1012)</f>
        <v>1</v>
      </c>
    </row>
    <row r="1013" spans="1:5" x14ac:dyDescent="0.3">
      <c r="A1013" t="s">
        <v>42</v>
      </c>
      <c r="B1013" t="s">
        <v>4</v>
      </c>
      <c r="C1013">
        <v>6</v>
      </c>
      <c r="D1013" t="s">
        <v>2484</v>
      </c>
      <c r="E1013">
        <f>COUNTIF(D:D,D1013)</f>
        <v>1</v>
      </c>
    </row>
    <row r="1014" spans="1:5" x14ac:dyDescent="0.3">
      <c r="A1014" t="s">
        <v>1028</v>
      </c>
      <c r="B1014" t="s">
        <v>4</v>
      </c>
      <c r="C1014">
        <v>23</v>
      </c>
      <c r="D1014" t="s">
        <v>2485</v>
      </c>
      <c r="E1014">
        <f>COUNTIF(D:D,D1014)</f>
        <v>1</v>
      </c>
    </row>
    <row r="1015" spans="1:5" x14ac:dyDescent="0.3">
      <c r="A1015" t="s">
        <v>1218</v>
      </c>
      <c r="B1015" t="s">
        <v>25</v>
      </c>
      <c r="C1015">
        <v>1</v>
      </c>
      <c r="D1015" t="s">
        <v>2486</v>
      </c>
      <c r="E1015">
        <f>COUNTIF(D:D,D1015)</f>
        <v>1</v>
      </c>
    </row>
    <row r="1016" spans="1:5" x14ac:dyDescent="0.3">
      <c r="A1016" t="s">
        <v>704</v>
      </c>
      <c r="B1016" t="s">
        <v>4</v>
      </c>
      <c r="C1016">
        <v>1</v>
      </c>
      <c r="D1016" t="s">
        <v>2487</v>
      </c>
      <c r="E1016">
        <f>COUNTIF(D:D,D1016)</f>
        <v>1</v>
      </c>
    </row>
    <row r="1017" spans="1:5" x14ac:dyDescent="0.3">
      <c r="A1017" t="s">
        <v>316</v>
      </c>
      <c r="B1017" t="s">
        <v>4</v>
      </c>
      <c r="C1017">
        <v>1</v>
      </c>
      <c r="D1017" t="s">
        <v>2488</v>
      </c>
      <c r="E1017">
        <f>COUNTIF(D:D,D1017)</f>
        <v>1</v>
      </c>
    </row>
    <row r="1018" spans="1:5" x14ac:dyDescent="0.3">
      <c r="A1018" t="s">
        <v>477</v>
      </c>
      <c r="B1018" t="s">
        <v>4</v>
      </c>
      <c r="C1018">
        <v>1</v>
      </c>
      <c r="D1018" t="s">
        <v>2489</v>
      </c>
      <c r="E1018">
        <f>COUNTIF(D:D,D1018)</f>
        <v>1</v>
      </c>
    </row>
    <row r="1019" spans="1:5" x14ac:dyDescent="0.3">
      <c r="A1019" t="s">
        <v>1377</v>
      </c>
      <c r="B1019" t="s">
        <v>4</v>
      </c>
      <c r="C1019">
        <v>1</v>
      </c>
      <c r="D1019" t="s">
        <v>2490</v>
      </c>
      <c r="E1019">
        <f>COUNTIF(D:D,D1019)</f>
        <v>1</v>
      </c>
    </row>
    <row r="1020" spans="1:5" x14ac:dyDescent="0.3">
      <c r="A1020" t="s">
        <v>808</v>
      </c>
      <c r="B1020" t="s">
        <v>22</v>
      </c>
      <c r="C1020">
        <v>1</v>
      </c>
      <c r="D1020" t="s">
        <v>2491</v>
      </c>
      <c r="E1020">
        <f>COUNTIF(D:D,D1020)</f>
        <v>1</v>
      </c>
    </row>
    <row r="1021" spans="1:5" x14ac:dyDescent="0.3">
      <c r="A1021" t="s">
        <v>1038</v>
      </c>
      <c r="B1021" t="s">
        <v>4</v>
      </c>
      <c r="C1021">
        <v>1</v>
      </c>
      <c r="D1021" t="s">
        <v>2492</v>
      </c>
      <c r="E1021">
        <f>COUNTIF(D:D,D1021)</f>
        <v>1</v>
      </c>
    </row>
    <row r="1022" spans="1:5" x14ac:dyDescent="0.3">
      <c r="A1022" t="s">
        <v>37</v>
      </c>
      <c r="B1022" t="s">
        <v>4</v>
      </c>
      <c r="C1022">
        <v>1</v>
      </c>
      <c r="D1022" t="s">
        <v>2493</v>
      </c>
      <c r="E1022">
        <f>COUNTIF(D:D,D1022)</f>
        <v>1</v>
      </c>
    </row>
    <row r="1023" spans="1:5" x14ac:dyDescent="0.3">
      <c r="A1023" t="s">
        <v>1040</v>
      </c>
      <c r="B1023" t="s">
        <v>25</v>
      </c>
      <c r="C1023">
        <v>1</v>
      </c>
      <c r="D1023" t="s">
        <v>2494</v>
      </c>
      <c r="E1023">
        <f>COUNTIF(D:D,D1023)</f>
        <v>1</v>
      </c>
    </row>
    <row r="1024" spans="1:5" x14ac:dyDescent="0.3">
      <c r="A1024" t="s">
        <v>59</v>
      </c>
      <c r="B1024" t="s">
        <v>4</v>
      </c>
      <c r="C1024">
        <v>1</v>
      </c>
      <c r="D1024" t="s">
        <v>2495</v>
      </c>
      <c r="E1024">
        <f>COUNTIF(D:D,D1024)</f>
        <v>1</v>
      </c>
    </row>
    <row r="1025" spans="1:5" x14ac:dyDescent="0.3">
      <c r="A1025" t="s">
        <v>842</v>
      </c>
      <c r="B1025" t="s">
        <v>4</v>
      </c>
      <c r="C1025">
        <v>1</v>
      </c>
      <c r="D1025" t="s">
        <v>2496</v>
      </c>
      <c r="E1025">
        <f>COUNTIF(D:D,D1025)</f>
        <v>1</v>
      </c>
    </row>
    <row r="1026" spans="1:5" x14ac:dyDescent="0.3">
      <c r="A1026" t="s">
        <v>164</v>
      </c>
      <c r="B1026" t="s">
        <v>4</v>
      </c>
      <c r="C1026">
        <v>1</v>
      </c>
      <c r="D1026" t="s">
        <v>2497</v>
      </c>
      <c r="E1026">
        <f>COUNTIF(D:D,D1026)</f>
        <v>1</v>
      </c>
    </row>
    <row r="1027" spans="1:5" x14ac:dyDescent="0.3">
      <c r="A1027" t="s">
        <v>1330</v>
      </c>
      <c r="B1027" t="s">
        <v>4</v>
      </c>
      <c r="C1027">
        <v>1</v>
      </c>
      <c r="D1027" t="s">
        <v>2498</v>
      </c>
      <c r="E1027">
        <f>COUNTIF(D:D,D1027)</f>
        <v>1</v>
      </c>
    </row>
    <row r="1028" spans="1:5" x14ac:dyDescent="0.3">
      <c r="A1028" t="s">
        <v>1209</v>
      </c>
      <c r="B1028" t="s">
        <v>4</v>
      </c>
      <c r="C1028">
        <v>1</v>
      </c>
      <c r="D1028" t="s">
        <v>2499</v>
      </c>
      <c r="E1028">
        <f>COUNTIF(D:D,D1028)</f>
        <v>1</v>
      </c>
    </row>
    <row r="1029" spans="1:5" x14ac:dyDescent="0.3">
      <c r="A1029" t="s">
        <v>235</v>
      </c>
      <c r="B1029" t="s">
        <v>4</v>
      </c>
      <c r="C1029">
        <v>27</v>
      </c>
      <c r="D1029" t="s">
        <v>2500</v>
      </c>
      <c r="E1029">
        <f>COUNTIF(D:D,D1029)</f>
        <v>1</v>
      </c>
    </row>
    <row r="1030" spans="1:5" x14ac:dyDescent="0.3">
      <c r="A1030" t="s">
        <v>810</v>
      </c>
      <c r="B1030" t="s">
        <v>4</v>
      </c>
      <c r="C1030">
        <v>1</v>
      </c>
      <c r="D1030" t="s">
        <v>2501</v>
      </c>
      <c r="E1030">
        <f>COUNTIF(D:D,D1030)</f>
        <v>1</v>
      </c>
    </row>
    <row r="1031" spans="1:5" x14ac:dyDescent="0.3">
      <c r="A1031" t="s">
        <v>242</v>
      </c>
      <c r="B1031" t="s">
        <v>4</v>
      </c>
      <c r="C1031">
        <v>3</v>
      </c>
      <c r="D1031" t="s">
        <v>2502</v>
      </c>
      <c r="E1031">
        <f>COUNTIF(D:D,D1031)</f>
        <v>1</v>
      </c>
    </row>
    <row r="1032" spans="1:5" x14ac:dyDescent="0.3">
      <c r="A1032" t="s">
        <v>934</v>
      </c>
      <c r="B1032" t="s">
        <v>4</v>
      </c>
      <c r="C1032">
        <v>1</v>
      </c>
      <c r="D1032" t="s">
        <v>2503</v>
      </c>
      <c r="E1032">
        <f>COUNTIF(D:D,D1032)</f>
        <v>1</v>
      </c>
    </row>
    <row r="1033" spans="1:5" x14ac:dyDescent="0.3">
      <c r="A1033" t="s">
        <v>377</v>
      </c>
      <c r="B1033" t="s">
        <v>4</v>
      </c>
      <c r="C1033">
        <v>1</v>
      </c>
      <c r="D1033" t="s">
        <v>2504</v>
      </c>
      <c r="E1033">
        <f>COUNTIF(D:D,D1033)</f>
        <v>1</v>
      </c>
    </row>
    <row r="1034" spans="1:5" x14ac:dyDescent="0.3">
      <c r="A1034" t="s">
        <v>1011</v>
      </c>
      <c r="B1034" t="s">
        <v>4</v>
      </c>
      <c r="C1034">
        <v>1</v>
      </c>
      <c r="D1034" t="s">
        <v>2505</v>
      </c>
      <c r="E1034">
        <f>COUNTIF(D:D,D1034)</f>
        <v>1</v>
      </c>
    </row>
    <row r="1035" spans="1:5" x14ac:dyDescent="0.3">
      <c r="A1035" t="s">
        <v>1152</v>
      </c>
      <c r="B1035" t="s">
        <v>4</v>
      </c>
      <c r="C1035">
        <v>1</v>
      </c>
      <c r="D1035" t="s">
        <v>2506</v>
      </c>
      <c r="E1035">
        <f>COUNTIF(D:D,D1035)</f>
        <v>1</v>
      </c>
    </row>
    <row r="1036" spans="1:5" x14ac:dyDescent="0.3">
      <c r="A1036" t="s">
        <v>1321</v>
      </c>
      <c r="B1036" t="s">
        <v>4</v>
      </c>
      <c r="C1036">
        <v>20</v>
      </c>
      <c r="D1036" t="s">
        <v>2507</v>
      </c>
      <c r="E1036">
        <f>COUNTIF(D:D,D1036)</f>
        <v>1</v>
      </c>
    </row>
    <row r="1037" spans="1:5" x14ac:dyDescent="0.3">
      <c r="A1037" t="s">
        <v>354</v>
      </c>
      <c r="B1037" t="s">
        <v>4</v>
      </c>
      <c r="C1037">
        <v>1</v>
      </c>
      <c r="D1037" t="s">
        <v>2508</v>
      </c>
      <c r="E1037">
        <f>COUNTIF(D:D,D1037)</f>
        <v>1</v>
      </c>
    </row>
    <row r="1038" spans="1:5" x14ac:dyDescent="0.3">
      <c r="A1038" t="s">
        <v>399</v>
      </c>
      <c r="B1038" t="s">
        <v>4</v>
      </c>
      <c r="C1038">
        <v>1</v>
      </c>
      <c r="D1038" t="s">
        <v>2509</v>
      </c>
      <c r="E1038">
        <f>COUNTIF(D:D,D1038)</f>
        <v>1</v>
      </c>
    </row>
    <row r="1039" spans="1:5" x14ac:dyDescent="0.3">
      <c r="A1039" t="s">
        <v>611</v>
      </c>
      <c r="B1039" t="s">
        <v>25</v>
      </c>
      <c r="C1039">
        <v>1</v>
      </c>
      <c r="D1039" t="s">
        <v>2510</v>
      </c>
      <c r="E1039">
        <f>COUNTIF(D:D,D1039)</f>
        <v>1</v>
      </c>
    </row>
    <row r="1040" spans="1:5" x14ac:dyDescent="0.3">
      <c r="A1040" t="s">
        <v>876</v>
      </c>
      <c r="B1040" t="s">
        <v>4</v>
      </c>
      <c r="C1040">
        <v>1</v>
      </c>
      <c r="D1040" t="s">
        <v>2511</v>
      </c>
      <c r="E1040">
        <f>COUNTIF(D:D,D1040)</f>
        <v>1</v>
      </c>
    </row>
    <row r="1041" spans="1:5" x14ac:dyDescent="0.3">
      <c r="A1041" t="s">
        <v>1253</v>
      </c>
      <c r="B1041" t="s">
        <v>4</v>
      </c>
      <c r="C1041">
        <v>1</v>
      </c>
      <c r="D1041" t="s">
        <v>2512</v>
      </c>
      <c r="E1041">
        <f>COUNTIF(D:D,D1041)</f>
        <v>1</v>
      </c>
    </row>
    <row r="1042" spans="1:5" x14ac:dyDescent="0.3">
      <c r="A1042" t="s">
        <v>1137</v>
      </c>
      <c r="B1042" t="s">
        <v>4</v>
      </c>
      <c r="C1042">
        <v>1</v>
      </c>
      <c r="D1042" t="s">
        <v>2513</v>
      </c>
      <c r="E1042">
        <f>COUNTIF(D:D,D1042)</f>
        <v>1</v>
      </c>
    </row>
    <row r="1043" spans="1:5" x14ac:dyDescent="0.3">
      <c r="A1043" t="s">
        <v>334</v>
      </c>
      <c r="B1043" t="s">
        <v>25</v>
      </c>
      <c r="C1043">
        <v>1</v>
      </c>
      <c r="D1043" t="s">
        <v>2514</v>
      </c>
      <c r="E1043">
        <f>COUNTIF(D:D,D1043)</f>
        <v>1</v>
      </c>
    </row>
    <row r="1044" spans="1:5" x14ac:dyDescent="0.3">
      <c r="A1044" t="s">
        <v>365</v>
      </c>
      <c r="B1044" t="s">
        <v>25</v>
      </c>
      <c r="C1044">
        <v>3</v>
      </c>
      <c r="D1044" t="s">
        <v>2515</v>
      </c>
      <c r="E1044">
        <f>COUNTIF(D:D,D1044)</f>
        <v>1</v>
      </c>
    </row>
    <row r="1045" spans="1:5" x14ac:dyDescent="0.3">
      <c r="A1045" t="s">
        <v>152</v>
      </c>
      <c r="B1045" t="s">
        <v>25</v>
      </c>
      <c r="C1045">
        <v>31</v>
      </c>
      <c r="D1045" t="s">
        <v>2516</v>
      </c>
      <c r="E1045">
        <f>COUNTIF(D:D,D1045)</f>
        <v>1</v>
      </c>
    </row>
    <row r="1046" spans="1:5" x14ac:dyDescent="0.3">
      <c r="A1046" t="s">
        <v>1047</v>
      </c>
      <c r="B1046" t="s">
        <v>4</v>
      </c>
      <c r="C1046">
        <v>1</v>
      </c>
      <c r="D1046" t="s">
        <v>2517</v>
      </c>
      <c r="E1046">
        <f>COUNTIF(D:D,D1046)</f>
        <v>1</v>
      </c>
    </row>
    <row r="1047" spans="1:5" x14ac:dyDescent="0.3">
      <c r="A1047" t="s">
        <v>1157</v>
      </c>
      <c r="B1047" t="s">
        <v>4</v>
      </c>
      <c r="C1047">
        <v>1</v>
      </c>
      <c r="D1047" t="s">
        <v>2518</v>
      </c>
      <c r="E1047">
        <f>COUNTIF(D:D,D1047)</f>
        <v>1</v>
      </c>
    </row>
    <row r="1048" spans="1:5" x14ac:dyDescent="0.3">
      <c r="A1048" t="s">
        <v>785</v>
      </c>
      <c r="B1048" t="s">
        <v>4</v>
      </c>
      <c r="C1048">
        <v>1</v>
      </c>
      <c r="D1048" t="s">
        <v>2519</v>
      </c>
      <c r="E1048">
        <f>COUNTIF(D:D,D1048)</f>
        <v>1</v>
      </c>
    </row>
    <row r="1049" spans="1:5" x14ac:dyDescent="0.3">
      <c r="A1049" t="s">
        <v>970</v>
      </c>
      <c r="B1049" t="s">
        <v>4</v>
      </c>
      <c r="C1049">
        <v>1</v>
      </c>
      <c r="D1049" t="s">
        <v>2520</v>
      </c>
      <c r="E1049">
        <f>COUNTIF(D:D,D1049)</f>
        <v>1</v>
      </c>
    </row>
    <row r="1050" spans="1:5" x14ac:dyDescent="0.3">
      <c r="A1050" t="s">
        <v>979</v>
      </c>
      <c r="B1050" t="s">
        <v>4</v>
      </c>
      <c r="C1050">
        <v>1</v>
      </c>
      <c r="D1050" t="s">
        <v>2521</v>
      </c>
      <c r="E1050">
        <f>COUNTIF(D:D,D1050)</f>
        <v>1</v>
      </c>
    </row>
    <row r="1051" spans="1:5" x14ac:dyDescent="0.3">
      <c r="A1051" t="s">
        <v>609</v>
      </c>
      <c r="B1051" t="s">
        <v>4</v>
      </c>
      <c r="C1051">
        <v>1</v>
      </c>
      <c r="D1051" t="s">
        <v>2522</v>
      </c>
      <c r="E1051">
        <f>COUNTIF(D:D,D1051)</f>
        <v>1</v>
      </c>
    </row>
    <row r="1052" spans="1:5" x14ac:dyDescent="0.3">
      <c r="A1052" t="s">
        <v>580</v>
      </c>
      <c r="B1052" t="s">
        <v>4</v>
      </c>
      <c r="C1052">
        <v>3</v>
      </c>
      <c r="D1052" t="s">
        <v>2523</v>
      </c>
      <c r="E1052">
        <f>COUNTIF(D:D,D1052)</f>
        <v>1</v>
      </c>
    </row>
    <row r="1053" spans="1:5" x14ac:dyDescent="0.3">
      <c r="A1053" t="s">
        <v>670</v>
      </c>
      <c r="B1053" t="s">
        <v>4</v>
      </c>
      <c r="C1053">
        <v>1</v>
      </c>
      <c r="D1053" t="s">
        <v>2524</v>
      </c>
      <c r="E1053">
        <f>COUNTIF(D:D,D1053)</f>
        <v>1</v>
      </c>
    </row>
    <row r="1054" spans="1:5" x14ac:dyDescent="0.3">
      <c r="A1054" t="s">
        <v>66</v>
      </c>
      <c r="B1054" t="s">
        <v>25</v>
      </c>
      <c r="C1054">
        <v>3</v>
      </c>
      <c r="D1054" t="s">
        <v>2525</v>
      </c>
      <c r="E1054">
        <f>COUNTIF(D:D,D1054)</f>
        <v>1</v>
      </c>
    </row>
    <row r="1055" spans="1:5" x14ac:dyDescent="0.3">
      <c r="A1055" t="s">
        <v>451</v>
      </c>
      <c r="B1055" t="s">
        <v>22</v>
      </c>
      <c r="C1055">
        <v>3</v>
      </c>
      <c r="D1055" t="s">
        <v>2526</v>
      </c>
      <c r="E1055">
        <f>COUNTIF(D:D,D1055)</f>
        <v>1</v>
      </c>
    </row>
    <row r="1056" spans="1:5" x14ac:dyDescent="0.3">
      <c r="A1056" t="s">
        <v>454</v>
      </c>
      <c r="B1056" t="s">
        <v>22</v>
      </c>
      <c r="C1056">
        <v>3</v>
      </c>
      <c r="D1056" t="s">
        <v>2527</v>
      </c>
      <c r="E1056">
        <f>COUNTIF(D:D,D1056)</f>
        <v>1</v>
      </c>
    </row>
    <row r="1057" spans="1:5" x14ac:dyDescent="0.3">
      <c r="A1057" t="s">
        <v>553</v>
      </c>
      <c r="B1057" t="s">
        <v>4</v>
      </c>
      <c r="C1057">
        <v>1</v>
      </c>
      <c r="D1057" t="s">
        <v>2528</v>
      </c>
      <c r="E1057">
        <f>COUNTIF(D:D,D1057)</f>
        <v>1</v>
      </c>
    </row>
    <row r="1058" spans="1:5" x14ac:dyDescent="0.3">
      <c r="A1058" t="s">
        <v>601</v>
      </c>
      <c r="B1058" t="s">
        <v>4</v>
      </c>
      <c r="C1058">
        <v>27</v>
      </c>
      <c r="D1058" t="s">
        <v>2529</v>
      </c>
      <c r="E1058">
        <f>COUNTIF(D:D,D1058)</f>
        <v>1</v>
      </c>
    </row>
    <row r="1059" spans="1:5" x14ac:dyDescent="0.3">
      <c r="A1059" t="s">
        <v>955</v>
      </c>
      <c r="B1059" t="s">
        <v>4</v>
      </c>
      <c r="C1059">
        <v>1</v>
      </c>
      <c r="D1059" t="s">
        <v>2530</v>
      </c>
      <c r="E1059">
        <f>COUNTIF(D:D,D1059)</f>
        <v>1</v>
      </c>
    </row>
    <row r="1060" spans="1:5" x14ac:dyDescent="0.3">
      <c r="A1060" t="s">
        <v>1301</v>
      </c>
      <c r="B1060" t="s">
        <v>4</v>
      </c>
      <c r="C1060">
        <v>1</v>
      </c>
      <c r="D1060" t="s">
        <v>2531</v>
      </c>
      <c r="E1060">
        <f>COUNTIF(D:D,D1060)</f>
        <v>1</v>
      </c>
    </row>
    <row r="1061" spans="1:5" x14ac:dyDescent="0.3">
      <c r="A1061" t="s">
        <v>833</v>
      </c>
      <c r="B1061" t="s">
        <v>4</v>
      </c>
      <c r="C1061">
        <v>1</v>
      </c>
      <c r="D1061" t="s">
        <v>2532</v>
      </c>
      <c r="E1061">
        <f>COUNTIF(D:D,D1061)</f>
        <v>1</v>
      </c>
    </row>
    <row r="1062" spans="1:5" x14ac:dyDescent="0.3">
      <c r="A1062" t="s">
        <v>655</v>
      </c>
      <c r="B1062" t="s">
        <v>4</v>
      </c>
      <c r="C1062">
        <v>1</v>
      </c>
      <c r="D1062" t="s">
        <v>2533</v>
      </c>
      <c r="E1062">
        <f>COUNTIF(D:D,D1062)</f>
        <v>1</v>
      </c>
    </row>
    <row r="1063" spans="1:5" x14ac:dyDescent="0.3">
      <c r="A1063" t="s">
        <v>1104</v>
      </c>
      <c r="B1063" t="s">
        <v>4</v>
      </c>
      <c r="C1063">
        <v>1</v>
      </c>
      <c r="D1063" t="s">
        <v>2534</v>
      </c>
      <c r="E1063">
        <f>COUNTIF(D:D,D1063)</f>
        <v>1</v>
      </c>
    </row>
    <row r="1064" spans="1:5" x14ac:dyDescent="0.3">
      <c r="A1064" t="s">
        <v>807</v>
      </c>
      <c r="B1064" t="s">
        <v>25</v>
      </c>
      <c r="C1064">
        <v>1</v>
      </c>
      <c r="D1064" t="s">
        <v>2535</v>
      </c>
      <c r="E1064">
        <f>COUNTIF(D:D,D1064)</f>
        <v>1</v>
      </c>
    </row>
    <row r="1065" spans="1:5" x14ac:dyDescent="0.3">
      <c r="A1065" t="s">
        <v>884</v>
      </c>
      <c r="B1065" t="s">
        <v>22</v>
      </c>
      <c r="C1065">
        <v>1</v>
      </c>
      <c r="D1065" t="s">
        <v>2536</v>
      </c>
      <c r="E1065">
        <f>COUNTIF(D:D,D1065)</f>
        <v>1</v>
      </c>
    </row>
    <row r="1066" spans="1:5" x14ac:dyDescent="0.3">
      <c r="A1066" t="s">
        <v>1171</v>
      </c>
      <c r="B1066" t="s">
        <v>4</v>
      </c>
      <c r="C1066">
        <v>1</v>
      </c>
      <c r="D1066" t="s">
        <v>2537</v>
      </c>
      <c r="E1066">
        <f>COUNTIF(D:D,D1066)</f>
        <v>1</v>
      </c>
    </row>
    <row r="1067" spans="1:5" x14ac:dyDescent="0.3">
      <c r="A1067" t="s">
        <v>1046</v>
      </c>
      <c r="B1067" t="s">
        <v>4</v>
      </c>
      <c r="C1067">
        <v>1</v>
      </c>
      <c r="D1067" t="s">
        <v>2538</v>
      </c>
      <c r="E1067">
        <f>COUNTIF(D:D,D1067)</f>
        <v>1</v>
      </c>
    </row>
    <row r="1068" spans="1:5" x14ac:dyDescent="0.3">
      <c r="A1068" t="s">
        <v>720</v>
      </c>
      <c r="B1068" t="s">
        <v>4</v>
      </c>
      <c r="C1068">
        <v>1</v>
      </c>
      <c r="D1068" t="s">
        <v>2539</v>
      </c>
      <c r="E1068">
        <f>COUNTIF(D:D,D1068)</f>
        <v>1</v>
      </c>
    </row>
    <row r="1069" spans="1:5" x14ac:dyDescent="0.3">
      <c r="A1069" t="s">
        <v>134</v>
      </c>
      <c r="B1069" t="s">
        <v>4</v>
      </c>
      <c r="C1069">
        <v>1</v>
      </c>
      <c r="D1069" t="s">
        <v>2540</v>
      </c>
      <c r="E1069">
        <f>COUNTIF(D:D,D1069)</f>
        <v>1</v>
      </c>
    </row>
    <row r="1070" spans="1:5" x14ac:dyDescent="0.3">
      <c r="A1070" t="s">
        <v>1090</v>
      </c>
      <c r="B1070" t="s">
        <v>4</v>
      </c>
      <c r="C1070">
        <v>1</v>
      </c>
      <c r="D1070" t="s">
        <v>2541</v>
      </c>
      <c r="E1070">
        <f>COUNTIF(D:D,D1070)</f>
        <v>1</v>
      </c>
    </row>
    <row r="1071" spans="1:5" x14ac:dyDescent="0.3">
      <c r="A1071" t="s">
        <v>1215</v>
      </c>
      <c r="B1071" t="s">
        <v>4</v>
      </c>
      <c r="C1071">
        <v>1</v>
      </c>
      <c r="D1071" t="s">
        <v>2542</v>
      </c>
      <c r="E1071">
        <f>COUNTIF(D:D,D1071)</f>
        <v>1</v>
      </c>
    </row>
    <row r="1072" spans="1:5" x14ac:dyDescent="0.3">
      <c r="A1072" t="s">
        <v>343</v>
      </c>
      <c r="B1072" t="s">
        <v>4</v>
      </c>
      <c r="C1072">
        <v>3</v>
      </c>
      <c r="D1072" t="s">
        <v>2543</v>
      </c>
      <c r="E1072">
        <f>COUNTIF(D:D,D1072)</f>
        <v>1</v>
      </c>
    </row>
    <row r="1073" spans="1:5" x14ac:dyDescent="0.3">
      <c r="A1073" t="s">
        <v>442</v>
      </c>
      <c r="B1073" t="s">
        <v>4</v>
      </c>
      <c r="C1073">
        <v>1</v>
      </c>
      <c r="D1073" t="s">
        <v>2544</v>
      </c>
      <c r="E1073">
        <f>COUNTIF(D:D,D1073)</f>
        <v>1</v>
      </c>
    </row>
    <row r="1074" spans="1:5" x14ac:dyDescent="0.3">
      <c r="A1074" t="s">
        <v>921</v>
      </c>
      <c r="B1074" t="s">
        <v>4</v>
      </c>
      <c r="C1074">
        <v>19</v>
      </c>
      <c r="D1074" t="s">
        <v>2545</v>
      </c>
      <c r="E1074">
        <f>COUNTIF(D:D,D1074)</f>
        <v>1</v>
      </c>
    </row>
    <row r="1075" spans="1:5" x14ac:dyDescent="0.3">
      <c r="A1075" t="s">
        <v>1160</v>
      </c>
      <c r="B1075" t="s">
        <v>4</v>
      </c>
      <c r="C1075">
        <v>1</v>
      </c>
      <c r="D1075" t="s">
        <v>2546</v>
      </c>
      <c r="E1075">
        <f>COUNTIF(D:D,D1075)</f>
        <v>1</v>
      </c>
    </row>
    <row r="1076" spans="1:5" x14ac:dyDescent="0.3">
      <c r="A1076" t="s">
        <v>144</v>
      </c>
      <c r="B1076" t="s">
        <v>4</v>
      </c>
      <c r="C1076">
        <v>1</v>
      </c>
      <c r="D1076" t="s">
        <v>2547</v>
      </c>
      <c r="E1076">
        <f>COUNTIF(D:D,D1076)</f>
        <v>1</v>
      </c>
    </row>
    <row r="1077" spans="1:5" x14ac:dyDescent="0.3">
      <c r="A1077" t="s">
        <v>153</v>
      </c>
      <c r="B1077" t="s">
        <v>4</v>
      </c>
      <c r="C1077">
        <v>3</v>
      </c>
      <c r="D1077" t="s">
        <v>2548</v>
      </c>
      <c r="E1077">
        <f>COUNTIF(D:D,D1077)</f>
        <v>1</v>
      </c>
    </row>
    <row r="1078" spans="1:5" x14ac:dyDescent="0.3">
      <c r="A1078" t="s">
        <v>280</v>
      </c>
      <c r="B1078" t="s">
        <v>4</v>
      </c>
      <c r="C1078">
        <v>1</v>
      </c>
      <c r="D1078" t="s">
        <v>2549</v>
      </c>
      <c r="E1078">
        <f>COUNTIF(D:D,D1078)</f>
        <v>1</v>
      </c>
    </row>
    <row r="1079" spans="1:5" x14ac:dyDescent="0.3">
      <c r="A1079" t="s">
        <v>1461</v>
      </c>
      <c r="B1079" t="s">
        <v>4</v>
      </c>
      <c r="C1079">
        <v>1</v>
      </c>
      <c r="D1079" t="s">
        <v>2550</v>
      </c>
      <c r="E1079">
        <f>COUNTIF(D:D,D1079)</f>
        <v>1</v>
      </c>
    </row>
    <row r="1080" spans="1:5" x14ac:dyDescent="0.3">
      <c r="A1080" t="s">
        <v>746</v>
      </c>
      <c r="B1080" t="s">
        <v>4</v>
      </c>
      <c r="C1080">
        <v>1</v>
      </c>
      <c r="D1080" t="s">
        <v>2551</v>
      </c>
      <c r="E1080">
        <f>COUNTIF(D:D,D1080)</f>
        <v>1</v>
      </c>
    </row>
    <row r="1081" spans="1:5" x14ac:dyDescent="0.3">
      <c r="A1081" t="s">
        <v>1356</v>
      </c>
      <c r="B1081" t="s">
        <v>4</v>
      </c>
      <c r="C1081">
        <v>13</v>
      </c>
      <c r="D1081" t="s">
        <v>2552</v>
      </c>
      <c r="E1081">
        <f>COUNTIF(D:D,D1081)</f>
        <v>1</v>
      </c>
    </row>
    <row r="1082" spans="1:5" x14ac:dyDescent="0.3">
      <c r="A1082" t="s">
        <v>1304</v>
      </c>
      <c r="B1082" t="s">
        <v>4</v>
      </c>
      <c r="C1082">
        <v>1</v>
      </c>
      <c r="D1082" t="s">
        <v>2553</v>
      </c>
      <c r="E1082">
        <f>COUNTIF(D:D,D1082)</f>
        <v>1</v>
      </c>
    </row>
    <row r="1083" spans="1:5" x14ac:dyDescent="0.3">
      <c r="A1083" t="s">
        <v>225</v>
      </c>
      <c r="B1083" t="s">
        <v>25</v>
      </c>
      <c r="C1083">
        <v>1</v>
      </c>
      <c r="D1083" t="s">
        <v>2554</v>
      </c>
      <c r="E1083">
        <f>COUNTIF(D:D,D1083)</f>
        <v>1</v>
      </c>
    </row>
    <row r="1084" spans="1:5" x14ac:dyDescent="0.3">
      <c r="A1084" t="s">
        <v>511</v>
      </c>
      <c r="B1084" t="s">
        <v>4</v>
      </c>
      <c r="C1084">
        <v>31</v>
      </c>
      <c r="D1084" t="s">
        <v>2555</v>
      </c>
      <c r="E1084">
        <f>COUNTIF(D:D,D1084)</f>
        <v>1</v>
      </c>
    </row>
    <row r="1085" spans="1:5" x14ac:dyDescent="0.3">
      <c r="A1085" t="s">
        <v>299</v>
      </c>
      <c r="B1085" t="s">
        <v>4</v>
      </c>
      <c r="C1085">
        <v>13</v>
      </c>
      <c r="D1085" t="s">
        <v>2556</v>
      </c>
      <c r="E1085">
        <f>COUNTIF(D:D,D1085)</f>
        <v>1</v>
      </c>
    </row>
    <row r="1086" spans="1:5" x14ac:dyDescent="0.3">
      <c r="A1086" t="s">
        <v>773</v>
      </c>
      <c r="B1086" t="s">
        <v>4</v>
      </c>
      <c r="C1086">
        <v>1</v>
      </c>
      <c r="D1086" t="s">
        <v>2557</v>
      </c>
      <c r="E1086">
        <f>COUNTIF(D:D,D1086)</f>
        <v>1</v>
      </c>
    </row>
    <row r="1087" spans="1:5" x14ac:dyDescent="0.3">
      <c r="A1087" t="s">
        <v>127</v>
      </c>
      <c r="B1087" t="s">
        <v>4</v>
      </c>
      <c r="C1087">
        <v>27</v>
      </c>
      <c r="D1087" t="s">
        <v>2558</v>
      </c>
      <c r="E1087">
        <f>COUNTIF(D:D,D1087)</f>
        <v>1</v>
      </c>
    </row>
    <row r="1088" spans="1:5" x14ac:dyDescent="0.3">
      <c r="A1088" t="s">
        <v>284</v>
      </c>
      <c r="B1088" t="s">
        <v>4</v>
      </c>
      <c r="C1088">
        <v>1</v>
      </c>
      <c r="D1088" t="s">
        <v>2559</v>
      </c>
      <c r="E1088">
        <f>COUNTIF(D:D,D1088)</f>
        <v>1</v>
      </c>
    </row>
    <row r="1089" spans="1:5" x14ac:dyDescent="0.3">
      <c r="A1089" t="s">
        <v>752</v>
      </c>
      <c r="B1089" t="s">
        <v>4</v>
      </c>
      <c r="C1089">
        <v>1</v>
      </c>
      <c r="D1089" t="s">
        <v>2560</v>
      </c>
      <c r="E1089">
        <f>COUNTIF(D:D,D1089)</f>
        <v>1</v>
      </c>
    </row>
    <row r="1090" spans="1:5" x14ac:dyDescent="0.3">
      <c r="A1090" t="s">
        <v>239</v>
      </c>
      <c r="B1090" t="s">
        <v>4</v>
      </c>
      <c r="C1090">
        <v>1</v>
      </c>
      <c r="D1090" t="s">
        <v>2561</v>
      </c>
      <c r="E1090">
        <f>COUNTIF(D:D,D1090)</f>
        <v>1</v>
      </c>
    </row>
    <row r="1091" spans="1:5" x14ac:dyDescent="0.3">
      <c r="A1091" t="s">
        <v>920</v>
      </c>
      <c r="B1091" t="s">
        <v>4</v>
      </c>
      <c r="C1091">
        <v>1</v>
      </c>
      <c r="D1091" t="s">
        <v>2562</v>
      </c>
      <c r="E1091">
        <f>COUNTIF(D:D,D1091)</f>
        <v>1</v>
      </c>
    </row>
    <row r="1092" spans="1:5" x14ac:dyDescent="0.3">
      <c r="A1092" t="s">
        <v>453</v>
      </c>
      <c r="B1092" t="s">
        <v>25</v>
      </c>
      <c r="C1092">
        <v>3</v>
      </c>
      <c r="D1092" t="s">
        <v>2563</v>
      </c>
      <c r="E1092">
        <f>COUNTIF(D:D,D1092)</f>
        <v>1</v>
      </c>
    </row>
    <row r="1093" spans="1:5" x14ac:dyDescent="0.3">
      <c r="A1093" t="s">
        <v>710</v>
      </c>
      <c r="B1093" t="s">
        <v>4</v>
      </c>
      <c r="C1093">
        <v>1</v>
      </c>
      <c r="D1093" t="s">
        <v>2564</v>
      </c>
      <c r="E1093">
        <f>COUNTIF(D:D,D1093)</f>
        <v>1</v>
      </c>
    </row>
    <row r="1094" spans="1:5" x14ac:dyDescent="0.3">
      <c r="A1094" t="s">
        <v>105</v>
      </c>
      <c r="B1094" t="s">
        <v>4</v>
      </c>
      <c r="C1094">
        <v>1</v>
      </c>
      <c r="D1094" t="s">
        <v>2565</v>
      </c>
      <c r="E1094">
        <f>COUNTIF(D:D,D1094)</f>
        <v>1</v>
      </c>
    </row>
    <row r="1095" spans="1:5" x14ac:dyDescent="0.3">
      <c r="A1095" t="s">
        <v>466</v>
      </c>
      <c r="B1095" t="s">
        <v>4</v>
      </c>
      <c r="C1095">
        <v>1</v>
      </c>
      <c r="D1095" t="s">
        <v>2566</v>
      </c>
      <c r="E1095">
        <f>COUNTIF(D:D,D1095)</f>
        <v>1</v>
      </c>
    </row>
    <row r="1096" spans="1:5" x14ac:dyDescent="0.3">
      <c r="A1096" t="s">
        <v>802</v>
      </c>
      <c r="B1096" t="s">
        <v>4</v>
      </c>
      <c r="C1096">
        <v>27</v>
      </c>
      <c r="D1096" t="s">
        <v>2567</v>
      </c>
      <c r="E1096">
        <f>COUNTIF(D:D,D1096)</f>
        <v>1</v>
      </c>
    </row>
    <row r="1097" spans="1:5" x14ac:dyDescent="0.3">
      <c r="A1097" t="s">
        <v>527</v>
      </c>
      <c r="B1097" t="s">
        <v>4</v>
      </c>
      <c r="C1097">
        <v>27</v>
      </c>
      <c r="D1097" t="s">
        <v>2568</v>
      </c>
      <c r="E1097">
        <f>COUNTIF(D:D,D1097)</f>
        <v>1</v>
      </c>
    </row>
    <row r="1098" spans="1:5" x14ac:dyDescent="0.3">
      <c r="A1098" t="s">
        <v>574</v>
      </c>
      <c r="B1098" t="s">
        <v>4</v>
      </c>
      <c r="C1098">
        <v>3</v>
      </c>
      <c r="D1098" t="s">
        <v>2569</v>
      </c>
      <c r="E1098">
        <f>COUNTIF(D:D,D1098)</f>
        <v>1</v>
      </c>
    </row>
    <row r="1099" spans="1:5" x14ac:dyDescent="0.3">
      <c r="A1099" t="s">
        <v>504</v>
      </c>
      <c r="B1099" t="s">
        <v>4</v>
      </c>
      <c r="C1099">
        <v>1</v>
      </c>
      <c r="D1099" t="s">
        <v>2570</v>
      </c>
      <c r="E1099">
        <f>COUNTIF(D:D,D1099)</f>
        <v>1</v>
      </c>
    </row>
    <row r="1100" spans="1:5" x14ac:dyDescent="0.3">
      <c r="A1100" t="s">
        <v>1282</v>
      </c>
      <c r="B1100" t="s">
        <v>4</v>
      </c>
      <c r="C1100">
        <v>1</v>
      </c>
      <c r="D1100" t="s">
        <v>2571</v>
      </c>
      <c r="E1100">
        <f>COUNTIF(D:D,D1100)</f>
        <v>1</v>
      </c>
    </row>
    <row r="1101" spans="1:5" x14ac:dyDescent="0.3">
      <c r="A1101" t="s">
        <v>1429</v>
      </c>
      <c r="B1101" t="s">
        <v>4</v>
      </c>
      <c r="C1101">
        <v>1</v>
      </c>
      <c r="D1101" t="s">
        <v>2572</v>
      </c>
      <c r="E1101">
        <f>COUNTIF(D:D,D1101)</f>
        <v>1</v>
      </c>
    </row>
    <row r="1102" spans="1:5" x14ac:dyDescent="0.3">
      <c r="A1102" t="s">
        <v>686</v>
      </c>
      <c r="B1102" t="s">
        <v>4</v>
      </c>
      <c r="C1102">
        <v>1</v>
      </c>
      <c r="D1102" t="s">
        <v>2573</v>
      </c>
      <c r="E1102">
        <f>COUNTIF(D:D,D1102)</f>
        <v>1</v>
      </c>
    </row>
    <row r="1103" spans="1:5" x14ac:dyDescent="0.3">
      <c r="A1103" t="s">
        <v>465</v>
      </c>
      <c r="B1103" t="s">
        <v>4</v>
      </c>
      <c r="C1103">
        <v>25</v>
      </c>
      <c r="D1103" t="s">
        <v>2574</v>
      </c>
      <c r="E1103">
        <f>COUNTIF(D:D,D1103)</f>
        <v>1</v>
      </c>
    </row>
    <row r="1104" spans="1:5" x14ac:dyDescent="0.3">
      <c r="A1104" t="s">
        <v>736</v>
      </c>
      <c r="B1104" t="s">
        <v>4</v>
      </c>
      <c r="C1104">
        <v>1</v>
      </c>
      <c r="D1104" t="s">
        <v>2575</v>
      </c>
      <c r="E1104">
        <f>COUNTIF(D:D,D1104)</f>
        <v>1</v>
      </c>
    </row>
    <row r="1105" spans="1:5" x14ac:dyDescent="0.3">
      <c r="A1105" t="s">
        <v>740</v>
      </c>
      <c r="B1105" t="s">
        <v>4</v>
      </c>
      <c r="C1105">
        <v>1</v>
      </c>
      <c r="D1105" t="s">
        <v>2576</v>
      </c>
      <c r="E1105">
        <f>COUNTIF(D:D,D1105)</f>
        <v>1</v>
      </c>
    </row>
    <row r="1106" spans="1:5" x14ac:dyDescent="0.3">
      <c r="A1106" t="s">
        <v>374</v>
      </c>
      <c r="B1106" t="s">
        <v>4</v>
      </c>
      <c r="C1106">
        <v>1</v>
      </c>
      <c r="D1106" t="s">
        <v>2577</v>
      </c>
      <c r="E1106">
        <f>COUNTIF(D:D,D1106)</f>
        <v>1</v>
      </c>
    </row>
    <row r="1107" spans="1:5" x14ac:dyDescent="0.3">
      <c r="A1107" t="s">
        <v>492</v>
      </c>
      <c r="B1107" t="s">
        <v>4</v>
      </c>
      <c r="C1107">
        <v>1</v>
      </c>
      <c r="D1107" t="s">
        <v>2578</v>
      </c>
      <c r="E1107">
        <f>COUNTIF(D:D,D1107)</f>
        <v>1</v>
      </c>
    </row>
    <row r="1108" spans="1:5" x14ac:dyDescent="0.3">
      <c r="A1108" t="s">
        <v>959</v>
      </c>
      <c r="B1108" t="s">
        <v>4</v>
      </c>
      <c r="C1108">
        <v>9</v>
      </c>
      <c r="D1108" t="s">
        <v>2579</v>
      </c>
      <c r="E1108">
        <f>COUNTIF(D:D,D1108)</f>
        <v>1</v>
      </c>
    </row>
    <row r="1109" spans="1:5" x14ac:dyDescent="0.3">
      <c r="A1109" t="s">
        <v>750</v>
      </c>
      <c r="B1109" t="s">
        <v>4</v>
      </c>
      <c r="C1109">
        <v>9</v>
      </c>
      <c r="D1109" t="s">
        <v>2580</v>
      </c>
      <c r="E1109">
        <f>COUNTIF(D:D,D1109)</f>
        <v>1</v>
      </c>
    </row>
    <row r="1110" spans="1:5" x14ac:dyDescent="0.3">
      <c r="A1110" t="s">
        <v>914</v>
      </c>
      <c r="B1110" t="s">
        <v>4</v>
      </c>
      <c r="C1110">
        <v>9</v>
      </c>
      <c r="D1110" t="s">
        <v>2581</v>
      </c>
      <c r="E1110">
        <f>COUNTIF(D:D,D1110)</f>
        <v>1</v>
      </c>
    </row>
    <row r="1111" spans="1:5" x14ac:dyDescent="0.3">
      <c r="A1111" t="s">
        <v>1396</v>
      </c>
      <c r="B1111" t="s">
        <v>4</v>
      </c>
      <c r="C1111">
        <v>1</v>
      </c>
      <c r="D1111" t="s">
        <v>2582</v>
      </c>
      <c r="E1111">
        <f>COUNTIF(D:D,D1111)</f>
        <v>1</v>
      </c>
    </row>
    <row r="1112" spans="1:5" x14ac:dyDescent="0.3">
      <c r="A1112" t="s">
        <v>171</v>
      </c>
      <c r="B1112" t="s">
        <v>4</v>
      </c>
      <c r="C1112">
        <v>1</v>
      </c>
      <c r="D1112" t="s">
        <v>2583</v>
      </c>
      <c r="E1112">
        <f>COUNTIF(D:D,D1112)</f>
        <v>1</v>
      </c>
    </row>
    <row r="1113" spans="1:5" x14ac:dyDescent="0.3">
      <c r="A1113" t="s">
        <v>838</v>
      </c>
      <c r="B1113" t="s">
        <v>4</v>
      </c>
      <c r="C1113">
        <v>27</v>
      </c>
      <c r="D1113" t="s">
        <v>2584</v>
      </c>
      <c r="E1113">
        <f>COUNTIF(D:D,D1113)</f>
        <v>1</v>
      </c>
    </row>
    <row r="1114" spans="1:5" x14ac:dyDescent="0.3">
      <c r="A1114" t="s">
        <v>123</v>
      </c>
      <c r="B1114" t="s">
        <v>4</v>
      </c>
      <c r="C1114">
        <v>1</v>
      </c>
      <c r="D1114" t="s">
        <v>2585</v>
      </c>
      <c r="E1114">
        <f>COUNTIF(D:D,D1114)</f>
        <v>1</v>
      </c>
    </row>
    <row r="1115" spans="1:5" x14ac:dyDescent="0.3">
      <c r="A1115" t="s">
        <v>135</v>
      </c>
      <c r="B1115" t="s">
        <v>4</v>
      </c>
      <c r="C1115">
        <v>1</v>
      </c>
      <c r="D1115" t="s">
        <v>2586</v>
      </c>
      <c r="E1115">
        <f>COUNTIF(D:D,D1115)</f>
        <v>1</v>
      </c>
    </row>
    <row r="1116" spans="1:5" x14ac:dyDescent="0.3">
      <c r="A1116" t="s">
        <v>521</v>
      </c>
      <c r="B1116" t="s">
        <v>4</v>
      </c>
      <c r="C1116">
        <v>1</v>
      </c>
      <c r="D1116" t="s">
        <v>2587</v>
      </c>
      <c r="E1116">
        <f>COUNTIF(D:D,D1116)</f>
        <v>1</v>
      </c>
    </row>
    <row r="1117" spans="1:5" x14ac:dyDescent="0.3">
      <c r="A1117" t="s">
        <v>1053</v>
      </c>
      <c r="B1117" t="s">
        <v>4</v>
      </c>
      <c r="C1117">
        <v>1</v>
      </c>
      <c r="D1117" t="s">
        <v>2588</v>
      </c>
      <c r="E1117">
        <f>COUNTIF(D:D,D1117)</f>
        <v>1</v>
      </c>
    </row>
    <row r="1118" spans="1:5" x14ac:dyDescent="0.3">
      <c r="A1118" t="s">
        <v>1374</v>
      </c>
      <c r="B1118" t="s">
        <v>4</v>
      </c>
      <c r="C1118">
        <v>1</v>
      </c>
      <c r="D1118" t="s">
        <v>2589</v>
      </c>
      <c r="E1118">
        <f>COUNTIF(D:D,D1118)</f>
        <v>1</v>
      </c>
    </row>
    <row r="1119" spans="1:5" x14ac:dyDescent="0.3">
      <c r="A1119" t="s">
        <v>172</v>
      </c>
      <c r="B1119" t="s">
        <v>4</v>
      </c>
      <c r="C1119">
        <v>1</v>
      </c>
      <c r="D1119" t="s">
        <v>2590</v>
      </c>
      <c r="E1119">
        <f>COUNTIF(D:D,D1119)</f>
        <v>1</v>
      </c>
    </row>
    <row r="1120" spans="1:5" x14ac:dyDescent="0.3">
      <c r="A1120" t="s">
        <v>1198</v>
      </c>
      <c r="B1120" t="s">
        <v>4</v>
      </c>
      <c r="C1120">
        <v>1</v>
      </c>
      <c r="D1120" t="s">
        <v>2591</v>
      </c>
      <c r="E1120">
        <f>COUNTIF(D:D,D1120)</f>
        <v>1</v>
      </c>
    </row>
    <row r="1121" spans="1:5" x14ac:dyDescent="0.3">
      <c r="A1121" t="s">
        <v>577</v>
      </c>
      <c r="B1121" t="s">
        <v>4</v>
      </c>
      <c r="C1121">
        <v>1</v>
      </c>
      <c r="D1121" t="s">
        <v>2592</v>
      </c>
      <c r="E1121">
        <f>COUNTIF(D:D,D1121)</f>
        <v>1</v>
      </c>
    </row>
    <row r="1122" spans="1:5" x14ac:dyDescent="0.3">
      <c r="A1122" t="s">
        <v>936</v>
      </c>
      <c r="B1122" t="s">
        <v>4</v>
      </c>
      <c r="C1122">
        <v>1</v>
      </c>
      <c r="D1122" t="s">
        <v>2593</v>
      </c>
      <c r="E1122">
        <f>COUNTIF(D:D,D1122)</f>
        <v>1</v>
      </c>
    </row>
    <row r="1123" spans="1:5" x14ac:dyDescent="0.3">
      <c r="A1123" t="s">
        <v>139</v>
      </c>
      <c r="B1123" t="s">
        <v>4</v>
      </c>
      <c r="C1123">
        <v>29</v>
      </c>
      <c r="D1123" t="s">
        <v>2594</v>
      </c>
      <c r="E1123">
        <f>COUNTIF(D:D,D1123)</f>
        <v>1</v>
      </c>
    </row>
    <row r="1124" spans="1:5" x14ac:dyDescent="0.3">
      <c r="A1124" t="s">
        <v>419</v>
      </c>
      <c r="B1124" t="s">
        <v>4</v>
      </c>
      <c r="C1124">
        <v>1</v>
      </c>
      <c r="D1124" t="s">
        <v>2595</v>
      </c>
      <c r="E1124">
        <f>COUNTIF(D:D,D1124)</f>
        <v>1</v>
      </c>
    </row>
    <row r="1125" spans="1:5" x14ac:dyDescent="0.3">
      <c r="A1125" t="s">
        <v>597</v>
      </c>
      <c r="B1125" t="s">
        <v>25</v>
      </c>
      <c r="C1125">
        <v>3</v>
      </c>
      <c r="D1125" t="s">
        <v>2596</v>
      </c>
      <c r="E1125">
        <f>COUNTIF(D:D,D1125)</f>
        <v>1</v>
      </c>
    </row>
    <row r="1126" spans="1:5" x14ac:dyDescent="0.3">
      <c r="A1126" t="s">
        <v>253</v>
      </c>
      <c r="B1126" t="s">
        <v>25</v>
      </c>
      <c r="C1126">
        <v>3</v>
      </c>
      <c r="D1126" t="s">
        <v>2597</v>
      </c>
      <c r="E1126">
        <f>COUNTIF(D:D,D1126)</f>
        <v>1</v>
      </c>
    </row>
    <row r="1127" spans="1:5" x14ac:dyDescent="0.3">
      <c r="A1127" t="s">
        <v>650</v>
      </c>
      <c r="B1127" t="s">
        <v>4</v>
      </c>
      <c r="C1127">
        <v>23</v>
      </c>
      <c r="D1127" t="s">
        <v>2598</v>
      </c>
      <c r="E1127">
        <f>COUNTIF(D:D,D1127)</f>
        <v>1</v>
      </c>
    </row>
    <row r="1128" spans="1:5" x14ac:dyDescent="0.3">
      <c r="A1128" t="s">
        <v>583</v>
      </c>
      <c r="B1128" t="s">
        <v>4</v>
      </c>
      <c r="C1128">
        <v>1</v>
      </c>
      <c r="D1128" t="s">
        <v>2599</v>
      </c>
      <c r="E1128">
        <f>COUNTIF(D:D,D1128)</f>
        <v>1</v>
      </c>
    </row>
    <row r="1129" spans="1:5" x14ac:dyDescent="0.3">
      <c r="A1129" t="s">
        <v>1103</v>
      </c>
      <c r="B1129" t="s">
        <v>4</v>
      </c>
      <c r="C1129">
        <v>1</v>
      </c>
      <c r="D1129" t="s">
        <v>2600</v>
      </c>
      <c r="E1129">
        <f>COUNTIF(D:D,D1129)</f>
        <v>1</v>
      </c>
    </row>
    <row r="1130" spans="1:5" x14ac:dyDescent="0.3">
      <c r="A1130" t="s">
        <v>1155</v>
      </c>
      <c r="B1130" t="s">
        <v>4</v>
      </c>
      <c r="C1130">
        <v>1</v>
      </c>
      <c r="D1130" t="s">
        <v>2601</v>
      </c>
      <c r="E1130">
        <f>COUNTIF(D:D,D1130)</f>
        <v>1</v>
      </c>
    </row>
    <row r="1131" spans="1:5" x14ac:dyDescent="0.3">
      <c r="A1131" t="s">
        <v>730</v>
      </c>
      <c r="B1131" t="s">
        <v>4</v>
      </c>
      <c r="C1131">
        <v>1</v>
      </c>
      <c r="D1131" t="s">
        <v>2602</v>
      </c>
      <c r="E1131">
        <f>COUNTIF(D:D,D1131)</f>
        <v>1</v>
      </c>
    </row>
    <row r="1132" spans="1:5" x14ac:dyDescent="0.3">
      <c r="A1132" t="s">
        <v>1122</v>
      </c>
      <c r="B1132" t="s">
        <v>4</v>
      </c>
      <c r="C1132">
        <v>1</v>
      </c>
      <c r="D1132" t="s">
        <v>2603</v>
      </c>
      <c r="E1132">
        <f>COUNTIF(D:D,D1132)</f>
        <v>1</v>
      </c>
    </row>
    <row r="1133" spans="1:5" x14ac:dyDescent="0.3">
      <c r="A1133" t="s">
        <v>1359</v>
      </c>
      <c r="B1133" t="s">
        <v>4</v>
      </c>
      <c r="C1133">
        <v>1</v>
      </c>
      <c r="D1133" t="s">
        <v>2604</v>
      </c>
      <c r="E1133">
        <f>COUNTIF(D:D,D1133)</f>
        <v>1</v>
      </c>
    </row>
    <row r="1134" spans="1:5" x14ac:dyDescent="0.3">
      <c r="A1134" t="s">
        <v>94</v>
      </c>
      <c r="B1134" t="s">
        <v>4</v>
      </c>
      <c r="C1134">
        <v>1</v>
      </c>
      <c r="D1134" t="s">
        <v>2605</v>
      </c>
      <c r="E1134">
        <f>COUNTIF(D:D,D1134)</f>
        <v>1</v>
      </c>
    </row>
    <row r="1135" spans="1:5" x14ac:dyDescent="0.3">
      <c r="A1135" t="s">
        <v>496</v>
      </c>
      <c r="B1135" t="s">
        <v>4</v>
      </c>
      <c r="C1135">
        <v>1</v>
      </c>
      <c r="D1135" t="s">
        <v>2606</v>
      </c>
      <c r="E1135">
        <f>COUNTIF(D:D,D1135)</f>
        <v>1</v>
      </c>
    </row>
    <row r="1136" spans="1:5" x14ac:dyDescent="0.3">
      <c r="A1136" t="s">
        <v>548</v>
      </c>
      <c r="B1136" t="s">
        <v>4</v>
      </c>
      <c r="C1136">
        <v>1</v>
      </c>
      <c r="D1136" t="s">
        <v>2607</v>
      </c>
      <c r="E1136">
        <f>COUNTIF(D:D,D1136)</f>
        <v>1</v>
      </c>
    </row>
    <row r="1137" spans="1:5" x14ac:dyDescent="0.3">
      <c r="A1137" t="s">
        <v>1229</v>
      </c>
      <c r="B1137" t="s">
        <v>4</v>
      </c>
      <c r="C1137">
        <v>1</v>
      </c>
      <c r="D1137" t="s">
        <v>2608</v>
      </c>
      <c r="E1137">
        <f>COUNTIF(D:D,D1137)</f>
        <v>1</v>
      </c>
    </row>
    <row r="1138" spans="1:5" x14ac:dyDescent="0.3">
      <c r="A1138" t="s">
        <v>836</v>
      </c>
      <c r="B1138" t="s">
        <v>4</v>
      </c>
      <c r="C1138">
        <v>1</v>
      </c>
      <c r="D1138" t="s">
        <v>2609</v>
      </c>
      <c r="E1138">
        <f>COUNTIF(D:D,D1138)</f>
        <v>1</v>
      </c>
    </row>
    <row r="1139" spans="1:5" x14ac:dyDescent="0.3">
      <c r="A1139" t="s">
        <v>335</v>
      </c>
      <c r="B1139" t="s">
        <v>4</v>
      </c>
      <c r="C1139">
        <v>1</v>
      </c>
      <c r="D1139" t="s">
        <v>2610</v>
      </c>
      <c r="E1139">
        <f>COUNTIF(D:D,D1139)</f>
        <v>1</v>
      </c>
    </row>
    <row r="1140" spans="1:5" x14ac:dyDescent="0.3">
      <c r="A1140" t="s">
        <v>1300</v>
      </c>
      <c r="B1140" t="s">
        <v>4</v>
      </c>
      <c r="C1140">
        <v>1</v>
      </c>
      <c r="D1140" t="s">
        <v>2611</v>
      </c>
      <c r="E1140">
        <f>COUNTIF(D:D,D1140)</f>
        <v>1</v>
      </c>
    </row>
    <row r="1141" spans="1:5" x14ac:dyDescent="0.3">
      <c r="A1141" t="s">
        <v>1466</v>
      </c>
      <c r="B1141" t="s">
        <v>4</v>
      </c>
      <c r="C1141">
        <v>1</v>
      </c>
      <c r="D1141" t="s">
        <v>2612</v>
      </c>
      <c r="E1141">
        <f>COUNTIF(D:D,D1141)</f>
        <v>1</v>
      </c>
    </row>
    <row r="1142" spans="1:5" x14ac:dyDescent="0.3">
      <c r="A1142" t="s">
        <v>1391</v>
      </c>
      <c r="B1142" t="s">
        <v>4</v>
      </c>
      <c r="C1142">
        <v>1</v>
      </c>
      <c r="D1142" t="s">
        <v>2613</v>
      </c>
      <c r="E1142">
        <f>COUNTIF(D:D,D1142)</f>
        <v>1</v>
      </c>
    </row>
    <row r="1143" spans="1:5" x14ac:dyDescent="0.3">
      <c r="A1143" t="s">
        <v>918</v>
      </c>
      <c r="B1143" t="s">
        <v>4</v>
      </c>
      <c r="C1143">
        <v>1</v>
      </c>
      <c r="D1143" t="s">
        <v>2614</v>
      </c>
      <c r="E1143">
        <f>COUNTIF(D:D,D1143)</f>
        <v>1</v>
      </c>
    </row>
    <row r="1144" spans="1:5" x14ac:dyDescent="0.3">
      <c r="A1144" t="s">
        <v>264</v>
      </c>
      <c r="B1144" t="s">
        <v>4</v>
      </c>
      <c r="C1144">
        <v>27</v>
      </c>
      <c r="D1144" t="s">
        <v>2615</v>
      </c>
      <c r="E1144">
        <f>COUNTIF(D:D,D1144)</f>
        <v>1</v>
      </c>
    </row>
    <row r="1145" spans="1:5" x14ac:dyDescent="0.3">
      <c r="A1145" t="s">
        <v>1116</v>
      </c>
      <c r="B1145" t="s">
        <v>4</v>
      </c>
      <c r="C1145">
        <v>27</v>
      </c>
      <c r="D1145" t="s">
        <v>2616</v>
      </c>
      <c r="E1145">
        <f>COUNTIF(D:D,D1145)</f>
        <v>1</v>
      </c>
    </row>
    <row r="1146" spans="1:5" x14ac:dyDescent="0.3">
      <c r="A1146" t="s">
        <v>73</v>
      </c>
      <c r="B1146" t="s">
        <v>4</v>
      </c>
      <c r="C1146">
        <v>1</v>
      </c>
      <c r="D1146" t="s">
        <v>2617</v>
      </c>
      <c r="E1146">
        <f>COUNTIF(D:D,D1146)</f>
        <v>1</v>
      </c>
    </row>
    <row r="1147" spans="1:5" x14ac:dyDescent="0.3">
      <c r="A1147" t="s">
        <v>1364</v>
      </c>
      <c r="B1147" t="s">
        <v>4</v>
      </c>
      <c r="C1147">
        <v>1</v>
      </c>
      <c r="D1147" t="s">
        <v>2618</v>
      </c>
      <c r="E1147">
        <f>COUNTIF(D:D,D1147)</f>
        <v>1</v>
      </c>
    </row>
    <row r="1148" spans="1:5" x14ac:dyDescent="0.3">
      <c r="A1148" t="s">
        <v>679</v>
      </c>
      <c r="B1148" t="s">
        <v>4</v>
      </c>
      <c r="C1148">
        <v>7</v>
      </c>
      <c r="D1148" t="s">
        <v>2619</v>
      </c>
      <c r="E1148">
        <f>COUNTIF(D:D,D1148)</f>
        <v>1</v>
      </c>
    </row>
    <row r="1149" spans="1:5" x14ac:dyDescent="0.3">
      <c r="A1149" t="s">
        <v>1130</v>
      </c>
      <c r="B1149" t="s">
        <v>4</v>
      </c>
      <c r="C1149">
        <v>1</v>
      </c>
      <c r="D1149" t="s">
        <v>2620</v>
      </c>
      <c r="E1149">
        <f>COUNTIF(D:D,D1149)</f>
        <v>1</v>
      </c>
    </row>
    <row r="1150" spans="1:5" x14ac:dyDescent="0.3">
      <c r="A1150" t="s">
        <v>407</v>
      </c>
      <c r="B1150" t="s">
        <v>4</v>
      </c>
      <c r="C1150">
        <v>1</v>
      </c>
      <c r="D1150" t="s">
        <v>2621</v>
      </c>
      <c r="E1150">
        <f>COUNTIF(D:D,D1150)</f>
        <v>1</v>
      </c>
    </row>
    <row r="1151" spans="1:5" x14ac:dyDescent="0.3">
      <c r="A1151" t="s">
        <v>233</v>
      </c>
      <c r="B1151" t="s">
        <v>4</v>
      </c>
      <c r="C1151">
        <v>27</v>
      </c>
      <c r="D1151" t="s">
        <v>2622</v>
      </c>
      <c r="E1151">
        <f>COUNTIF(D:D,D1151)</f>
        <v>1</v>
      </c>
    </row>
    <row r="1152" spans="1:5" x14ac:dyDescent="0.3">
      <c r="A1152" t="s">
        <v>148</v>
      </c>
      <c r="B1152" t="s">
        <v>4</v>
      </c>
      <c r="C1152">
        <v>27</v>
      </c>
      <c r="D1152" t="s">
        <v>2623</v>
      </c>
      <c r="E1152">
        <f>COUNTIF(D:D,D1152)</f>
        <v>1</v>
      </c>
    </row>
    <row r="1153" spans="1:5" x14ac:dyDescent="0.3">
      <c r="A1153" t="s">
        <v>444</v>
      </c>
      <c r="B1153" t="s">
        <v>4</v>
      </c>
      <c r="C1153">
        <v>1</v>
      </c>
      <c r="D1153" t="s">
        <v>2624</v>
      </c>
      <c r="E1153">
        <f>COUNTIF(D:D,D1153)</f>
        <v>1</v>
      </c>
    </row>
    <row r="1154" spans="1:5" x14ac:dyDescent="0.3">
      <c r="A1154" t="s">
        <v>173</v>
      </c>
      <c r="B1154" t="s">
        <v>4</v>
      </c>
      <c r="C1154">
        <v>1</v>
      </c>
      <c r="D1154" t="s">
        <v>2625</v>
      </c>
      <c r="E1154">
        <f>COUNTIF(D:D,D1154)</f>
        <v>1</v>
      </c>
    </row>
    <row r="1155" spans="1:5" x14ac:dyDescent="0.3">
      <c r="A1155" t="s">
        <v>1210</v>
      </c>
      <c r="B1155" t="s">
        <v>4</v>
      </c>
      <c r="C1155">
        <v>1</v>
      </c>
      <c r="D1155" t="s">
        <v>2626</v>
      </c>
      <c r="E1155">
        <f>COUNTIF(D:D,D1155)</f>
        <v>1</v>
      </c>
    </row>
    <row r="1156" spans="1:5" x14ac:dyDescent="0.3">
      <c r="A1156" t="s">
        <v>351</v>
      </c>
      <c r="B1156" t="s">
        <v>4</v>
      </c>
      <c r="C1156">
        <v>7</v>
      </c>
      <c r="D1156" t="s">
        <v>2627</v>
      </c>
      <c r="E1156">
        <f>COUNTIF(D:D,D1156)</f>
        <v>1</v>
      </c>
    </row>
    <row r="1157" spans="1:5" x14ac:dyDescent="0.3">
      <c r="A1157" t="s">
        <v>1255</v>
      </c>
      <c r="B1157" t="s">
        <v>4</v>
      </c>
      <c r="C1157">
        <v>1</v>
      </c>
      <c r="D1157" t="s">
        <v>2628</v>
      </c>
      <c r="E1157">
        <f>COUNTIF(D:D,D1157)</f>
        <v>1</v>
      </c>
    </row>
    <row r="1158" spans="1:5" x14ac:dyDescent="0.3">
      <c r="A1158" t="s">
        <v>1247</v>
      </c>
      <c r="B1158" t="s">
        <v>22</v>
      </c>
      <c r="C1158">
        <v>3</v>
      </c>
      <c r="D1158" t="s">
        <v>2629</v>
      </c>
      <c r="E1158">
        <f>COUNTIF(D:D,D1158)</f>
        <v>1</v>
      </c>
    </row>
    <row r="1159" spans="1:5" x14ac:dyDescent="0.3">
      <c r="A1159" t="s">
        <v>1434</v>
      </c>
      <c r="B1159" t="s">
        <v>25</v>
      </c>
      <c r="C1159">
        <v>3</v>
      </c>
      <c r="D1159" t="s">
        <v>2630</v>
      </c>
      <c r="E1159">
        <f>COUNTIF(D:D,D1159)</f>
        <v>1</v>
      </c>
    </row>
    <row r="1160" spans="1:5" x14ac:dyDescent="0.3">
      <c r="A1160" t="s">
        <v>1420</v>
      </c>
      <c r="B1160" t="s">
        <v>4</v>
      </c>
      <c r="C1160">
        <v>1</v>
      </c>
      <c r="D1160" t="s">
        <v>2631</v>
      </c>
      <c r="E1160">
        <f>COUNTIF(D:D,D1160)</f>
        <v>1</v>
      </c>
    </row>
    <row r="1161" spans="1:5" x14ac:dyDescent="0.3">
      <c r="A1161" t="s">
        <v>845</v>
      </c>
      <c r="B1161" t="s">
        <v>4</v>
      </c>
      <c r="C1161">
        <v>1</v>
      </c>
      <c r="D1161" t="s">
        <v>2632</v>
      </c>
      <c r="E1161">
        <f>COUNTIF(D:D,D1161)</f>
        <v>1</v>
      </c>
    </row>
    <row r="1162" spans="1:5" x14ac:dyDescent="0.3">
      <c r="A1162" t="s">
        <v>200</v>
      </c>
      <c r="B1162" t="s">
        <v>4</v>
      </c>
      <c r="C1162">
        <v>1</v>
      </c>
      <c r="D1162" t="s">
        <v>2633</v>
      </c>
      <c r="E1162">
        <f>COUNTIF(D:D,D1162)</f>
        <v>1</v>
      </c>
    </row>
    <row r="1163" spans="1:5" x14ac:dyDescent="0.3">
      <c r="A1163" t="s">
        <v>224</v>
      </c>
      <c r="B1163" t="s">
        <v>4</v>
      </c>
      <c r="C1163">
        <v>1</v>
      </c>
      <c r="D1163" t="s">
        <v>2634</v>
      </c>
      <c r="E1163">
        <f>COUNTIF(D:D,D1163)</f>
        <v>1</v>
      </c>
    </row>
    <row r="1164" spans="1:5" x14ac:dyDescent="0.3">
      <c r="A1164" t="s">
        <v>1020</v>
      </c>
      <c r="B1164" t="s">
        <v>25</v>
      </c>
      <c r="C1164">
        <v>1</v>
      </c>
      <c r="D1164" t="s">
        <v>2635</v>
      </c>
      <c r="E1164">
        <f>COUNTIF(D:D,D1164)</f>
        <v>1</v>
      </c>
    </row>
    <row r="1165" spans="1:5" x14ac:dyDescent="0.3">
      <c r="A1165" t="s">
        <v>124</v>
      </c>
      <c r="B1165" t="s">
        <v>4</v>
      </c>
      <c r="C1165">
        <v>1</v>
      </c>
      <c r="D1165" t="s">
        <v>2636</v>
      </c>
      <c r="E1165">
        <f>COUNTIF(D:D,D1165)</f>
        <v>1</v>
      </c>
    </row>
    <row r="1166" spans="1:5" x14ac:dyDescent="0.3">
      <c r="A1166" t="s">
        <v>321</v>
      </c>
      <c r="B1166" t="s">
        <v>4</v>
      </c>
      <c r="C1166">
        <v>1</v>
      </c>
      <c r="D1166" t="s">
        <v>2637</v>
      </c>
      <c r="E1166">
        <f>COUNTIF(D:D,D1166)</f>
        <v>1</v>
      </c>
    </row>
    <row r="1167" spans="1:5" x14ac:dyDescent="0.3">
      <c r="A1167" t="s">
        <v>972</v>
      </c>
      <c r="B1167" t="s">
        <v>25</v>
      </c>
      <c r="C1167">
        <v>1</v>
      </c>
      <c r="D1167" t="s">
        <v>2638</v>
      </c>
      <c r="E1167">
        <f>COUNTIF(D:D,D1167)</f>
        <v>1</v>
      </c>
    </row>
    <row r="1168" spans="1:5" x14ac:dyDescent="0.3">
      <c r="A1168" t="s">
        <v>964</v>
      </c>
      <c r="B1168" t="s">
        <v>4</v>
      </c>
      <c r="C1168">
        <v>1</v>
      </c>
      <c r="D1168" t="s">
        <v>2639</v>
      </c>
      <c r="E1168">
        <f>COUNTIF(D:D,D1168)</f>
        <v>1</v>
      </c>
    </row>
    <row r="1169" spans="1:5" x14ac:dyDescent="0.3">
      <c r="A1169" t="s">
        <v>1193</v>
      </c>
      <c r="B1169" t="s">
        <v>25</v>
      </c>
      <c r="C1169">
        <v>1</v>
      </c>
      <c r="D1169" t="s">
        <v>2640</v>
      </c>
      <c r="E1169">
        <f>COUNTIF(D:D,D1169)</f>
        <v>1</v>
      </c>
    </row>
    <row r="1170" spans="1:5" x14ac:dyDescent="0.3">
      <c r="A1170" t="s">
        <v>1016</v>
      </c>
      <c r="B1170" t="s">
        <v>4</v>
      </c>
      <c r="C1170">
        <v>1</v>
      </c>
      <c r="D1170" t="s">
        <v>2641</v>
      </c>
      <c r="E1170">
        <f>COUNTIF(D:D,D1170)</f>
        <v>1</v>
      </c>
    </row>
    <row r="1171" spans="1:5" x14ac:dyDescent="0.3">
      <c r="A1171" t="s">
        <v>512</v>
      </c>
      <c r="B1171" t="s">
        <v>4</v>
      </c>
      <c r="C1171">
        <v>1</v>
      </c>
      <c r="D1171" t="s">
        <v>2642</v>
      </c>
      <c r="E1171">
        <f>COUNTIF(D:D,D1171)</f>
        <v>1</v>
      </c>
    </row>
    <row r="1172" spans="1:5" x14ac:dyDescent="0.3">
      <c r="A1172" t="s">
        <v>782</v>
      </c>
      <c r="B1172" t="s">
        <v>4</v>
      </c>
      <c r="C1172">
        <v>1</v>
      </c>
      <c r="D1172" t="s">
        <v>2643</v>
      </c>
      <c r="E1172">
        <f>COUNTIF(D:D,D1172)</f>
        <v>1</v>
      </c>
    </row>
    <row r="1173" spans="1:5" x14ac:dyDescent="0.3">
      <c r="A1173" t="s">
        <v>1274</v>
      </c>
      <c r="B1173" t="s">
        <v>4</v>
      </c>
      <c r="C1173">
        <v>1</v>
      </c>
      <c r="D1173" t="s">
        <v>2644</v>
      </c>
      <c r="E1173">
        <f>COUNTIF(D:D,D1173)</f>
        <v>1</v>
      </c>
    </row>
    <row r="1174" spans="1:5" x14ac:dyDescent="0.3">
      <c r="A1174" t="s">
        <v>131</v>
      </c>
      <c r="B1174" t="s">
        <v>4</v>
      </c>
      <c r="C1174">
        <v>1</v>
      </c>
      <c r="D1174" t="s">
        <v>2645</v>
      </c>
      <c r="E1174">
        <f>COUNTIF(D:D,D1174)</f>
        <v>1</v>
      </c>
    </row>
    <row r="1175" spans="1:5" x14ac:dyDescent="0.3">
      <c r="A1175" t="s">
        <v>319</v>
      </c>
      <c r="B1175" t="s">
        <v>4</v>
      </c>
      <c r="C1175">
        <v>1</v>
      </c>
      <c r="D1175" t="s">
        <v>2646</v>
      </c>
      <c r="E1175">
        <f>COUNTIF(D:D,D1175)</f>
        <v>1</v>
      </c>
    </row>
    <row r="1176" spans="1:5" x14ac:dyDescent="0.3">
      <c r="A1176" t="s">
        <v>1095</v>
      </c>
      <c r="B1176" t="s">
        <v>4</v>
      </c>
      <c r="C1176">
        <v>1</v>
      </c>
      <c r="D1176" t="s">
        <v>2647</v>
      </c>
      <c r="E1176">
        <f>COUNTIF(D:D,D1176)</f>
        <v>1</v>
      </c>
    </row>
    <row r="1177" spans="1:5" x14ac:dyDescent="0.3">
      <c r="A1177" t="s">
        <v>286</v>
      </c>
      <c r="B1177" t="s">
        <v>4</v>
      </c>
      <c r="C1177">
        <v>29</v>
      </c>
      <c r="D1177" t="s">
        <v>2648</v>
      </c>
      <c r="E1177">
        <f>COUNTIF(D:D,D1177)</f>
        <v>1</v>
      </c>
    </row>
    <row r="1178" spans="1:5" x14ac:dyDescent="0.3">
      <c r="A1178" t="s">
        <v>473</v>
      </c>
      <c r="B1178" t="s">
        <v>4</v>
      </c>
      <c r="C1178">
        <v>29</v>
      </c>
      <c r="D1178" t="s">
        <v>2649</v>
      </c>
      <c r="E1178">
        <f>COUNTIF(D:D,D1178)</f>
        <v>1</v>
      </c>
    </row>
    <row r="1179" spans="1:5" x14ac:dyDescent="0.3">
      <c r="A1179" t="s">
        <v>703</v>
      </c>
      <c r="B1179" t="s">
        <v>4</v>
      </c>
      <c r="C1179">
        <v>1</v>
      </c>
      <c r="D1179" t="s">
        <v>2650</v>
      </c>
      <c r="E1179">
        <f>COUNTIF(D:D,D1179)</f>
        <v>1</v>
      </c>
    </row>
    <row r="1180" spans="1:5" x14ac:dyDescent="0.3">
      <c r="A1180" t="s">
        <v>870</v>
      </c>
      <c r="B1180" t="s">
        <v>4</v>
      </c>
      <c r="C1180">
        <v>1</v>
      </c>
      <c r="D1180" t="s">
        <v>2651</v>
      </c>
      <c r="E1180">
        <f>COUNTIF(D:D,D1180)</f>
        <v>1</v>
      </c>
    </row>
    <row r="1181" spans="1:5" x14ac:dyDescent="0.3">
      <c r="A1181" t="s">
        <v>564</v>
      </c>
      <c r="B1181" t="s">
        <v>4</v>
      </c>
      <c r="C1181">
        <v>1</v>
      </c>
      <c r="D1181" t="s">
        <v>2652</v>
      </c>
      <c r="E1181">
        <f>COUNTIF(D:D,D1181)</f>
        <v>1</v>
      </c>
    </row>
    <row r="1182" spans="1:5" x14ac:dyDescent="0.3">
      <c r="A1182" t="s">
        <v>499</v>
      </c>
      <c r="B1182" t="s">
        <v>4</v>
      </c>
      <c r="C1182">
        <v>1</v>
      </c>
      <c r="D1182" t="s">
        <v>2653</v>
      </c>
      <c r="E1182">
        <f>COUNTIF(D:D,D1182)</f>
        <v>1</v>
      </c>
    </row>
    <row r="1183" spans="1:5" x14ac:dyDescent="0.3">
      <c r="A1183" t="s">
        <v>985</v>
      </c>
      <c r="B1183" t="s">
        <v>4</v>
      </c>
      <c r="C1183">
        <v>1</v>
      </c>
      <c r="D1183" t="s">
        <v>2654</v>
      </c>
      <c r="E1183">
        <f>COUNTIF(D:D,D1183)</f>
        <v>1</v>
      </c>
    </row>
    <row r="1184" spans="1:5" x14ac:dyDescent="0.3">
      <c r="A1184" t="s">
        <v>888</v>
      </c>
      <c r="B1184" t="s">
        <v>4</v>
      </c>
      <c r="C1184">
        <v>1</v>
      </c>
      <c r="D1184" t="s">
        <v>2655</v>
      </c>
      <c r="E1184">
        <f>COUNTIF(D:D,D1184)</f>
        <v>1</v>
      </c>
    </row>
    <row r="1185" spans="1:5" x14ac:dyDescent="0.3">
      <c r="A1185" t="s">
        <v>1079</v>
      </c>
      <c r="B1185" t="s">
        <v>4</v>
      </c>
      <c r="C1185">
        <v>1</v>
      </c>
      <c r="D1185" t="s">
        <v>2656</v>
      </c>
      <c r="E1185">
        <f>COUNTIF(D:D,D1185)</f>
        <v>1</v>
      </c>
    </row>
    <row r="1186" spans="1:5" x14ac:dyDescent="0.3">
      <c r="A1186" t="s">
        <v>1006</v>
      </c>
      <c r="B1186" t="s">
        <v>22</v>
      </c>
      <c r="C1186">
        <v>1</v>
      </c>
      <c r="D1186" t="s">
        <v>2657</v>
      </c>
      <c r="E1186">
        <f>COUNTIF(D:D,D1186)</f>
        <v>1</v>
      </c>
    </row>
    <row r="1187" spans="1:5" x14ac:dyDescent="0.3">
      <c r="A1187" t="s">
        <v>45</v>
      </c>
      <c r="B1187" t="s">
        <v>4</v>
      </c>
      <c r="C1187">
        <v>1</v>
      </c>
      <c r="D1187" t="s">
        <v>2658</v>
      </c>
      <c r="E1187">
        <f>COUNTIF(D:D,D1187)</f>
        <v>1</v>
      </c>
    </row>
    <row r="1188" spans="1:5" x14ac:dyDescent="0.3">
      <c r="A1188" t="s">
        <v>1365</v>
      </c>
      <c r="B1188" t="s">
        <v>4</v>
      </c>
      <c r="C1188">
        <v>1</v>
      </c>
      <c r="D1188" t="s">
        <v>2659</v>
      </c>
      <c r="E1188">
        <f>COUNTIF(D:D,D1188)</f>
        <v>1</v>
      </c>
    </row>
    <row r="1189" spans="1:5" x14ac:dyDescent="0.3">
      <c r="A1189" t="s">
        <v>811</v>
      </c>
      <c r="B1189" t="s">
        <v>4</v>
      </c>
      <c r="C1189">
        <v>1</v>
      </c>
      <c r="D1189" t="s">
        <v>2660</v>
      </c>
      <c r="E1189">
        <f>COUNTIF(D:D,D1189)</f>
        <v>1</v>
      </c>
    </row>
    <row r="1190" spans="1:5" x14ac:dyDescent="0.3">
      <c r="A1190" t="s">
        <v>276</v>
      </c>
      <c r="B1190" t="s">
        <v>4</v>
      </c>
      <c r="C1190">
        <v>1</v>
      </c>
      <c r="D1190" t="s">
        <v>2661</v>
      </c>
      <c r="E1190">
        <f>COUNTIF(D:D,D1190)</f>
        <v>1</v>
      </c>
    </row>
    <row r="1191" spans="1:5" x14ac:dyDescent="0.3">
      <c r="A1191" t="s">
        <v>311</v>
      </c>
      <c r="B1191" t="s">
        <v>4</v>
      </c>
      <c r="C1191">
        <v>7</v>
      </c>
      <c r="D1191" t="s">
        <v>2662</v>
      </c>
      <c r="E1191">
        <f>COUNTIF(D:D,D1191)</f>
        <v>1</v>
      </c>
    </row>
    <row r="1192" spans="1:5" x14ac:dyDescent="0.3">
      <c r="A1192" t="s">
        <v>260</v>
      </c>
      <c r="B1192" t="s">
        <v>4</v>
      </c>
      <c r="C1192">
        <v>1</v>
      </c>
      <c r="D1192" t="s">
        <v>2663</v>
      </c>
      <c r="E1192">
        <f>COUNTIF(D:D,D1192)</f>
        <v>1</v>
      </c>
    </row>
    <row r="1193" spans="1:5" x14ac:dyDescent="0.3">
      <c r="A1193" t="s">
        <v>72</v>
      </c>
      <c r="B1193" t="s">
        <v>4</v>
      </c>
      <c r="C1193">
        <v>1</v>
      </c>
      <c r="D1193" t="s">
        <v>2664</v>
      </c>
      <c r="E1193">
        <f>COUNTIF(D:D,D1193)</f>
        <v>1</v>
      </c>
    </row>
    <row r="1194" spans="1:5" x14ac:dyDescent="0.3">
      <c r="A1194" t="s">
        <v>345</v>
      </c>
      <c r="B1194" t="s">
        <v>25</v>
      </c>
      <c r="C1194">
        <v>1</v>
      </c>
      <c r="D1194" t="s">
        <v>2665</v>
      </c>
      <c r="E1194">
        <f>COUNTIF(D:D,D1194)</f>
        <v>1</v>
      </c>
    </row>
    <row r="1195" spans="1:5" x14ac:dyDescent="0.3">
      <c r="A1195" t="s">
        <v>509</v>
      </c>
      <c r="B1195" t="s">
        <v>4</v>
      </c>
      <c r="C1195">
        <v>1</v>
      </c>
      <c r="D1195" t="s">
        <v>2666</v>
      </c>
      <c r="E1195">
        <f>COUNTIF(D:D,D1195)</f>
        <v>1</v>
      </c>
    </row>
    <row r="1196" spans="1:5" x14ac:dyDescent="0.3">
      <c r="A1196" t="s">
        <v>777</v>
      </c>
      <c r="B1196" t="s">
        <v>4</v>
      </c>
      <c r="C1196">
        <v>1</v>
      </c>
      <c r="D1196" t="s">
        <v>2667</v>
      </c>
      <c r="E1196">
        <f>COUNTIF(D:D,D1196)</f>
        <v>1</v>
      </c>
    </row>
    <row r="1197" spans="1:5" x14ac:dyDescent="0.3">
      <c r="A1197" t="s">
        <v>700</v>
      </c>
      <c r="B1197" t="s">
        <v>4</v>
      </c>
      <c r="C1197">
        <v>1</v>
      </c>
      <c r="D1197" t="s">
        <v>2668</v>
      </c>
      <c r="E1197">
        <f>COUNTIF(D:D,D1197)</f>
        <v>1</v>
      </c>
    </row>
    <row r="1198" spans="1:5" x14ac:dyDescent="0.3">
      <c r="A1198" t="s">
        <v>218</v>
      </c>
      <c r="B1198" t="s">
        <v>4</v>
      </c>
      <c r="C1198">
        <v>1</v>
      </c>
      <c r="D1198" t="s">
        <v>2669</v>
      </c>
      <c r="E1198">
        <f>COUNTIF(D:D,D1198)</f>
        <v>1</v>
      </c>
    </row>
    <row r="1199" spans="1:5" x14ac:dyDescent="0.3">
      <c r="A1199" t="s">
        <v>864</v>
      </c>
      <c r="B1199" t="s">
        <v>4</v>
      </c>
      <c r="C1199">
        <v>11</v>
      </c>
      <c r="D1199" t="s">
        <v>2670</v>
      </c>
      <c r="E1199">
        <f>COUNTIF(D:D,D1199)</f>
        <v>1</v>
      </c>
    </row>
    <row r="1200" spans="1:5" x14ac:dyDescent="0.3">
      <c r="A1200" t="s">
        <v>1101</v>
      </c>
      <c r="B1200" t="s">
        <v>4</v>
      </c>
      <c r="C1200">
        <v>1</v>
      </c>
      <c r="D1200" t="s">
        <v>2671</v>
      </c>
      <c r="E1200">
        <f>COUNTIF(D:D,D1200)</f>
        <v>1</v>
      </c>
    </row>
    <row r="1201" spans="1:5" x14ac:dyDescent="0.3">
      <c r="A1201" t="s">
        <v>814</v>
      </c>
      <c r="B1201" t="s">
        <v>4</v>
      </c>
      <c r="C1201">
        <v>21</v>
      </c>
      <c r="D1201" t="s">
        <v>2672</v>
      </c>
      <c r="E1201">
        <f>COUNTIF(D:D,D1201)</f>
        <v>1</v>
      </c>
    </row>
    <row r="1202" spans="1:5" x14ac:dyDescent="0.3">
      <c r="A1202" t="s">
        <v>767</v>
      </c>
      <c r="B1202" t="s">
        <v>4</v>
      </c>
      <c r="C1202">
        <v>1</v>
      </c>
      <c r="D1202" t="s">
        <v>2673</v>
      </c>
      <c r="E1202">
        <f>COUNTIF(D:D,D1202)</f>
        <v>1</v>
      </c>
    </row>
    <row r="1203" spans="1:5" x14ac:dyDescent="0.3">
      <c r="A1203" t="s">
        <v>526</v>
      </c>
      <c r="B1203" t="s">
        <v>4</v>
      </c>
      <c r="C1203">
        <v>1</v>
      </c>
      <c r="D1203" t="s">
        <v>2674</v>
      </c>
      <c r="E1203">
        <f>COUNTIF(D:D,D1203)</f>
        <v>1</v>
      </c>
    </row>
    <row r="1204" spans="1:5" x14ac:dyDescent="0.3">
      <c r="A1204" t="s">
        <v>823</v>
      </c>
      <c r="B1204" t="s">
        <v>22</v>
      </c>
      <c r="C1204">
        <v>3</v>
      </c>
      <c r="D1204" t="s">
        <v>2675</v>
      </c>
      <c r="E1204">
        <f>COUNTIF(D:D,D1204)</f>
        <v>1</v>
      </c>
    </row>
    <row r="1205" spans="1:5" x14ac:dyDescent="0.3">
      <c r="A1205" t="s">
        <v>1223</v>
      </c>
      <c r="B1205" t="s">
        <v>4</v>
      </c>
      <c r="C1205">
        <v>1</v>
      </c>
      <c r="D1205" t="s">
        <v>2676</v>
      </c>
      <c r="E1205">
        <f>COUNTIF(D:D,D1205)</f>
        <v>1</v>
      </c>
    </row>
    <row r="1206" spans="1:5" x14ac:dyDescent="0.3">
      <c r="A1206" t="s">
        <v>1363</v>
      </c>
      <c r="B1206" t="s">
        <v>4</v>
      </c>
      <c r="C1206">
        <v>1</v>
      </c>
      <c r="D1206" t="s">
        <v>2677</v>
      </c>
      <c r="E1206">
        <f>COUNTIF(D:D,D1206)</f>
        <v>1</v>
      </c>
    </row>
    <row r="1207" spans="1:5" x14ac:dyDescent="0.3">
      <c r="A1207" t="s">
        <v>446</v>
      </c>
      <c r="B1207" t="s">
        <v>4</v>
      </c>
      <c r="C1207">
        <v>1</v>
      </c>
      <c r="D1207" t="s">
        <v>2678</v>
      </c>
      <c r="E1207">
        <f>COUNTIF(D:D,D1207)</f>
        <v>1</v>
      </c>
    </row>
    <row r="1208" spans="1:5" x14ac:dyDescent="0.3">
      <c r="A1208" t="s">
        <v>1361</v>
      </c>
      <c r="B1208" t="s">
        <v>25</v>
      </c>
      <c r="C1208">
        <v>1</v>
      </c>
      <c r="D1208" t="s">
        <v>2679</v>
      </c>
      <c r="E1208">
        <f>COUNTIF(D:D,D1208)</f>
        <v>1</v>
      </c>
    </row>
    <row r="1209" spans="1:5" x14ac:dyDescent="0.3">
      <c r="A1209" t="s">
        <v>534</v>
      </c>
      <c r="B1209" t="s">
        <v>4</v>
      </c>
      <c r="C1209">
        <v>1</v>
      </c>
      <c r="D1209" t="s">
        <v>2680</v>
      </c>
      <c r="E1209">
        <f>COUNTIF(D:D,D1209)</f>
        <v>1</v>
      </c>
    </row>
    <row r="1210" spans="1:5" x14ac:dyDescent="0.3">
      <c r="A1210" t="s">
        <v>481</v>
      </c>
      <c r="B1210" t="s">
        <v>4</v>
      </c>
      <c r="C1210">
        <v>1</v>
      </c>
      <c r="D1210" t="s">
        <v>2681</v>
      </c>
      <c r="E1210">
        <f>COUNTIF(D:D,D1210)</f>
        <v>1</v>
      </c>
    </row>
    <row r="1211" spans="1:5" x14ac:dyDescent="0.3">
      <c r="A1211" t="s">
        <v>535</v>
      </c>
      <c r="B1211" t="s">
        <v>4</v>
      </c>
      <c r="C1211">
        <v>1</v>
      </c>
      <c r="D1211" t="s">
        <v>2682</v>
      </c>
      <c r="E1211">
        <f>COUNTIF(D:D,D1211)</f>
        <v>1</v>
      </c>
    </row>
    <row r="1212" spans="1:5" x14ac:dyDescent="0.3">
      <c r="A1212" t="s">
        <v>1188</v>
      </c>
      <c r="B1212" t="s">
        <v>4</v>
      </c>
      <c r="C1212">
        <v>23</v>
      </c>
      <c r="D1212" t="s">
        <v>2683</v>
      </c>
      <c r="E1212">
        <f>COUNTIF(D:D,D1212)</f>
        <v>1</v>
      </c>
    </row>
    <row r="1213" spans="1:5" x14ac:dyDescent="0.3">
      <c r="A1213" t="s">
        <v>483</v>
      </c>
      <c r="B1213" t="s">
        <v>25</v>
      </c>
      <c r="C1213">
        <v>1</v>
      </c>
      <c r="D1213" t="s">
        <v>2684</v>
      </c>
      <c r="E1213">
        <f>COUNTIF(D:D,D1213)</f>
        <v>1</v>
      </c>
    </row>
    <row r="1214" spans="1:5" x14ac:dyDescent="0.3">
      <c r="A1214" t="s">
        <v>1148</v>
      </c>
      <c r="B1214" t="s">
        <v>25</v>
      </c>
      <c r="C1214">
        <v>31</v>
      </c>
      <c r="D1214" t="s">
        <v>2685</v>
      </c>
      <c r="E1214">
        <f>COUNTIF(D:D,D1214)</f>
        <v>1</v>
      </c>
    </row>
    <row r="1215" spans="1:5" x14ac:dyDescent="0.3">
      <c r="A1215" t="s">
        <v>412</v>
      </c>
      <c r="B1215" t="s">
        <v>4</v>
      </c>
      <c r="C1215">
        <v>31</v>
      </c>
      <c r="D1215" t="s">
        <v>2686</v>
      </c>
      <c r="E1215">
        <f>COUNTIF(D:D,D1215)</f>
        <v>1</v>
      </c>
    </row>
    <row r="1216" spans="1:5" x14ac:dyDescent="0.3">
      <c r="A1216" t="s">
        <v>1399</v>
      </c>
      <c r="B1216" t="s">
        <v>25</v>
      </c>
      <c r="C1216">
        <v>1</v>
      </c>
      <c r="D1216" t="s">
        <v>2687</v>
      </c>
      <c r="E1216">
        <f>COUNTIF(D:D,D1216)</f>
        <v>1</v>
      </c>
    </row>
    <row r="1217" spans="1:5" x14ac:dyDescent="0.3">
      <c r="A1217" t="s">
        <v>216</v>
      </c>
      <c r="B1217" t="s">
        <v>4</v>
      </c>
      <c r="C1217">
        <v>1</v>
      </c>
      <c r="D1217" t="s">
        <v>2688</v>
      </c>
      <c r="E1217">
        <f>COUNTIF(D:D,D1217)</f>
        <v>1</v>
      </c>
    </row>
    <row r="1218" spans="1:5" x14ac:dyDescent="0.3">
      <c r="A1218" t="s">
        <v>366</v>
      </c>
      <c r="B1218" t="s">
        <v>4</v>
      </c>
      <c r="C1218">
        <v>1</v>
      </c>
      <c r="D1218" t="s">
        <v>2689</v>
      </c>
      <c r="E1218">
        <f>COUNTIF(D:D,D1218)</f>
        <v>1</v>
      </c>
    </row>
    <row r="1219" spans="1:5" x14ac:dyDescent="0.3">
      <c r="A1219" t="s">
        <v>872</v>
      </c>
      <c r="B1219" t="s">
        <v>25</v>
      </c>
      <c r="C1219">
        <v>1</v>
      </c>
      <c r="D1219" t="s">
        <v>2690</v>
      </c>
      <c r="E1219">
        <f>COUNTIF(D:D,D1219)</f>
        <v>1</v>
      </c>
    </row>
    <row r="1220" spans="1:5" x14ac:dyDescent="0.3">
      <c r="A1220" t="s">
        <v>1042</v>
      </c>
      <c r="B1220" t="s">
        <v>4</v>
      </c>
      <c r="C1220">
        <v>1</v>
      </c>
      <c r="D1220" t="s">
        <v>2691</v>
      </c>
      <c r="E1220">
        <f>COUNTIF(D:D,D1220)</f>
        <v>1</v>
      </c>
    </row>
    <row r="1221" spans="1:5" x14ac:dyDescent="0.3">
      <c r="A1221" t="s">
        <v>427</v>
      </c>
      <c r="B1221" t="s">
        <v>4</v>
      </c>
      <c r="C1221">
        <v>1</v>
      </c>
      <c r="D1221" t="s">
        <v>2692</v>
      </c>
      <c r="E1221">
        <f>COUNTIF(D:D,D1221)</f>
        <v>1</v>
      </c>
    </row>
    <row r="1222" spans="1:5" x14ac:dyDescent="0.3">
      <c r="A1222" t="s">
        <v>156</v>
      </c>
      <c r="B1222" t="s">
        <v>4</v>
      </c>
      <c r="C1222">
        <v>1</v>
      </c>
      <c r="D1222" t="s">
        <v>2693</v>
      </c>
      <c r="E1222">
        <f>COUNTIF(D:D,D1222)</f>
        <v>1</v>
      </c>
    </row>
    <row r="1223" spans="1:5" x14ac:dyDescent="0.3">
      <c r="A1223" t="s">
        <v>430</v>
      </c>
      <c r="B1223" t="s">
        <v>4</v>
      </c>
      <c r="C1223">
        <v>1</v>
      </c>
      <c r="D1223" t="s">
        <v>2694</v>
      </c>
      <c r="E1223">
        <f>COUNTIF(D:D,D1223)</f>
        <v>1</v>
      </c>
    </row>
    <row r="1224" spans="1:5" x14ac:dyDescent="0.3">
      <c r="A1224" t="s">
        <v>364</v>
      </c>
      <c r="B1224" t="s">
        <v>4</v>
      </c>
      <c r="C1224">
        <v>23</v>
      </c>
      <c r="D1224" t="s">
        <v>2695</v>
      </c>
      <c r="E1224">
        <f>COUNTIF(D:D,D1224)</f>
        <v>1</v>
      </c>
    </row>
    <row r="1225" spans="1:5" x14ac:dyDescent="0.3">
      <c r="A1225" t="s">
        <v>84</v>
      </c>
      <c r="B1225" t="s">
        <v>4</v>
      </c>
      <c r="C1225">
        <v>1</v>
      </c>
      <c r="D1225" t="s">
        <v>2696</v>
      </c>
      <c r="E1225">
        <f>COUNTIF(D:D,D1225)</f>
        <v>1</v>
      </c>
    </row>
    <row r="1226" spans="1:5" x14ac:dyDescent="0.3">
      <c r="A1226" t="s">
        <v>1428</v>
      </c>
      <c r="B1226" t="s">
        <v>4</v>
      </c>
      <c r="C1226">
        <v>23</v>
      </c>
      <c r="D1226" t="s">
        <v>2697</v>
      </c>
      <c r="E1226">
        <f>COUNTIF(D:D,D1226)</f>
        <v>1</v>
      </c>
    </row>
    <row r="1227" spans="1:5" x14ac:dyDescent="0.3">
      <c r="A1227" t="s">
        <v>1408</v>
      </c>
      <c r="B1227" t="s">
        <v>4</v>
      </c>
      <c r="C1227">
        <v>1</v>
      </c>
      <c r="D1227" t="s">
        <v>2698</v>
      </c>
      <c r="E1227">
        <f>COUNTIF(D:D,D1227)</f>
        <v>1</v>
      </c>
    </row>
    <row r="1228" spans="1:5" x14ac:dyDescent="0.3">
      <c r="A1228" t="s">
        <v>906</v>
      </c>
      <c r="B1228" t="s">
        <v>4</v>
      </c>
      <c r="C1228">
        <v>1</v>
      </c>
      <c r="D1228" t="s">
        <v>2699</v>
      </c>
      <c r="E1228">
        <f>COUNTIF(D:D,D1228)</f>
        <v>1</v>
      </c>
    </row>
    <row r="1229" spans="1:5" x14ac:dyDescent="0.3">
      <c r="A1229" t="s">
        <v>953</v>
      </c>
      <c r="B1229" t="s">
        <v>4</v>
      </c>
      <c r="C1229">
        <v>31</v>
      </c>
      <c r="D1229" t="s">
        <v>2700</v>
      </c>
      <c r="E1229">
        <f>COUNTIF(D:D,D1229)</f>
        <v>1</v>
      </c>
    </row>
    <row r="1230" spans="1:5" x14ac:dyDescent="0.3">
      <c r="A1230" t="s">
        <v>1227</v>
      </c>
      <c r="B1230" t="s">
        <v>4</v>
      </c>
      <c r="C1230">
        <v>1</v>
      </c>
      <c r="D1230" t="s">
        <v>2701</v>
      </c>
      <c r="E1230">
        <f>COUNTIF(D:D,D1230)</f>
        <v>1</v>
      </c>
    </row>
    <row r="1231" spans="1:5" x14ac:dyDescent="0.3">
      <c r="A1231" t="s">
        <v>977</v>
      </c>
      <c r="B1231" t="s">
        <v>4</v>
      </c>
      <c r="C1231">
        <v>1</v>
      </c>
      <c r="D1231" t="s">
        <v>2702</v>
      </c>
      <c r="E1231">
        <f>COUNTIF(D:D,D1231)</f>
        <v>1</v>
      </c>
    </row>
    <row r="1232" spans="1:5" x14ac:dyDescent="0.3">
      <c r="A1232" t="s">
        <v>207</v>
      </c>
      <c r="B1232" t="s">
        <v>4</v>
      </c>
      <c r="C1232">
        <v>1</v>
      </c>
      <c r="D1232" t="s">
        <v>2703</v>
      </c>
      <c r="E1232">
        <f>COUNTIF(D:D,D1232)</f>
        <v>1</v>
      </c>
    </row>
    <row r="1233" spans="1:5" x14ac:dyDescent="0.3">
      <c r="A1233" t="s">
        <v>945</v>
      </c>
      <c r="B1233" t="s">
        <v>4</v>
      </c>
      <c r="C1233">
        <v>1</v>
      </c>
      <c r="D1233" t="s">
        <v>2704</v>
      </c>
      <c r="E1233">
        <f>COUNTIF(D:D,D1233)</f>
        <v>1</v>
      </c>
    </row>
    <row r="1234" spans="1:5" x14ac:dyDescent="0.3">
      <c r="A1234" t="s">
        <v>500</v>
      </c>
      <c r="B1234" t="s">
        <v>4</v>
      </c>
      <c r="C1234">
        <v>1</v>
      </c>
      <c r="D1234" t="s">
        <v>2705</v>
      </c>
      <c r="E1234">
        <f>COUNTIF(D:D,D1234)</f>
        <v>1</v>
      </c>
    </row>
    <row r="1235" spans="1:5" x14ac:dyDescent="0.3">
      <c r="A1235" t="s">
        <v>11</v>
      </c>
      <c r="B1235" t="s">
        <v>4</v>
      </c>
      <c r="C1235">
        <v>3</v>
      </c>
      <c r="D1235" t="s">
        <v>2706</v>
      </c>
      <c r="E1235">
        <f>COUNTIF(D:D,D1235)</f>
        <v>1</v>
      </c>
    </row>
    <row r="1236" spans="1:5" x14ac:dyDescent="0.3">
      <c r="A1236" t="s">
        <v>1044</v>
      </c>
      <c r="B1236" t="s">
        <v>4</v>
      </c>
      <c r="C1236">
        <v>3</v>
      </c>
      <c r="D1236" t="s">
        <v>2707</v>
      </c>
      <c r="E1236">
        <f>COUNTIF(D:D,D1236)</f>
        <v>1</v>
      </c>
    </row>
    <row r="1237" spans="1:5" x14ac:dyDescent="0.3">
      <c r="A1237" t="s">
        <v>579</v>
      </c>
      <c r="B1237" t="s">
        <v>4</v>
      </c>
      <c r="C1237">
        <v>1</v>
      </c>
      <c r="D1237" t="s">
        <v>2708</v>
      </c>
      <c r="E1237">
        <f>COUNTIF(D:D,D1237)</f>
        <v>1</v>
      </c>
    </row>
    <row r="1238" spans="1:5" x14ac:dyDescent="0.3">
      <c r="A1238" t="s">
        <v>1170</v>
      </c>
      <c r="B1238" t="s">
        <v>4</v>
      </c>
      <c r="C1238">
        <v>3</v>
      </c>
      <c r="D1238" t="s">
        <v>2709</v>
      </c>
      <c r="E1238">
        <f>COUNTIF(D:D,D1238)</f>
        <v>1</v>
      </c>
    </row>
    <row r="1239" spans="1:5" x14ac:dyDescent="0.3">
      <c r="A1239" t="s">
        <v>1381</v>
      </c>
      <c r="B1239" t="s">
        <v>4</v>
      </c>
      <c r="C1239">
        <v>1</v>
      </c>
      <c r="D1239" t="s">
        <v>2710</v>
      </c>
      <c r="E1239">
        <f>COUNTIF(D:D,D1239)</f>
        <v>1</v>
      </c>
    </row>
    <row r="1240" spans="1:5" x14ac:dyDescent="0.3">
      <c r="A1240" t="s">
        <v>1200</v>
      </c>
      <c r="B1240" t="s">
        <v>4</v>
      </c>
      <c r="C1240">
        <v>1</v>
      </c>
      <c r="D1240" t="s">
        <v>2711</v>
      </c>
      <c r="E1240">
        <f>COUNTIF(D:D,D1240)</f>
        <v>1</v>
      </c>
    </row>
    <row r="1241" spans="1:5" x14ac:dyDescent="0.3">
      <c r="A1241" t="s">
        <v>1265</v>
      </c>
      <c r="B1241" t="s">
        <v>4</v>
      </c>
      <c r="C1241">
        <v>1</v>
      </c>
      <c r="D1241" t="s">
        <v>2712</v>
      </c>
      <c r="E1241">
        <f>COUNTIF(D:D,D1241)</f>
        <v>1</v>
      </c>
    </row>
    <row r="1242" spans="1:5" x14ac:dyDescent="0.3">
      <c r="A1242" t="s">
        <v>414</v>
      </c>
      <c r="B1242" t="s">
        <v>4</v>
      </c>
      <c r="C1242">
        <v>1</v>
      </c>
      <c r="D1242" t="s">
        <v>2713</v>
      </c>
      <c r="E1242">
        <f>COUNTIF(D:D,D1242)</f>
        <v>1</v>
      </c>
    </row>
    <row r="1243" spans="1:5" x14ac:dyDescent="0.3">
      <c r="A1243" t="s">
        <v>885</v>
      </c>
      <c r="B1243" t="s">
        <v>4</v>
      </c>
      <c r="C1243">
        <v>1</v>
      </c>
      <c r="D1243" t="s">
        <v>2714</v>
      </c>
      <c r="E1243">
        <f>COUNTIF(D:D,D1243)</f>
        <v>1</v>
      </c>
    </row>
    <row r="1244" spans="1:5" x14ac:dyDescent="0.3">
      <c r="A1244" t="s">
        <v>255</v>
      </c>
      <c r="B1244" t="s">
        <v>4</v>
      </c>
      <c r="C1244">
        <v>3</v>
      </c>
      <c r="D1244" t="s">
        <v>2715</v>
      </c>
      <c r="E1244">
        <f>COUNTIF(D:D,D1244)</f>
        <v>1</v>
      </c>
    </row>
    <row r="1245" spans="1:5" x14ac:dyDescent="0.3">
      <c r="A1245" t="s">
        <v>757</v>
      </c>
      <c r="B1245" t="s">
        <v>4</v>
      </c>
      <c r="C1245">
        <v>1</v>
      </c>
      <c r="D1245" t="s">
        <v>2716</v>
      </c>
      <c r="E1245">
        <f>COUNTIF(D:D,D1245)</f>
        <v>1</v>
      </c>
    </row>
    <row r="1246" spans="1:5" x14ac:dyDescent="0.3">
      <c r="A1246" t="s">
        <v>1352</v>
      </c>
      <c r="B1246" t="s">
        <v>4</v>
      </c>
      <c r="C1246">
        <v>1</v>
      </c>
      <c r="D1246" t="s">
        <v>2717</v>
      </c>
      <c r="E1246">
        <f>COUNTIF(D:D,D1246)</f>
        <v>1</v>
      </c>
    </row>
    <row r="1247" spans="1:5" x14ac:dyDescent="0.3">
      <c r="A1247" t="s">
        <v>196</v>
      </c>
      <c r="B1247" t="s">
        <v>4</v>
      </c>
      <c r="C1247">
        <v>3</v>
      </c>
      <c r="D1247" t="s">
        <v>2718</v>
      </c>
      <c r="E1247">
        <f>COUNTIF(D:D,D1247)</f>
        <v>1</v>
      </c>
    </row>
    <row r="1248" spans="1:5" x14ac:dyDescent="0.3">
      <c r="A1248" t="s">
        <v>355</v>
      </c>
      <c r="B1248" t="s">
        <v>4</v>
      </c>
      <c r="C1248">
        <v>27</v>
      </c>
      <c r="D1248" t="s">
        <v>2719</v>
      </c>
      <c r="E1248">
        <f>COUNTIF(D:D,D1248)</f>
        <v>1</v>
      </c>
    </row>
    <row r="1249" spans="1:5" x14ac:dyDescent="0.3">
      <c r="A1249" t="s">
        <v>467</v>
      </c>
      <c r="B1249" t="s">
        <v>4</v>
      </c>
      <c r="C1249">
        <v>1</v>
      </c>
      <c r="D1249" t="s">
        <v>2720</v>
      </c>
      <c r="E1249">
        <f>COUNTIF(D:D,D1249)</f>
        <v>1</v>
      </c>
    </row>
    <row r="1250" spans="1:5" x14ac:dyDescent="0.3">
      <c r="A1250" t="s">
        <v>143</v>
      </c>
      <c r="B1250" t="s">
        <v>4</v>
      </c>
      <c r="C1250">
        <v>1</v>
      </c>
      <c r="D1250" t="s">
        <v>2721</v>
      </c>
      <c r="E1250">
        <f>COUNTIF(D:D,D1250)</f>
        <v>1</v>
      </c>
    </row>
    <row r="1251" spans="1:5" x14ac:dyDescent="0.3">
      <c r="A1251" t="s">
        <v>869</v>
      </c>
      <c r="B1251" t="s">
        <v>4</v>
      </c>
      <c r="C1251">
        <v>1</v>
      </c>
      <c r="D1251" t="s">
        <v>2722</v>
      </c>
      <c r="E1251">
        <f>COUNTIF(D:D,D1251)</f>
        <v>1</v>
      </c>
    </row>
    <row r="1252" spans="1:5" x14ac:dyDescent="0.3">
      <c r="A1252" t="s">
        <v>573</v>
      </c>
      <c r="B1252" t="s">
        <v>4</v>
      </c>
      <c r="C1252">
        <v>1</v>
      </c>
      <c r="D1252" t="s">
        <v>2723</v>
      </c>
      <c r="E1252">
        <f>COUNTIF(D:D,D1252)</f>
        <v>1</v>
      </c>
    </row>
    <row r="1253" spans="1:5" x14ac:dyDescent="0.3">
      <c r="A1253" t="s">
        <v>794</v>
      </c>
      <c r="B1253" t="s">
        <v>4</v>
      </c>
      <c r="C1253">
        <v>1</v>
      </c>
      <c r="D1253" t="s">
        <v>2724</v>
      </c>
      <c r="E1253">
        <f>COUNTIF(D:D,D1253)</f>
        <v>1</v>
      </c>
    </row>
    <row r="1254" spans="1:5" x14ac:dyDescent="0.3">
      <c r="A1254" t="s">
        <v>1462</v>
      </c>
      <c r="B1254" t="s">
        <v>4</v>
      </c>
      <c r="C1254">
        <v>1</v>
      </c>
      <c r="D1254" t="s">
        <v>2725</v>
      </c>
      <c r="E1254">
        <f>COUNTIF(D:D,D1254)</f>
        <v>1</v>
      </c>
    </row>
    <row r="1255" spans="1:5" x14ac:dyDescent="0.3">
      <c r="A1255" t="s">
        <v>1416</v>
      </c>
      <c r="B1255" t="s">
        <v>4</v>
      </c>
      <c r="C1255">
        <v>13</v>
      </c>
      <c r="D1255" t="s">
        <v>2726</v>
      </c>
      <c r="E1255">
        <f>COUNTIF(D:D,D1255)</f>
        <v>1</v>
      </c>
    </row>
    <row r="1256" spans="1:5" x14ac:dyDescent="0.3">
      <c r="A1256" t="s">
        <v>341</v>
      </c>
      <c r="B1256" t="s">
        <v>4</v>
      </c>
      <c r="C1256">
        <v>1</v>
      </c>
      <c r="D1256" t="s">
        <v>2727</v>
      </c>
      <c r="E1256">
        <f>COUNTIF(D:D,D1256)</f>
        <v>1</v>
      </c>
    </row>
    <row r="1257" spans="1:5" x14ac:dyDescent="0.3">
      <c r="A1257" t="s">
        <v>1271</v>
      </c>
      <c r="B1257" t="s">
        <v>4</v>
      </c>
      <c r="C1257">
        <v>1</v>
      </c>
      <c r="D1257" t="s">
        <v>2728</v>
      </c>
      <c r="E1257">
        <f>COUNTIF(D:D,D1257)</f>
        <v>1</v>
      </c>
    </row>
    <row r="1258" spans="1:5" x14ac:dyDescent="0.3">
      <c r="A1258" t="s">
        <v>413</v>
      </c>
      <c r="B1258" t="s">
        <v>4</v>
      </c>
      <c r="C1258">
        <v>1</v>
      </c>
      <c r="D1258" t="s">
        <v>2729</v>
      </c>
      <c r="E1258">
        <f>COUNTIF(D:D,D1258)</f>
        <v>1</v>
      </c>
    </row>
    <row r="1259" spans="1:5" x14ac:dyDescent="0.3">
      <c r="A1259" t="s">
        <v>268</v>
      </c>
      <c r="B1259" t="s">
        <v>4</v>
      </c>
      <c r="C1259">
        <v>1</v>
      </c>
      <c r="D1259" t="s">
        <v>2730</v>
      </c>
      <c r="E1259">
        <f>COUNTIF(D:D,D1259)</f>
        <v>1</v>
      </c>
    </row>
    <row r="1260" spans="1:5" x14ac:dyDescent="0.3">
      <c r="A1260" t="s">
        <v>33</v>
      </c>
      <c r="B1260" t="s">
        <v>4</v>
      </c>
      <c r="C1260">
        <v>1</v>
      </c>
      <c r="D1260" t="s">
        <v>2731</v>
      </c>
      <c r="E1260">
        <f>COUNTIF(D:D,D1260)</f>
        <v>1</v>
      </c>
    </row>
    <row r="1261" spans="1:5" x14ac:dyDescent="0.3">
      <c r="A1261" t="s">
        <v>1208</v>
      </c>
      <c r="B1261" t="s">
        <v>4</v>
      </c>
      <c r="C1261">
        <v>1</v>
      </c>
      <c r="D1261" t="s">
        <v>2732</v>
      </c>
      <c r="E1261">
        <f>COUNTIF(D:D,D1261)</f>
        <v>1</v>
      </c>
    </row>
    <row r="1262" spans="1:5" x14ac:dyDescent="0.3">
      <c r="A1262" t="s">
        <v>844</v>
      </c>
      <c r="B1262" t="s">
        <v>4</v>
      </c>
      <c r="C1262">
        <v>3</v>
      </c>
      <c r="D1262" t="s">
        <v>2733</v>
      </c>
      <c r="E1262">
        <f>COUNTIF(D:D,D1262)</f>
        <v>1</v>
      </c>
    </row>
    <row r="1263" spans="1:5" x14ac:dyDescent="0.3">
      <c r="A1263" t="s">
        <v>1355</v>
      </c>
      <c r="B1263" t="s">
        <v>4</v>
      </c>
      <c r="C1263">
        <v>15</v>
      </c>
      <c r="D1263" t="s">
        <v>2734</v>
      </c>
      <c r="E1263">
        <f>COUNTIF(D:D,D1263)</f>
        <v>1</v>
      </c>
    </row>
    <row r="1264" spans="1:5" x14ac:dyDescent="0.3">
      <c r="A1264" t="s">
        <v>1385</v>
      </c>
      <c r="B1264" t="s">
        <v>4</v>
      </c>
      <c r="C1264">
        <v>1</v>
      </c>
      <c r="D1264" t="s">
        <v>2735</v>
      </c>
      <c r="E1264">
        <f>COUNTIF(D:D,D1264)</f>
        <v>1</v>
      </c>
    </row>
    <row r="1265" spans="1:5" x14ac:dyDescent="0.3">
      <c r="A1265" t="s">
        <v>677</v>
      </c>
      <c r="B1265" t="s">
        <v>4</v>
      </c>
      <c r="C1265">
        <v>19</v>
      </c>
      <c r="D1265" t="s">
        <v>2736</v>
      </c>
      <c r="E1265">
        <f>COUNTIF(D:D,D1265)</f>
        <v>1</v>
      </c>
    </row>
    <row r="1266" spans="1:5" x14ac:dyDescent="0.3">
      <c r="A1266" t="s">
        <v>410</v>
      </c>
      <c r="B1266" t="s">
        <v>4</v>
      </c>
      <c r="C1266">
        <v>31</v>
      </c>
      <c r="D1266" t="s">
        <v>2737</v>
      </c>
      <c r="E1266">
        <f>COUNTIF(D:D,D1266)</f>
        <v>1</v>
      </c>
    </row>
    <row r="1267" spans="1:5" x14ac:dyDescent="0.3">
      <c r="A1267" t="s">
        <v>652</v>
      </c>
      <c r="B1267" t="s">
        <v>4</v>
      </c>
      <c r="C1267">
        <v>1</v>
      </c>
      <c r="D1267" t="s">
        <v>2738</v>
      </c>
      <c r="E1267">
        <f>COUNTIF(D:D,D1267)</f>
        <v>1</v>
      </c>
    </row>
    <row r="1268" spans="1:5" x14ac:dyDescent="0.3">
      <c r="A1268" t="s">
        <v>214</v>
      </c>
      <c r="B1268" t="s">
        <v>4</v>
      </c>
      <c r="C1268">
        <v>1</v>
      </c>
      <c r="D1268" t="s">
        <v>2739</v>
      </c>
      <c r="E1268">
        <f>COUNTIF(D:D,D1268)</f>
        <v>1</v>
      </c>
    </row>
    <row r="1269" spans="1:5" x14ac:dyDescent="0.3">
      <c r="A1269" t="s">
        <v>338</v>
      </c>
      <c r="B1269" t="s">
        <v>4</v>
      </c>
      <c r="C1269">
        <v>1</v>
      </c>
      <c r="D1269" t="s">
        <v>2740</v>
      </c>
      <c r="E1269">
        <f>COUNTIF(D:D,D1269)</f>
        <v>1</v>
      </c>
    </row>
    <row r="1270" spans="1:5" x14ac:dyDescent="0.3">
      <c r="A1270" t="s">
        <v>1142</v>
      </c>
      <c r="B1270" t="s">
        <v>4</v>
      </c>
      <c r="C1270">
        <v>7</v>
      </c>
      <c r="D1270" t="s">
        <v>2741</v>
      </c>
      <c r="E1270">
        <f>COUNTIF(D:D,D1270)</f>
        <v>1</v>
      </c>
    </row>
    <row r="1271" spans="1:5" x14ac:dyDescent="0.3">
      <c r="A1271" t="s">
        <v>748</v>
      </c>
      <c r="B1271" t="s">
        <v>4</v>
      </c>
      <c r="C1271">
        <v>11</v>
      </c>
      <c r="D1271" t="s">
        <v>2742</v>
      </c>
      <c r="E1271">
        <f>COUNTIF(D:D,D1271)</f>
        <v>1</v>
      </c>
    </row>
    <row r="1272" spans="1:5" x14ac:dyDescent="0.3">
      <c r="A1272" t="s">
        <v>692</v>
      </c>
      <c r="B1272" t="s">
        <v>4</v>
      </c>
      <c r="C1272">
        <v>1</v>
      </c>
      <c r="D1272" t="s">
        <v>2743</v>
      </c>
      <c r="E1272">
        <f>COUNTIF(D:D,D1272)</f>
        <v>1</v>
      </c>
    </row>
    <row r="1273" spans="1:5" x14ac:dyDescent="0.3">
      <c r="A1273" t="s">
        <v>524</v>
      </c>
      <c r="B1273" t="s">
        <v>4</v>
      </c>
      <c r="C1273">
        <v>1</v>
      </c>
      <c r="D1273" t="s">
        <v>2744</v>
      </c>
      <c r="E1273">
        <f>COUNTIF(D:D,D1273)</f>
        <v>1</v>
      </c>
    </row>
    <row r="1274" spans="1:5" x14ac:dyDescent="0.3">
      <c r="A1274" t="s">
        <v>543</v>
      </c>
      <c r="B1274" t="s">
        <v>4</v>
      </c>
      <c r="C1274">
        <v>1</v>
      </c>
      <c r="D1274" t="s">
        <v>2745</v>
      </c>
      <c r="E1274">
        <f>COUNTIF(D:D,D1274)</f>
        <v>1</v>
      </c>
    </row>
    <row r="1275" spans="1:5" x14ac:dyDescent="0.3">
      <c r="A1275" t="s">
        <v>310</v>
      </c>
      <c r="B1275" t="s">
        <v>4</v>
      </c>
      <c r="C1275">
        <v>1</v>
      </c>
      <c r="D1275" t="s">
        <v>2746</v>
      </c>
      <c r="E1275">
        <f>COUNTIF(D:D,D1275)</f>
        <v>1</v>
      </c>
    </row>
    <row r="1276" spans="1:5" x14ac:dyDescent="0.3">
      <c r="A1276" t="s">
        <v>925</v>
      </c>
      <c r="B1276" t="s">
        <v>4</v>
      </c>
      <c r="C1276">
        <v>19</v>
      </c>
      <c r="D1276" t="s">
        <v>2747</v>
      </c>
      <c r="E1276">
        <f>COUNTIF(D:D,D1276)</f>
        <v>1</v>
      </c>
    </row>
    <row r="1277" spans="1:5" x14ac:dyDescent="0.3">
      <c r="A1277" t="s">
        <v>1085</v>
      </c>
      <c r="B1277" t="s">
        <v>4</v>
      </c>
      <c r="C1277">
        <v>1</v>
      </c>
      <c r="D1277" t="s">
        <v>2748</v>
      </c>
      <c r="E1277">
        <f>COUNTIF(D:D,D1277)</f>
        <v>1</v>
      </c>
    </row>
    <row r="1278" spans="1:5" x14ac:dyDescent="0.3">
      <c r="A1278" t="s">
        <v>303</v>
      </c>
      <c r="B1278" t="s">
        <v>4</v>
      </c>
      <c r="C1278">
        <v>20</v>
      </c>
      <c r="D1278" t="s">
        <v>2749</v>
      </c>
      <c r="E1278">
        <f>COUNTIF(D:D,D1278)</f>
        <v>1</v>
      </c>
    </row>
    <row r="1279" spans="1:5" x14ac:dyDescent="0.3">
      <c r="A1279" t="s">
        <v>121</v>
      </c>
      <c r="B1279" t="s">
        <v>4</v>
      </c>
      <c r="C1279">
        <v>30</v>
      </c>
      <c r="D1279" t="s">
        <v>2750</v>
      </c>
      <c r="E1279">
        <f>COUNTIF(D:D,D1279)</f>
        <v>1</v>
      </c>
    </row>
    <row r="1280" spans="1:5" x14ac:dyDescent="0.3">
      <c r="A1280" t="s">
        <v>1351</v>
      </c>
      <c r="B1280" t="s">
        <v>4</v>
      </c>
      <c r="C1280">
        <v>1</v>
      </c>
      <c r="D1280" t="s">
        <v>2751</v>
      </c>
      <c r="E1280">
        <f>COUNTIF(D:D,D1280)</f>
        <v>1</v>
      </c>
    </row>
    <row r="1281" spans="1:5" x14ac:dyDescent="0.3">
      <c r="A1281" t="s">
        <v>861</v>
      </c>
      <c r="B1281" t="s">
        <v>4</v>
      </c>
      <c r="C1281">
        <v>1</v>
      </c>
      <c r="D1281" t="s">
        <v>2752</v>
      </c>
      <c r="E1281">
        <f>COUNTIF(D:D,D1281)</f>
        <v>1</v>
      </c>
    </row>
    <row r="1282" spans="1:5" x14ac:dyDescent="0.3">
      <c r="A1282" t="s">
        <v>1362</v>
      </c>
      <c r="B1282" t="s">
        <v>4</v>
      </c>
      <c r="C1282">
        <v>1</v>
      </c>
      <c r="D1282" t="s">
        <v>2753</v>
      </c>
      <c r="E1282">
        <f>COUNTIF(D:D,D1282)</f>
        <v>1</v>
      </c>
    </row>
    <row r="1283" spans="1:5" x14ac:dyDescent="0.3">
      <c r="A1283" t="s">
        <v>418</v>
      </c>
      <c r="B1283" t="s">
        <v>4</v>
      </c>
      <c r="C1283">
        <v>5</v>
      </c>
      <c r="D1283" t="s">
        <v>2754</v>
      </c>
      <c r="E1283">
        <f>COUNTIF(D:D,D1283)</f>
        <v>1</v>
      </c>
    </row>
    <row r="1284" spans="1:5" x14ac:dyDescent="0.3">
      <c r="A1284" t="s">
        <v>1446</v>
      </c>
      <c r="B1284" t="s">
        <v>4</v>
      </c>
      <c r="C1284">
        <v>1</v>
      </c>
      <c r="D1284" t="s">
        <v>2755</v>
      </c>
      <c r="E1284">
        <f>COUNTIF(D:D,D1284)</f>
        <v>1</v>
      </c>
    </row>
    <row r="1285" spans="1:5" x14ac:dyDescent="0.3">
      <c r="A1285" t="s">
        <v>1379</v>
      </c>
      <c r="B1285" t="s">
        <v>4</v>
      </c>
      <c r="C1285">
        <v>1</v>
      </c>
      <c r="D1285" t="s">
        <v>2756</v>
      </c>
      <c r="E1285">
        <f>COUNTIF(D:D,D1285)</f>
        <v>1</v>
      </c>
    </row>
    <row r="1286" spans="1:5" x14ac:dyDescent="0.3">
      <c r="A1286" t="s">
        <v>996</v>
      </c>
      <c r="B1286" t="s">
        <v>4</v>
      </c>
      <c r="C1286">
        <v>1</v>
      </c>
      <c r="D1286" t="s">
        <v>2757</v>
      </c>
      <c r="E1286">
        <f>COUNTIF(D:D,D1286)</f>
        <v>1</v>
      </c>
    </row>
    <row r="1287" spans="1:5" x14ac:dyDescent="0.3">
      <c r="A1287" t="s">
        <v>189</v>
      </c>
      <c r="B1287" t="s">
        <v>22</v>
      </c>
      <c r="C1287">
        <v>5</v>
      </c>
      <c r="D1287" t="s">
        <v>2758</v>
      </c>
      <c r="E1287">
        <f>COUNTIF(D:D,D1287)</f>
        <v>1</v>
      </c>
    </row>
    <row r="1288" spans="1:5" x14ac:dyDescent="0.3">
      <c r="A1288" t="s">
        <v>911</v>
      </c>
      <c r="B1288" t="s">
        <v>4</v>
      </c>
      <c r="C1288">
        <v>1</v>
      </c>
      <c r="D1288" t="s">
        <v>2759</v>
      </c>
      <c r="E1288">
        <f>COUNTIF(D:D,D1288)</f>
        <v>1</v>
      </c>
    </row>
    <row r="1289" spans="1:5" x14ac:dyDescent="0.3">
      <c r="A1289" t="s">
        <v>624</v>
      </c>
      <c r="B1289" t="s">
        <v>4</v>
      </c>
      <c r="C1289">
        <v>1</v>
      </c>
      <c r="D1289" t="s">
        <v>2760</v>
      </c>
      <c r="E1289">
        <f>COUNTIF(D:D,D1289)</f>
        <v>1</v>
      </c>
    </row>
    <row r="1290" spans="1:5" x14ac:dyDescent="0.3">
      <c r="A1290" t="s">
        <v>1041</v>
      </c>
      <c r="B1290" t="s">
        <v>4</v>
      </c>
      <c r="C1290">
        <v>19</v>
      </c>
      <c r="D1290" t="s">
        <v>2761</v>
      </c>
      <c r="E1290">
        <f>COUNTIF(D:D,D1290)</f>
        <v>1</v>
      </c>
    </row>
    <row r="1291" spans="1:5" x14ac:dyDescent="0.3">
      <c r="A1291" t="s">
        <v>675</v>
      </c>
      <c r="B1291" t="s">
        <v>4</v>
      </c>
      <c r="C1291">
        <v>20</v>
      </c>
      <c r="D1291" t="s">
        <v>2762</v>
      </c>
      <c r="E1291">
        <f>COUNTIF(D:D,D1291)</f>
        <v>1</v>
      </c>
    </row>
    <row r="1292" spans="1:5" x14ac:dyDescent="0.3">
      <c r="A1292" t="s">
        <v>1141</v>
      </c>
      <c r="B1292" t="s">
        <v>4</v>
      </c>
      <c r="C1292">
        <v>19</v>
      </c>
      <c r="D1292" t="s">
        <v>2763</v>
      </c>
      <c r="E1292">
        <f>COUNTIF(D:D,D1292)</f>
        <v>1</v>
      </c>
    </row>
    <row r="1293" spans="1:5" x14ac:dyDescent="0.3">
      <c r="A1293" t="s">
        <v>1136</v>
      </c>
      <c r="B1293" t="s">
        <v>4</v>
      </c>
      <c r="C1293">
        <v>1</v>
      </c>
      <c r="D1293" t="s">
        <v>2764</v>
      </c>
      <c r="E1293">
        <f>COUNTIF(D:D,D1293)</f>
        <v>1</v>
      </c>
    </row>
    <row r="1294" spans="1:5" x14ac:dyDescent="0.3">
      <c r="A1294" t="s">
        <v>333</v>
      </c>
      <c r="B1294" t="s">
        <v>4</v>
      </c>
      <c r="C1294">
        <v>1</v>
      </c>
      <c r="D1294" t="s">
        <v>2765</v>
      </c>
      <c r="E1294">
        <f>COUNTIF(D:D,D1294)</f>
        <v>1</v>
      </c>
    </row>
    <row r="1295" spans="1:5" x14ac:dyDescent="0.3">
      <c r="A1295" t="s">
        <v>854</v>
      </c>
      <c r="B1295" t="s">
        <v>4</v>
      </c>
      <c r="C1295">
        <v>1</v>
      </c>
      <c r="D1295" t="s">
        <v>2766</v>
      </c>
      <c r="E1295">
        <f>COUNTIF(D:D,D1295)</f>
        <v>1</v>
      </c>
    </row>
    <row r="1296" spans="1:5" x14ac:dyDescent="0.3">
      <c r="A1296" t="s">
        <v>1197</v>
      </c>
      <c r="B1296" t="s">
        <v>4</v>
      </c>
      <c r="C1296">
        <v>11</v>
      </c>
      <c r="D1296" t="s">
        <v>2767</v>
      </c>
      <c r="E1296">
        <f>COUNTIF(D:D,D1296)</f>
        <v>1</v>
      </c>
    </row>
    <row r="1297" spans="1:5" x14ac:dyDescent="0.3">
      <c r="A1297" t="s">
        <v>798</v>
      </c>
      <c r="B1297" t="s">
        <v>4</v>
      </c>
      <c r="C1297">
        <v>5</v>
      </c>
      <c r="D1297" t="s">
        <v>2768</v>
      </c>
      <c r="E1297">
        <f>COUNTIF(D:D,D1297)</f>
        <v>1</v>
      </c>
    </row>
    <row r="1298" spans="1:5" x14ac:dyDescent="0.3">
      <c r="A1298" t="s">
        <v>1082</v>
      </c>
      <c r="B1298" t="s">
        <v>4</v>
      </c>
      <c r="C1298">
        <v>1</v>
      </c>
      <c r="D1298" t="s">
        <v>2769</v>
      </c>
      <c r="E1298">
        <f>COUNTIF(D:D,D1298)</f>
        <v>1</v>
      </c>
    </row>
    <row r="1299" spans="1:5" x14ac:dyDescent="0.3">
      <c r="A1299" t="s">
        <v>674</v>
      </c>
      <c r="B1299" t="s">
        <v>4</v>
      </c>
      <c r="C1299">
        <v>1</v>
      </c>
      <c r="D1299" t="s">
        <v>2770</v>
      </c>
      <c r="E1299">
        <f>COUNTIF(D:D,D1299)</f>
        <v>1</v>
      </c>
    </row>
    <row r="1300" spans="1:5" x14ac:dyDescent="0.3">
      <c r="A1300" t="s">
        <v>786</v>
      </c>
      <c r="B1300" t="s">
        <v>4</v>
      </c>
      <c r="C1300">
        <v>1</v>
      </c>
      <c r="D1300" t="s">
        <v>2771</v>
      </c>
      <c r="E1300">
        <f>COUNTIF(D:D,D1300)</f>
        <v>1</v>
      </c>
    </row>
    <row r="1301" spans="1:5" x14ac:dyDescent="0.3">
      <c r="A1301" t="s">
        <v>620</v>
      </c>
      <c r="B1301" t="s">
        <v>4</v>
      </c>
      <c r="C1301">
        <v>1</v>
      </c>
      <c r="D1301" t="s">
        <v>2772</v>
      </c>
      <c r="E1301">
        <f>COUNTIF(D:D,D1301)</f>
        <v>1</v>
      </c>
    </row>
    <row r="1302" spans="1:5" x14ac:dyDescent="0.3">
      <c r="A1302" t="s">
        <v>296</v>
      </c>
      <c r="B1302" t="s">
        <v>4</v>
      </c>
      <c r="C1302">
        <v>25</v>
      </c>
      <c r="D1302" t="s">
        <v>2773</v>
      </c>
      <c r="E1302">
        <f>COUNTIF(D:D,D1302)</f>
        <v>1</v>
      </c>
    </row>
    <row r="1303" spans="1:5" x14ac:dyDescent="0.3">
      <c r="A1303" t="s">
        <v>529</v>
      </c>
      <c r="B1303" t="s">
        <v>4</v>
      </c>
      <c r="C1303">
        <v>1</v>
      </c>
      <c r="D1303" t="s">
        <v>2774</v>
      </c>
      <c r="E1303">
        <f>COUNTIF(D:D,D1303)</f>
        <v>1</v>
      </c>
    </row>
    <row r="1304" spans="1:5" x14ac:dyDescent="0.3">
      <c r="A1304" t="s">
        <v>137</v>
      </c>
      <c r="B1304" t="s">
        <v>25</v>
      </c>
      <c r="C1304">
        <v>3</v>
      </c>
      <c r="D1304" t="s">
        <v>2775</v>
      </c>
      <c r="E1304">
        <f>COUNTIF(D:D,D1304)</f>
        <v>1</v>
      </c>
    </row>
    <row r="1305" spans="1:5" x14ac:dyDescent="0.3">
      <c r="A1305" t="s">
        <v>561</v>
      </c>
      <c r="B1305" t="s">
        <v>4</v>
      </c>
      <c r="C1305">
        <v>1</v>
      </c>
      <c r="D1305" t="s">
        <v>2776</v>
      </c>
      <c r="E1305">
        <f>COUNTIF(D:D,D1305)</f>
        <v>1</v>
      </c>
    </row>
    <row r="1306" spans="1:5" x14ac:dyDescent="0.3">
      <c r="A1306" t="s">
        <v>199</v>
      </c>
      <c r="B1306" t="s">
        <v>25</v>
      </c>
      <c r="C1306">
        <v>1</v>
      </c>
      <c r="D1306" t="s">
        <v>2777</v>
      </c>
      <c r="E1306">
        <f>COUNTIF(D:D,D1306)</f>
        <v>1</v>
      </c>
    </row>
    <row r="1307" spans="1:5" x14ac:dyDescent="0.3">
      <c r="A1307" t="s">
        <v>300</v>
      </c>
      <c r="B1307" t="s">
        <v>4</v>
      </c>
      <c r="C1307">
        <v>1</v>
      </c>
      <c r="D1307" t="s">
        <v>2778</v>
      </c>
      <c r="E1307">
        <f>COUNTIF(D:D,D1307)</f>
        <v>1</v>
      </c>
    </row>
    <row r="1308" spans="1:5" x14ac:dyDescent="0.3">
      <c r="A1308" t="s">
        <v>1107</v>
      </c>
      <c r="B1308" t="s">
        <v>4</v>
      </c>
      <c r="C1308">
        <v>27</v>
      </c>
      <c r="D1308" t="s">
        <v>2779</v>
      </c>
      <c r="E1308">
        <f>COUNTIF(D:D,D1308)</f>
        <v>1</v>
      </c>
    </row>
    <row r="1309" spans="1:5" x14ac:dyDescent="0.3">
      <c r="A1309" t="s">
        <v>404</v>
      </c>
      <c r="B1309" t="s">
        <v>4</v>
      </c>
      <c r="C1309">
        <v>19</v>
      </c>
      <c r="D1309" t="s">
        <v>2780</v>
      </c>
      <c r="E1309">
        <f>COUNTIF(D:D,D1309)</f>
        <v>1</v>
      </c>
    </row>
    <row r="1310" spans="1:5" x14ac:dyDescent="0.3">
      <c r="A1310" t="s">
        <v>1207</v>
      </c>
      <c r="B1310" t="s">
        <v>4</v>
      </c>
      <c r="C1310">
        <v>1</v>
      </c>
      <c r="D1310" t="s">
        <v>2781</v>
      </c>
      <c r="E1310">
        <f>COUNTIF(D:D,D1310)</f>
        <v>1</v>
      </c>
    </row>
    <row r="1311" spans="1:5" x14ac:dyDescent="0.3">
      <c r="A1311" t="s">
        <v>390</v>
      </c>
      <c r="B1311" t="s">
        <v>4</v>
      </c>
      <c r="C1311">
        <v>19</v>
      </c>
      <c r="D1311" t="s">
        <v>2782</v>
      </c>
      <c r="E1311">
        <f>COUNTIF(D:D,D1311)</f>
        <v>1</v>
      </c>
    </row>
    <row r="1312" spans="1:5" x14ac:dyDescent="0.3">
      <c r="A1312" t="s">
        <v>637</v>
      </c>
      <c r="B1312" t="s">
        <v>25</v>
      </c>
      <c r="C1312">
        <v>1</v>
      </c>
      <c r="D1312" t="s">
        <v>2783</v>
      </c>
      <c r="E1312">
        <f>COUNTIF(D:D,D1312)</f>
        <v>1</v>
      </c>
    </row>
    <row r="1313" spans="1:5" x14ac:dyDescent="0.3">
      <c r="A1313" t="s">
        <v>795</v>
      </c>
      <c r="B1313" t="s">
        <v>4</v>
      </c>
      <c r="C1313">
        <v>1</v>
      </c>
      <c r="D1313" t="s">
        <v>2784</v>
      </c>
      <c r="E1313">
        <f>COUNTIF(D:D,D1313)</f>
        <v>1</v>
      </c>
    </row>
    <row r="1314" spans="1:5" x14ac:dyDescent="0.3">
      <c r="A1314" t="s">
        <v>1100</v>
      </c>
      <c r="B1314" t="s">
        <v>4</v>
      </c>
      <c r="C1314">
        <v>1</v>
      </c>
      <c r="D1314" t="s">
        <v>2785</v>
      </c>
      <c r="E1314">
        <f>COUNTIF(D:D,D1314)</f>
        <v>1</v>
      </c>
    </row>
    <row r="1315" spans="1:5" x14ac:dyDescent="0.3">
      <c r="A1315" t="s">
        <v>116</v>
      </c>
      <c r="B1315" t="s">
        <v>4</v>
      </c>
      <c r="C1315">
        <v>1</v>
      </c>
      <c r="D1315" t="s">
        <v>2786</v>
      </c>
      <c r="E1315">
        <f>COUNTIF(D:D,D1315)</f>
        <v>1</v>
      </c>
    </row>
    <row r="1316" spans="1:5" x14ac:dyDescent="0.3">
      <c r="A1316" t="s">
        <v>1049</v>
      </c>
      <c r="B1316" t="s">
        <v>4</v>
      </c>
      <c r="C1316">
        <v>1</v>
      </c>
      <c r="D1316" t="s">
        <v>2787</v>
      </c>
      <c r="E1316">
        <f>COUNTIF(D:D,D1316)</f>
        <v>1</v>
      </c>
    </row>
    <row r="1317" spans="1:5" x14ac:dyDescent="0.3">
      <c r="A1317" t="s">
        <v>328</v>
      </c>
      <c r="B1317" t="s">
        <v>4</v>
      </c>
      <c r="C1317">
        <v>21</v>
      </c>
      <c r="D1317" t="s">
        <v>2788</v>
      </c>
      <c r="E1317">
        <f>COUNTIF(D:D,D1317)</f>
        <v>1</v>
      </c>
    </row>
    <row r="1318" spans="1:5" x14ac:dyDescent="0.3">
      <c r="A1318" t="s">
        <v>1368</v>
      </c>
      <c r="B1318" t="s">
        <v>4</v>
      </c>
      <c r="C1318">
        <v>1</v>
      </c>
      <c r="D1318" t="s">
        <v>2789</v>
      </c>
      <c r="E1318">
        <f>COUNTIF(D:D,D1318)</f>
        <v>1</v>
      </c>
    </row>
    <row r="1319" spans="1:5" x14ac:dyDescent="0.3">
      <c r="A1319" t="s">
        <v>680</v>
      </c>
      <c r="B1319" t="s">
        <v>4</v>
      </c>
      <c r="C1319">
        <v>19</v>
      </c>
      <c r="D1319" t="s">
        <v>2790</v>
      </c>
      <c r="E1319">
        <f>COUNTIF(D:D,D1319)</f>
        <v>1</v>
      </c>
    </row>
    <row r="1320" spans="1:5" x14ac:dyDescent="0.3">
      <c r="A1320" t="s">
        <v>1106</v>
      </c>
      <c r="B1320" t="s">
        <v>4</v>
      </c>
      <c r="C1320">
        <v>27</v>
      </c>
      <c r="D1320" t="s">
        <v>2791</v>
      </c>
      <c r="E1320">
        <f>COUNTIF(D:D,D1320)</f>
        <v>1</v>
      </c>
    </row>
    <row r="1321" spans="1:5" x14ac:dyDescent="0.3">
      <c r="A1321" t="s">
        <v>115</v>
      </c>
      <c r="B1321" t="s">
        <v>4</v>
      </c>
      <c r="C1321">
        <v>3</v>
      </c>
      <c r="D1321" t="s">
        <v>2792</v>
      </c>
      <c r="E1321">
        <f>COUNTIF(D:D,D1321)</f>
        <v>1</v>
      </c>
    </row>
    <row r="1322" spans="1:5" x14ac:dyDescent="0.3">
      <c r="A1322" t="s">
        <v>65</v>
      </c>
      <c r="B1322" t="s">
        <v>4</v>
      </c>
      <c r="C1322">
        <v>1</v>
      </c>
      <c r="D1322" t="s">
        <v>2793</v>
      </c>
      <c r="E1322">
        <f>COUNTIF(D:D,D1322)</f>
        <v>1</v>
      </c>
    </row>
    <row r="1323" spans="1:5" x14ac:dyDescent="0.3">
      <c r="A1323" t="s">
        <v>175</v>
      </c>
      <c r="B1323" t="s">
        <v>4</v>
      </c>
      <c r="C1323">
        <v>1</v>
      </c>
      <c r="D1323" t="s">
        <v>2794</v>
      </c>
      <c r="E1323">
        <f>COUNTIF(D:D,D1323)</f>
        <v>1</v>
      </c>
    </row>
    <row r="1324" spans="1:5" x14ac:dyDescent="0.3">
      <c r="A1324" t="s">
        <v>1202</v>
      </c>
      <c r="B1324" t="s">
        <v>4</v>
      </c>
      <c r="C1324">
        <v>1</v>
      </c>
      <c r="D1324" t="s">
        <v>2795</v>
      </c>
      <c r="E1324">
        <f>COUNTIF(D:D,D1324)</f>
        <v>1</v>
      </c>
    </row>
    <row r="1325" spans="1:5" x14ac:dyDescent="0.3">
      <c r="A1325" t="s">
        <v>479</v>
      </c>
      <c r="B1325" t="s">
        <v>25</v>
      </c>
      <c r="C1325">
        <v>1</v>
      </c>
      <c r="D1325" t="s">
        <v>2796</v>
      </c>
      <c r="E1325">
        <f>COUNTIF(D:D,D1325)</f>
        <v>1</v>
      </c>
    </row>
    <row r="1326" spans="1:5" x14ac:dyDescent="0.3">
      <c r="A1326" t="s">
        <v>713</v>
      </c>
      <c r="B1326" t="s">
        <v>4</v>
      </c>
      <c r="C1326">
        <v>1</v>
      </c>
      <c r="D1326" t="s">
        <v>2797</v>
      </c>
      <c r="E1326">
        <f>COUNTIF(D:D,D1326)</f>
        <v>1</v>
      </c>
    </row>
    <row r="1327" spans="1:5" x14ac:dyDescent="0.3">
      <c r="A1327" t="s">
        <v>1256</v>
      </c>
      <c r="B1327" t="s">
        <v>4</v>
      </c>
      <c r="C1327">
        <v>1</v>
      </c>
      <c r="D1327" t="s">
        <v>2798</v>
      </c>
      <c r="E1327">
        <f>COUNTIF(D:D,D1327)</f>
        <v>1</v>
      </c>
    </row>
    <row r="1328" spans="1:5" x14ac:dyDescent="0.3">
      <c r="A1328" t="s">
        <v>1067</v>
      </c>
      <c r="B1328" t="s">
        <v>4</v>
      </c>
      <c r="C1328">
        <v>20</v>
      </c>
      <c r="D1328" t="s">
        <v>2799</v>
      </c>
      <c r="E1328">
        <f>COUNTIF(D:D,D1328)</f>
        <v>1</v>
      </c>
    </row>
    <row r="1329" spans="1:5" x14ac:dyDescent="0.3">
      <c r="A1329" t="s">
        <v>986</v>
      </c>
      <c r="B1329" t="s">
        <v>4</v>
      </c>
      <c r="C1329">
        <v>1</v>
      </c>
      <c r="D1329" t="s">
        <v>2800</v>
      </c>
      <c r="E1329">
        <f>COUNTIF(D:D,D1329)</f>
        <v>1</v>
      </c>
    </row>
    <row r="1330" spans="1:5" x14ac:dyDescent="0.3">
      <c r="A1330" t="s">
        <v>1108</v>
      </c>
      <c r="B1330" t="s">
        <v>4</v>
      </c>
      <c r="C1330">
        <v>1</v>
      </c>
      <c r="D1330" t="s">
        <v>2801</v>
      </c>
      <c r="E1330">
        <f>COUNTIF(D:D,D1330)</f>
        <v>1</v>
      </c>
    </row>
    <row r="1331" spans="1:5" x14ac:dyDescent="0.3">
      <c r="A1331" t="s">
        <v>352</v>
      </c>
      <c r="B1331" t="s">
        <v>4</v>
      </c>
      <c r="C1331">
        <v>1</v>
      </c>
      <c r="D1331" t="s">
        <v>2802</v>
      </c>
      <c r="E1331">
        <f>COUNTIF(D:D,D1331)</f>
        <v>1</v>
      </c>
    </row>
    <row r="1332" spans="1:5" x14ac:dyDescent="0.3">
      <c r="A1332" t="s">
        <v>1366</v>
      </c>
      <c r="B1332" t="s">
        <v>4</v>
      </c>
      <c r="C1332">
        <v>1</v>
      </c>
      <c r="D1332" t="s">
        <v>2803</v>
      </c>
      <c r="E1332">
        <f>COUNTIF(D:D,D1332)</f>
        <v>1</v>
      </c>
    </row>
    <row r="1333" spans="1:5" x14ac:dyDescent="0.3">
      <c r="A1333" t="s">
        <v>287</v>
      </c>
      <c r="B1333" t="s">
        <v>4</v>
      </c>
      <c r="C1333">
        <v>1</v>
      </c>
      <c r="D1333" t="s">
        <v>2804</v>
      </c>
      <c r="E1333">
        <f>COUNTIF(D:D,D1333)</f>
        <v>1</v>
      </c>
    </row>
    <row r="1334" spans="1:5" x14ac:dyDescent="0.3">
      <c r="A1334" t="s">
        <v>1146</v>
      </c>
      <c r="B1334" t="s">
        <v>4</v>
      </c>
      <c r="C1334">
        <v>13</v>
      </c>
      <c r="D1334" t="s">
        <v>2805</v>
      </c>
      <c r="E1334">
        <f>COUNTIF(D:D,D1334)</f>
        <v>1</v>
      </c>
    </row>
    <row r="1335" spans="1:5" x14ac:dyDescent="0.3">
      <c r="A1335" t="s">
        <v>301</v>
      </c>
      <c r="B1335" t="s">
        <v>4</v>
      </c>
      <c r="C1335">
        <v>1</v>
      </c>
      <c r="D1335" t="s">
        <v>2806</v>
      </c>
      <c r="E1335">
        <f>COUNTIF(D:D,D1335)</f>
        <v>1</v>
      </c>
    </row>
    <row r="1336" spans="1:5" x14ac:dyDescent="0.3">
      <c r="A1336" t="s">
        <v>1174</v>
      </c>
      <c r="B1336" t="s">
        <v>4</v>
      </c>
      <c r="C1336">
        <v>1</v>
      </c>
      <c r="D1336" t="s">
        <v>2807</v>
      </c>
      <c r="E1336">
        <f>COUNTIF(D:D,D1336)</f>
        <v>1</v>
      </c>
    </row>
    <row r="1337" spans="1:5" x14ac:dyDescent="0.3">
      <c r="A1337" t="s">
        <v>589</v>
      </c>
      <c r="B1337" t="s">
        <v>4</v>
      </c>
      <c r="C1337">
        <v>1</v>
      </c>
      <c r="D1337" t="s">
        <v>2808</v>
      </c>
      <c r="E1337">
        <f>COUNTIF(D:D,D1337)</f>
        <v>1</v>
      </c>
    </row>
    <row r="1338" spans="1:5" x14ac:dyDescent="0.3">
      <c r="A1338" t="s">
        <v>695</v>
      </c>
      <c r="B1338" t="s">
        <v>4</v>
      </c>
      <c r="C1338">
        <v>1</v>
      </c>
      <c r="D1338" t="s">
        <v>2809</v>
      </c>
      <c r="E1338">
        <f>COUNTIF(D:D,D1338)</f>
        <v>1</v>
      </c>
    </row>
    <row r="1339" spans="1:5" x14ac:dyDescent="0.3">
      <c r="A1339" t="s">
        <v>926</v>
      </c>
      <c r="B1339" t="s">
        <v>4</v>
      </c>
      <c r="C1339">
        <v>1</v>
      </c>
      <c r="D1339" t="s">
        <v>2810</v>
      </c>
      <c r="E1339">
        <f>COUNTIF(D:D,D1339)</f>
        <v>1</v>
      </c>
    </row>
    <row r="1340" spans="1:5" x14ac:dyDescent="0.3">
      <c r="A1340" t="s">
        <v>1015</v>
      </c>
      <c r="B1340" t="s">
        <v>4</v>
      </c>
      <c r="C1340">
        <v>27</v>
      </c>
      <c r="D1340" t="s">
        <v>2811</v>
      </c>
      <c r="E1340">
        <f>COUNTIF(D:D,D1340)</f>
        <v>1</v>
      </c>
    </row>
    <row r="1341" spans="1:5" x14ac:dyDescent="0.3">
      <c r="A1341" t="s">
        <v>515</v>
      </c>
      <c r="B1341" t="s">
        <v>4</v>
      </c>
      <c r="C1341">
        <v>3</v>
      </c>
      <c r="D1341" t="s">
        <v>2812</v>
      </c>
      <c r="E1341">
        <f>COUNTIF(D:D,D1341)</f>
        <v>1</v>
      </c>
    </row>
    <row r="1342" spans="1:5" x14ac:dyDescent="0.3">
      <c r="A1342" t="s">
        <v>1062</v>
      </c>
      <c r="B1342" t="s">
        <v>4</v>
      </c>
      <c r="C1342">
        <v>3</v>
      </c>
      <c r="D1342" t="s">
        <v>2813</v>
      </c>
      <c r="E1342">
        <f>COUNTIF(D:D,D1342)</f>
        <v>1</v>
      </c>
    </row>
    <row r="1343" spans="1:5" x14ac:dyDescent="0.3">
      <c r="A1343" t="s">
        <v>879</v>
      </c>
      <c r="B1343" t="s">
        <v>4</v>
      </c>
      <c r="C1343">
        <v>1</v>
      </c>
      <c r="D1343" t="s">
        <v>2814</v>
      </c>
      <c r="E1343">
        <f>COUNTIF(D:D,D1343)</f>
        <v>1</v>
      </c>
    </row>
    <row r="1344" spans="1:5" x14ac:dyDescent="0.3">
      <c r="A1344" t="s">
        <v>1065</v>
      </c>
      <c r="B1344" t="s">
        <v>4</v>
      </c>
      <c r="C1344">
        <v>3</v>
      </c>
      <c r="D1344" t="s">
        <v>2815</v>
      </c>
      <c r="E1344">
        <f>COUNTIF(D:D,D1344)</f>
        <v>1</v>
      </c>
    </row>
    <row r="1345" spans="1:5" x14ac:dyDescent="0.3">
      <c r="A1345" t="s">
        <v>128</v>
      </c>
      <c r="B1345" t="s">
        <v>4</v>
      </c>
      <c r="C1345">
        <v>1</v>
      </c>
      <c r="D1345" t="s">
        <v>2816</v>
      </c>
      <c r="E1345">
        <f>COUNTIF(D:D,D1345)</f>
        <v>1</v>
      </c>
    </row>
    <row r="1346" spans="1:5" x14ac:dyDescent="0.3">
      <c r="A1346" t="s">
        <v>522</v>
      </c>
      <c r="B1346" t="s">
        <v>4</v>
      </c>
      <c r="C1346">
        <v>1</v>
      </c>
      <c r="D1346" t="s">
        <v>2817</v>
      </c>
      <c r="E1346">
        <f>COUNTIF(D:D,D1346)</f>
        <v>1</v>
      </c>
    </row>
    <row r="1347" spans="1:5" x14ac:dyDescent="0.3">
      <c r="A1347" t="s">
        <v>497</v>
      </c>
      <c r="B1347" t="s">
        <v>22</v>
      </c>
      <c r="C1347">
        <v>1</v>
      </c>
      <c r="D1347" t="s">
        <v>2818</v>
      </c>
      <c r="E1347">
        <f>COUNTIF(D:D,D1347)</f>
        <v>1</v>
      </c>
    </row>
    <row r="1348" spans="1:5" x14ac:dyDescent="0.3">
      <c r="A1348" t="s">
        <v>212</v>
      </c>
      <c r="B1348" t="s">
        <v>4</v>
      </c>
      <c r="C1348">
        <v>1</v>
      </c>
      <c r="D1348" t="s">
        <v>2819</v>
      </c>
      <c r="E1348">
        <f>COUNTIF(D:D,D1348)</f>
        <v>1</v>
      </c>
    </row>
    <row r="1349" spans="1:5" x14ac:dyDescent="0.3">
      <c r="A1349" t="s">
        <v>1048</v>
      </c>
      <c r="B1349" t="s">
        <v>4</v>
      </c>
      <c r="C1349">
        <v>1</v>
      </c>
      <c r="D1349" t="s">
        <v>2820</v>
      </c>
      <c r="E1349">
        <f>COUNTIF(D:D,D1349)</f>
        <v>1</v>
      </c>
    </row>
    <row r="1350" spans="1:5" x14ac:dyDescent="0.3">
      <c r="A1350" t="s">
        <v>476</v>
      </c>
      <c r="B1350" t="s">
        <v>4</v>
      </c>
      <c r="C1350">
        <v>1</v>
      </c>
      <c r="D1350" t="s">
        <v>2821</v>
      </c>
      <c r="E1350">
        <f>COUNTIF(D:D,D1350)</f>
        <v>1</v>
      </c>
    </row>
    <row r="1351" spans="1:5" x14ac:dyDescent="0.3">
      <c r="A1351" t="s">
        <v>67</v>
      </c>
      <c r="B1351" t="s">
        <v>4</v>
      </c>
      <c r="C1351">
        <v>1</v>
      </c>
      <c r="D1351" t="s">
        <v>2822</v>
      </c>
      <c r="E1351">
        <f>COUNTIF(D:D,D1351)</f>
        <v>1</v>
      </c>
    </row>
    <row r="1352" spans="1:5" x14ac:dyDescent="0.3">
      <c r="A1352" t="s">
        <v>903</v>
      </c>
      <c r="B1352" t="s">
        <v>4</v>
      </c>
      <c r="C1352">
        <v>1</v>
      </c>
      <c r="D1352" t="s">
        <v>2823</v>
      </c>
      <c r="E1352">
        <f>COUNTIF(D:D,D1352)</f>
        <v>1</v>
      </c>
    </row>
    <row r="1353" spans="1:5" x14ac:dyDescent="0.3">
      <c r="A1353" t="s">
        <v>1313</v>
      </c>
      <c r="B1353" t="s">
        <v>4</v>
      </c>
      <c r="C1353">
        <v>1</v>
      </c>
      <c r="D1353" t="s">
        <v>2824</v>
      </c>
      <c r="E1353">
        <f>COUNTIF(D:D,D1353)</f>
        <v>1</v>
      </c>
    </row>
    <row r="1354" spans="1:5" x14ac:dyDescent="0.3">
      <c r="A1354" t="s">
        <v>690</v>
      </c>
      <c r="B1354" t="s">
        <v>4</v>
      </c>
      <c r="C1354">
        <v>1</v>
      </c>
      <c r="D1354" t="s">
        <v>2825</v>
      </c>
      <c r="E1354">
        <f>COUNTIF(D:D,D1354)</f>
        <v>1</v>
      </c>
    </row>
    <row r="1355" spans="1:5" x14ac:dyDescent="0.3">
      <c r="A1355" t="s">
        <v>613</v>
      </c>
      <c r="B1355" t="s">
        <v>25</v>
      </c>
      <c r="C1355">
        <v>1</v>
      </c>
      <c r="D1355" t="s">
        <v>2826</v>
      </c>
      <c r="E1355">
        <f>COUNTIF(D:D,D1355)</f>
        <v>1</v>
      </c>
    </row>
    <row r="1356" spans="1:5" x14ac:dyDescent="0.3">
      <c r="A1356" t="s">
        <v>817</v>
      </c>
      <c r="B1356" t="s">
        <v>25</v>
      </c>
      <c r="C1356">
        <v>1</v>
      </c>
      <c r="D1356" t="s">
        <v>2827</v>
      </c>
      <c r="E1356">
        <f>COUNTIF(D:D,D1356)</f>
        <v>1</v>
      </c>
    </row>
    <row r="1357" spans="1:5" x14ac:dyDescent="0.3">
      <c r="A1357" t="s">
        <v>503</v>
      </c>
      <c r="B1357" t="s">
        <v>4</v>
      </c>
      <c r="C1357">
        <v>1</v>
      </c>
      <c r="D1357" t="s">
        <v>2828</v>
      </c>
      <c r="E1357">
        <f>COUNTIF(D:D,D1357)</f>
        <v>1</v>
      </c>
    </row>
    <row r="1358" spans="1:5" x14ac:dyDescent="0.3">
      <c r="A1358" t="s">
        <v>1295</v>
      </c>
      <c r="B1358" t="s">
        <v>4</v>
      </c>
      <c r="C1358">
        <v>1</v>
      </c>
      <c r="D1358" t="s">
        <v>2829</v>
      </c>
      <c r="E1358">
        <f>COUNTIF(D:D,D1358)</f>
        <v>1</v>
      </c>
    </row>
    <row r="1359" spans="1:5" x14ac:dyDescent="0.3">
      <c r="A1359" t="s">
        <v>533</v>
      </c>
      <c r="B1359" t="s">
        <v>4</v>
      </c>
      <c r="C1359">
        <v>1</v>
      </c>
      <c r="D1359" t="s">
        <v>2830</v>
      </c>
      <c r="E1359">
        <f>COUNTIF(D:D,D1359)</f>
        <v>1</v>
      </c>
    </row>
    <row r="1360" spans="1:5" x14ac:dyDescent="0.3">
      <c r="A1360" t="s">
        <v>463</v>
      </c>
      <c r="B1360" t="s">
        <v>4</v>
      </c>
      <c r="C1360">
        <v>19</v>
      </c>
      <c r="D1360" t="s">
        <v>2831</v>
      </c>
      <c r="E1360">
        <f>COUNTIF(D:D,D1360)</f>
        <v>1</v>
      </c>
    </row>
    <row r="1361" spans="1:5" x14ac:dyDescent="0.3">
      <c r="A1361" t="s">
        <v>57</v>
      </c>
      <c r="B1361" t="s">
        <v>4</v>
      </c>
      <c r="C1361">
        <v>1</v>
      </c>
      <c r="D1361" t="s">
        <v>2832</v>
      </c>
      <c r="E1361">
        <f>COUNTIF(D:D,D1361)</f>
        <v>1</v>
      </c>
    </row>
    <row r="1362" spans="1:5" x14ac:dyDescent="0.3">
      <c r="A1362" t="s">
        <v>1196</v>
      </c>
      <c r="B1362" t="s">
        <v>4</v>
      </c>
      <c r="C1362">
        <v>1</v>
      </c>
      <c r="D1362" t="s">
        <v>2833</v>
      </c>
      <c r="E1362">
        <f>COUNTIF(D:D,D1362)</f>
        <v>1</v>
      </c>
    </row>
    <row r="1363" spans="1:5" x14ac:dyDescent="0.3">
      <c r="A1363" t="s">
        <v>1147</v>
      </c>
      <c r="B1363" t="s">
        <v>25</v>
      </c>
      <c r="C1363">
        <v>5</v>
      </c>
      <c r="D1363" t="s">
        <v>2834</v>
      </c>
      <c r="E1363">
        <f>COUNTIF(D:D,D1363)</f>
        <v>1</v>
      </c>
    </row>
    <row r="1364" spans="1:5" x14ac:dyDescent="0.3">
      <c r="A1364" t="s">
        <v>682</v>
      </c>
      <c r="B1364" t="s">
        <v>4</v>
      </c>
      <c r="C1364">
        <v>1</v>
      </c>
      <c r="D1364" t="s">
        <v>2835</v>
      </c>
      <c r="E1364">
        <f>COUNTIF(D:D,D1364)</f>
        <v>1</v>
      </c>
    </row>
    <row r="1365" spans="1:5" x14ac:dyDescent="0.3">
      <c r="A1365" t="s">
        <v>971</v>
      </c>
      <c r="B1365" t="s">
        <v>25</v>
      </c>
      <c r="C1365">
        <v>1</v>
      </c>
      <c r="D1365" t="s">
        <v>2836</v>
      </c>
      <c r="E1365">
        <f>COUNTIF(D:D,D1365)</f>
        <v>1</v>
      </c>
    </row>
    <row r="1366" spans="1:5" x14ac:dyDescent="0.3">
      <c r="A1366" t="s">
        <v>487</v>
      </c>
      <c r="B1366" t="s">
        <v>4</v>
      </c>
      <c r="C1366">
        <v>1</v>
      </c>
      <c r="D1366" t="s">
        <v>2837</v>
      </c>
      <c r="E1366">
        <f>COUNTIF(D:D,D1366)</f>
        <v>1</v>
      </c>
    </row>
    <row r="1367" spans="1:5" x14ac:dyDescent="0.3">
      <c r="A1367" t="s">
        <v>315</v>
      </c>
      <c r="B1367" t="s">
        <v>4</v>
      </c>
      <c r="C1367">
        <v>1</v>
      </c>
      <c r="D1367" t="s">
        <v>2838</v>
      </c>
      <c r="E1367">
        <f>COUNTIF(D:D,D1367)</f>
        <v>1</v>
      </c>
    </row>
    <row r="1368" spans="1:5" x14ac:dyDescent="0.3">
      <c r="A1368" t="s">
        <v>302</v>
      </c>
      <c r="B1368" t="s">
        <v>4</v>
      </c>
      <c r="C1368">
        <v>1</v>
      </c>
      <c r="D1368" t="s">
        <v>2839</v>
      </c>
      <c r="E1368">
        <f>COUNTIF(D:D,D1368)</f>
        <v>1</v>
      </c>
    </row>
    <row r="1369" spans="1:5" x14ac:dyDescent="0.3">
      <c r="A1369" t="s">
        <v>1034</v>
      </c>
      <c r="B1369" t="s">
        <v>22</v>
      </c>
      <c r="C1369">
        <v>5</v>
      </c>
      <c r="D1369" t="s">
        <v>2840</v>
      </c>
      <c r="E1369">
        <f>COUNTIF(D:D,D1369)</f>
        <v>1</v>
      </c>
    </row>
    <row r="1370" spans="1:5" x14ac:dyDescent="0.3">
      <c r="A1370" t="s">
        <v>1394</v>
      </c>
      <c r="B1370" t="s">
        <v>4</v>
      </c>
      <c r="C1370">
        <v>1</v>
      </c>
      <c r="D1370" t="s">
        <v>2841</v>
      </c>
      <c r="E1370">
        <f>COUNTIF(D:D,D1370)</f>
        <v>1</v>
      </c>
    </row>
    <row r="1371" spans="1:5" x14ac:dyDescent="0.3">
      <c r="A1371" t="s">
        <v>308</v>
      </c>
      <c r="B1371" t="s">
        <v>4</v>
      </c>
      <c r="C1371">
        <v>20</v>
      </c>
      <c r="D1371" t="s">
        <v>2842</v>
      </c>
      <c r="E1371">
        <f>COUNTIF(D:D,D1371)</f>
        <v>1</v>
      </c>
    </row>
    <row r="1372" spans="1:5" x14ac:dyDescent="0.3">
      <c r="A1372" t="s">
        <v>1007</v>
      </c>
      <c r="B1372" t="s">
        <v>22</v>
      </c>
      <c r="C1372">
        <v>1</v>
      </c>
      <c r="D1372" t="s">
        <v>2843</v>
      </c>
      <c r="E1372">
        <f>COUNTIF(D:D,D1372)</f>
        <v>1</v>
      </c>
    </row>
    <row r="1373" spans="1:5" x14ac:dyDescent="0.3">
      <c r="A1373" t="s">
        <v>1182</v>
      </c>
      <c r="B1373" t="s">
        <v>4</v>
      </c>
      <c r="C1373">
        <v>1</v>
      </c>
      <c r="D1373" t="s">
        <v>2844</v>
      </c>
      <c r="E1373">
        <f>COUNTIF(D:D,D1373)</f>
        <v>1</v>
      </c>
    </row>
    <row r="1374" spans="1:5" x14ac:dyDescent="0.3">
      <c r="A1374" t="s">
        <v>359</v>
      </c>
      <c r="B1374" t="s">
        <v>4</v>
      </c>
      <c r="C1374">
        <v>1</v>
      </c>
      <c r="D1374" t="s">
        <v>2845</v>
      </c>
      <c r="E1374">
        <f>COUNTIF(D:D,D1374)</f>
        <v>1</v>
      </c>
    </row>
    <row r="1375" spans="1:5" x14ac:dyDescent="0.3">
      <c r="A1375" t="s">
        <v>1191</v>
      </c>
      <c r="B1375" t="s">
        <v>4</v>
      </c>
      <c r="C1375">
        <v>1</v>
      </c>
      <c r="D1375" t="s">
        <v>2846</v>
      </c>
      <c r="E1375">
        <f>COUNTIF(D:D,D1375)</f>
        <v>1</v>
      </c>
    </row>
    <row r="1376" spans="1:5" x14ac:dyDescent="0.3">
      <c r="A1376" t="s">
        <v>707</v>
      </c>
      <c r="B1376" t="s">
        <v>4</v>
      </c>
      <c r="C1376">
        <v>1</v>
      </c>
      <c r="D1376" t="s">
        <v>2847</v>
      </c>
      <c r="E1376">
        <f>COUNTIF(D:D,D1376)</f>
        <v>1</v>
      </c>
    </row>
    <row r="1377" spans="1:5" x14ac:dyDescent="0.3">
      <c r="A1377" t="s">
        <v>438</v>
      </c>
      <c r="B1377" t="s">
        <v>4</v>
      </c>
      <c r="C1377">
        <v>1</v>
      </c>
      <c r="D1377" t="s">
        <v>2848</v>
      </c>
      <c r="E1377">
        <f>COUNTIF(D:D,D1377)</f>
        <v>1</v>
      </c>
    </row>
    <row r="1378" spans="1:5" x14ac:dyDescent="0.3">
      <c r="A1378" t="s">
        <v>1280</v>
      </c>
      <c r="B1378" t="s">
        <v>25</v>
      </c>
      <c r="C1378">
        <v>1</v>
      </c>
      <c r="D1378" t="s">
        <v>2849</v>
      </c>
      <c r="E1378">
        <f>COUNTIF(D:D,D1378)</f>
        <v>1</v>
      </c>
    </row>
    <row r="1379" spans="1:5" x14ac:dyDescent="0.3">
      <c r="A1379" t="s">
        <v>19</v>
      </c>
      <c r="B1379" t="s">
        <v>4</v>
      </c>
      <c r="C1379">
        <v>1</v>
      </c>
      <c r="D1379" t="s">
        <v>2850</v>
      </c>
      <c r="E1379">
        <f>COUNTIF(D:D,D1379)</f>
        <v>1</v>
      </c>
    </row>
    <row r="1380" spans="1:5" x14ac:dyDescent="0.3">
      <c r="A1380" t="s">
        <v>1261</v>
      </c>
      <c r="B1380" t="s">
        <v>4</v>
      </c>
      <c r="C1380">
        <v>1</v>
      </c>
      <c r="D1380" t="s">
        <v>2851</v>
      </c>
      <c r="E1380">
        <f>COUNTIF(D:D,D1380)</f>
        <v>1</v>
      </c>
    </row>
    <row r="1381" spans="1:5" x14ac:dyDescent="0.3">
      <c r="A1381" t="s">
        <v>694</v>
      </c>
      <c r="B1381" t="s">
        <v>4</v>
      </c>
      <c r="C1381">
        <v>1</v>
      </c>
      <c r="D1381" t="s">
        <v>2852</v>
      </c>
      <c r="E1381">
        <f>COUNTIF(D:D,D1381)</f>
        <v>1</v>
      </c>
    </row>
    <row r="1382" spans="1:5" x14ac:dyDescent="0.3">
      <c r="A1382" t="s">
        <v>1005</v>
      </c>
      <c r="B1382" t="s">
        <v>4</v>
      </c>
      <c r="C1382">
        <v>1</v>
      </c>
      <c r="D1382" t="s">
        <v>2853</v>
      </c>
      <c r="E1382">
        <f>COUNTIF(D:D,D1382)</f>
        <v>1</v>
      </c>
    </row>
    <row r="1383" spans="1:5" x14ac:dyDescent="0.3">
      <c r="A1383" t="s">
        <v>846</v>
      </c>
      <c r="B1383" t="s">
        <v>4</v>
      </c>
      <c r="C1383">
        <v>1</v>
      </c>
      <c r="D1383" t="s">
        <v>2854</v>
      </c>
      <c r="E1383">
        <f>COUNTIF(D:D,D1383)</f>
        <v>1</v>
      </c>
    </row>
    <row r="1384" spans="1:5" x14ac:dyDescent="0.3">
      <c r="A1384" t="s">
        <v>881</v>
      </c>
      <c r="B1384" t="s">
        <v>4</v>
      </c>
      <c r="C1384">
        <v>1</v>
      </c>
      <c r="D1384" t="s">
        <v>2855</v>
      </c>
      <c r="E1384">
        <f>COUNTIF(D:D,D1384)</f>
        <v>1</v>
      </c>
    </row>
    <row r="1385" spans="1:5" x14ac:dyDescent="0.3">
      <c r="A1385" t="s">
        <v>125</v>
      </c>
      <c r="B1385" t="s">
        <v>4</v>
      </c>
      <c r="C1385">
        <v>1</v>
      </c>
      <c r="D1385" t="s">
        <v>2856</v>
      </c>
      <c r="E1385">
        <f>COUNTIF(D:D,D1385)</f>
        <v>1</v>
      </c>
    </row>
    <row r="1386" spans="1:5" x14ac:dyDescent="0.3">
      <c r="A1386" t="s">
        <v>1114</v>
      </c>
      <c r="B1386" t="s">
        <v>4</v>
      </c>
      <c r="C1386">
        <v>1</v>
      </c>
      <c r="D1386" t="s">
        <v>2857</v>
      </c>
      <c r="E1386">
        <f>COUNTIF(D:D,D1386)</f>
        <v>1</v>
      </c>
    </row>
    <row r="1387" spans="1:5" x14ac:dyDescent="0.3">
      <c r="A1387" t="s">
        <v>318</v>
      </c>
      <c r="B1387" t="s">
        <v>4</v>
      </c>
      <c r="C1387">
        <v>1</v>
      </c>
      <c r="D1387" t="s">
        <v>2858</v>
      </c>
      <c r="E1387">
        <f>COUNTIF(D:D,D1387)</f>
        <v>1</v>
      </c>
    </row>
    <row r="1388" spans="1:5" x14ac:dyDescent="0.3">
      <c r="A1388" t="s">
        <v>1054</v>
      </c>
      <c r="B1388" t="s">
        <v>4</v>
      </c>
      <c r="C1388">
        <v>15</v>
      </c>
      <c r="D1388" t="s">
        <v>2859</v>
      </c>
      <c r="E1388">
        <f>COUNTIF(D:D,D1388)</f>
        <v>1</v>
      </c>
    </row>
    <row r="1389" spans="1:5" x14ac:dyDescent="0.3">
      <c r="A1389" t="s">
        <v>238</v>
      </c>
      <c r="B1389" t="s">
        <v>4</v>
      </c>
      <c r="C1389">
        <v>13</v>
      </c>
      <c r="D1389" t="s">
        <v>2860</v>
      </c>
      <c r="E1389">
        <f>COUNTIF(D:D,D1389)</f>
        <v>1</v>
      </c>
    </row>
    <row r="1390" spans="1:5" x14ac:dyDescent="0.3">
      <c r="A1390" t="s">
        <v>1430</v>
      </c>
      <c r="B1390" t="s">
        <v>4</v>
      </c>
      <c r="C1390">
        <v>3</v>
      </c>
      <c r="D1390" t="s">
        <v>2861</v>
      </c>
      <c r="E1390">
        <f>COUNTIF(D:D,D1390)</f>
        <v>1</v>
      </c>
    </row>
    <row r="1391" spans="1:5" x14ac:dyDescent="0.3">
      <c r="A1391" t="s">
        <v>129</v>
      </c>
      <c r="B1391" t="s">
        <v>4</v>
      </c>
      <c r="C1391">
        <v>1</v>
      </c>
      <c r="D1391" t="s">
        <v>2862</v>
      </c>
      <c r="E1391">
        <f>COUNTIF(D:D,D1391)</f>
        <v>1</v>
      </c>
    </row>
    <row r="1392" spans="1:5" x14ac:dyDescent="0.3">
      <c r="A1392" t="s">
        <v>505</v>
      </c>
      <c r="B1392" t="s">
        <v>4</v>
      </c>
      <c r="C1392">
        <v>1</v>
      </c>
      <c r="D1392" t="s">
        <v>2863</v>
      </c>
      <c r="E1392">
        <f>COUNTIF(D:D,D1392)</f>
        <v>1</v>
      </c>
    </row>
    <row r="1393" spans="1:5" x14ac:dyDescent="0.3">
      <c r="A1393" t="s">
        <v>267</v>
      </c>
      <c r="B1393" t="s">
        <v>25</v>
      </c>
      <c r="C1393">
        <v>1</v>
      </c>
      <c r="D1393" t="s">
        <v>2864</v>
      </c>
      <c r="E1393">
        <f>COUNTIF(D:D,D1393)</f>
        <v>1</v>
      </c>
    </row>
    <row r="1394" spans="1:5" x14ac:dyDescent="0.3">
      <c r="A1394" t="s">
        <v>1393</v>
      </c>
      <c r="B1394" t="s">
        <v>25</v>
      </c>
      <c r="C1394">
        <v>1</v>
      </c>
      <c r="D1394" t="s">
        <v>2865</v>
      </c>
      <c r="E1394">
        <f>COUNTIF(D:D,D1394)</f>
        <v>1</v>
      </c>
    </row>
    <row r="1395" spans="1:5" x14ac:dyDescent="0.3">
      <c r="A1395" t="s">
        <v>1425</v>
      </c>
      <c r="B1395" t="s">
        <v>4</v>
      </c>
      <c r="C1395">
        <v>7</v>
      </c>
      <c r="D1395" t="s">
        <v>2866</v>
      </c>
      <c r="E1395">
        <f>COUNTIF(D:D,D1395)</f>
        <v>1</v>
      </c>
    </row>
    <row r="1396" spans="1:5" x14ac:dyDescent="0.3">
      <c r="A1396" t="s">
        <v>1077</v>
      </c>
      <c r="B1396" t="s">
        <v>4</v>
      </c>
      <c r="C1396">
        <v>23</v>
      </c>
      <c r="D1396" t="s">
        <v>2867</v>
      </c>
      <c r="E1396">
        <f>COUNTIF(D:D,D1396)</f>
        <v>1</v>
      </c>
    </row>
    <row r="1397" spans="1:5" x14ac:dyDescent="0.3">
      <c r="A1397" t="s">
        <v>40</v>
      </c>
      <c r="B1397" t="s">
        <v>4</v>
      </c>
      <c r="C1397">
        <v>3</v>
      </c>
      <c r="D1397" t="s">
        <v>2868</v>
      </c>
      <c r="E1397">
        <f>COUNTIF(D:D,D1397)</f>
        <v>1</v>
      </c>
    </row>
    <row r="1398" spans="1:5" x14ac:dyDescent="0.3">
      <c r="A1398" t="s">
        <v>1151</v>
      </c>
      <c r="B1398" t="s">
        <v>4</v>
      </c>
      <c r="C1398">
        <v>1</v>
      </c>
      <c r="D1398" t="s">
        <v>2869</v>
      </c>
      <c r="E1398">
        <f>COUNTIF(D:D,D1398)</f>
        <v>1</v>
      </c>
    </row>
    <row r="1399" spans="1:5" x14ac:dyDescent="0.3">
      <c r="A1399" t="s">
        <v>908</v>
      </c>
      <c r="B1399" t="s">
        <v>4</v>
      </c>
      <c r="C1399">
        <v>1</v>
      </c>
      <c r="D1399" t="s">
        <v>2870</v>
      </c>
      <c r="E1399">
        <f>COUNTIF(D:D,D1399)</f>
        <v>1</v>
      </c>
    </row>
    <row r="1400" spans="1:5" x14ac:dyDescent="0.3">
      <c r="A1400" t="s">
        <v>118</v>
      </c>
      <c r="B1400" t="s">
        <v>4</v>
      </c>
      <c r="C1400">
        <v>9</v>
      </c>
      <c r="D1400" t="s">
        <v>2871</v>
      </c>
      <c r="E1400">
        <f>COUNTIF(D:D,D1400)</f>
        <v>1</v>
      </c>
    </row>
    <row r="1401" spans="1:5" x14ac:dyDescent="0.3">
      <c r="A1401" t="s">
        <v>860</v>
      </c>
      <c r="B1401" t="s">
        <v>4</v>
      </c>
      <c r="C1401">
        <v>1</v>
      </c>
      <c r="D1401" t="s">
        <v>2872</v>
      </c>
      <c r="E1401">
        <f>COUNTIF(D:D,D1401)</f>
        <v>1</v>
      </c>
    </row>
    <row r="1402" spans="1:5" x14ac:dyDescent="0.3">
      <c r="A1402" t="s">
        <v>1327</v>
      </c>
      <c r="B1402" t="s">
        <v>4</v>
      </c>
      <c r="C1402">
        <v>9</v>
      </c>
      <c r="D1402" t="s">
        <v>2873</v>
      </c>
      <c r="E1402">
        <f>COUNTIF(D:D,D1402)</f>
        <v>1</v>
      </c>
    </row>
    <row r="1403" spans="1:5" x14ac:dyDescent="0.3">
      <c r="A1403" t="s">
        <v>958</v>
      </c>
      <c r="B1403" t="s">
        <v>4</v>
      </c>
      <c r="C1403">
        <v>1</v>
      </c>
      <c r="D1403" t="s">
        <v>2874</v>
      </c>
      <c r="E1403">
        <f>COUNTIF(D:D,D1403)</f>
        <v>1</v>
      </c>
    </row>
    <row r="1404" spans="1:5" x14ac:dyDescent="0.3">
      <c r="A1404" t="s">
        <v>815</v>
      </c>
      <c r="B1404" t="s">
        <v>4</v>
      </c>
      <c r="C1404">
        <v>1</v>
      </c>
      <c r="D1404" t="s">
        <v>2875</v>
      </c>
      <c r="E1404">
        <f>COUNTIF(D:D,D1404)</f>
        <v>1</v>
      </c>
    </row>
    <row r="1405" spans="1:5" x14ac:dyDescent="0.3">
      <c r="A1405" t="s">
        <v>501</v>
      </c>
      <c r="B1405" t="s">
        <v>4</v>
      </c>
      <c r="C1405">
        <v>1</v>
      </c>
      <c r="D1405" t="s">
        <v>2876</v>
      </c>
      <c r="E1405">
        <f>COUNTIF(D:D,D1405)</f>
        <v>1</v>
      </c>
    </row>
    <row r="1406" spans="1:5" x14ac:dyDescent="0.3">
      <c r="A1406" t="s">
        <v>857</v>
      </c>
      <c r="B1406" t="s">
        <v>4</v>
      </c>
      <c r="C1406">
        <v>1</v>
      </c>
      <c r="D1406" t="s">
        <v>2877</v>
      </c>
      <c r="E1406">
        <f>COUNTIF(D:D,D1406)</f>
        <v>1</v>
      </c>
    </row>
    <row r="1407" spans="1:5" x14ac:dyDescent="0.3">
      <c r="A1407" t="s">
        <v>422</v>
      </c>
      <c r="B1407" t="s">
        <v>4</v>
      </c>
      <c r="C1407">
        <v>1</v>
      </c>
      <c r="D1407" t="s">
        <v>2878</v>
      </c>
      <c r="E1407">
        <f>COUNTIF(D:D,D1407)</f>
        <v>1</v>
      </c>
    </row>
    <row r="1408" spans="1:5" x14ac:dyDescent="0.3">
      <c r="A1408" t="s">
        <v>733</v>
      </c>
      <c r="B1408" t="s">
        <v>4</v>
      </c>
      <c r="C1408">
        <v>3</v>
      </c>
      <c r="D1408" t="s">
        <v>2879</v>
      </c>
      <c r="E1408">
        <f>COUNTIF(D:D,D1408)</f>
        <v>1</v>
      </c>
    </row>
    <row r="1409" spans="1:5" x14ac:dyDescent="0.3">
      <c r="A1409" t="s">
        <v>734</v>
      </c>
      <c r="B1409" t="s">
        <v>4</v>
      </c>
      <c r="C1409">
        <v>1</v>
      </c>
      <c r="D1409" t="s">
        <v>2880</v>
      </c>
      <c r="E1409">
        <f>COUNTIF(D:D,D1409)</f>
        <v>1</v>
      </c>
    </row>
    <row r="1410" spans="1:5" x14ac:dyDescent="0.3">
      <c r="A1410" t="s">
        <v>627</v>
      </c>
      <c r="B1410" t="s">
        <v>4</v>
      </c>
      <c r="C1410">
        <v>1</v>
      </c>
      <c r="D1410" t="s">
        <v>2881</v>
      </c>
      <c r="E1410">
        <f>COUNTIF(D:D,D1410)</f>
        <v>1</v>
      </c>
    </row>
    <row r="1411" spans="1:5" x14ac:dyDescent="0.3">
      <c r="A1411" t="s">
        <v>963</v>
      </c>
      <c r="B1411" t="s">
        <v>25</v>
      </c>
      <c r="C1411">
        <v>1</v>
      </c>
      <c r="D1411" t="s">
        <v>2882</v>
      </c>
      <c r="E1411">
        <f>COUNTIF(D:D,D1411)</f>
        <v>1</v>
      </c>
    </row>
    <row r="1412" spans="1:5" x14ac:dyDescent="0.3">
      <c r="A1412" t="s">
        <v>283</v>
      </c>
      <c r="B1412" t="s">
        <v>4</v>
      </c>
      <c r="C1412">
        <v>31</v>
      </c>
      <c r="D1412" t="s">
        <v>2883</v>
      </c>
      <c r="E1412">
        <f>COUNTIF(D:D,D1412)</f>
        <v>1</v>
      </c>
    </row>
    <row r="1413" spans="1:5" x14ac:dyDescent="0.3">
      <c r="A1413" t="s">
        <v>1275</v>
      </c>
      <c r="B1413" t="s">
        <v>4</v>
      </c>
      <c r="C1413">
        <v>1</v>
      </c>
      <c r="D1413" t="s">
        <v>2884</v>
      </c>
      <c r="E1413">
        <f>COUNTIF(D:D,D1413)</f>
        <v>1</v>
      </c>
    </row>
    <row r="1414" spans="1:5" x14ac:dyDescent="0.3">
      <c r="A1414" t="s">
        <v>403</v>
      </c>
      <c r="B1414" t="s">
        <v>4</v>
      </c>
      <c r="C1414">
        <v>1</v>
      </c>
      <c r="D1414" t="s">
        <v>2885</v>
      </c>
      <c r="E1414">
        <f>COUNTIF(D:D,D1414)</f>
        <v>1</v>
      </c>
    </row>
    <row r="1415" spans="1:5" x14ac:dyDescent="0.3">
      <c r="A1415" t="s">
        <v>1121</v>
      </c>
      <c r="B1415" t="s">
        <v>4</v>
      </c>
      <c r="C1415">
        <v>7</v>
      </c>
      <c r="D1415" t="s">
        <v>2886</v>
      </c>
      <c r="E1415">
        <f>COUNTIF(D:D,D1415)</f>
        <v>1</v>
      </c>
    </row>
    <row r="1416" spans="1:5" x14ac:dyDescent="0.3">
      <c r="A1416" t="s">
        <v>1176</v>
      </c>
      <c r="B1416" t="s">
        <v>4</v>
      </c>
      <c r="C1416">
        <v>7</v>
      </c>
      <c r="D1416" t="s">
        <v>2887</v>
      </c>
      <c r="E1416">
        <f>COUNTIF(D:D,D1416)</f>
        <v>1</v>
      </c>
    </row>
    <row r="1417" spans="1:5" x14ac:dyDescent="0.3">
      <c r="A1417" t="s">
        <v>989</v>
      </c>
      <c r="B1417" t="s">
        <v>4</v>
      </c>
      <c r="C1417">
        <v>20</v>
      </c>
      <c r="D1417" t="s">
        <v>2888</v>
      </c>
      <c r="E1417">
        <f>COUNTIF(D:D,D1417)</f>
        <v>1</v>
      </c>
    </row>
    <row r="1418" spans="1:5" x14ac:dyDescent="0.3">
      <c r="A1418" t="s">
        <v>456</v>
      </c>
      <c r="B1418" t="s">
        <v>4</v>
      </c>
      <c r="C1418">
        <v>1</v>
      </c>
      <c r="D1418" t="s">
        <v>2889</v>
      </c>
      <c r="E1418">
        <f>COUNTIF(D:D,D1418)</f>
        <v>1</v>
      </c>
    </row>
    <row r="1419" spans="1:5" x14ac:dyDescent="0.3">
      <c r="A1419" t="s">
        <v>1134</v>
      </c>
      <c r="B1419" t="s">
        <v>4</v>
      </c>
      <c r="C1419">
        <v>20</v>
      </c>
      <c r="D1419" t="s">
        <v>2890</v>
      </c>
      <c r="E1419">
        <f>COUNTIF(D:D,D1419)</f>
        <v>1</v>
      </c>
    </row>
    <row r="1420" spans="1:5" x14ac:dyDescent="0.3">
      <c r="A1420" t="s">
        <v>765</v>
      </c>
      <c r="B1420" t="s">
        <v>4</v>
      </c>
      <c r="C1420">
        <v>1</v>
      </c>
      <c r="D1420" t="s">
        <v>2891</v>
      </c>
      <c r="E1420">
        <f>COUNTIF(D:D,D1420)</f>
        <v>1</v>
      </c>
    </row>
    <row r="1421" spans="1:5" x14ac:dyDescent="0.3">
      <c r="A1421" t="s">
        <v>993</v>
      </c>
      <c r="B1421" t="s">
        <v>4</v>
      </c>
      <c r="C1421">
        <v>1</v>
      </c>
      <c r="D1421" t="s">
        <v>2892</v>
      </c>
      <c r="E1421">
        <f>COUNTIF(D:D,D1421)</f>
        <v>1</v>
      </c>
    </row>
    <row r="1422" spans="1:5" x14ac:dyDescent="0.3">
      <c r="A1422" t="s">
        <v>961</v>
      </c>
      <c r="B1422" t="s">
        <v>4</v>
      </c>
      <c r="C1422">
        <v>1</v>
      </c>
      <c r="D1422" t="s">
        <v>2893</v>
      </c>
      <c r="E1422">
        <f>COUNTIF(D:D,D1422)</f>
        <v>1</v>
      </c>
    </row>
    <row r="1423" spans="1:5" x14ac:dyDescent="0.3">
      <c r="A1423" t="s">
        <v>951</v>
      </c>
      <c r="B1423" t="s">
        <v>4</v>
      </c>
      <c r="C1423">
        <v>1</v>
      </c>
      <c r="D1423" t="s">
        <v>2894</v>
      </c>
      <c r="E1423">
        <f>COUNTIF(D:D,D1423)</f>
        <v>1</v>
      </c>
    </row>
    <row r="1424" spans="1:5" x14ac:dyDescent="0.3">
      <c r="A1424" t="s">
        <v>183</v>
      </c>
      <c r="B1424" t="s">
        <v>4</v>
      </c>
      <c r="C1424">
        <v>1</v>
      </c>
      <c r="D1424" t="s">
        <v>2895</v>
      </c>
      <c r="E1424">
        <f>COUNTIF(D:D,D1424)</f>
        <v>1</v>
      </c>
    </row>
    <row r="1425" spans="1:5" x14ac:dyDescent="0.3">
      <c r="A1425" t="s">
        <v>1184</v>
      </c>
      <c r="B1425" t="s">
        <v>4</v>
      </c>
      <c r="C1425">
        <v>1</v>
      </c>
      <c r="D1425" t="s">
        <v>2896</v>
      </c>
      <c r="E1425">
        <f>COUNTIF(D:D,D1425)</f>
        <v>1</v>
      </c>
    </row>
    <row r="1426" spans="1:5" x14ac:dyDescent="0.3">
      <c r="A1426" t="s">
        <v>834</v>
      </c>
      <c r="B1426" t="s">
        <v>4</v>
      </c>
      <c r="C1426">
        <v>17</v>
      </c>
      <c r="D1426" t="s">
        <v>2897</v>
      </c>
      <c r="E1426">
        <f>COUNTIF(D:D,D1426)</f>
        <v>1</v>
      </c>
    </row>
    <row r="1427" spans="1:5" x14ac:dyDescent="0.3">
      <c r="A1427" t="s">
        <v>1232</v>
      </c>
      <c r="B1427" t="s">
        <v>22</v>
      </c>
      <c r="C1427">
        <v>3</v>
      </c>
      <c r="D1427" t="s">
        <v>2898</v>
      </c>
      <c r="E1427">
        <f>COUNTIF(D:D,D1427)</f>
        <v>1</v>
      </c>
    </row>
    <row r="1428" spans="1:5" x14ac:dyDescent="0.3">
      <c r="A1428" t="s">
        <v>342</v>
      </c>
      <c r="B1428" t="s">
        <v>4</v>
      </c>
      <c r="C1428">
        <v>1</v>
      </c>
      <c r="D1428" t="s">
        <v>2899</v>
      </c>
      <c r="E1428">
        <f>COUNTIF(D:D,D1428)</f>
        <v>1</v>
      </c>
    </row>
    <row r="1429" spans="1:5" x14ac:dyDescent="0.3">
      <c r="A1429" t="s">
        <v>340</v>
      </c>
      <c r="B1429" t="s">
        <v>4</v>
      </c>
      <c r="C1429">
        <v>1</v>
      </c>
      <c r="D1429" t="s">
        <v>2900</v>
      </c>
      <c r="E1429">
        <f>COUNTIF(D:D,D1429)</f>
        <v>1</v>
      </c>
    </row>
    <row r="1430" spans="1:5" x14ac:dyDescent="0.3">
      <c r="A1430" t="s">
        <v>70</v>
      </c>
      <c r="B1430" t="s">
        <v>4</v>
      </c>
      <c r="C1430">
        <v>1</v>
      </c>
      <c r="D1430" t="s">
        <v>2901</v>
      </c>
      <c r="E1430">
        <f>COUNTIF(D:D,D1430)</f>
        <v>1</v>
      </c>
    </row>
    <row r="1431" spans="1:5" x14ac:dyDescent="0.3">
      <c r="A1431" t="s">
        <v>901</v>
      </c>
      <c r="B1431" t="s">
        <v>4</v>
      </c>
      <c r="C1431">
        <v>1</v>
      </c>
      <c r="D1431" t="s">
        <v>2902</v>
      </c>
      <c r="E1431">
        <f>COUNTIF(D:D,D1431)</f>
        <v>1</v>
      </c>
    </row>
    <row r="1432" spans="1:5" x14ac:dyDescent="0.3">
      <c r="A1432" t="s">
        <v>353</v>
      </c>
      <c r="B1432" t="s">
        <v>4</v>
      </c>
      <c r="C1432">
        <v>1</v>
      </c>
      <c r="D1432" t="s">
        <v>2903</v>
      </c>
      <c r="E1432">
        <f>COUNTIF(D:D,D1432)</f>
        <v>1</v>
      </c>
    </row>
    <row r="1433" spans="1:5" x14ac:dyDescent="0.3">
      <c r="A1433" t="s">
        <v>1002</v>
      </c>
      <c r="B1433" t="s">
        <v>4</v>
      </c>
      <c r="C1433">
        <v>20</v>
      </c>
      <c r="D1433" t="s">
        <v>2904</v>
      </c>
      <c r="E1433">
        <f>COUNTIF(D:D,D1433)</f>
        <v>1</v>
      </c>
    </row>
    <row r="1434" spans="1:5" x14ac:dyDescent="0.3">
      <c r="A1434" t="s">
        <v>940</v>
      </c>
      <c r="B1434" t="s">
        <v>4</v>
      </c>
      <c r="C1434">
        <v>1</v>
      </c>
      <c r="D1434" t="s">
        <v>2905</v>
      </c>
      <c r="E1434">
        <f>COUNTIF(D:D,D1434)</f>
        <v>1</v>
      </c>
    </row>
    <row r="1435" spans="1:5" x14ac:dyDescent="0.3">
      <c r="A1435" t="s">
        <v>1294</v>
      </c>
      <c r="B1435" t="s">
        <v>4</v>
      </c>
      <c r="C1435">
        <v>1</v>
      </c>
      <c r="D1435" t="s">
        <v>2906</v>
      </c>
      <c r="E1435">
        <f>COUNTIF(D:D,D1435)</f>
        <v>1</v>
      </c>
    </row>
    <row r="1436" spans="1:5" x14ac:dyDescent="0.3">
      <c r="A1436" t="s">
        <v>606</v>
      </c>
      <c r="B1436" t="s">
        <v>4</v>
      </c>
      <c r="C1436">
        <v>1</v>
      </c>
      <c r="D1436" t="s">
        <v>2907</v>
      </c>
      <c r="E1436">
        <f>COUNTIF(D:D,D1436)</f>
        <v>1</v>
      </c>
    </row>
    <row r="1437" spans="1:5" x14ac:dyDescent="0.3">
      <c r="A1437" t="s">
        <v>892</v>
      </c>
      <c r="B1437" t="s">
        <v>4</v>
      </c>
      <c r="C1437">
        <v>1</v>
      </c>
      <c r="D1437" t="s">
        <v>2908</v>
      </c>
      <c r="E1437">
        <f>COUNTIF(D:D,D1437)</f>
        <v>1</v>
      </c>
    </row>
    <row r="1438" spans="1:5" x14ac:dyDescent="0.3">
      <c r="A1438" t="s">
        <v>676</v>
      </c>
      <c r="B1438" t="s">
        <v>4</v>
      </c>
      <c r="C1438">
        <v>19</v>
      </c>
      <c r="D1438" t="s">
        <v>2909</v>
      </c>
      <c r="E1438">
        <f>COUNTIF(D:D,D1438)</f>
        <v>1</v>
      </c>
    </row>
    <row r="1439" spans="1:5" x14ac:dyDescent="0.3">
      <c r="A1439" t="s">
        <v>1089</v>
      </c>
      <c r="B1439" t="s">
        <v>4</v>
      </c>
      <c r="C1439">
        <v>27</v>
      </c>
      <c r="D1439" t="s">
        <v>2910</v>
      </c>
      <c r="E1439">
        <f>COUNTIF(D:D,D1439)</f>
        <v>1</v>
      </c>
    </row>
    <row r="1440" spans="1:5" x14ac:dyDescent="0.3">
      <c r="A1440" t="s">
        <v>1435</v>
      </c>
      <c r="B1440" t="s">
        <v>4</v>
      </c>
      <c r="C1440">
        <v>19</v>
      </c>
      <c r="D1440" t="s">
        <v>2911</v>
      </c>
      <c r="E1440">
        <f>COUNTIF(D:D,D1440)</f>
        <v>1</v>
      </c>
    </row>
    <row r="1441" spans="1:5" x14ac:dyDescent="0.3">
      <c r="A1441" t="s">
        <v>1432</v>
      </c>
      <c r="B1441" t="s">
        <v>25</v>
      </c>
      <c r="C1441">
        <v>1</v>
      </c>
      <c r="D1441" t="s">
        <v>2912</v>
      </c>
      <c r="E1441">
        <f>COUNTIF(D:D,D1441)</f>
        <v>1</v>
      </c>
    </row>
    <row r="1442" spans="1:5" x14ac:dyDescent="0.3">
      <c r="A1442" t="s">
        <v>485</v>
      </c>
      <c r="B1442" t="s">
        <v>4</v>
      </c>
      <c r="C1442">
        <v>1</v>
      </c>
      <c r="D1442" t="s">
        <v>2913</v>
      </c>
      <c r="E1442">
        <f>COUNTIF(D:D,D1442)</f>
        <v>1</v>
      </c>
    </row>
    <row r="1443" spans="1:5" x14ac:dyDescent="0.3">
      <c r="A1443" t="s">
        <v>1093</v>
      </c>
      <c r="B1443" t="s">
        <v>25</v>
      </c>
      <c r="C1443">
        <v>1</v>
      </c>
      <c r="D1443" t="s">
        <v>2914</v>
      </c>
      <c r="E1443">
        <f>COUNTIF(D:D,D1443)</f>
        <v>1</v>
      </c>
    </row>
    <row r="1444" spans="1:5" x14ac:dyDescent="0.3">
      <c r="A1444" t="s">
        <v>1315</v>
      </c>
      <c r="B1444" t="s">
        <v>4</v>
      </c>
      <c r="C1444">
        <v>5</v>
      </c>
      <c r="D1444" t="s">
        <v>2915</v>
      </c>
      <c r="E1444">
        <f>COUNTIF(D:D,D1444)</f>
        <v>1</v>
      </c>
    </row>
    <row r="1445" spans="1:5" x14ac:dyDescent="0.3">
      <c r="A1445" t="s">
        <v>943</v>
      </c>
      <c r="B1445" t="s">
        <v>4</v>
      </c>
      <c r="C1445">
        <v>1</v>
      </c>
      <c r="D1445" t="s">
        <v>2916</v>
      </c>
      <c r="E1445">
        <f>COUNTIF(D:D,D1445)</f>
        <v>1</v>
      </c>
    </row>
    <row r="1446" spans="1:5" x14ac:dyDescent="0.3">
      <c r="A1446" t="s">
        <v>1410</v>
      </c>
      <c r="B1446" t="s">
        <v>4</v>
      </c>
      <c r="C1446">
        <v>20</v>
      </c>
      <c r="D1446" t="s">
        <v>2917</v>
      </c>
      <c r="E1446">
        <f>COUNTIF(D:D,D1446)</f>
        <v>1</v>
      </c>
    </row>
    <row r="1447" spans="1:5" x14ac:dyDescent="0.3">
      <c r="A1447" t="s">
        <v>47</v>
      </c>
      <c r="B1447" t="s">
        <v>4</v>
      </c>
      <c r="C1447">
        <v>3</v>
      </c>
      <c r="D1447" t="s">
        <v>2918</v>
      </c>
      <c r="E1447">
        <f>COUNTIF(D:D,D1447)</f>
        <v>1</v>
      </c>
    </row>
    <row r="1448" spans="1:5" x14ac:dyDescent="0.3">
      <c r="A1448" t="s">
        <v>555</v>
      </c>
      <c r="B1448" t="s">
        <v>25</v>
      </c>
      <c r="C1448">
        <v>1</v>
      </c>
      <c r="D1448" t="s">
        <v>2919</v>
      </c>
      <c r="E1448">
        <f>COUNTIF(D:D,D1448)</f>
        <v>1</v>
      </c>
    </row>
    <row r="1449" spans="1:5" x14ac:dyDescent="0.3">
      <c r="A1449" t="s">
        <v>643</v>
      </c>
      <c r="B1449" t="s">
        <v>25</v>
      </c>
      <c r="C1449">
        <v>1</v>
      </c>
      <c r="D1449" t="s">
        <v>2920</v>
      </c>
      <c r="E1449">
        <f>COUNTIF(D:D,D1449)</f>
        <v>1</v>
      </c>
    </row>
    <row r="1450" spans="1:5" x14ac:dyDescent="0.3">
      <c r="A1450" t="s">
        <v>994</v>
      </c>
      <c r="B1450" t="s">
        <v>22</v>
      </c>
      <c r="C1450">
        <v>1</v>
      </c>
      <c r="D1450" t="s">
        <v>2921</v>
      </c>
      <c r="E1450">
        <f>COUNTIF(D:D,D1450)</f>
        <v>1</v>
      </c>
    </row>
    <row r="1451" spans="1:5" x14ac:dyDescent="0.3">
      <c r="A1451" t="s">
        <v>2922</v>
      </c>
      <c r="B1451" t="s">
        <v>4</v>
      </c>
      <c r="C1451">
        <v>1</v>
      </c>
    </row>
    <row r="1452" spans="1:5" x14ac:dyDescent="0.3">
      <c r="A1452" t="s">
        <v>2923</v>
      </c>
      <c r="B1452" t="s">
        <v>4</v>
      </c>
      <c r="C1452">
        <v>1</v>
      </c>
    </row>
    <row r="1453" spans="1:5" x14ac:dyDescent="0.3">
      <c r="A1453" t="s">
        <v>2924</v>
      </c>
      <c r="B1453" t="s">
        <v>4</v>
      </c>
      <c r="C1453">
        <v>1</v>
      </c>
    </row>
    <row r="1454" spans="1:5" x14ac:dyDescent="0.3">
      <c r="A1454" t="s">
        <v>2925</v>
      </c>
      <c r="B1454" t="s">
        <v>25</v>
      </c>
      <c r="C1454">
        <v>1</v>
      </c>
    </row>
    <row r="1455" spans="1:5" x14ac:dyDescent="0.3">
      <c r="A1455" t="s">
        <v>2926</v>
      </c>
      <c r="B1455" t="s">
        <v>4</v>
      </c>
      <c r="C1455">
        <v>27</v>
      </c>
    </row>
    <row r="1456" spans="1:5" x14ac:dyDescent="0.3">
      <c r="A1456" t="s">
        <v>2927</v>
      </c>
      <c r="B1456" t="s">
        <v>4</v>
      </c>
      <c r="C1456">
        <v>1</v>
      </c>
    </row>
    <row r="1457" spans="1:3" x14ac:dyDescent="0.3">
      <c r="A1457" t="s">
        <v>2928</v>
      </c>
      <c r="B1457" t="s">
        <v>25</v>
      </c>
      <c r="C1457">
        <v>1</v>
      </c>
    </row>
    <row r="1458" spans="1:3" x14ac:dyDescent="0.3">
      <c r="A1458" t="s">
        <v>2929</v>
      </c>
      <c r="B1458" t="s">
        <v>4</v>
      </c>
      <c r="C1458">
        <v>1</v>
      </c>
    </row>
    <row r="1459" spans="1:3" x14ac:dyDescent="0.3">
      <c r="A1459" t="s">
        <v>2930</v>
      </c>
      <c r="B1459" t="s">
        <v>4</v>
      </c>
      <c r="C1459">
        <v>1</v>
      </c>
    </row>
    <row r="1460" spans="1:3" x14ac:dyDescent="0.3">
      <c r="A1460" t="s">
        <v>2931</v>
      </c>
      <c r="B1460" t="s">
        <v>4</v>
      </c>
      <c r="C1460">
        <v>3</v>
      </c>
    </row>
    <row r="1461" spans="1:3" x14ac:dyDescent="0.3">
      <c r="A1461" t="s">
        <v>2932</v>
      </c>
      <c r="B1461" t="s">
        <v>4</v>
      </c>
      <c r="C1461">
        <v>320</v>
      </c>
    </row>
    <row r="1462" spans="1:3" x14ac:dyDescent="0.3">
      <c r="A1462" t="s">
        <v>2933</v>
      </c>
      <c r="B1462" t="s">
        <v>4</v>
      </c>
      <c r="C1462">
        <v>1</v>
      </c>
    </row>
    <row r="1463" spans="1:3" x14ac:dyDescent="0.3">
      <c r="A1463" t="s">
        <v>2934</v>
      </c>
      <c r="B1463" t="s">
        <v>4</v>
      </c>
      <c r="C1463">
        <v>6</v>
      </c>
    </row>
    <row r="1464" spans="1:3" x14ac:dyDescent="0.3">
      <c r="A1464" t="s">
        <v>2935</v>
      </c>
      <c r="B1464" t="s">
        <v>4</v>
      </c>
      <c r="C1464">
        <v>1</v>
      </c>
    </row>
    <row r="1465" spans="1:3" x14ac:dyDescent="0.3">
      <c r="A1465" t="s">
        <v>2936</v>
      </c>
      <c r="B1465" t="s">
        <v>25</v>
      </c>
      <c r="C1465">
        <v>1</v>
      </c>
    </row>
    <row r="1466" spans="1:3" x14ac:dyDescent="0.3">
      <c r="A1466" t="s">
        <v>2937</v>
      </c>
      <c r="B1466" t="s">
        <v>4</v>
      </c>
      <c r="C1466">
        <v>29</v>
      </c>
    </row>
    <row r="1467" spans="1:3" x14ac:dyDescent="0.3">
      <c r="A1467" t="s">
        <v>2938</v>
      </c>
      <c r="B1467" t="s">
        <v>4</v>
      </c>
      <c r="C1467">
        <v>1</v>
      </c>
    </row>
    <row r="1468" spans="1:3" x14ac:dyDescent="0.3">
      <c r="A1468" t="s">
        <v>2939</v>
      </c>
      <c r="B1468" t="s">
        <v>4</v>
      </c>
      <c r="C1468">
        <v>1</v>
      </c>
    </row>
    <row r="1469" spans="1:3" x14ac:dyDescent="0.3">
      <c r="A1469" t="s">
        <v>2940</v>
      </c>
      <c r="B1469" t="s">
        <v>4</v>
      </c>
      <c r="C1469">
        <v>20</v>
      </c>
    </row>
    <row r="1470" spans="1:3" x14ac:dyDescent="0.3">
      <c r="A1470" t="s">
        <v>2941</v>
      </c>
      <c r="B1470" t="s">
        <v>4</v>
      </c>
      <c r="C1470">
        <v>11</v>
      </c>
    </row>
    <row r="1471" spans="1:3" x14ac:dyDescent="0.3">
      <c r="A1471" t="s">
        <v>2942</v>
      </c>
      <c r="B1471" t="s">
        <v>4</v>
      </c>
      <c r="C1471">
        <v>1</v>
      </c>
    </row>
    <row r="1472" spans="1:3" x14ac:dyDescent="0.3">
      <c r="A1472" t="s">
        <v>2943</v>
      </c>
      <c r="B1472" t="s">
        <v>4</v>
      </c>
      <c r="C1472">
        <v>1</v>
      </c>
    </row>
    <row r="1473" spans="1:3" x14ac:dyDescent="0.3">
      <c r="A1473" t="s">
        <v>2944</v>
      </c>
      <c r="B1473" t="s">
        <v>4</v>
      </c>
      <c r="C1473">
        <v>1</v>
      </c>
    </row>
    <row r="1474" spans="1:3" x14ac:dyDescent="0.3">
      <c r="A1474" t="s">
        <v>2945</v>
      </c>
      <c r="B1474" t="s">
        <v>25</v>
      </c>
      <c r="C1474">
        <v>1</v>
      </c>
    </row>
    <row r="1475" spans="1:3" x14ac:dyDescent="0.3">
      <c r="A1475" t="s">
        <v>2946</v>
      </c>
      <c r="B1475" t="s">
        <v>25</v>
      </c>
      <c r="C1475">
        <v>1</v>
      </c>
    </row>
    <row r="1476" spans="1:3" x14ac:dyDescent="0.3">
      <c r="A1476" t="s">
        <v>2947</v>
      </c>
      <c r="B1476" t="s">
        <v>22</v>
      </c>
      <c r="C1476">
        <v>3</v>
      </c>
    </row>
    <row r="1477" spans="1:3" x14ac:dyDescent="0.3">
      <c r="A1477" t="s">
        <v>2948</v>
      </c>
      <c r="B1477" t="s">
        <v>4</v>
      </c>
      <c r="C1477">
        <v>11</v>
      </c>
    </row>
    <row r="1478" spans="1:3" x14ac:dyDescent="0.3">
      <c r="A1478" t="s">
        <v>2949</v>
      </c>
      <c r="B1478" t="s">
        <v>4</v>
      </c>
      <c r="C1478">
        <v>9</v>
      </c>
    </row>
    <row r="1479" spans="1:3" x14ac:dyDescent="0.3">
      <c r="A1479" t="s">
        <v>2950</v>
      </c>
      <c r="B1479" t="s">
        <v>25</v>
      </c>
      <c r="C1479">
        <v>1</v>
      </c>
    </row>
    <row r="1480" spans="1:3" x14ac:dyDescent="0.3">
      <c r="A1480" t="s">
        <v>2951</v>
      </c>
      <c r="B1480" t="s">
        <v>4</v>
      </c>
      <c r="C1480">
        <v>15</v>
      </c>
    </row>
    <row r="1481" spans="1:3" x14ac:dyDescent="0.3">
      <c r="A1481" t="s">
        <v>2952</v>
      </c>
      <c r="B1481" t="s">
        <v>25</v>
      </c>
      <c r="C1481">
        <v>1</v>
      </c>
    </row>
    <row r="1482" spans="1:3" x14ac:dyDescent="0.3">
      <c r="A1482" t="s">
        <v>2953</v>
      </c>
      <c r="B1482" t="s">
        <v>4</v>
      </c>
      <c r="C1482">
        <v>1</v>
      </c>
    </row>
    <row r="1483" spans="1:3" x14ac:dyDescent="0.3">
      <c r="A1483" t="s">
        <v>2954</v>
      </c>
      <c r="B1483" t="s">
        <v>4</v>
      </c>
      <c r="C1483">
        <v>31</v>
      </c>
    </row>
    <row r="1484" spans="1:3" x14ac:dyDescent="0.3">
      <c r="A1484" t="s">
        <v>2955</v>
      </c>
      <c r="B1484" t="s">
        <v>25</v>
      </c>
      <c r="C1484">
        <v>1</v>
      </c>
    </row>
    <row r="1485" spans="1:3" x14ac:dyDescent="0.3">
      <c r="A1485" t="s">
        <v>2956</v>
      </c>
      <c r="B1485" t="s">
        <v>4</v>
      </c>
      <c r="C1485">
        <v>1</v>
      </c>
    </row>
    <row r="1486" spans="1:3" x14ac:dyDescent="0.3">
      <c r="A1486" t="s">
        <v>2957</v>
      </c>
      <c r="B1486" t="s">
        <v>4</v>
      </c>
      <c r="C1486">
        <v>1</v>
      </c>
    </row>
    <row r="1487" spans="1:3" x14ac:dyDescent="0.3">
      <c r="A1487" t="s">
        <v>2958</v>
      </c>
      <c r="B1487" t="s">
        <v>4</v>
      </c>
      <c r="C1487">
        <v>1</v>
      </c>
    </row>
    <row r="1488" spans="1:3" x14ac:dyDescent="0.3">
      <c r="A1488" t="s">
        <v>2959</v>
      </c>
      <c r="B1488" t="s">
        <v>4</v>
      </c>
      <c r="C1488">
        <v>1</v>
      </c>
    </row>
    <row r="1489" spans="1:3" x14ac:dyDescent="0.3">
      <c r="A1489" t="s">
        <v>2960</v>
      </c>
      <c r="B1489" t="s">
        <v>25</v>
      </c>
      <c r="C1489">
        <v>1</v>
      </c>
    </row>
    <row r="1490" spans="1:3" x14ac:dyDescent="0.3">
      <c r="A1490" t="s">
        <v>2961</v>
      </c>
      <c r="B1490" t="s">
        <v>4</v>
      </c>
      <c r="C1490">
        <v>1</v>
      </c>
    </row>
    <row r="1491" spans="1:3" x14ac:dyDescent="0.3">
      <c r="A1491" t="s">
        <v>2962</v>
      </c>
      <c r="B1491" t="s">
        <v>4</v>
      </c>
      <c r="C1491">
        <v>1</v>
      </c>
    </row>
    <row r="1492" spans="1:3" x14ac:dyDescent="0.3">
      <c r="A1492" t="s">
        <v>2963</v>
      </c>
      <c r="B1492" t="s">
        <v>4</v>
      </c>
      <c r="C1492">
        <v>1</v>
      </c>
    </row>
    <row r="1493" spans="1:3" x14ac:dyDescent="0.3">
      <c r="A1493" t="s">
        <v>2964</v>
      </c>
      <c r="B1493" t="s">
        <v>4</v>
      </c>
      <c r="C1493">
        <v>11</v>
      </c>
    </row>
    <row r="1494" spans="1:3" x14ac:dyDescent="0.3">
      <c r="A1494" t="s">
        <v>2965</v>
      </c>
      <c r="B1494" t="s">
        <v>4</v>
      </c>
      <c r="C1494">
        <v>1</v>
      </c>
    </row>
    <row r="1495" spans="1:3" x14ac:dyDescent="0.3">
      <c r="A1495" t="s">
        <v>2966</v>
      </c>
      <c r="B1495" t="s">
        <v>25</v>
      </c>
      <c r="C1495">
        <v>1</v>
      </c>
    </row>
    <row r="1496" spans="1:3" x14ac:dyDescent="0.3">
      <c r="A1496" t="s">
        <v>2967</v>
      </c>
      <c r="B1496" t="s">
        <v>4</v>
      </c>
      <c r="C1496">
        <v>1</v>
      </c>
    </row>
    <row r="1497" spans="1:3" x14ac:dyDescent="0.3">
      <c r="A1497" t="s">
        <v>2968</v>
      </c>
      <c r="B1497" t="s">
        <v>4</v>
      </c>
      <c r="C1497">
        <v>1</v>
      </c>
    </row>
    <row r="1498" spans="1:3" x14ac:dyDescent="0.3">
      <c r="A1498" t="s">
        <v>2969</v>
      </c>
      <c r="B1498" t="s">
        <v>25</v>
      </c>
      <c r="C1498">
        <v>1</v>
      </c>
    </row>
    <row r="1499" spans="1:3" x14ac:dyDescent="0.3">
      <c r="A1499" t="s">
        <v>2970</v>
      </c>
      <c r="B1499" t="s">
        <v>4</v>
      </c>
      <c r="C1499">
        <v>1</v>
      </c>
    </row>
    <row r="1500" spans="1:3" x14ac:dyDescent="0.3">
      <c r="A1500" t="s">
        <v>2971</v>
      </c>
      <c r="B1500" t="s">
        <v>4</v>
      </c>
      <c r="C1500">
        <v>1</v>
      </c>
    </row>
    <row r="1501" spans="1:3" x14ac:dyDescent="0.3">
      <c r="A1501" t="s">
        <v>2972</v>
      </c>
      <c r="B1501" t="s">
        <v>4</v>
      </c>
      <c r="C1501">
        <v>1</v>
      </c>
    </row>
    <row r="1502" spans="1:3" x14ac:dyDescent="0.3">
      <c r="A1502" t="s">
        <v>2973</v>
      </c>
      <c r="B1502" t="s">
        <v>4</v>
      </c>
      <c r="C1502">
        <v>1</v>
      </c>
    </row>
    <row r="1503" spans="1:3" x14ac:dyDescent="0.3">
      <c r="A1503" t="s">
        <v>2974</v>
      </c>
      <c r="B1503" t="s">
        <v>4</v>
      </c>
      <c r="C1503">
        <v>1</v>
      </c>
    </row>
    <row r="1504" spans="1:3" x14ac:dyDescent="0.3">
      <c r="A1504" t="s">
        <v>2975</v>
      </c>
      <c r="B1504" t="s">
        <v>4</v>
      </c>
      <c r="C1504">
        <v>1</v>
      </c>
    </row>
    <row r="1505" spans="1:3" x14ac:dyDescent="0.3">
      <c r="A1505" t="s">
        <v>2976</v>
      </c>
      <c r="B1505" t="s">
        <v>4</v>
      </c>
      <c r="C1505">
        <v>6</v>
      </c>
    </row>
    <row r="1506" spans="1:3" x14ac:dyDescent="0.3">
      <c r="A1506" t="s">
        <v>2977</v>
      </c>
      <c r="B1506" t="s">
        <v>4</v>
      </c>
      <c r="C1506">
        <v>1</v>
      </c>
    </row>
    <row r="1507" spans="1:3" x14ac:dyDescent="0.3">
      <c r="A1507" t="s">
        <v>2978</v>
      </c>
      <c r="B1507" t="s">
        <v>4</v>
      </c>
      <c r="C1507">
        <v>6</v>
      </c>
    </row>
    <row r="1508" spans="1:3" x14ac:dyDescent="0.3">
      <c r="A1508" t="s">
        <v>2979</v>
      </c>
      <c r="B1508" t="s">
        <v>25</v>
      </c>
      <c r="C1508">
        <v>1</v>
      </c>
    </row>
    <row r="1509" spans="1:3" x14ac:dyDescent="0.3">
      <c r="A1509" t="s">
        <v>2980</v>
      </c>
      <c r="B1509" t="s">
        <v>4</v>
      </c>
      <c r="C1509">
        <v>6</v>
      </c>
    </row>
    <row r="1510" spans="1:3" x14ac:dyDescent="0.3">
      <c r="A1510" t="s">
        <v>2981</v>
      </c>
      <c r="B1510" t="s">
        <v>4</v>
      </c>
      <c r="C1510">
        <v>1</v>
      </c>
    </row>
    <row r="1511" spans="1:3" x14ac:dyDescent="0.3">
      <c r="A1511" t="s">
        <v>2982</v>
      </c>
      <c r="B1511" t="s">
        <v>4</v>
      </c>
      <c r="C1511">
        <v>1</v>
      </c>
    </row>
    <row r="1512" spans="1:3" x14ac:dyDescent="0.3">
      <c r="A1512" t="s">
        <v>2983</v>
      </c>
      <c r="B1512" t="s">
        <v>4</v>
      </c>
      <c r="C1512">
        <v>6</v>
      </c>
    </row>
    <row r="1513" spans="1:3" x14ac:dyDescent="0.3">
      <c r="A1513" t="s">
        <v>2984</v>
      </c>
      <c r="B1513" t="s">
        <v>4</v>
      </c>
      <c r="C1513">
        <v>6</v>
      </c>
    </row>
    <row r="1514" spans="1:3" x14ac:dyDescent="0.3">
      <c r="A1514" t="s">
        <v>2985</v>
      </c>
      <c r="B1514" t="s">
        <v>4</v>
      </c>
      <c r="C1514">
        <v>6</v>
      </c>
    </row>
    <row r="1515" spans="1:3" x14ac:dyDescent="0.3">
      <c r="A1515" t="s">
        <v>2986</v>
      </c>
      <c r="B1515" t="s">
        <v>4</v>
      </c>
      <c r="C1515">
        <v>1</v>
      </c>
    </row>
    <row r="1516" spans="1:3" x14ac:dyDescent="0.3">
      <c r="A1516" t="s">
        <v>2987</v>
      </c>
      <c r="B1516" t="s">
        <v>4</v>
      </c>
      <c r="C1516">
        <v>1</v>
      </c>
    </row>
    <row r="1517" spans="1:3" x14ac:dyDescent="0.3">
      <c r="A1517" t="s">
        <v>2988</v>
      </c>
      <c r="B1517" t="s">
        <v>4</v>
      </c>
      <c r="C1517">
        <v>6</v>
      </c>
    </row>
    <row r="1518" spans="1:3" x14ac:dyDescent="0.3">
      <c r="A1518" t="s">
        <v>2989</v>
      </c>
      <c r="B1518" t="s">
        <v>4</v>
      </c>
      <c r="C1518">
        <v>20</v>
      </c>
    </row>
    <row r="1519" spans="1:3" x14ac:dyDescent="0.3">
      <c r="A1519" t="s">
        <v>2990</v>
      </c>
      <c r="B1519" t="s">
        <v>4</v>
      </c>
      <c r="C1519">
        <v>1</v>
      </c>
    </row>
    <row r="1520" spans="1:3" x14ac:dyDescent="0.3">
      <c r="A1520" t="s">
        <v>2991</v>
      </c>
      <c r="B1520" t="s">
        <v>4</v>
      </c>
      <c r="C1520">
        <v>1</v>
      </c>
    </row>
    <row r="1521" spans="1:3" x14ac:dyDescent="0.3">
      <c r="A1521" t="s">
        <v>2992</v>
      </c>
      <c r="B1521" t="s">
        <v>4</v>
      </c>
      <c r="C1521">
        <v>19</v>
      </c>
    </row>
    <row r="1522" spans="1:3" x14ac:dyDescent="0.3">
      <c r="A1522" t="s">
        <v>2993</v>
      </c>
      <c r="B1522" t="s">
        <v>4</v>
      </c>
      <c r="C1522">
        <v>1</v>
      </c>
    </row>
    <row r="1523" spans="1:3" x14ac:dyDescent="0.3">
      <c r="A1523" t="s">
        <v>2994</v>
      </c>
      <c r="B1523" t="s">
        <v>4</v>
      </c>
      <c r="C1523">
        <v>1</v>
      </c>
    </row>
    <row r="1524" spans="1:3" x14ac:dyDescent="0.3">
      <c r="A1524" t="s">
        <v>2995</v>
      </c>
      <c r="B1524" t="s">
        <v>4</v>
      </c>
      <c r="C1524">
        <v>1</v>
      </c>
    </row>
    <row r="1525" spans="1:3" x14ac:dyDescent="0.3">
      <c r="A1525" t="s">
        <v>2996</v>
      </c>
      <c r="B1525" t="s">
        <v>4</v>
      </c>
      <c r="C1525">
        <v>1</v>
      </c>
    </row>
    <row r="1526" spans="1:3" x14ac:dyDescent="0.3">
      <c r="A1526" t="s">
        <v>2997</v>
      </c>
      <c r="B1526" t="s">
        <v>4</v>
      </c>
      <c r="C1526">
        <v>1</v>
      </c>
    </row>
    <row r="1527" spans="1:3" x14ac:dyDescent="0.3">
      <c r="A1527" t="s">
        <v>2998</v>
      </c>
      <c r="B1527" t="s">
        <v>25</v>
      </c>
      <c r="C1527">
        <v>1</v>
      </c>
    </row>
    <row r="1528" spans="1:3" x14ac:dyDescent="0.3">
      <c r="A1528" t="s">
        <v>2999</v>
      </c>
      <c r="B1528" t="s">
        <v>4</v>
      </c>
      <c r="C1528">
        <v>1</v>
      </c>
    </row>
    <row r="1529" spans="1:3" x14ac:dyDescent="0.3">
      <c r="A1529" t="s">
        <v>3000</v>
      </c>
      <c r="B1529" t="s">
        <v>4</v>
      </c>
      <c r="C1529">
        <v>1</v>
      </c>
    </row>
    <row r="1530" spans="1:3" x14ac:dyDescent="0.3">
      <c r="A1530" t="s">
        <v>3001</v>
      </c>
      <c r="B1530" t="s">
        <v>4</v>
      </c>
      <c r="C1530">
        <v>1</v>
      </c>
    </row>
    <row r="1531" spans="1:3" x14ac:dyDescent="0.3">
      <c r="A1531" t="s">
        <v>3002</v>
      </c>
      <c r="B1531" t="s">
        <v>4</v>
      </c>
      <c r="C1531">
        <v>6</v>
      </c>
    </row>
    <row r="1532" spans="1:3" x14ac:dyDescent="0.3">
      <c r="A1532" t="s">
        <v>3003</v>
      </c>
      <c r="B1532" t="s">
        <v>4</v>
      </c>
      <c r="C1532">
        <v>1</v>
      </c>
    </row>
    <row r="1533" spans="1:3" x14ac:dyDescent="0.3">
      <c r="A1533" t="s">
        <v>3004</v>
      </c>
      <c r="B1533" t="s">
        <v>25</v>
      </c>
      <c r="C1533">
        <v>1</v>
      </c>
    </row>
    <row r="1534" spans="1:3" x14ac:dyDescent="0.3">
      <c r="A1534" t="s">
        <v>3005</v>
      </c>
      <c r="B1534" t="s">
        <v>25</v>
      </c>
      <c r="C1534">
        <v>1</v>
      </c>
    </row>
    <row r="1535" spans="1:3" x14ac:dyDescent="0.3">
      <c r="A1535" t="s">
        <v>3006</v>
      </c>
      <c r="B1535" t="s">
        <v>4</v>
      </c>
      <c r="C1535">
        <v>1</v>
      </c>
    </row>
    <row r="1536" spans="1:3" x14ac:dyDescent="0.3">
      <c r="A1536" t="s">
        <v>3007</v>
      </c>
      <c r="B1536" t="s">
        <v>4</v>
      </c>
      <c r="C1536">
        <v>1</v>
      </c>
    </row>
    <row r="1537" spans="1:3" x14ac:dyDescent="0.3">
      <c r="A1537" t="s">
        <v>3008</v>
      </c>
      <c r="B1537" t="s">
        <v>4</v>
      </c>
      <c r="C1537">
        <v>1</v>
      </c>
    </row>
    <row r="1538" spans="1:3" x14ac:dyDescent="0.3">
      <c r="A1538" t="s">
        <v>3009</v>
      </c>
      <c r="B1538" t="s">
        <v>4</v>
      </c>
      <c r="C1538">
        <v>1</v>
      </c>
    </row>
    <row r="1539" spans="1:3" x14ac:dyDescent="0.3">
      <c r="A1539" t="s">
        <v>3010</v>
      </c>
      <c r="B1539" t="s">
        <v>25</v>
      </c>
      <c r="C1539">
        <v>1</v>
      </c>
    </row>
    <row r="1540" spans="1:3" x14ac:dyDescent="0.3">
      <c r="A1540" t="s">
        <v>3011</v>
      </c>
      <c r="B1540" t="s">
        <v>4</v>
      </c>
      <c r="C1540">
        <v>1</v>
      </c>
    </row>
    <row r="1541" spans="1:3" x14ac:dyDescent="0.3">
      <c r="A1541" t="s">
        <v>3012</v>
      </c>
      <c r="B1541" t="s">
        <v>4</v>
      </c>
      <c r="C1541">
        <v>1</v>
      </c>
    </row>
    <row r="1542" spans="1:3" x14ac:dyDescent="0.3">
      <c r="A1542" t="s">
        <v>3013</v>
      </c>
      <c r="B1542" t="s">
        <v>22</v>
      </c>
      <c r="C1542">
        <v>1</v>
      </c>
    </row>
    <row r="1543" spans="1:3" x14ac:dyDescent="0.3">
      <c r="A1543" t="s">
        <v>3014</v>
      </c>
      <c r="B1543" t="s">
        <v>4</v>
      </c>
      <c r="C1543">
        <v>6</v>
      </c>
    </row>
    <row r="1544" spans="1:3" x14ac:dyDescent="0.3">
      <c r="A1544" t="s">
        <v>3015</v>
      </c>
      <c r="B1544" t="s">
        <v>4</v>
      </c>
      <c r="C1544">
        <v>1</v>
      </c>
    </row>
    <row r="1545" spans="1:3" x14ac:dyDescent="0.3">
      <c r="A1545" t="s">
        <v>3016</v>
      </c>
      <c r="B1545" t="s">
        <v>4</v>
      </c>
      <c r="C1545">
        <v>1</v>
      </c>
    </row>
    <row r="1546" spans="1:3" x14ac:dyDescent="0.3">
      <c r="A1546" t="s">
        <v>3017</v>
      </c>
      <c r="B1546" t="s">
        <v>4</v>
      </c>
      <c r="C1546">
        <v>1</v>
      </c>
    </row>
    <row r="1547" spans="1:3" x14ac:dyDescent="0.3">
      <c r="A1547" t="s">
        <v>3018</v>
      </c>
      <c r="B1547" t="s">
        <v>4</v>
      </c>
      <c r="C1547">
        <v>1</v>
      </c>
    </row>
    <row r="1548" spans="1:3" x14ac:dyDescent="0.3">
      <c r="A1548" t="s">
        <v>3019</v>
      </c>
      <c r="B1548" t="s">
        <v>4</v>
      </c>
      <c r="C1548">
        <v>1</v>
      </c>
    </row>
    <row r="1549" spans="1:3" x14ac:dyDescent="0.3">
      <c r="A1549" t="s">
        <v>3020</v>
      </c>
      <c r="B1549" t="s">
        <v>4</v>
      </c>
      <c r="C1549">
        <v>6</v>
      </c>
    </row>
    <row r="1550" spans="1:3" x14ac:dyDescent="0.3">
      <c r="A1550" t="s">
        <v>3021</v>
      </c>
      <c r="B1550" t="s">
        <v>4</v>
      </c>
      <c r="C1550">
        <v>1</v>
      </c>
    </row>
    <row r="1551" spans="1:3" x14ac:dyDescent="0.3">
      <c r="A1551" t="s">
        <v>3022</v>
      </c>
      <c r="B1551" t="s">
        <v>4</v>
      </c>
      <c r="C1551">
        <v>1</v>
      </c>
    </row>
    <row r="1552" spans="1:3" x14ac:dyDescent="0.3">
      <c r="A1552" t="s">
        <v>3023</v>
      </c>
      <c r="B1552" t="s">
        <v>4</v>
      </c>
      <c r="C1552">
        <v>1</v>
      </c>
    </row>
    <row r="1553" spans="1:3" x14ac:dyDescent="0.3">
      <c r="A1553" t="s">
        <v>3024</v>
      </c>
      <c r="B1553" t="s">
        <v>4</v>
      </c>
      <c r="C1553">
        <v>1</v>
      </c>
    </row>
    <row r="1554" spans="1:3" x14ac:dyDescent="0.3">
      <c r="A1554" t="s">
        <v>3025</v>
      </c>
      <c r="B1554" t="s">
        <v>4</v>
      </c>
      <c r="C1554">
        <v>1</v>
      </c>
    </row>
    <row r="1555" spans="1:3" x14ac:dyDescent="0.3">
      <c r="A1555" t="s">
        <v>3026</v>
      </c>
      <c r="B1555" t="s">
        <v>4</v>
      </c>
      <c r="C1555">
        <v>1</v>
      </c>
    </row>
    <row r="1556" spans="1:3" x14ac:dyDescent="0.3">
      <c r="A1556" t="s">
        <v>3027</v>
      </c>
      <c r="B1556" t="s">
        <v>4</v>
      </c>
      <c r="C1556">
        <v>5</v>
      </c>
    </row>
    <row r="1557" spans="1:3" x14ac:dyDescent="0.3">
      <c r="A1557" t="s">
        <v>3028</v>
      </c>
      <c r="B1557" t="s">
        <v>22</v>
      </c>
      <c r="C1557">
        <v>1</v>
      </c>
    </row>
    <row r="1558" spans="1:3" x14ac:dyDescent="0.3">
      <c r="A1558" t="s">
        <v>3029</v>
      </c>
      <c r="B1558" t="s">
        <v>4</v>
      </c>
      <c r="C1558">
        <v>1</v>
      </c>
    </row>
    <row r="1559" spans="1:3" x14ac:dyDescent="0.3">
      <c r="A1559" t="s">
        <v>3030</v>
      </c>
      <c r="B1559" t="s">
        <v>4</v>
      </c>
      <c r="C1559">
        <v>1</v>
      </c>
    </row>
    <row r="1560" spans="1:3" x14ac:dyDescent="0.3">
      <c r="A1560" t="s">
        <v>3031</v>
      </c>
      <c r="B1560" t="s">
        <v>4</v>
      </c>
      <c r="C1560">
        <v>1</v>
      </c>
    </row>
    <row r="1561" spans="1:3" x14ac:dyDescent="0.3">
      <c r="A1561" t="s">
        <v>3032</v>
      </c>
      <c r="B1561" t="s">
        <v>22</v>
      </c>
      <c r="C1561">
        <v>3</v>
      </c>
    </row>
    <row r="1562" spans="1:3" x14ac:dyDescent="0.3">
      <c r="A1562" t="s">
        <v>3033</v>
      </c>
      <c r="B1562" t="s">
        <v>4</v>
      </c>
      <c r="C1562">
        <v>1</v>
      </c>
    </row>
    <row r="1563" spans="1:3" x14ac:dyDescent="0.3">
      <c r="A1563" t="s">
        <v>3034</v>
      </c>
      <c r="B1563" t="s">
        <v>4</v>
      </c>
      <c r="C1563">
        <v>1</v>
      </c>
    </row>
    <row r="1564" spans="1:3" x14ac:dyDescent="0.3">
      <c r="A1564" t="s">
        <v>3035</v>
      </c>
      <c r="B1564" t="s">
        <v>4</v>
      </c>
      <c r="C1564">
        <v>1</v>
      </c>
    </row>
    <row r="1565" spans="1:3" x14ac:dyDescent="0.3">
      <c r="A1565" t="s">
        <v>3036</v>
      </c>
      <c r="B1565" t="s">
        <v>4</v>
      </c>
      <c r="C1565">
        <v>1</v>
      </c>
    </row>
    <row r="1566" spans="1:3" x14ac:dyDescent="0.3">
      <c r="A1566" t="s">
        <v>3037</v>
      </c>
      <c r="B1566" t="s">
        <v>4</v>
      </c>
      <c r="C1566">
        <v>1</v>
      </c>
    </row>
    <row r="1567" spans="1:3" x14ac:dyDescent="0.3">
      <c r="A1567" t="s">
        <v>3038</v>
      </c>
      <c r="B1567" t="s">
        <v>25</v>
      </c>
      <c r="C1567">
        <v>1</v>
      </c>
    </row>
    <row r="1568" spans="1:3" x14ac:dyDescent="0.3">
      <c r="A1568" t="s">
        <v>3039</v>
      </c>
      <c r="B1568" t="s">
        <v>4</v>
      </c>
      <c r="C1568">
        <v>1</v>
      </c>
    </row>
    <row r="1569" spans="1:3" x14ac:dyDescent="0.3">
      <c r="A1569" t="s">
        <v>3040</v>
      </c>
      <c r="B1569" t="s">
        <v>4</v>
      </c>
      <c r="C1569">
        <v>1</v>
      </c>
    </row>
    <row r="1570" spans="1:3" x14ac:dyDescent="0.3">
      <c r="A1570" t="s">
        <v>3041</v>
      </c>
      <c r="B1570" t="s">
        <v>4</v>
      </c>
      <c r="C1570">
        <v>1</v>
      </c>
    </row>
    <row r="1571" spans="1:3" x14ac:dyDescent="0.3">
      <c r="A1571" t="s">
        <v>3042</v>
      </c>
      <c r="B1571" t="s">
        <v>4</v>
      </c>
      <c r="C1571">
        <v>1</v>
      </c>
    </row>
    <row r="1572" spans="1:3" x14ac:dyDescent="0.3">
      <c r="A1572" t="s">
        <v>3043</v>
      </c>
      <c r="B1572" t="s">
        <v>4</v>
      </c>
      <c r="C1572">
        <v>19</v>
      </c>
    </row>
    <row r="1573" spans="1:3" x14ac:dyDescent="0.3">
      <c r="A1573" t="s">
        <v>3044</v>
      </c>
      <c r="B1573" t="s">
        <v>4</v>
      </c>
      <c r="C1573">
        <v>1</v>
      </c>
    </row>
    <row r="1574" spans="1:3" x14ac:dyDescent="0.3">
      <c r="A1574" t="s">
        <v>3045</v>
      </c>
      <c r="B1574" t="s">
        <v>4</v>
      </c>
      <c r="C1574">
        <v>6</v>
      </c>
    </row>
    <row r="1575" spans="1:3" x14ac:dyDescent="0.3">
      <c r="A1575" t="s">
        <v>3046</v>
      </c>
      <c r="B1575" t="s">
        <v>4</v>
      </c>
      <c r="C1575">
        <v>1</v>
      </c>
    </row>
    <row r="1576" spans="1:3" x14ac:dyDescent="0.3">
      <c r="A1576" t="s">
        <v>3047</v>
      </c>
      <c r="B1576" t="s">
        <v>4</v>
      </c>
      <c r="C1576">
        <v>1</v>
      </c>
    </row>
    <row r="1577" spans="1:3" x14ac:dyDescent="0.3">
      <c r="A1577" t="s">
        <v>3048</v>
      </c>
      <c r="B1577" t="s">
        <v>25</v>
      </c>
      <c r="C1577">
        <v>1</v>
      </c>
    </row>
    <row r="1578" spans="1:3" x14ac:dyDescent="0.3">
      <c r="A1578" t="s">
        <v>3049</v>
      </c>
      <c r="B1578" t="s">
        <v>4</v>
      </c>
      <c r="C1578">
        <v>1</v>
      </c>
    </row>
    <row r="1579" spans="1:3" x14ac:dyDescent="0.3">
      <c r="A1579" t="s">
        <v>3050</v>
      </c>
      <c r="B1579" t="s">
        <v>4</v>
      </c>
      <c r="C1579">
        <v>1</v>
      </c>
    </row>
    <row r="1580" spans="1:3" x14ac:dyDescent="0.3">
      <c r="A1580" t="s">
        <v>3051</v>
      </c>
      <c r="B1580" t="s">
        <v>4</v>
      </c>
      <c r="C1580">
        <v>1</v>
      </c>
    </row>
    <row r="1581" spans="1:3" x14ac:dyDescent="0.3">
      <c r="A1581" t="s">
        <v>3052</v>
      </c>
      <c r="B1581" t="s">
        <v>4</v>
      </c>
      <c r="C1581">
        <v>1</v>
      </c>
    </row>
    <row r="1582" spans="1:3" x14ac:dyDescent="0.3">
      <c r="A1582" t="s">
        <v>3053</v>
      </c>
      <c r="B1582" t="s">
        <v>25</v>
      </c>
      <c r="C1582">
        <v>1</v>
      </c>
    </row>
    <row r="1583" spans="1:3" x14ac:dyDescent="0.3">
      <c r="A1583" t="s">
        <v>3054</v>
      </c>
      <c r="B1583" t="s">
        <v>4</v>
      </c>
      <c r="C1583">
        <v>1</v>
      </c>
    </row>
    <row r="1584" spans="1:3" x14ac:dyDescent="0.3">
      <c r="A1584" t="s">
        <v>3055</v>
      </c>
      <c r="B1584" t="s">
        <v>4</v>
      </c>
      <c r="C1584">
        <v>27</v>
      </c>
    </row>
    <row r="1585" spans="1:3" x14ac:dyDescent="0.3">
      <c r="A1585" t="s">
        <v>3056</v>
      </c>
      <c r="B1585" t="s">
        <v>4</v>
      </c>
      <c r="C1585">
        <v>1</v>
      </c>
    </row>
    <row r="1586" spans="1:3" x14ac:dyDescent="0.3">
      <c r="A1586" t="s">
        <v>3057</v>
      </c>
      <c r="B1586" t="s">
        <v>4</v>
      </c>
      <c r="C1586">
        <v>1</v>
      </c>
    </row>
    <row r="1587" spans="1:3" x14ac:dyDescent="0.3">
      <c r="A1587" t="s">
        <v>3058</v>
      </c>
      <c r="B1587" t="s">
        <v>4</v>
      </c>
      <c r="C1587">
        <v>1</v>
      </c>
    </row>
    <row r="1588" spans="1:3" x14ac:dyDescent="0.3">
      <c r="A1588" t="s">
        <v>3059</v>
      </c>
      <c r="B1588" t="s">
        <v>4</v>
      </c>
      <c r="C1588">
        <v>1</v>
      </c>
    </row>
    <row r="1589" spans="1:3" x14ac:dyDescent="0.3">
      <c r="A1589" t="s">
        <v>3060</v>
      </c>
      <c r="B1589" t="s">
        <v>4</v>
      </c>
      <c r="C1589">
        <v>1</v>
      </c>
    </row>
    <row r="1590" spans="1:3" x14ac:dyDescent="0.3">
      <c r="A1590" t="s">
        <v>3061</v>
      </c>
      <c r="B1590" t="s">
        <v>4</v>
      </c>
      <c r="C1590">
        <v>6</v>
      </c>
    </row>
    <row r="1591" spans="1:3" x14ac:dyDescent="0.3">
      <c r="A1591" t="s">
        <v>3062</v>
      </c>
      <c r="B1591" t="s">
        <v>4</v>
      </c>
      <c r="C1591">
        <v>6</v>
      </c>
    </row>
    <row r="1592" spans="1:3" x14ac:dyDescent="0.3">
      <c r="A1592" t="s">
        <v>3063</v>
      </c>
      <c r="B1592" t="s">
        <v>4</v>
      </c>
      <c r="C1592">
        <v>1</v>
      </c>
    </row>
    <row r="1593" spans="1:3" x14ac:dyDescent="0.3">
      <c r="A1593" t="s">
        <v>3064</v>
      </c>
      <c r="B1593" t="s">
        <v>4</v>
      </c>
      <c r="C1593">
        <v>1</v>
      </c>
    </row>
    <row r="1594" spans="1:3" x14ac:dyDescent="0.3">
      <c r="A1594" t="s">
        <v>3065</v>
      </c>
      <c r="B1594" t="s">
        <v>4</v>
      </c>
      <c r="C1594">
        <v>1</v>
      </c>
    </row>
    <row r="1595" spans="1:3" x14ac:dyDescent="0.3">
      <c r="A1595" t="s">
        <v>3066</v>
      </c>
      <c r="B1595" t="s">
        <v>4</v>
      </c>
      <c r="C1595">
        <v>1</v>
      </c>
    </row>
    <row r="1596" spans="1:3" x14ac:dyDescent="0.3">
      <c r="A1596" t="s">
        <v>3067</v>
      </c>
      <c r="B1596" t="s">
        <v>4</v>
      </c>
      <c r="C1596">
        <v>1</v>
      </c>
    </row>
    <row r="1597" spans="1:3" x14ac:dyDescent="0.3">
      <c r="A1597" t="s">
        <v>3068</v>
      </c>
      <c r="B1597" t="s">
        <v>4</v>
      </c>
      <c r="C1597">
        <v>1</v>
      </c>
    </row>
    <row r="1598" spans="1:3" x14ac:dyDescent="0.3">
      <c r="A1598" t="s">
        <v>3069</v>
      </c>
      <c r="B1598" t="s">
        <v>4</v>
      </c>
      <c r="C1598">
        <v>6</v>
      </c>
    </row>
    <row r="1599" spans="1:3" x14ac:dyDescent="0.3">
      <c r="A1599" t="s">
        <v>3070</v>
      </c>
      <c r="B1599" t="s">
        <v>4</v>
      </c>
      <c r="C1599">
        <v>17</v>
      </c>
    </row>
    <row r="1600" spans="1:3" x14ac:dyDescent="0.3">
      <c r="A1600" t="s">
        <v>3071</v>
      </c>
      <c r="B1600" t="s">
        <v>4</v>
      </c>
      <c r="C1600">
        <v>1</v>
      </c>
    </row>
    <row r="1601" spans="1:3" x14ac:dyDescent="0.3">
      <c r="A1601" t="s">
        <v>3072</v>
      </c>
      <c r="B1601" t="s">
        <v>25</v>
      </c>
      <c r="C1601">
        <v>1</v>
      </c>
    </row>
    <row r="1602" spans="1:3" x14ac:dyDescent="0.3">
      <c r="A1602" t="s">
        <v>3073</v>
      </c>
      <c r="B1602" t="s">
        <v>4</v>
      </c>
      <c r="C1602">
        <v>1</v>
      </c>
    </row>
    <row r="1603" spans="1:3" x14ac:dyDescent="0.3">
      <c r="A1603" t="s">
        <v>3074</v>
      </c>
      <c r="B1603" t="s">
        <v>4</v>
      </c>
      <c r="C1603">
        <v>1</v>
      </c>
    </row>
    <row r="1604" spans="1:3" x14ac:dyDescent="0.3">
      <c r="A1604" t="s">
        <v>3075</v>
      </c>
      <c r="B1604" t="s">
        <v>4</v>
      </c>
      <c r="C1604">
        <v>6</v>
      </c>
    </row>
    <row r="1605" spans="1:3" x14ac:dyDescent="0.3">
      <c r="A1605" t="s">
        <v>3076</v>
      </c>
      <c r="B1605" t="s">
        <v>25</v>
      </c>
      <c r="C1605">
        <v>1</v>
      </c>
    </row>
    <row r="1606" spans="1:3" x14ac:dyDescent="0.3">
      <c r="A1606" t="s">
        <v>3077</v>
      </c>
      <c r="B1606" t="s">
        <v>4</v>
      </c>
      <c r="C1606">
        <v>20</v>
      </c>
    </row>
    <row r="1607" spans="1:3" x14ac:dyDescent="0.3">
      <c r="A1607" t="s">
        <v>3078</v>
      </c>
      <c r="B1607" t="s">
        <v>4</v>
      </c>
      <c r="C1607">
        <v>27</v>
      </c>
    </row>
    <row r="1608" spans="1:3" x14ac:dyDescent="0.3">
      <c r="A1608" t="s">
        <v>3079</v>
      </c>
      <c r="B1608" t="s">
        <v>4</v>
      </c>
      <c r="C1608">
        <v>20</v>
      </c>
    </row>
    <row r="1609" spans="1:3" x14ac:dyDescent="0.3">
      <c r="A1609" t="s">
        <v>3080</v>
      </c>
      <c r="B1609" t="s">
        <v>4</v>
      </c>
      <c r="C1609">
        <v>1</v>
      </c>
    </row>
    <row r="1610" spans="1:3" x14ac:dyDescent="0.3">
      <c r="A1610" t="s">
        <v>3081</v>
      </c>
      <c r="B1610" t="s">
        <v>4</v>
      </c>
      <c r="C1610">
        <v>19</v>
      </c>
    </row>
    <row r="1611" spans="1:3" x14ac:dyDescent="0.3">
      <c r="A1611" t="s">
        <v>3082</v>
      </c>
      <c r="B1611" t="s">
        <v>4</v>
      </c>
      <c r="C1611">
        <v>1</v>
      </c>
    </row>
    <row r="1612" spans="1:3" x14ac:dyDescent="0.3">
      <c r="A1612" t="s">
        <v>3083</v>
      </c>
      <c r="B1612" t="s">
        <v>4</v>
      </c>
      <c r="C1612">
        <v>1</v>
      </c>
    </row>
    <row r="1613" spans="1:3" x14ac:dyDescent="0.3">
      <c r="A1613" t="s">
        <v>3084</v>
      </c>
      <c r="B1613" t="s">
        <v>4</v>
      </c>
      <c r="C1613">
        <v>1</v>
      </c>
    </row>
    <row r="1614" spans="1:3" x14ac:dyDescent="0.3">
      <c r="A1614" t="s">
        <v>3085</v>
      </c>
      <c r="B1614" t="s">
        <v>4</v>
      </c>
      <c r="C1614">
        <v>6</v>
      </c>
    </row>
    <row r="1615" spans="1:3" x14ac:dyDescent="0.3">
      <c r="A1615" t="s">
        <v>3086</v>
      </c>
      <c r="B1615" t="s">
        <v>4</v>
      </c>
      <c r="C1615">
        <v>6</v>
      </c>
    </row>
    <row r="1616" spans="1:3" x14ac:dyDescent="0.3">
      <c r="A1616" t="s">
        <v>3087</v>
      </c>
      <c r="B1616" t="s">
        <v>4</v>
      </c>
      <c r="C1616">
        <v>1</v>
      </c>
    </row>
    <row r="1617" spans="1:3" x14ac:dyDescent="0.3">
      <c r="A1617" t="s">
        <v>3088</v>
      </c>
      <c r="B1617" t="s">
        <v>4</v>
      </c>
      <c r="C1617">
        <v>6</v>
      </c>
    </row>
    <row r="1618" spans="1:3" x14ac:dyDescent="0.3">
      <c r="A1618" t="s">
        <v>3089</v>
      </c>
      <c r="B1618" t="s">
        <v>4</v>
      </c>
      <c r="C1618">
        <v>1</v>
      </c>
    </row>
    <row r="1619" spans="1:3" x14ac:dyDescent="0.3">
      <c r="A1619" t="s">
        <v>3090</v>
      </c>
      <c r="B1619" t="s">
        <v>4</v>
      </c>
      <c r="C1619">
        <v>1</v>
      </c>
    </row>
    <row r="1620" spans="1:3" x14ac:dyDescent="0.3">
      <c r="A1620" t="s">
        <v>3091</v>
      </c>
      <c r="B1620" t="s">
        <v>4</v>
      </c>
      <c r="C1620">
        <v>1</v>
      </c>
    </row>
    <row r="1621" spans="1:3" x14ac:dyDescent="0.3">
      <c r="A1621" t="s">
        <v>3092</v>
      </c>
      <c r="B1621" t="s">
        <v>4</v>
      </c>
      <c r="C1621">
        <v>1</v>
      </c>
    </row>
    <row r="1622" spans="1:3" x14ac:dyDescent="0.3">
      <c r="A1622" t="s">
        <v>3093</v>
      </c>
      <c r="B1622" t="s">
        <v>4</v>
      </c>
      <c r="C1622">
        <v>1</v>
      </c>
    </row>
    <row r="1623" spans="1:3" x14ac:dyDescent="0.3">
      <c r="A1623" t="s">
        <v>3094</v>
      </c>
      <c r="B1623" t="s">
        <v>4</v>
      </c>
      <c r="C1623">
        <v>11</v>
      </c>
    </row>
    <row r="1624" spans="1:3" x14ac:dyDescent="0.3">
      <c r="A1624" t="s">
        <v>3095</v>
      </c>
      <c r="B1624" t="s">
        <v>4</v>
      </c>
      <c r="C1624">
        <v>1</v>
      </c>
    </row>
    <row r="1625" spans="1:3" x14ac:dyDescent="0.3">
      <c r="A1625" t="s">
        <v>3096</v>
      </c>
      <c r="B1625" t="s">
        <v>25</v>
      </c>
      <c r="C1625">
        <v>1</v>
      </c>
    </row>
    <row r="1626" spans="1:3" x14ac:dyDescent="0.3">
      <c r="A1626" t="s">
        <v>3097</v>
      </c>
      <c r="B1626" t="s">
        <v>4</v>
      </c>
      <c r="C1626">
        <v>1</v>
      </c>
    </row>
    <row r="1627" spans="1:3" x14ac:dyDescent="0.3">
      <c r="A1627" t="s">
        <v>3098</v>
      </c>
      <c r="B1627" t="s">
        <v>4</v>
      </c>
      <c r="C1627">
        <v>1</v>
      </c>
    </row>
    <row r="1628" spans="1:3" x14ac:dyDescent="0.3">
      <c r="A1628" t="s">
        <v>3099</v>
      </c>
      <c r="B1628" t="s">
        <v>4</v>
      </c>
      <c r="C1628">
        <v>3</v>
      </c>
    </row>
    <row r="1629" spans="1:3" x14ac:dyDescent="0.3">
      <c r="A1629" t="s">
        <v>3100</v>
      </c>
      <c r="B1629" t="s">
        <v>4</v>
      </c>
      <c r="C1629">
        <v>31</v>
      </c>
    </row>
    <row r="1630" spans="1:3" x14ac:dyDescent="0.3">
      <c r="A1630" t="s">
        <v>3101</v>
      </c>
      <c r="B1630" t="s">
        <v>4</v>
      </c>
      <c r="C1630">
        <v>1</v>
      </c>
    </row>
    <row r="1631" spans="1:3" x14ac:dyDescent="0.3">
      <c r="A1631" t="s">
        <v>3102</v>
      </c>
      <c r="B1631" t="s">
        <v>4</v>
      </c>
      <c r="C1631">
        <v>1</v>
      </c>
    </row>
    <row r="1632" spans="1:3" x14ac:dyDescent="0.3">
      <c r="A1632" t="s">
        <v>3103</v>
      </c>
      <c r="B1632" t="s">
        <v>4</v>
      </c>
      <c r="C1632">
        <v>1</v>
      </c>
    </row>
    <row r="1633" spans="1:3" x14ac:dyDescent="0.3">
      <c r="A1633" t="s">
        <v>3104</v>
      </c>
      <c r="B1633" t="s">
        <v>4</v>
      </c>
      <c r="C1633">
        <v>1</v>
      </c>
    </row>
    <row r="1634" spans="1:3" x14ac:dyDescent="0.3">
      <c r="A1634" t="s">
        <v>3105</v>
      </c>
      <c r="B1634" t="s">
        <v>4</v>
      </c>
      <c r="C1634">
        <v>23</v>
      </c>
    </row>
    <row r="1635" spans="1:3" x14ac:dyDescent="0.3">
      <c r="A1635" t="s">
        <v>3106</v>
      </c>
      <c r="B1635" t="s">
        <v>4</v>
      </c>
      <c r="C1635">
        <v>19</v>
      </c>
    </row>
    <row r="1636" spans="1:3" x14ac:dyDescent="0.3">
      <c r="A1636" t="s">
        <v>3107</v>
      </c>
      <c r="B1636" t="s">
        <v>4</v>
      </c>
      <c r="C1636">
        <v>1</v>
      </c>
    </row>
    <row r="1637" spans="1:3" x14ac:dyDescent="0.3">
      <c r="A1637" t="s">
        <v>3108</v>
      </c>
      <c r="B1637" t="s">
        <v>25</v>
      </c>
      <c r="C1637">
        <v>1</v>
      </c>
    </row>
    <row r="1638" spans="1:3" x14ac:dyDescent="0.3">
      <c r="A1638" t="s">
        <v>3109</v>
      </c>
      <c r="B1638" t="s">
        <v>4</v>
      </c>
      <c r="C1638">
        <v>1</v>
      </c>
    </row>
    <row r="1639" spans="1:3" x14ac:dyDescent="0.3">
      <c r="A1639" t="s">
        <v>3110</v>
      </c>
      <c r="B1639" t="s">
        <v>4</v>
      </c>
      <c r="C1639">
        <v>1</v>
      </c>
    </row>
    <row r="1640" spans="1:3" x14ac:dyDescent="0.3">
      <c r="A1640" t="s">
        <v>3111</v>
      </c>
      <c r="B1640" t="s">
        <v>4</v>
      </c>
      <c r="C1640">
        <v>1</v>
      </c>
    </row>
    <row r="1641" spans="1:3" x14ac:dyDescent="0.3">
      <c r="A1641" t="s">
        <v>3112</v>
      </c>
      <c r="B1641" t="s">
        <v>4</v>
      </c>
      <c r="C1641">
        <v>1</v>
      </c>
    </row>
    <row r="1642" spans="1:3" x14ac:dyDescent="0.3">
      <c r="A1642" t="s">
        <v>3113</v>
      </c>
      <c r="B1642" t="s">
        <v>22</v>
      </c>
      <c r="C1642">
        <v>1</v>
      </c>
    </row>
    <row r="1643" spans="1:3" x14ac:dyDescent="0.3">
      <c r="A1643" t="s">
        <v>3114</v>
      </c>
      <c r="B1643" t="s">
        <v>4</v>
      </c>
      <c r="C1643">
        <v>1</v>
      </c>
    </row>
    <row r="1644" spans="1:3" x14ac:dyDescent="0.3">
      <c r="A1644" t="s">
        <v>3115</v>
      </c>
      <c r="B1644" t="s">
        <v>4</v>
      </c>
      <c r="C1644">
        <v>1</v>
      </c>
    </row>
    <row r="1645" spans="1:3" x14ac:dyDescent="0.3">
      <c r="A1645" t="s">
        <v>3116</v>
      </c>
      <c r="B1645" t="s">
        <v>4</v>
      </c>
      <c r="C1645">
        <v>1</v>
      </c>
    </row>
    <row r="1646" spans="1:3" x14ac:dyDescent="0.3">
      <c r="A1646" t="s">
        <v>3117</v>
      </c>
      <c r="B1646" t="s">
        <v>4</v>
      </c>
      <c r="C1646">
        <v>1</v>
      </c>
    </row>
    <row r="1647" spans="1:3" x14ac:dyDescent="0.3">
      <c r="A1647" t="s">
        <v>3118</v>
      </c>
      <c r="B1647" t="s">
        <v>4</v>
      </c>
      <c r="C1647">
        <v>1</v>
      </c>
    </row>
    <row r="1648" spans="1:3" x14ac:dyDescent="0.3">
      <c r="A1648" t="s">
        <v>3119</v>
      </c>
      <c r="B1648" t="s">
        <v>4</v>
      </c>
      <c r="C1648">
        <v>11</v>
      </c>
    </row>
    <row r="1649" spans="1:3" x14ac:dyDescent="0.3">
      <c r="A1649" t="s">
        <v>3120</v>
      </c>
      <c r="B1649" t="s">
        <v>4</v>
      </c>
      <c r="C1649">
        <v>1</v>
      </c>
    </row>
    <row r="1650" spans="1:3" x14ac:dyDescent="0.3">
      <c r="A1650" t="s">
        <v>3121</v>
      </c>
      <c r="B1650" t="s">
        <v>4</v>
      </c>
      <c r="C1650">
        <v>6</v>
      </c>
    </row>
    <row r="1651" spans="1:3" x14ac:dyDescent="0.3">
      <c r="A1651" t="s">
        <v>3122</v>
      </c>
      <c r="B1651" t="s">
        <v>4</v>
      </c>
      <c r="C1651">
        <v>1</v>
      </c>
    </row>
    <row r="1652" spans="1:3" x14ac:dyDescent="0.3">
      <c r="A1652" t="s">
        <v>3123</v>
      </c>
      <c r="B1652" t="s">
        <v>25</v>
      </c>
      <c r="C1652">
        <v>1</v>
      </c>
    </row>
    <row r="1653" spans="1:3" x14ac:dyDescent="0.3">
      <c r="A1653" t="s">
        <v>3124</v>
      </c>
      <c r="B1653" t="s">
        <v>4</v>
      </c>
      <c r="C1653">
        <v>1</v>
      </c>
    </row>
    <row r="1654" spans="1:3" x14ac:dyDescent="0.3">
      <c r="A1654" t="s">
        <v>3125</v>
      </c>
      <c r="B1654" t="s">
        <v>4</v>
      </c>
      <c r="C1654">
        <v>1</v>
      </c>
    </row>
    <row r="1655" spans="1:3" x14ac:dyDescent="0.3">
      <c r="A1655" t="s">
        <v>3126</v>
      </c>
      <c r="B1655" t="s">
        <v>25</v>
      </c>
      <c r="C1655">
        <v>1</v>
      </c>
    </row>
    <row r="1656" spans="1:3" x14ac:dyDescent="0.3">
      <c r="A1656" t="s">
        <v>3127</v>
      </c>
      <c r="B1656" t="s">
        <v>4</v>
      </c>
      <c r="C1656">
        <v>1</v>
      </c>
    </row>
    <row r="1657" spans="1:3" x14ac:dyDescent="0.3">
      <c r="A1657" t="s">
        <v>3128</v>
      </c>
      <c r="B1657" t="s">
        <v>25</v>
      </c>
      <c r="C1657">
        <v>1</v>
      </c>
    </row>
    <row r="1658" spans="1:3" x14ac:dyDescent="0.3">
      <c r="A1658" t="s">
        <v>3129</v>
      </c>
      <c r="B1658" t="s">
        <v>4</v>
      </c>
      <c r="C1658">
        <v>1</v>
      </c>
    </row>
    <row r="1659" spans="1:3" x14ac:dyDescent="0.3">
      <c r="A1659" t="s">
        <v>3130</v>
      </c>
      <c r="B1659" t="s">
        <v>4</v>
      </c>
      <c r="C1659">
        <v>1</v>
      </c>
    </row>
    <row r="1660" spans="1:3" x14ac:dyDescent="0.3">
      <c r="A1660" t="s">
        <v>3131</v>
      </c>
      <c r="B1660" t="s">
        <v>22</v>
      </c>
      <c r="C1660">
        <v>3</v>
      </c>
    </row>
    <row r="1661" spans="1:3" x14ac:dyDescent="0.3">
      <c r="A1661" t="s">
        <v>3132</v>
      </c>
      <c r="B1661" t="s">
        <v>4</v>
      </c>
      <c r="C1661">
        <v>1</v>
      </c>
    </row>
    <row r="1662" spans="1:3" x14ac:dyDescent="0.3">
      <c r="A1662" t="s">
        <v>3133</v>
      </c>
      <c r="B1662" t="s">
        <v>4</v>
      </c>
      <c r="C1662">
        <v>1</v>
      </c>
    </row>
    <row r="1663" spans="1:3" x14ac:dyDescent="0.3">
      <c r="A1663" t="s">
        <v>3134</v>
      </c>
      <c r="B1663" t="s">
        <v>4</v>
      </c>
      <c r="C1663">
        <v>1</v>
      </c>
    </row>
    <row r="1664" spans="1:3" x14ac:dyDescent="0.3">
      <c r="A1664" t="s">
        <v>3135</v>
      </c>
      <c r="B1664" t="s">
        <v>4</v>
      </c>
      <c r="C1664">
        <v>1</v>
      </c>
    </row>
    <row r="1665" spans="1:3" x14ac:dyDescent="0.3">
      <c r="A1665" t="s">
        <v>3136</v>
      </c>
      <c r="B1665" t="s">
        <v>4</v>
      </c>
      <c r="C1665">
        <v>1</v>
      </c>
    </row>
    <row r="1666" spans="1:3" x14ac:dyDescent="0.3">
      <c r="A1666" t="s">
        <v>3137</v>
      </c>
      <c r="B1666" t="s">
        <v>4</v>
      </c>
      <c r="C1666">
        <v>1</v>
      </c>
    </row>
    <row r="1667" spans="1:3" x14ac:dyDescent="0.3">
      <c r="A1667" t="s">
        <v>3138</v>
      </c>
      <c r="B1667" t="s">
        <v>4</v>
      </c>
      <c r="C1667">
        <v>19</v>
      </c>
    </row>
    <row r="1668" spans="1:3" x14ac:dyDescent="0.3">
      <c r="A1668" t="s">
        <v>3139</v>
      </c>
      <c r="B1668" t="s">
        <v>4</v>
      </c>
      <c r="C1668">
        <v>1</v>
      </c>
    </row>
    <row r="1669" spans="1:3" x14ac:dyDescent="0.3">
      <c r="A1669" t="s">
        <v>3140</v>
      </c>
      <c r="B1669" t="s">
        <v>4</v>
      </c>
      <c r="C1669">
        <v>11</v>
      </c>
    </row>
    <row r="1670" spans="1:3" x14ac:dyDescent="0.3">
      <c r="A1670" t="s">
        <v>3141</v>
      </c>
      <c r="B1670" t="s">
        <v>4</v>
      </c>
      <c r="C1670">
        <v>1</v>
      </c>
    </row>
    <row r="1671" spans="1:3" x14ac:dyDescent="0.3">
      <c r="A1671" t="s">
        <v>3142</v>
      </c>
      <c r="B1671" t="s">
        <v>25</v>
      </c>
      <c r="C1671">
        <v>5</v>
      </c>
    </row>
    <row r="1672" spans="1:3" x14ac:dyDescent="0.3">
      <c r="A1672" t="s">
        <v>3143</v>
      </c>
      <c r="B1672" t="s">
        <v>4</v>
      </c>
      <c r="C1672">
        <v>1</v>
      </c>
    </row>
    <row r="1673" spans="1:3" x14ac:dyDescent="0.3">
      <c r="A1673" t="s">
        <v>3144</v>
      </c>
      <c r="B1673" t="s">
        <v>4</v>
      </c>
      <c r="C1673">
        <v>1</v>
      </c>
    </row>
    <row r="1674" spans="1:3" x14ac:dyDescent="0.3">
      <c r="A1674" t="s">
        <v>3145</v>
      </c>
      <c r="B1674" t="s">
        <v>4</v>
      </c>
      <c r="C1674">
        <v>27</v>
      </c>
    </row>
    <row r="1675" spans="1:3" x14ac:dyDescent="0.3">
      <c r="A1675" t="s">
        <v>3146</v>
      </c>
      <c r="B1675" t="s">
        <v>4</v>
      </c>
      <c r="C1675">
        <v>7</v>
      </c>
    </row>
    <row r="1676" spans="1:3" x14ac:dyDescent="0.3">
      <c r="A1676" t="s">
        <v>3147</v>
      </c>
      <c r="B1676" t="s">
        <v>4</v>
      </c>
      <c r="C1676">
        <v>1</v>
      </c>
    </row>
    <row r="1677" spans="1:3" x14ac:dyDescent="0.3">
      <c r="A1677" t="s">
        <v>3148</v>
      </c>
      <c r="B1677" t="s">
        <v>4</v>
      </c>
      <c r="C1677">
        <v>1</v>
      </c>
    </row>
    <row r="1678" spans="1:3" x14ac:dyDescent="0.3">
      <c r="A1678" t="s">
        <v>3149</v>
      </c>
      <c r="B1678" t="s">
        <v>4</v>
      </c>
      <c r="C1678">
        <v>25</v>
      </c>
    </row>
    <row r="1679" spans="1:3" x14ac:dyDescent="0.3">
      <c r="A1679" t="s">
        <v>3150</v>
      </c>
      <c r="B1679" t="s">
        <v>25</v>
      </c>
      <c r="C1679">
        <v>1</v>
      </c>
    </row>
    <row r="1680" spans="1:3" x14ac:dyDescent="0.3">
      <c r="A1680" t="s">
        <v>3151</v>
      </c>
      <c r="B1680" t="s">
        <v>25</v>
      </c>
      <c r="C1680">
        <v>1</v>
      </c>
    </row>
    <row r="1681" spans="1:3" x14ac:dyDescent="0.3">
      <c r="A1681" t="s">
        <v>3152</v>
      </c>
      <c r="B1681" t="s">
        <v>25</v>
      </c>
      <c r="C1681">
        <v>1</v>
      </c>
    </row>
    <row r="1682" spans="1:3" x14ac:dyDescent="0.3">
      <c r="A1682" t="s">
        <v>3153</v>
      </c>
      <c r="B1682" t="s">
        <v>4</v>
      </c>
      <c r="C1682">
        <v>7</v>
      </c>
    </row>
    <row r="1683" spans="1:3" x14ac:dyDescent="0.3">
      <c r="A1683" t="s">
        <v>3154</v>
      </c>
      <c r="B1683" t="s">
        <v>25</v>
      </c>
      <c r="C1683">
        <v>1</v>
      </c>
    </row>
    <row r="1684" spans="1:3" x14ac:dyDescent="0.3">
      <c r="A1684" t="s">
        <v>3155</v>
      </c>
      <c r="B1684" t="s">
        <v>4</v>
      </c>
      <c r="C1684">
        <v>20</v>
      </c>
    </row>
    <row r="1685" spans="1:3" x14ac:dyDescent="0.3">
      <c r="A1685" t="s">
        <v>3156</v>
      </c>
      <c r="B1685" t="s">
        <v>4</v>
      </c>
      <c r="C1685">
        <v>1</v>
      </c>
    </row>
    <row r="1686" spans="1:3" x14ac:dyDescent="0.3">
      <c r="A1686" t="s">
        <v>3157</v>
      </c>
      <c r="B1686" t="s">
        <v>25</v>
      </c>
      <c r="C1686">
        <v>1</v>
      </c>
    </row>
    <row r="1687" spans="1:3" x14ac:dyDescent="0.3">
      <c r="A1687" t="s">
        <v>3158</v>
      </c>
      <c r="B1687" t="s">
        <v>4</v>
      </c>
      <c r="C1687">
        <v>20</v>
      </c>
    </row>
    <row r="1688" spans="1:3" x14ac:dyDescent="0.3">
      <c r="A1688" t="s">
        <v>3159</v>
      </c>
      <c r="B1688" t="s">
        <v>25</v>
      </c>
      <c r="C1688">
        <v>1</v>
      </c>
    </row>
    <row r="1689" spans="1:3" x14ac:dyDescent="0.3">
      <c r="A1689" t="s">
        <v>3160</v>
      </c>
      <c r="B1689" t="s">
        <v>4</v>
      </c>
      <c r="C1689">
        <v>1</v>
      </c>
    </row>
    <row r="1690" spans="1:3" x14ac:dyDescent="0.3">
      <c r="A1690" t="s">
        <v>3161</v>
      </c>
      <c r="B1690" t="s">
        <v>4</v>
      </c>
      <c r="C1690">
        <v>1</v>
      </c>
    </row>
    <row r="1691" spans="1:3" x14ac:dyDescent="0.3">
      <c r="A1691" t="s">
        <v>3162</v>
      </c>
      <c r="B1691" t="s">
        <v>4</v>
      </c>
      <c r="C1691">
        <v>1</v>
      </c>
    </row>
    <row r="1692" spans="1:3" x14ac:dyDescent="0.3">
      <c r="A1692" t="s">
        <v>3163</v>
      </c>
      <c r="B1692" t="s">
        <v>4</v>
      </c>
      <c r="C1692">
        <v>1</v>
      </c>
    </row>
    <row r="1693" spans="1:3" x14ac:dyDescent="0.3">
      <c r="A1693" t="s">
        <v>3164</v>
      </c>
      <c r="B1693" t="s">
        <v>4</v>
      </c>
      <c r="C1693">
        <v>1</v>
      </c>
    </row>
    <row r="1694" spans="1:3" x14ac:dyDescent="0.3">
      <c r="A1694" t="s">
        <v>3165</v>
      </c>
      <c r="B1694" t="s">
        <v>4</v>
      </c>
      <c r="C1694">
        <v>1</v>
      </c>
    </row>
    <row r="1695" spans="1:3" x14ac:dyDescent="0.3">
      <c r="A1695" t="s">
        <v>3166</v>
      </c>
      <c r="B1695" t="s">
        <v>4</v>
      </c>
      <c r="C1695">
        <v>1</v>
      </c>
    </row>
    <row r="1696" spans="1:3" x14ac:dyDescent="0.3">
      <c r="A1696" t="s">
        <v>3167</v>
      </c>
      <c r="B1696" t="s">
        <v>4</v>
      </c>
      <c r="C1696">
        <v>27</v>
      </c>
    </row>
    <row r="1697" spans="1:3" x14ac:dyDescent="0.3">
      <c r="A1697" t="s">
        <v>3168</v>
      </c>
      <c r="B1697" t="s">
        <v>4</v>
      </c>
      <c r="C1697">
        <v>1</v>
      </c>
    </row>
    <row r="1698" spans="1:3" x14ac:dyDescent="0.3">
      <c r="A1698" t="s">
        <v>3169</v>
      </c>
      <c r="B1698" t="s">
        <v>4</v>
      </c>
      <c r="C1698">
        <v>1</v>
      </c>
    </row>
    <row r="1699" spans="1:3" x14ac:dyDescent="0.3">
      <c r="A1699" t="s">
        <v>3170</v>
      </c>
      <c r="B1699" t="s">
        <v>4</v>
      </c>
      <c r="C1699">
        <v>1</v>
      </c>
    </row>
    <row r="1700" spans="1:3" x14ac:dyDescent="0.3">
      <c r="A1700" t="s">
        <v>3171</v>
      </c>
      <c r="B1700" t="s">
        <v>4</v>
      </c>
      <c r="C1700">
        <v>1</v>
      </c>
    </row>
    <row r="1701" spans="1:3" x14ac:dyDescent="0.3">
      <c r="A1701" t="s">
        <v>3172</v>
      </c>
      <c r="B1701" t="s">
        <v>4</v>
      </c>
      <c r="C1701">
        <v>1</v>
      </c>
    </row>
    <row r="1702" spans="1:3" x14ac:dyDescent="0.3">
      <c r="A1702" t="s">
        <v>3173</v>
      </c>
      <c r="B1702" t="s">
        <v>4</v>
      </c>
      <c r="C1702">
        <v>1</v>
      </c>
    </row>
    <row r="1703" spans="1:3" x14ac:dyDescent="0.3">
      <c r="A1703" t="s">
        <v>3174</v>
      </c>
      <c r="B1703" t="s">
        <v>4</v>
      </c>
      <c r="C1703">
        <v>1</v>
      </c>
    </row>
    <row r="1704" spans="1:3" x14ac:dyDescent="0.3">
      <c r="A1704" t="s">
        <v>3175</v>
      </c>
      <c r="B1704" t="s">
        <v>4</v>
      </c>
      <c r="C1704">
        <v>20</v>
      </c>
    </row>
    <row r="1705" spans="1:3" x14ac:dyDescent="0.3">
      <c r="A1705" t="s">
        <v>3176</v>
      </c>
      <c r="B1705" t="s">
        <v>4</v>
      </c>
      <c r="C1705">
        <v>1</v>
      </c>
    </row>
    <row r="1706" spans="1:3" x14ac:dyDescent="0.3">
      <c r="A1706" t="s">
        <v>3177</v>
      </c>
      <c r="B1706" t="s">
        <v>4</v>
      </c>
      <c r="C1706">
        <v>1</v>
      </c>
    </row>
    <row r="1707" spans="1:3" x14ac:dyDescent="0.3">
      <c r="A1707" t="s">
        <v>3178</v>
      </c>
      <c r="B1707" t="s">
        <v>4</v>
      </c>
      <c r="C1707">
        <v>1</v>
      </c>
    </row>
    <row r="1708" spans="1:3" x14ac:dyDescent="0.3">
      <c r="A1708" t="s">
        <v>3179</v>
      </c>
      <c r="B1708" t="s">
        <v>4</v>
      </c>
      <c r="C1708">
        <v>19</v>
      </c>
    </row>
    <row r="1709" spans="1:3" x14ac:dyDescent="0.3">
      <c r="A1709" t="s">
        <v>3180</v>
      </c>
      <c r="B1709" t="s">
        <v>4</v>
      </c>
      <c r="C1709">
        <v>1</v>
      </c>
    </row>
    <row r="1710" spans="1:3" x14ac:dyDescent="0.3">
      <c r="A1710" t="s">
        <v>3181</v>
      </c>
      <c r="B1710" t="s">
        <v>4</v>
      </c>
      <c r="C1710">
        <v>23</v>
      </c>
    </row>
    <row r="1711" spans="1:3" x14ac:dyDescent="0.3">
      <c r="A1711" t="s">
        <v>3182</v>
      </c>
      <c r="B1711" t="s">
        <v>25</v>
      </c>
      <c r="C1711">
        <v>1</v>
      </c>
    </row>
    <row r="1712" spans="1:3" x14ac:dyDescent="0.3">
      <c r="A1712" t="s">
        <v>3183</v>
      </c>
      <c r="B1712" t="s">
        <v>4</v>
      </c>
      <c r="C1712">
        <v>1</v>
      </c>
    </row>
    <row r="1713" spans="1:3" x14ac:dyDescent="0.3">
      <c r="A1713" t="s">
        <v>3184</v>
      </c>
      <c r="B1713" t="s">
        <v>4</v>
      </c>
      <c r="C1713">
        <v>1</v>
      </c>
    </row>
    <row r="1714" spans="1:3" x14ac:dyDescent="0.3">
      <c r="A1714" t="s">
        <v>3185</v>
      </c>
      <c r="B1714" t="s">
        <v>4</v>
      </c>
      <c r="C1714">
        <v>1</v>
      </c>
    </row>
    <row r="1715" spans="1:3" x14ac:dyDescent="0.3">
      <c r="A1715" t="s">
        <v>3186</v>
      </c>
      <c r="B1715" t="s">
        <v>4</v>
      </c>
      <c r="C1715">
        <v>1</v>
      </c>
    </row>
    <row r="1716" spans="1:3" x14ac:dyDescent="0.3">
      <c r="A1716" t="s">
        <v>3187</v>
      </c>
      <c r="B1716" t="s">
        <v>4</v>
      </c>
      <c r="C1716">
        <v>1</v>
      </c>
    </row>
    <row r="1717" spans="1:3" x14ac:dyDescent="0.3">
      <c r="A1717" t="s">
        <v>3188</v>
      </c>
      <c r="B1717" t="s">
        <v>4</v>
      </c>
      <c r="C1717">
        <v>1</v>
      </c>
    </row>
    <row r="1718" spans="1:3" x14ac:dyDescent="0.3">
      <c r="A1718" t="s">
        <v>3189</v>
      </c>
      <c r="B1718" t="s">
        <v>4</v>
      </c>
      <c r="C1718">
        <v>1</v>
      </c>
    </row>
    <row r="1719" spans="1:3" x14ac:dyDescent="0.3">
      <c r="A1719" t="s">
        <v>3190</v>
      </c>
      <c r="B1719" t="s">
        <v>4</v>
      </c>
      <c r="C1719">
        <v>1</v>
      </c>
    </row>
    <row r="1720" spans="1:3" x14ac:dyDescent="0.3">
      <c r="A1720" t="s">
        <v>3191</v>
      </c>
      <c r="B1720" t="s">
        <v>4</v>
      </c>
      <c r="C1720">
        <v>1</v>
      </c>
    </row>
    <row r="1721" spans="1:3" x14ac:dyDescent="0.3">
      <c r="A1721" t="s">
        <v>3192</v>
      </c>
      <c r="B1721" t="s">
        <v>4</v>
      </c>
      <c r="C1721">
        <v>1</v>
      </c>
    </row>
    <row r="1722" spans="1:3" x14ac:dyDescent="0.3">
      <c r="A1722" t="s">
        <v>3193</v>
      </c>
      <c r="B1722" t="s">
        <v>4</v>
      </c>
      <c r="C1722">
        <v>6</v>
      </c>
    </row>
    <row r="1723" spans="1:3" x14ac:dyDescent="0.3">
      <c r="A1723" t="s">
        <v>3194</v>
      </c>
      <c r="B1723" t="s">
        <v>4</v>
      </c>
      <c r="C1723">
        <v>1</v>
      </c>
    </row>
    <row r="1724" spans="1:3" x14ac:dyDescent="0.3">
      <c r="A1724" t="s">
        <v>3195</v>
      </c>
      <c r="B1724" t="s">
        <v>4</v>
      </c>
      <c r="C1724">
        <v>1</v>
      </c>
    </row>
    <row r="1725" spans="1:3" x14ac:dyDescent="0.3">
      <c r="A1725" t="s">
        <v>3196</v>
      </c>
      <c r="B1725" t="s">
        <v>4</v>
      </c>
      <c r="C1725">
        <v>23</v>
      </c>
    </row>
    <row r="1726" spans="1:3" x14ac:dyDescent="0.3">
      <c r="A1726" t="s">
        <v>3197</v>
      </c>
      <c r="B1726" t="s">
        <v>4</v>
      </c>
      <c r="C1726">
        <v>19</v>
      </c>
    </row>
    <row r="1727" spans="1:3" x14ac:dyDescent="0.3">
      <c r="A1727" t="s">
        <v>3198</v>
      </c>
      <c r="B1727" t="s">
        <v>4</v>
      </c>
      <c r="C1727">
        <v>1</v>
      </c>
    </row>
    <row r="1728" spans="1:3" x14ac:dyDescent="0.3">
      <c r="A1728" t="s">
        <v>3199</v>
      </c>
      <c r="B1728" t="s">
        <v>4</v>
      </c>
      <c r="C1728">
        <v>1</v>
      </c>
    </row>
    <row r="1729" spans="1:3" x14ac:dyDescent="0.3">
      <c r="A1729" t="s">
        <v>3200</v>
      </c>
      <c r="B1729" t="s">
        <v>25</v>
      </c>
      <c r="C1729">
        <v>1</v>
      </c>
    </row>
    <row r="1730" spans="1:3" x14ac:dyDescent="0.3">
      <c r="A1730" t="s">
        <v>3201</v>
      </c>
      <c r="B1730" t="s">
        <v>4</v>
      </c>
      <c r="C1730">
        <v>6</v>
      </c>
    </row>
    <row r="1731" spans="1:3" x14ac:dyDescent="0.3">
      <c r="A1731" t="s">
        <v>3202</v>
      </c>
      <c r="B1731" t="s">
        <v>4</v>
      </c>
      <c r="C1731">
        <v>1</v>
      </c>
    </row>
    <row r="1732" spans="1:3" x14ac:dyDescent="0.3">
      <c r="A1732" t="s">
        <v>3203</v>
      </c>
      <c r="B1732" t="s">
        <v>25</v>
      </c>
      <c r="C1732">
        <v>1</v>
      </c>
    </row>
    <row r="1733" spans="1:3" x14ac:dyDescent="0.3">
      <c r="A1733" t="s">
        <v>3204</v>
      </c>
      <c r="B1733" t="s">
        <v>4</v>
      </c>
      <c r="C1733">
        <v>1</v>
      </c>
    </row>
    <row r="1734" spans="1:3" x14ac:dyDescent="0.3">
      <c r="A1734" t="s">
        <v>3205</v>
      </c>
      <c r="B1734" t="s">
        <v>4</v>
      </c>
      <c r="C1734">
        <v>1</v>
      </c>
    </row>
    <row r="1735" spans="1:3" x14ac:dyDescent="0.3">
      <c r="A1735" t="s">
        <v>3206</v>
      </c>
      <c r="B1735" t="s">
        <v>4</v>
      </c>
      <c r="C1735">
        <v>1</v>
      </c>
    </row>
    <row r="1736" spans="1:3" x14ac:dyDescent="0.3">
      <c r="A1736" t="s">
        <v>3207</v>
      </c>
      <c r="B1736" t="s">
        <v>4</v>
      </c>
      <c r="C1736">
        <v>11</v>
      </c>
    </row>
    <row r="1737" spans="1:3" x14ac:dyDescent="0.3">
      <c r="A1737" t="s">
        <v>3208</v>
      </c>
      <c r="B1737" t="s">
        <v>4</v>
      </c>
      <c r="C1737">
        <v>1</v>
      </c>
    </row>
    <row r="1738" spans="1:3" x14ac:dyDescent="0.3">
      <c r="A1738" t="s">
        <v>3209</v>
      </c>
      <c r="B1738" t="s">
        <v>4</v>
      </c>
      <c r="C1738">
        <v>1</v>
      </c>
    </row>
    <row r="1739" spans="1:3" x14ac:dyDescent="0.3">
      <c r="A1739" t="s">
        <v>3210</v>
      </c>
      <c r="B1739" t="s">
        <v>25</v>
      </c>
      <c r="C1739">
        <v>1</v>
      </c>
    </row>
    <row r="1740" spans="1:3" x14ac:dyDescent="0.3">
      <c r="A1740" t="s">
        <v>3211</v>
      </c>
      <c r="B1740" t="s">
        <v>4</v>
      </c>
      <c r="C1740">
        <v>1</v>
      </c>
    </row>
    <row r="1741" spans="1:3" x14ac:dyDescent="0.3">
      <c r="A1741" t="s">
        <v>3212</v>
      </c>
      <c r="B1741" t="s">
        <v>4</v>
      </c>
      <c r="C1741">
        <v>1</v>
      </c>
    </row>
    <row r="1742" spans="1:3" x14ac:dyDescent="0.3">
      <c r="A1742" t="s">
        <v>3213</v>
      </c>
      <c r="B1742" t="s">
        <v>4</v>
      </c>
      <c r="C1742">
        <v>1</v>
      </c>
    </row>
    <row r="1743" spans="1:3" x14ac:dyDescent="0.3">
      <c r="A1743" t="s">
        <v>3214</v>
      </c>
      <c r="B1743" t="s">
        <v>4</v>
      </c>
      <c r="C1743">
        <v>1</v>
      </c>
    </row>
    <row r="1744" spans="1:3" x14ac:dyDescent="0.3">
      <c r="A1744" t="s">
        <v>3215</v>
      </c>
      <c r="B1744" t="s">
        <v>4</v>
      </c>
      <c r="C1744">
        <v>21</v>
      </c>
    </row>
    <row r="1745" spans="1:3" x14ac:dyDescent="0.3">
      <c r="A1745" t="s">
        <v>3216</v>
      </c>
      <c r="B1745" t="s">
        <v>25</v>
      </c>
      <c r="C1745">
        <v>1</v>
      </c>
    </row>
    <row r="1746" spans="1:3" x14ac:dyDescent="0.3">
      <c r="A1746" t="s">
        <v>3217</v>
      </c>
      <c r="B1746" t="s">
        <v>4</v>
      </c>
      <c r="C1746">
        <v>1</v>
      </c>
    </row>
    <row r="1747" spans="1:3" x14ac:dyDescent="0.3">
      <c r="A1747" t="s">
        <v>3218</v>
      </c>
      <c r="B1747" t="s">
        <v>4</v>
      </c>
      <c r="C1747">
        <v>20</v>
      </c>
    </row>
    <row r="1748" spans="1:3" x14ac:dyDescent="0.3">
      <c r="A1748" t="s">
        <v>3219</v>
      </c>
      <c r="B1748" t="s">
        <v>25</v>
      </c>
      <c r="C1748">
        <v>1</v>
      </c>
    </row>
    <row r="1749" spans="1:3" x14ac:dyDescent="0.3">
      <c r="A1749" t="s">
        <v>3220</v>
      </c>
      <c r="B1749" t="s">
        <v>4</v>
      </c>
      <c r="C1749">
        <v>1</v>
      </c>
    </row>
    <row r="1750" spans="1:3" x14ac:dyDescent="0.3">
      <c r="A1750" t="s">
        <v>3221</v>
      </c>
      <c r="B1750" t="s">
        <v>25</v>
      </c>
      <c r="C1750">
        <v>1</v>
      </c>
    </row>
    <row r="1751" spans="1:3" x14ac:dyDescent="0.3">
      <c r="A1751" t="s">
        <v>3222</v>
      </c>
      <c r="B1751" t="s">
        <v>4</v>
      </c>
      <c r="C1751">
        <v>19</v>
      </c>
    </row>
    <row r="1752" spans="1:3" x14ac:dyDescent="0.3">
      <c r="A1752" t="s">
        <v>3223</v>
      </c>
      <c r="B1752" t="s">
        <v>4</v>
      </c>
      <c r="C1752">
        <v>20</v>
      </c>
    </row>
    <row r="1753" spans="1:3" x14ac:dyDescent="0.3">
      <c r="A1753" t="s">
        <v>3224</v>
      </c>
      <c r="B1753" t="s">
        <v>4</v>
      </c>
      <c r="C1753">
        <v>1</v>
      </c>
    </row>
    <row r="1754" spans="1:3" x14ac:dyDescent="0.3">
      <c r="A1754" t="s">
        <v>3225</v>
      </c>
      <c r="B1754" t="s">
        <v>4</v>
      </c>
      <c r="C1754">
        <v>1</v>
      </c>
    </row>
    <row r="1755" spans="1:3" x14ac:dyDescent="0.3">
      <c r="A1755" t="s">
        <v>3226</v>
      </c>
      <c r="B1755" t="s">
        <v>4</v>
      </c>
      <c r="C1755">
        <v>1</v>
      </c>
    </row>
    <row r="1756" spans="1:3" x14ac:dyDescent="0.3">
      <c r="A1756" t="s">
        <v>3227</v>
      </c>
      <c r="B1756" t="s">
        <v>4</v>
      </c>
      <c r="C1756">
        <v>1</v>
      </c>
    </row>
    <row r="1757" spans="1:3" x14ac:dyDescent="0.3">
      <c r="A1757" t="s">
        <v>3228</v>
      </c>
      <c r="B1757" t="s">
        <v>4</v>
      </c>
      <c r="C1757">
        <v>1</v>
      </c>
    </row>
    <row r="1758" spans="1:3" x14ac:dyDescent="0.3">
      <c r="A1758" t="s">
        <v>3229</v>
      </c>
      <c r="B1758" t="s">
        <v>4</v>
      </c>
      <c r="C1758">
        <v>1</v>
      </c>
    </row>
    <row r="1759" spans="1:3" x14ac:dyDescent="0.3">
      <c r="A1759" t="s">
        <v>3230</v>
      </c>
      <c r="B1759" t="s">
        <v>25</v>
      </c>
      <c r="C1759">
        <v>1</v>
      </c>
    </row>
    <row r="1760" spans="1:3" x14ac:dyDescent="0.3">
      <c r="A1760" t="s">
        <v>3231</v>
      </c>
      <c r="B1760" t="s">
        <v>4</v>
      </c>
      <c r="C1760">
        <v>1</v>
      </c>
    </row>
    <row r="1761" spans="1:4" x14ac:dyDescent="0.3">
      <c r="A1761" t="s">
        <v>3232</v>
      </c>
      <c r="B1761" t="s">
        <v>4</v>
      </c>
      <c r="C1761">
        <v>1</v>
      </c>
    </row>
    <row r="1762" spans="1:4" x14ac:dyDescent="0.3">
      <c r="A1762" t="s">
        <v>3233</v>
      </c>
      <c r="B1762" t="s">
        <v>25</v>
      </c>
      <c r="C1762">
        <v>1</v>
      </c>
    </row>
    <row r="1763" spans="1:4" x14ac:dyDescent="0.3">
      <c r="A1763" t="s">
        <v>3234</v>
      </c>
      <c r="B1763" t="s">
        <v>4</v>
      </c>
      <c r="C1763">
        <v>1</v>
      </c>
    </row>
    <row r="1764" spans="1:4" x14ac:dyDescent="0.3">
      <c r="A1764" t="s">
        <v>3235</v>
      </c>
      <c r="B1764" t="s">
        <v>4</v>
      </c>
      <c r="C1764">
        <v>1</v>
      </c>
    </row>
    <row r="1765" spans="1:4" x14ac:dyDescent="0.3">
      <c r="A1765" t="s">
        <v>3236</v>
      </c>
      <c r="B1765" t="s">
        <v>4</v>
      </c>
      <c r="C1765">
        <v>1</v>
      </c>
    </row>
    <row r="1766" spans="1:4" x14ac:dyDescent="0.3">
      <c r="A1766" t="s">
        <v>3237</v>
      </c>
      <c r="B1766" t="s">
        <v>4</v>
      </c>
      <c r="C1766">
        <v>1</v>
      </c>
    </row>
    <row r="1767" spans="1:4" x14ac:dyDescent="0.3">
      <c r="A1767" t="s">
        <v>3238</v>
      </c>
      <c r="B1767" t="s">
        <v>4</v>
      </c>
      <c r="C1767">
        <v>1</v>
      </c>
    </row>
    <row r="1768" spans="1:4" x14ac:dyDescent="0.3">
      <c r="A1768" t="s">
        <v>3239</v>
      </c>
      <c r="B1768" t="s">
        <v>4</v>
      </c>
      <c r="C1768">
        <v>20</v>
      </c>
    </row>
    <row r="1769" spans="1:4" x14ac:dyDescent="0.3">
      <c r="A1769" t="s">
        <v>3240</v>
      </c>
      <c r="B1769" t="s">
        <v>25</v>
      </c>
      <c r="C1769">
        <v>1</v>
      </c>
    </row>
    <row r="1770" spans="1:4" x14ac:dyDescent="0.3">
      <c r="A1770" t="s">
        <v>3241</v>
      </c>
      <c r="B1770" t="s">
        <v>4</v>
      </c>
      <c r="C1770">
        <v>1</v>
      </c>
    </row>
    <row r="1771" spans="1:4" x14ac:dyDescent="0.3">
      <c r="A1771" t="s">
        <v>3242</v>
      </c>
      <c r="B1771" t="s">
        <v>4</v>
      </c>
      <c r="C1771">
        <v>31</v>
      </c>
    </row>
    <row r="1772" spans="1:4" x14ac:dyDescent="0.3">
      <c r="A1772" t="s">
        <v>3243</v>
      </c>
      <c r="B1772" t="s">
        <v>4</v>
      </c>
      <c r="C1772">
        <v>1</v>
      </c>
    </row>
    <row r="1773" spans="1:4" x14ac:dyDescent="0.3">
      <c r="A1773" t="s">
        <v>3244</v>
      </c>
      <c r="B1773" t="s">
        <v>4</v>
      </c>
      <c r="C1773">
        <v>1</v>
      </c>
    </row>
    <row r="1774" spans="1:4" x14ac:dyDescent="0.3">
      <c r="A1774" t="s">
        <v>3245</v>
      </c>
      <c r="B1774" t="s">
        <v>4</v>
      </c>
      <c r="C1774">
        <v>1</v>
      </c>
    </row>
    <row r="1775" spans="1:4" x14ac:dyDescent="0.3">
      <c r="A1775" t="s">
        <v>3246</v>
      </c>
      <c r="B1775" t="s">
        <v>4</v>
      </c>
      <c r="C1775">
        <v>25</v>
      </c>
    </row>
    <row r="1776" spans="1:4" x14ac:dyDescent="0.3">
      <c r="A1776" t="s">
        <v>3247</v>
      </c>
      <c r="B1776" t="s">
        <v>4</v>
      </c>
      <c r="C1776">
        <v>1</v>
      </c>
      <c r="D1776" s="8" t="s">
        <v>3590</v>
      </c>
    </row>
    <row r="1777" spans="1:3" x14ac:dyDescent="0.3">
      <c r="A1777" t="s">
        <v>3250</v>
      </c>
      <c r="B1777" t="s">
        <v>25</v>
      </c>
      <c r="C1777">
        <v>1</v>
      </c>
    </row>
    <row r="1778" spans="1:3" x14ac:dyDescent="0.3">
      <c r="A1778" t="s">
        <v>3251</v>
      </c>
      <c r="B1778" t="s">
        <v>4</v>
      </c>
      <c r="C1778">
        <v>1</v>
      </c>
    </row>
    <row r="1779" spans="1:3" x14ac:dyDescent="0.3">
      <c r="A1779" t="s">
        <v>3252</v>
      </c>
      <c r="B1779" t="s">
        <v>4</v>
      </c>
      <c r="C1779">
        <v>6</v>
      </c>
    </row>
    <row r="1780" spans="1:3" x14ac:dyDescent="0.3">
      <c r="A1780" t="s">
        <v>3253</v>
      </c>
      <c r="B1780" t="s">
        <v>4</v>
      </c>
      <c r="C1780">
        <v>1</v>
      </c>
    </row>
    <row r="1781" spans="1:3" x14ac:dyDescent="0.3">
      <c r="A1781" t="s">
        <v>3254</v>
      </c>
      <c r="B1781" t="s">
        <v>4</v>
      </c>
      <c r="C1781">
        <v>9</v>
      </c>
    </row>
    <row r="1782" spans="1:3" x14ac:dyDescent="0.3">
      <c r="A1782" t="s">
        <v>3255</v>
      </c>
      <c r="B1782" t="s">
        <v>4</v>
      </c>
      <c r="C1782">
        <v>1</v>
      </c>
    </row>
    <row r="1783" spans="1:3" x14ac:dyDescent="0.3">
      <c r="A1783" t="s">
        <v>3256</v>
      </c>
      <c r="B1783" t="s">
        <v>4</v>
      </c>
      <c r="C1783">
        <v>1</v>
      </c>
    </row>
    <row r="1784" spans="1:3" x14ac:dyDescent="0.3">
      <c r="A1784" t="s">
        <v>3257</v>
      </c>
      <c r="B1784" t="s">
        <v>4</v>
      </c>
      <c r="C1784">
        <v>1</v>
      </c>
    </row>
    <row r="1785" spans="1:3" x14ac:dyDescent="0.3">
      <c r="A1785" t="s">
        <v>3258</v>
      </c>
      <c r="B1785" t="s">
        <v>4</v>
      </c>
      <c r="C1785">
        <v>27</v>
      </c>
    </row>
    <row r="1786" spans="1:3" x14ac:dyDescent="0.3">
      <c r="A1786" t="s">
        <v>3259</v>
      </c>
      <c r="B1786" t="s">
        <v>4</v>
      </c>
      <c r="C1786">
        <v>27</v>
      </c>
    </row>
    <row r="1787" spans="1:3" x14ac:dyDescent="0.3">
      <c r="A1787" t="s">
        <v>3260</v>
      </c>
      <c r="B1787" t="s">
        <v>4</v>
      </c>
      <c r="C1787">
        <v>1</v>
      </c>
    </row>
    <row r="1788" spans="1:3" x14ac:dyDescent="0.3">
      <c r="A1788" t="s">
        <v>3261</v>
      </c>
      <c r="B1788" t="s">
        <v>4</v>
      </c>
      <c r="C1788">
        <v>1</v>
      </c>
    </row>
    <row r="1789" spans="1:3" x14ac:dyDescent="0.3">
      <c r="A1789" t="s">
        <v>3262</v>
      </c>
      <c r="B1789" t="s">
        <v>4</v>
      </c>
      <c r="C1789">
        <v>1</v>
      </c>
    </row>
    <row r="1790" spans="1:3" x14ac:dyDescent="0.3">
      <c r="A1790" t="s">
        <v>3263</v>
      </c>
      <c r="B1790" t="s">
        <v>4</v>
      </c>
      <c r="C1790">
        <v>1</v>
      </c>
    </row>
    <row r="1791" spans="1:3" x14ac:dyDescent="0.3">
      <c r="A1791" t="s">
        <v>3264</v>
      </c>
      <c r="B1791" t="s">
        <v>4</v>
      </c>
      <c r="C1791">
        <v>1</v>
      </c>
    </row>
    <row r="1792" spans="1:3" x14ac:dyDescent="0.3">
      <c r="A1792" t="s">
        <v>3265</v>
      </c>
      <c r="B1792" t="s">
        <v>4</v>
      </c>
      <c r="C1792">
        <v>1</v>
      </c>
    </row>
    <row r="1793" spans="1:3" x14ac:dyDescent="0.3">
      <c r="A1793" t="s">
        <v>3266</v>
      </c>
      <c r="B1793" t="s">
        <v>4</v>
      </c>
      <c r="C1793">
        <v>1</v>
      </c>
    </row>
    <row r="1794" spans="1:3" x14ac:dyDescent="0.3">
      <c r="A1794" t="s">
        <v>3267</v>
      </c>
      <c r="B1794" t="s">
        <v>4</v>
      </c>
      <c r="C1794">
        <v>1</v>
      </c>
    </row>
    <row r="1795" spans="1:3" x14ac:dyDescent="0.3">
      <c r="A1795" t="s">
        <v>3268</v>
      </c>
      <c r="B1795" t="s">
        <v>4</v>
      </c>
      <c r="C1795">
        <v>1</v>
      </c>
    </row>
    <row r="1796" spans="1:3" x14ac:dyDescent="0.3">
      <c r="A1796" t="s">
        <v>3269</v>
      </c>
      <c r="B1796" t="s">
        <v>4</v>
      </c>
      <c r="C1796">
        <v>19</v>
      </c>
    </row>
    <row r="1797" spans="1:3" x14ac:dyDescent="0.3">
      <c r="A1797" t="s">
        <v>3270</v>
      </c>
      <c r="B1797" t="s">
        <v>4</v>
      </c>
      <c r="C1797">
        <v>1</v>
      </c>
    </row>
    <row r="1798" spans="1:3" x14ac:dyDescent="0.3">
      <c r="A1798" t="s">
        <v>3271</v>
      </c>
      <c r="B1798" t="s">
        <v>4</v>
      </c>
      <c r="C1798">
        <v>1</v>
      </c>
    </row>
    <row r="1799" spans="1:3" x14ac:dyDescent="0.3">
      <c r="A1799" t="s">
        <v>3272</v>
      </c>
      <c r="B1799" t="s">
        <v>4</v>
      </c>
      <c r="C1799">
        <v>1</v>
      </c>
    </row>
    <row r="1800" spans="1:3" x14ac:dyDescent="0.3">
      <c r="A1800" t="s">
        <v>3273</v>
      </c>
      <c r="B1800" t="s">
        <v>4</v>
      </c>
      <c r="C1800">
        <v>1</v>
      </c>
    </row>
    <row r="1801" spans="1:3" x14ac:dyDescent="0.3">
      <c r="A1801" t="s">
        <v>3274</v>
      </c>
      <c r="B1801" t="s">
        <v>4</v>
      </c>
      <c r="C1801">
        <v>1</v>
      </c>
    </row>
    <row r="1802" spans="1:3" x14ac:dyDescent="0.3">
      <c r="A1802" t="s">
        <v>3275</v>
      </c>
      <c r="B1802" t="s">
        <v>4</v>
      </c>
      <c r="C1802">
        <v>1</v>
      </c>
    </row>
    <row r="1803" spans="1:3" x14ac:dyDescent="0.3">
      <c r="A1803" t="s">
        <v>3276</v>
      </c>
      <c r="B1803" t="s">
        <v>4</v>
      </c>
      <c r="C1803">
        <v>1</v>
      </c>
    </row>
    <row r="1804" spans="1:3" x14ac:dyDescent="0.3">
      <c r="A1804" t="s">
        <v>3277</v>
      </c>
      <c r="B1804" t="s">
        <v>25</v>
      </c>
      <c r="C1804">
        <v>1</v>
      </c>
    </row>
    <row r="1805" spans="1:3" x14ac:dyDescent="0.3">
      <c r="A1805" t="s">
        <v>3278</v>
      </c>
      <c r="B1805" t="s">
        <v>4</v>
      </c>
      <c r="C1805">
        <v>1</v>
      </c>
    </row>
    <row r="1806" spans="1:3" x14ac:dyDescent="0.3">
      <c r="A1806" t="s">
        <v>3279</v>
      </c>
      <c r="B1806" t="s">
        <v>4</v>
      </c>
      <c r="C1806">
        <v>1</v>
      </c>
    </row>
    <row r="1807" spans="1:3" x14ac:dyDescent="0.3">
      <c r="A1807" t="s">
        <v>3280</v>
      </c>
      <c r="B1807" t="s">
        <v>4</v>
      </c>
      <c r="C1807">
        <v>1</v>
      </c>
    </row>
    <row r="1808" spans="1:3" x14ac:dyDescent="0.3">
      <c r="A1808" t="s">
        <v>3281</v>
      </c>
      <c r="B1808" t="s">
        <v>25</v>
      </c>
      <c r="C1808">
        <v>1</v>
      </c>
    </row>
    <row r="1809" spans="1:3" x14ac:dyDescent="0.3">
      <c r="A1809" t="s">
        <v>3282</v>
      </c>
      <c r="B1809" t="s">
        <v>25</v>
      </c>
      <c r="C1809">
        <v>1</v>
      </c>
    </row>
    <row r="1810" spans="1:3" x14ac:dyDescent="0.3">
      <c r="A1810" t="s">
        <v>3283</v>
      </c>
      <c r="B1810" t="s">
        <v>4</v>
      </c>
      <c r="C1810">
        <v>1</v>
      </c>
    </row>
    <row r="1811" spans="1:3" x14ac:dyDescent="0.3">
      <c r="A1811" t="s">
        <v>3284</v>
      </c>
      <c r="B1811" t="s">
        <v>25</v>
      </c>
      <c r="C1811">
        <v>1</v>
      </c>
    </row>
    <row r="1812" spans="1:3" x14ac:dyDescent="0.3">
      <c r="A1812" t="s">
        <v>3285</v>
      </c>
      <c r="B1812" t="s">
        <v>4</v>
      </c>
      <c r="C1812">
        <v>1</v>
      </c>
    </row>
    <row r="1813" spans="1:3" x14ac:dyDescent="0.3">
      <c r="A1813" t="s">
        <v>3286</v>
      </c>
      <c r="B1813" t="s">
        <v>4</v>
      </c>
      <c r="C1813">
        <v>1</v>
      </c>
    </row>
    <row r="1814" spans="1:3" x14ac:dyDescent="0.3">
      <c r="A1814" t="s">
        <v>3287</v>
      </c>
      <c r="B1814" t="s">
        <v>4</v>
      </c>
      <c r="C1814">
        <v>1</v>
      </c>
    </row>
    <row r="1815" spans="1:3" x14ac:dyDescent="0.3">
      <c r="A1815" t="s">
        <v>3288</v>
      </c>
      <c r="B1815" t="s">
        <v>22</v>
      </c>
      <c r="C1815">
        <v>1</v>
      </c>
    </row>
    <row r="1816" spans="1:3" x14ac:dyDescent="0.3">
      <c r="A1816" t="s">
        <v>3289</v>
      </c>
      <c r="B1816" t="s">
        <v>25</v>
      </c>
      <c r="C1816">
        <v>1</v>
      </c>
    </row>
    <row r="1817" spans="1:3" x14ac:dyDescent="0.3">
      <c r="A1817" t="s">
        <v>3290</v>
      </c>
      <c r="B1817" t="s">
        <v>4</v>
      </c>
      <c r="C1817">
        <v>1</v>
      </c>
    </row>
    <row r="1818" spans="1:3" x14ac:dyDescent="0.3">
      <c r="A1818" t="s">
        <v>3291</v>
      </c>
      <c r="B1818" t="s">
        <v>4</v>
      </c>
      <c r="C1818">
        <v>1</v>
      </c>
    </row>
    <row r="1819" spans="1:3" x14ac:dyDescent="0.3">
      <c r="A1819" t="s">
        <v>3292</v>
      </c>
      <c r="B1819" t="s">
        <v>4</v>
      </c>
      <c r="C1819">
        <v>1</v>
      </c>
    </row>
    <row r="1820" spans="1:3" x14ac:dyDescent="0.3">
      <c r="A1820" t="s">
        <v>3293</v>
      </c>
      <c r="B1820" t="s">
        <v>4</v>
      </c>
      <c r="C1820">
        <v>1</v>
      </c>
    </row>
    <row r="1821" spans="1:3" x14ac:dyDescent="0.3">
      <c r="A1821" t="s">
        <v>3294</v>
      </c>
      <c r="B1821" t="s">
        <v>4</v>
      </c>
      <c r="C1821">
        <v>1</v>
      </c>
    </row>
    <row r="1822" spans="1:3" x14ac:dyDescent="0.3">
      <c r="A1822" t="s">
        <v>3295</v>
      </c>
      <c r="B1822" t="s">
        <v>25</v>
      </c>
      <c r="C1822">
        <v>1</v>
      </c>
    </row>
    <row r="1823" spans="1:3" x14ac:dyDescent="0.3">
      <c r="A1823" t="s">
        <v>3296</v>
      </c>
      <c r="B1823" t="s">
        <v>25</v>
      </c>
      <c r="C1823">
        <v>1</v>
      </c>
    </row>
    <row r="1824" spans="1:3" x14ac:dyDescent="0.3">
      <c r="A1824" t="s">
        <v>3297</v>
      </c>
      <c r="B1824" t="s">
        <v>4</v>
      </c>
      <c r="C1824">
        <v>1</v>
      </c>
    </row>
    <row r="1825" spans="1:3" x14ac:dyDescent="0.3">
      <c r="A1825" t="s">
        <v>3298</v>
      </c>
      <c r="B1825" t="s">
        <v>25</v>
      </c>
      <c r="C1825">
        <v>1</v>
      </c>
    </row>
    <row r="1826" spans="1:3" x14ac:dyDescent="0.3">
      <c r="A1826" t="s">
        <v>3299</v>
      </c>
      <c r="B1826" t="s">
        <v>4</v>
      </c>
      <c r="C1826">
        <v>1</v>
      </c>
    </row>
    <row r="1827" spans="1:3" x14ac:dyDescent="0.3">
      <c r="A1827" t="s">
        <v>3300</v>
      </c>
      <c r="B1827" t="s">
        <v>4</v>
      </c>
      <c r="C1827">
        <v>27</v>
      </c>
    </row>
    <row r="1828" spans="1:3" x14ac:dyDescent="0.3">
      <c r="A1828" t="s">
        <v>3301</v>
      </c>
      <c r="B1828" t="s">
        <v>4</v>
      </c>
      <c r="C1828">
        <v>1</v>
      </c>
    </row>
    <row r="1829" spans="1:3" x14ac:dyDescent="0.3">
      <c r="A1829" t="s">
        <v>3302</v>
      </c>
      <c r="B1829" t="s">
        <v>4</v>
      </c>
      <c r="C1829">
        <v>1</v>
      </c>
    </row>
    <row r="1830" spans="1:3" x14ac:dyDescent="0.3">
      <c r="A1830" t="s">
        <v>3303</v>
      </c>
      <c r="B1830" t="s">
        <v>25</v>
      </c>
      <c r="C1830">
        <v>1</v>
      </c>
    </row>
    <row r="1831" spans="1:3" x14ac:dyDescent="0.3">
      <c r="A1831" t="s">
        <v>3304</v>
      </c>
      <c r="B1831" t="s">
        <v>4</v>
      </c>
      <c r="C1831">
        <v>1</v>
      </c>
    </row>
    <row r="1832" spans="1:3" x14ac:dyDescent="0.3">
      <c r="A1832" t="s">
        <v>3305</v>
      </c>
      <c r="B1832" t="s">
        <v>4</v>
      </c>
      <c r="C1832">
        <v>1</v>
      </c>
    </row>
    <row r="1833" spans="1:3" x14ac:dyDescent="0.3">
      <c r="A1833" t="s">
        <v>3306</v>
      </c>
      <c r="B1833" t="s">
        <v>22</v>
      </c>
      <c r="C1833">
        <v>1</v>
      </c>
    </row>
    <row r="1834" spans="1:3" x14ac:dyDescent="0.3">
      <c r="A1834" t="s">
        <v>3307</v>
      </c>
      <c r="B1834" t="s">
        <v>4</v>
      </c>
      <c r="C1834">
        <v>1</v>
      </c>
    </row>
    <row r="1835" spans="1:3" x14ac:dyDescent="0.3">
      <c r="A1835" t="s">
        <v>3308</v>
      </c>
      <c r="B1835" t="s">
        <v>4</v>
      </c>
      <c r="C1835">
        <v>1</v>
      </c>
    </row>
    <row r="1836" spans="1:3" x14ac:dyDescent="0.3">
      <c r="A1836" t="s">
        <v>3309</v>
      </c>
      <c r="B1836" t="s">
        <v>4</v>
      </c>
      <c r="C1836">
        <v>1</v>
      </c>
    </row>
    <row r="1837" spans="1:3" x14ac:dyDescent="0.3">
      <c r="A1837" t="s">
        <v>3310</v>
      </c>
      <c r="B1837" t="s">
        <v>4</v>
      </c>
      <c r="C1837">
        <v>1</v>
      </c>
    </row>
    <row r="1838" spans="1:3" x14ac:dyDescent="0.3">
      <c r="A1838" t="s">
        <v>3311</v>
      </c>
      <c r="B1838" t="s">
        <v>4</v>
      </c>
      <c r="C1838">
        <v>7</v>
      </c>
    </row>
    <row r="1839" spans="1:3" x14ac:dyDescent="0.3">
      <c r="A1839" t="s">
        <v>3312</v>
      </c>
      <c r="B1839" t="s">
        <v>4</v>
      </c>
      <c r="C1839">
        <v>1</v>
      </c>
    </row>
    <row r="1840" spans="1:3" x14ac:dyDescent="0.3">
      <c r="A1840" t="s">
        <v>3313</v>
      </c>
      <c r="B1840" t="s">
        <v>4</v>
      </c>
      <c r="C1840">
        <v>1</v>
      </c>
    </row>
    <row r="1841" spans="1:3" x14ac:dyDescent="0.3">
      <c r="A1841" t="s">
        <v>3314</v>
      </c>
      <c r="B1841" t="s">
        <v>4</v>
      </c>
      <c r="C1841">
        <v>1</v>
      </c>
    </row>
    <row r="1842" spans="1:3" x14ac:dyDescent="0.3">
      <c r="A1842" t="s">
        <v>3315</v>
      </c>
      <c r="B1842" t="s">
        <v>22</v>
      </c>
      <c r="C1842">
        <v>1</v>
      </c>
    </row>
    <row r="1843" spans="1:3" x14ac:dyDescent="0.3">
      <c r="A1843" t="s">
        <v>3316</v>
      </c>
      <c r="B1843" t="s">
        <v>4</v>
      </c>
      <c r="C1843">
        <v>1</v>
      </c>
    </row>
    <row r="1844" spans="1:3" x14ac:dyDescent="0.3">
      <c r="A1844" t="s">
        <v>3317</v>
      </c>
      <c r="B1844" t="s">
        <v>25</v>
      </c>
      <c r="C1844">
        <v>1</v>
      </c>
    </row>
    <row r="1845" spans="1:3" x14ac:dyDescent="0.3">
      <c r="A1845" t="s">
        <v>3318</v>
      </c>
      <c r="B1845" t="s">
        <v>4</v>
      </c>
      <c r="C1845">
        <v>1</v>
      </c>
    </row>
    <row r="1846" spans="1:3" x14ac:dyDescent="0.3">
      <c r="A1846" t="s">
        <v>3319</v>
      </c>
      <c r="B1846" t="s">
        <v>4</v>
      </c>
      <c r="C1846">
        <v>1</v>
      </c>
    </row>
    <row r="1847" spans="1:3" x14ac:dyDescent="0.3">
      <c r="A1847" t="s">
        <v>3320</v>
      </c>
      <c r="B1847" t="s">
        <v>4</v>
      </c>
      <c r="C1847">
        <v>1</v>
      </c>
    </row>
    <row r="1848" spans="1:3" x14ac:dyDescent="0.3">
      <c r="A1848" t="s">
        <v>3321</v>
      </c>
      <c r="B1848" t="s">
        <v>4</v>
      </c>
      <c r="C1848">
        <v>1</v>
      </c>
    </row>
    <row r="1849" spans="1:3" x14ac:dyDescent="0.3">
      <c r="A1849" t="s">
        <v>3322</v>
      </c>
      <c r="B1849" t="s">
        <v>4</v>
      </c>
      <c r="C1849">
        <v>1</v>
      </c>
    </row>
    <row r="1850" spans="1:3" x14ac:dyDescent="0.3">
      <c r="A1850" t="s">
        <v>3323</v>
      </c>
      <c r="B1850" t="s">
        <v>4</v>
      </c>
      <c r="C1850">
        <v>5</v>
      </c>
    </row>
    <row r="1851" spans="1:3" x14ac:dyDescent="0.3">
      <c r="A1851" t="s">
        <v>3324</v>
      </c>
      <c r="B1851" t="s">
        <v>4</v>
      </c>
      <c r="C1851">
        <v>1</v>
      </c>
    </row>
    <row r="1852" spans="1:3" x14ac:dyDescent="0.3">
      <c r="A1852" t="s">
        <v>3325</v>
      </c>
      <c r="B1852" t="s">
        <v>4</v>
      </c>
      <c r="C1852">
        <v>1</v>
      </c>
    </row>
    <row r="1853" spans="1:3" x14ac:dyDescent="0.3">
      <c r="A1853" t="s">
        <v>3326</v>
      </c>
      <c r="B1853" t="s">
        <v>25</v>
      </c>
      <c r="C1853">
        <v>1</v>
      </c>
    </row>
    <row r="1854" spans="1:3" x14ac:dyDescent="0.3">
      <c r="A1854" t="s">
        <v>3327</v>
      </c>
      <c r="B1854" t="s">
        <v>22</v>
      </c>
      <c r="C1854">
        <v>1</v>
      </c>
    </row>
    <row r="1855" spans="1:3" x14ac:dyDescent="0.3">
      <c r="A1855" t="s">
        <v>3328</v>
      </c>
      <c r="B1855" t="s">
        <v>4</v>
      </c>
      <c r="C1855">
        <v>20</v>
      </c>
    </row>
    <row r="1856" spans="1:3" x14ac:dyDescent="0.3">
      <c r="A1856" t="s">
        <v>3329</v>
      </c>
      <c r="B1856" t="s">
        <v>4</v>
      </c>
      <c r="C1856">
        <v>1</v>
      </c>
    </row>
    <row r="1857" spans="1:3" x14ac:dyDescent="0.3">
      <c r="A1857" t="s">
        <v>3330</v>
      </c>
      <c r="B1857" t="s">
        <v>25</v>
      </c>
      <c r="C1857">
        <v>1</v>
      </c>
    </row>
    <row r="1858" spans="1:3" x14ac:dyDescent="0.3">
      <c r="A1858" t="s">
        <v>3331</v>
      </c>
      <c r="B1858" t="s">
        <v>4</v>
      </c>
      <c r="C1858">
        <v>1</v>
      </c>
    </row>
    <row r="1859" spans="1:3" x14ac:dyDescent="0.3">
      <c r="A1859" t="s">
        <v>3332</v>
      </c>
      <c r="B1859" t="s">
        <v>4</v>
      </c>
      <c r="C1859">
        <v>1</v>
      </c>
    </row>
    <row r="1860" spans="1:3" x14ac:dyDescent="0.3">
      <c r="A1860" t="s">
        <v>3333</v>
      </c>
      <c r="B1860" t="s">
        <v>4</v>
      </c>
      <c r="C1860">
        <v>1</v>
      </c>
    </row>
    <row r="1861" spans="1:3" x14ac:dyDescent="0.3">
      <c r="A1861" t="s">
        <v>3334</v>
      </c>
      <c r="B1861" t="s">
        <v>25</v>
      </c>
      <c r="C1861">
        <v>1</v>
      </c>
    </row>
    <row r="1862" spans="1:3" x14ac:dyDescent="0.3">
      <c r="A1862" t="s">
        <v>3335</v>
      </c>
      <c r="B1862" t="s">
        <v>4</v>
      </c>
      <c r="C1862">
        <v>1</v>
      </c>
    </row>
    <row r="1863" spans="1:3" x14ac:dyDescent="0.3">
      <c r="A1863" t="s">
        <v>3336</v>
      </c>
      <c r="B1863" t="s">
        <v>4</v>
      </c>
      <c r="C1863">
        <v>1</v>
      </c>
    </row>
    <row r="1864" spans="1:3" x14ac:dyDescent="0.3">
      <c r="A1864" t="s">
        <v>3337</v>
      </c>
      <c r="B1864" t="s">
        <v>4</v>
      </c>
      <c r="C1864">
        <v>1</v>
      </c>
    </row>
    <row r="1865" spans="1:3" x14ac:dyDescent="0.3">
      <c r="A1865" t="s">
        <v>3338</v>
      </c>
      <c r="B1865" t="s">
        <v>4</v>
      </c>
      <c r="C1865">
        <v>20</v>
      </c>
    </row>
    <row r="1866" spans="1:3" x14ac:dyDescent="0.3">
      <c r="A1866" t="s">
        <v>3339</v>
      </c>
      <c r="B1866" t="s">
        <v>4</v>
      </c>
      <c r="C1866">
        <v>1</v>
      </c>
    </row>
    <row r="1867" spans="1:3" x14ac:dyDescent="0.3">
      <c r="A1867" t="s">
        <v>3340</v>
      </c>
      <c r="B1867" t="s">
        <v>4</v>
      </c>
      <c r="C1867">
        <v>1</v>
      </c>
    </row>
    <row r="1868" spans="1:3" x14ac:dyDescent="0.3">
      <c r="A1868" t="s">
        <v>3341</v>
      </c>
      <c r="B1868" t="s">
        <v>25</v>
      </c>
      <c r="C1868">
        <v>1</v>
      </c>
    </row>
    <row r="1869" spans="1:3" x14ac:dyDescent="0.3">
      <c r="A1869" t="s">
        <v>3342</v>
      </c>
      <c r="B1869" t="s">
        <v>4</v>
      </c>
      <c r="C1869">
        <v>1</v>
      </c>
    </row>
    <row r="1870" spans="1:3" x14ac:dyDescent="0.3">
      <c r="A1870" t="s">
        <v>3343</v>
      </c>
      <c r="B1870" t="s">
        <v>4</v>
      </c>
      <c r="C1870">
        <v>1</v>
      </c>
    </row>
    <row r="1871" spans="1:3" x14ac:dyDescent="0.3">
      <c r="A1871" t="s">
        <v>3344</v>
      </c>
      <c r="B1871" t="s">
        <v>4</v>
      </c>
      <c r="C1871">
        <v>1</v>
      </c>
    </row>
    <row r="1872" spans="1:3" x14ac:dyDescent="0.3">
      <c r="A1872" t="s">
        <v>3345</v>
      </c>
      <c r="B1872" t="s">
        <v>4</v>
      </c>
      <c r="C1872">
        <v>1</v>
      </c>
    </row>
    <row r="1873" spans="1:3" x14ac:dyDescent="0.3">
      <c r="A1873" t="s">
        <v>3346</v>
      </c>
      <c r="B1873" t="s">
        <v>4</v>
      </c>
      <c r="C1873">
        <v>20</v>
      </c>
    </row>
    <row r="1874" spans="1:3" x14ac:dyDescent="0.3">
      <c r="A1874" t="s">
        <v>3347</v>
      </c>
      <c r="B1874" t="s">
        <v>25</v>
      </c>
      <c r="C1874">
        <v>1</v>
      </c>
    </row>
    <row r="1875" spans="1:3" x14ac:dyDescent="0.3">
      <c r="A1875" t="s">
        <v>3348</v>
      </c>
      <c r="B1875" t="s">
        <v>4</v>
      </c>
      <c r="C1875">
        <v>1</v>
      </c>
    </row>
    <row r="1876" spans="1:3" x14ac:dyDescent="0.3">
      <c r="A1876" t="s">
        <v>3349</v>
      </c>
      <c r="B1876" t="s">
        <v>4</v>
      </c>
      <c r="C1876">
        <v>1</v>
      </c>
    </row>
    <row r="1877" spans="1:3" x14ac:dyDescent="0.3">
      <c r="A1877" t="s">
        <v>3350</v>
      </c>
      <c r="B1877" t="s">
        <v>4</v>
      </c>
      <c r="C1877">
        <v>1</v>
      </c>
    </row>
    <row r="1878" spans="1:3" x14ac:dyDescent="0.3">
      <c r="A1878" t="s">
        <v>3351</v>
      </c>
      <c r="B1878" t="s">
        <v>25</v>
      </c>
      <c r="C1878">
        <v>1</v>
      </c>
    </row>
    <row r="1879" spans="1:3" x14ac:dyDescent="0.3">
      <c r="A1879" t="s">
        <v>3352</v>
      </c>
      <c r="B1879" t="s">
        <v>4</v>
      </c>
      <c r="C1879">
        <v>1</v>
      </c>
    </row>
    <row r="1880" spans="1:3" x14ac:dyDescent="0.3">
      <c r="A1880" t="s">
        <v>3353</v>
      </c>
      <c r="B1880" t="s">
        <v>4</v>
      </c>
      <c r="C1880">
        <v>1</v>
      </c>
    </row>
    <row r="1881" spans="1:3" x14ac:dyDescent="0.3">
      <c r="A1881" t="s">
        <v>3354</v>
      </c>
      <c r="B1881" t="s">
        <v>4</v>
      </c>
      <c r="C1881">
        <v>1</v>
      </c>
    </row>
    <row r="1882" spans="1:3" x14ac:dyDescent="0.3">
      <c r="A1882" t="s">
        <v>3355</v>
      </c>
      <c r="B1882" t="s">
        <v>4</v>
      </c>
      <c r="C1882">
        <v>1</v>
      </c>
    </row>
    <row r="1883" spans="1:3" x14ac:dyDescent="0.3">
      <c r="A1883" t="s">
        <v>3356</v>
      </c>
      <c r="B1883" t="s">
        <v>25</v>
      </c>
      <c r="C1883">
        <v>1</v>
      </c>
    </row>
    <row r="1884" spans="1:3" x14ac:dyDescent="0.3">
      <c r="A1884" t="s">
        <v>3357</v>
      </c>
      <c r="B1884" t="s">
        <v>4</v>
      </c>
      <c r="C1884">
        <v>1</v>
      </c>
    </row>
    <row r="1885" spans="1:3" x14ac:dyDescent="0.3">
      <c r="A1885" t="s">
        <v>3358</v>
      </c>
      <c r="B1885" t="s">
        <v>4</v>
      </c>
      <c r="C1885">
        <v>1</v>
      </c>
    </row>
    <row r="1886" spans="1:3" x14ac:dyDescent="0.3">
      <c r="A1886" t="s">
        <v>3359</v>
      </c>
      <c r="B1886" t="s">
        <v>4</v>
      </c>
      <c r="C1886">
        <v>1</v>
      </c>
    </row>
    <row r="1887" spans="1:3" x14ac:dyDescent="0.3">
      <c r="A1887" t="s">
        <v>3360</v>
      </c>
      <c r="B1887" t="s">
        <v>4</v>
      </c>
      <c r="C1887">
        <v>23</v>
      </c>
    </row>
    <row r="1888" spans="1:3" x14ac:dyDescent="0.3">
      <c r="A1888" t="s">
        <v>3361</v>
      </c>
      <c r="B1888" t="s">
        <v>4</v>
      </c>
      <c r="C1888">
        <v>23</v>
      </c>
    </row>
    <row r="1889" spans="1:3" x14ac:dyDescent="0.3">
      <c r="A1889" t="s">
        <v>3362</v>
      </c>
      <c r="B1889" t="s">
        <v>25</v>
      </c>
      <c r="C1889">
        <v>1</v>
      </c>
    </row>
    <row r="1890" spans="1:3" x14ac:dyDescent="0.3">
      <c r="A1890" t="s">
        <v>3363</v>
      </c>
      <c r="B1890" t="s">
        <v>4</v>
      </c>
      <c r="C1890">
        <v>27</v>
      </c>
    </row>
    <row r="1891" spans="1:3" x14ac:dyDescent="0.3">
      <c r="A1891" t="s">
        <v>3364</v>
      </c>
      <c r="B1891" t="s">
        <v>4</v>
      </c>
      <c r="C1891">
        <v>1</v>
      </c>
    </row>
    <row r="1892" spans="1:3" x14ac:dyDescent="0.3">
      <c r="A1892" t="s">
        <v>3365</v>
      </c>
      <c r="B1892" t="s">
        <v>4</v>
      </c>
      <c r="C1892">
        <v>1</v>
      </c>
    </row>
    <row r="1893" spans="1:3" x14ac:dyDescent="0.3">
      <c r="A1893" t="s">
        <v>3366</v>
      </c>
      <c r="B1893" t="s">
        <v>4</v>
      </c>
      <c r="C1893">
        <v>1</v>
      </c>
    </row>
    <row r="1894" spans="1:3" x14ac:dyDescent="0.3">
      <c r="A1894" t="s">
        <v>3367</v>
      </c>
      <c r="B1894" t="s">
        <v>4</v>
      </c>
      <c r="C1894">
        <v>1</v>
      </c>
    </row>
    <row r="1895" spans="1:3" x14ac:dyDescent="0.3">
      <c r="A1895" t="s">
        <v>3368</v>
      </c>
      <c r="B1895" t="s">
        <v>4</v>
      </c>
      <c r="C1895">
        <v>1</v>
      </c>
    </row>
    <row r="1896" spans="1:3" x14ac:dyDescent="0.3">
      <c r="A1896" t="s">
        <v>3369</v>
      </c>
      <c r="B1896" t="s">
        <v>4</v>
      </c>
      <c r="C1896">
        <v>1</v>
      </c>
    </row>
    <row r="1897" spans="1:3" x14ac:dyDescent="0.3">
      <c r="A1897" t="s">
        <v>3370</v>
      </c>
      <c r="B1897" t="s">
        <v>4</v>
      </c>
      <c r="C1897">
        <v>1</v>
      </c>
    </row>
    <row r="1898" spans="1:3" x14ac:dyDescent="0.3">
      <c r="A1898" t="s">
        <v>3371</v>
      </c>
      <c r="B1898" t="s">
        <v>4</v>
      </c>
      <c r="C1898">
        <v>1</v>
      </c>
    </row>
    <row r="1899" spans="1:3" x14ac:dyDescent="0.3">
      <c r="A1899" t="s">
        <v>3372</v>
      </c>
      <c r="B1899" t="s">
        <v>4</v>
      </c>
      <c r="C1899">
        <v>1</v>
      </c>
    </row>
    <row r="1900" spans="1:3" x14ac:dyDescent="0.3">
      <c r="A1900" t="s">
        <v>3373</v>
      </c>
      <c r="B1900" t="s">
        <v>4</v>
      </c>
      <c r="C1900">
        <v>1</v>
      </c>
    </row>
    <row r="1901" spans="1:3" x14ac:dyDescent="0.3">
      <c r="A1901" t="s">
        <v>3374</v>
      </c>
      <c r="B1901" t="s">
        <v>4</v>
      </c>
      <c r="C1901">
        <v>1</v>
      </c>
    </row>
    <row r="1902" spans="1:3" x14ac:dyDescent="0.3">
      <c r="A1902" t="s">
        <v>3375</v>
      </c>
      <c r="B1902" t="s">
        <v>4</v>
      </c>
      <c r="C1902">
        <v>23</v>
      </c>
    </row>
    <row r="1903" spans="1:3" x14ac:dyDescent="0.3">
      <c r="A1903" t="s">
        <v>3376</v>
      </c>
      <c r="B1903" t="s">
        <v>4</v>
      </c>
      <c r="C1903">
        <v>1</v>
      </c>
    </row>
    <row r="1904" spans="1:3" x14ac:dyDescent="0.3">
      <c r="A1904" t="s">
        <v>3377</v>
      </c>
      <c r="B1904" t="s">
        <v>4</v>
      </c>
      <c r="C1904">
        <v>1</v>
      </c>
    </row>
    <row r="1905" spans="1:3" x14ac:dyDescent="0.3">
      <c r="A1905" t="s">
        <v>3378</v>
      </c>
      <c r="B1905" t="s">
        <v>4</v>
      </c>
      <c r="C1905">
        <v>1</v>
      </c>
    </row>
    <row r="1906" spans="1:3" x14ac:dyDescent="0.3">
      <c r="A1906" t="s">
        <v>3379</v>
      </c>
      <c r="B1906" t="s">
        <v>25</v>
      </c>
      <c r="C1906">
        <v>1</v>
      </c>
    </row>
    <row r="1907" spans="1:3" x14ac:dyDescent="0.3">
      <c r="A1907" t="s">
        <v>3380</v>
      </c>
      <c r="B1907" t="s">
        <v>4</v>
      </c>
      <c r="C1907">
        <v>1</v>
      </c>
    </row>
    <row r="1908" spans="1:3" x14ac:dyDescent="0.3">
      <c r="A1908" t="s">
        <v>3381</v>
      </c>
      <c r="B1908" t="s">
        <v>4</v>
      </c>
      <c r="C1908">
        <v>1</v>
      </c>
    </row>
    <row r="1909" spans="1:3" x14ac:dyDescent="0.3">
      <c r="A1909" t="s">
        <v>3382</v>
      </c>
      <c r="B1909" t="s">
        <v>25</v>
      </c>
      <c r="C1909">
        <v>1</v>
      </c>
    </row>
    <row r="1910" spans="1:3" x14ac:dyDescent="0.3">
      <c r="A1910" t="s">
        <v>3383</v>
      </c>
      <c r="B1910" t="s">
        <v>4</v>
      </c>
      <c r="C1910">
        <v>1</v>
      </c>
    </row>
    <row r="1911" spans="1:3" x14ac:dyDescent="0.3">
      <c r="A1911" t="s">
        <v>3384</v>
      </c>
      <c r="B1911" t="s">
        <v>4</v>
      </c>
      <c r="C1911">
        <v>1</v>
      </c>
    </row>
    <row r="1912" spans="1:3" x14ac:dyDescent="0.3">
      <c r="A1912" t="s">
        <v>3385</v>
      </c>
      <c r="B1912" t="s">
        <v>4</v>
      </c>
      <c r="C1912">
        <v>1</v>
      </c>
    </row>
    <row r="1913" spans="1:3" x14ac:dyDescent="0.3">
      <c r="A1913" t="s">
        <v>3386</v>
      </c>
      <c r="B1913" t="s">
        <v>4</v>
      </c>
      <c r="C1913">
        <v>6</v>
      </c>
    </row>
    <row r="1914" spans="1:3" x14ac:dyDescent="0.3">
      <c r="A1914" t="s">
        <v>3387</v>
      </c>
      <c r="B1914" t="s">
        <v>25</v>
      </c>
      <c r="C1914">
        <v>1</v>
      </c>
    </row>
    <row r="1915" spans="1:3" x14ac:dyDescent="0.3">
      <c r="A1915" t="s">
        <v>3388</v>
      </c>
      <c r="B1915" t="s">
        <v>4</v>
      </c>
      <c r="C1915">
        <v>1</v>
      </c>
    </row>
    <row r="1916" spans="1:3" x14ac:dyDescent="0.3">
      <c r="A1916" t="s">
        <v>3389</v>
      </c>
      <c r="B1916" t="s">
        <v>4</v>
      </c>
      <c r="C1916">
        <v>1</v>
      </c>
    </row>
    <row r="1917" spans="1:3" x14ac:dyDescent="0.3">
      <c r="A1917" t="s">
        <v>3390</v>
      </c>
      <c r="B1917" t="s">
        <v>4</v>
      </c>
      <c r="C1917">
        <v>1</v>
      </c>
    </row>
    <row r="1918" spans="1:3" x14ac:dyDescent="0.3">
      <c r="A1918" t="s">
        <v>3391</v>
      </c>
      <c r="B1918" t="s">
        <v>4</v>
      </c>
      <c r="C1918">
        <v>23</v>
      </c>
    </row>
    <row r="1919" spans="1:3" x14ac:dyDescent="0.3">
      <c r="A1919" t="s">
        <v>3392</v>
      </c>
      <c r="B1919" t="s">
        <v>4</v>
      </c>
      <c r="C1919">
        <v>1</v>
      </c>
    </row>
    <row r="1920" spans="1:3" x14ac:dyDescent="0.3">
      <c r="A1920" t="s">
        <v>3393</v>
      </c>
      <c r="B1920" t="s">
        <v>4</v>
      </c>
      <c r="C1920">
        <v>1</v>
      </c>
    </row>
    <row r="1921" spans="1:3" x14ac:dyDescent="0.3">
      <c r="A1921" t="s">
        <v>3394</v>
      </c>
      <c r="B1921" t="s">
        <v>4</v>
      </c>
      <c r="C1921">
        <v>1</v>
      </c>
    </row>
    <row r="1922" spans="1:3" x14ac:dyDescent="0.3">
      <c r="A1922" t="s">
        <v>3395</v>
      </c>
      <c r="B1922" t="s">
        <v>4</v>
      </c>
      <c r="C1922">
        <v>1</v>
      </c>
    </row>
    <row r="1923" spans="1:3" x14ac:dyDescent="0.3">
      <c r="A1923" t="s">
        <v>3396</v>
      </c>
      <c r="B1923" t="s">
        <v>4</v>
      </c>
      <c r="C1923">
        <v>1</v>
      </c>
    </row>
    <row r="1924" spans="1:3" x14ac:dyDescent="0.3">
      <c r="A1924" t="s">
        <v>3397</v>
      </c>
      <c r="B1924" t="s">
        <v>25</v>
      </c>
      <c r="C1924">
        <v>1</v>
      </c>
    </row>
    <row r="1925" spans="1:3" x14ac:dyDescent="0.3">
      <c r="A1925" t="s">
        <v>3398</v>
      </c>
      <c r="B1925" t="s">
        <v>4</v>
      </c>
      <c r="C1925">
        <v>21</v>
      </c>
    </row>
    <row r="1926" spans="1:3" x14ac:dyDescent="0.3">
      <c r="A1926" t="s">
        <v>3399</v>
      </c>
      <c r="B1926" t="s">
        <v>4</v>
      </c>
      <c r="C1926">
        <v>1</v>
      </c>
    </row>
    <row r="1927" spans="1:3" x14ac:dyDescent="0.3">
      <c r="A1927" t="s">
        <v>3400</v>
      </c>
      <c r="B1927" t="s">
        <v>25</v>
      </c>
      <c r="C1927">
        <v>1</v>
      </c>
    </row>
    <row r="1928" spans="1:3" x14ac:dyDescent="0.3">
      <c r="A1928" t="s">
        <v>3401</v>
      </c>
      <c r="B1928" t="s">
        <v>25</v>
      </c>
      <c r="C1928">
        <v>1</v>
      </c>
    </row>
    <row r="1929" spans="1:3" x14ac:dyDescent="0.3">
      <c r="A1929" t="s">
        <v>3402</v>
      </c>
      <c r="B1929" t="s">
        <v>4</v>
      </c>
      <c r="C1929">
        <v>1</v>
      </c>
    </row>
    <row r="1930" spans="1:3" x14ac:dyDescent="0.3">
      <c r="A1930" t="s">
        <v>3403</v>
      </c>
      <c r="B1930" t="s">
        <v>4</v>
      </c>
      <c r="C1930">
        <v>1</v>
      </c>
    </row>
    <row r="1931" spans="1:3" x14ac:dyDescent="0.3">
      <c r="A1931" t="s">
        <v>3404</v>
      </c>
      <c r="B1931" t="s">
        <v>25</v>
      </c>
      <c r="C1931">
        <v>1</v>
      </c>
    </row>
    <row r="1932" spans="1:3" x14ac:dyDescent="0.3">
      <c r="A1932" t="s">
        <v>3405</v>
      </c>
      <c r="B1932" t="s">
        <v>4</v>
      </c>
      <c r="C1932">
        <v>11</v>
      </c>
    </row>
    <row r="1933" spans="1:3" x14ac:dyDescent="0.3">
      <c r="A1933" t="s">
        <v>3406</v>
      </c>
      <c r="B1933" t="s">
        <v>4</v>
      </c>
      <c r="C1933">
        <v>1</v>
      </c>
    </row>
    <row r="1934" spans="1:3" x14ac:dyDescent="0.3">
      <c r="A1934" t="s">
        <v>3407</v>
      </c>
      <c r="B1934" t="s">
        <v>4</v>
      </c>
      <c r="C1934">
        <v>1</v>
      </c>
    </row>
    <row r="1935" spans="1:3" x14ac:dyDescent="0.3">
      <c r="A1935" t="s">
        <v>3408</v>
      </c>
      <c r="B1935" t="s">
        <v>4</v>
      </c>
      <c r="C1935">
        <v>1</v>
      </c>
    </row>
    <row r="1936" spans="1:3" x14ac:dyDescent="0.3">
      <c r="A1936" t="s">
        <v>3409</v>
      </c>
      <c r="B1936" t="s">
        <v>4</v>
      </c>
      <c r="C1936">
        <v>1</v>
      </c>
    </row>
    <row r="1937" spans="1:3" x14ac:dyDescent="0.3">
      <c r="A1937" t="s">
        <v>3410</v>
      </c>
      <c r="B1937" t="s">
        <v>4</v>
      </c>
      <c r="C1937">
        <v>1</v>
      </c>
    </row>
    <row r="1938" spans="1:3" x14ac:dyDescent="0.3">
      <c r="A1938" t="s">
        <v>3411</v>
      </c>
      <c r="B1938" t="s">
        <v>4</v>
      </c>
      <c r="C1938">
        <v>1</v>
      </c>
    </row>
    <row r="1939" spans="1:3" x14ac:dyDescent="0.3">
      <c r="A1939" t="s">
        <v>3412</v>
      </c>
      <c r="B1939" t="s">
        <v>25</v>
      </c>
      <c r="C1939">
        <v>1</v>
      </c>
    </row>
    <row r="1940" spans="1:3" x14ac:dyDescent="0.3">
      <c r="A1940" t="s">
        <v>3413</v>
      </c>
      <c r="B1940" t="s">
        <v>4</v>
      </c>
      <c r="C1940">
        <v>6</v>
      </c>
    </row>
    <row r="1941" spans="1:3" x14ac:dyDescent="0.3">
      <c r="A1941" t="s">
        <v>3414</v>
      </c>
      <c r="B1941" t="s">
        <v>4</v>
      </c>
      <c r="C1941">
        <v>1</v>
      </c>
    </row>
    <row r="1942" spans="1:3" x14ac:dyDescent="0.3">
      <c r="A1942" t="s">
        <v>3415</v>
      </c>
      <c r="B1942" t="s">
        <v>4</v>
      </c>
      <c r="C1942">
        <v>6</v>
      </c>
    </row>
    <row r="1943" spans="1:3" x14ac:dyDescent="0.3">
      <c r="A1943" t="s">
        <v>3416</v>
      </c>
      <c r="B1943" t="s">
        <v>25</v>
      </c>
      <c r="C1943">
        <v>1</v>
      </c>
    </row>
    <row r="1944" spans="1:3" x14ac:dyDescent="0.3">
      <c r="A1944" t="s">
        <v>3417</v>
      </c>
      <c r="B1944" t="s">
        <v>4</v>
      </c>
      <c r="C1944">
        <v>1</v>
      </c>
    </row>
    <row r="1945" spans="1:3" x14ac:dyDescent="0.3">
      <c r="A1945" t="s">
        <v>3418</v>
      </c>
      <c r="B1945" t="s">
        <v>4</v>
      </c>
      <c r="C1945">
        <v>1</v>
      </c>
    </row>
    <row r="1946" spans="1:3" x14ac:dyDescent="0.3">
      <c r="A1946" t="s">
        <v>3419</v>
      </c>
      <c r="B1946" t="s">
        <v>4</v>
      </c>
      <c r="C1946">
        <v>1</v>
      </c>
    </row>
    <row r="1947" spans="1:3" x14ac:dyDescent="0.3">
      <c r="A1947" t="s">
        <v>3420</v>
      </c>
      <c r="B1947" t="s">
        <v>4</v>
      </c>
      <c r="C1947">
        <v>1</v>
      </c>
    </row>
    <row r="1948" spans="1:3" x14ac:dyDescent="0.3">
      <c r="A1948" t="s">
        <v>3421</v>
      </c>
      <c r="B1948" t="s">
        <v>4</v>
      </c>
      <c r="C1948">
        <v>1</v>
      </c>
    </row>
    <row r="1949" spans="1:3" x14ac:dyDescent="0.3">
      <c r="A1949" t="s">
        <v>3422</v>
      </c>
      <c r="B1949" t="s">
        <v>4</v>
      </c>
      <c r="C1949">
        <v>1</v>
      </c>
    </row>
    <row r="1950" spans="1:3" x14ac:dyDescent="0.3">
      <c r="A1950" t="s">
        <v>3423</v>
      </c>
      <c r="B1950" t="s">
        <v>4</v>
      </c>
      <c r="C1950">
        <v>1</v>
      </c>
    </row>
    <row r="1951" spans="1:3" x14ac:dyDescent="0.3">
      <c r="A1951" t="s">
        <v>3424</v>
      </c>
      <c r="B1951" t="s">
        <v>4</v>
      </c>
      <c r="C1951">
        <v>1</v>
      </c>
    </row>
    <row r="1952" spans="1:3" x14ac:dyDescent="0.3">
      <c r="A1952" t="s">
        <v>3425</v>
      </c>
      <c r="B1952" t="s">
        <v>4</v>
      </c>
      <c r="C1952">
        <v>1</v>
      </c>
    </row>
    <row r="1953" spans="1:3" x14ac:dyDescent="0.3">
      <c r="A1953" t="s">
        <v>3426</v>
      </c>
      <c r="B1953" t="s">
        <v>4</v>
      </c>
      <c r="C1953">
        <v>1</v>
      </c>
    </row>
    <row r="1954" spans="1:3" x14ac:dyDescent="0.3">
      <c r="A1954" t="s">
        <v>3427</v>
      </c>
      <c r="B1954" t="s">
        <v>4</v>
      </c>
      <c r="C1954">
        <v>1</v>
      </c>
    </row>
    <row r="1955" spans="1:3" x14ac:dyDescent="0.3">
      <c r="A1955" t="s">
        <v>3428</v>
      </c>
      <c r="B1955" t="s">
        <v>4</v>
      </c>
      <c r="C1955">
        <v>1</v>
      </c>
    </row>
    <row r="1956" spans="1:3" x14ac:dyDescent="0.3">
      <c r="A1956" t="s">
        <v>3429</v>
      </c>
      <c r="B1956" t="s">
        <v>4</v>
      </c>
      <c r="C1956">
        <v>1</v>
      </c>
    </row>
    <row r="1957" spans="1:3" x14ac:dyDescent="0.3">
      <c r="A1957" t="s">
        <v>3430</v>
      </c>
      <c r="B1957" t="s">
        <v>4</v>
      </c>
      <c r="C1957">
        <v>1</v>
      </c>
    </row>
    <row r="1958" spans="1:3" x14ac:dyDescent="0.3">
      <c r="A1958" t="s">
        <v>3431</v>
      </c>
      <c r="B1958" t="s">
        <v>4</v>
      </c>
      <c r="C1958">
        <v>6</v>
      </c>
    </row>
    <row r="1959" spans="1:3" x14ac:dyDescent="0.3">
      <c r="A1959" t="s">
        <v>3432</v>
      </c>
      <c r="B1959" t="s">
        <v>4</v>
      </c>
      <c r="C1959">
        <v>1</v>
      </c>
    </row>
    <row r="1960" spans="1:3" x14ac:dyDescent="0.3">
      <c r="A1960" t="s">
        <v>3433</v>
      </c>
      <c r="B1960" t="s">
        <v>4</v>
      </c>
      <c r="C1960">
        <v>1</v>
      </c>
    </row>
    <row r="1961" spans="1:3" x14ac:dyDescent="0.3">
      <c r="A1961" t="s">
        <v>3434</v>
      </c>
      <c r="B1961" t="s">
        <v>4</v>
      </c>
      <c r="C1961">
        <v>1</v>
      </c>
    </row>
    <row r="1962" spans="1:3" x14ac:dyDescent="0.3">
      <c r="A1962" t="s">
        <v>3435</v>
      </c>
      <c r="B1962" t="s">
        <v>4</v>
      </c>
      <c r="C1962">
        <v>1</v>
      </c>
    </row>
    <row r="1963" spans="1:3" x14ac:dyDescent="0.3">
      <c r="A1963" t="s">
        <v>3436</v>
      </c>
      <c r="B1963" t="s">
        <v>22</v>
      </c>
      <c r="C1963">
        <v>1</v>
      </c>
    </row>
    <row r="1964" spans="1:3" x14ac:dyDescent="0.3">
      <c r="A1964" t="s">
        <v>3437</v>
      </c>
      <c r="B1964" t="s">
        <v>4</v>
      </c>
      <c r="C1964">
        <v>1</v>
      </c>
    </row>
    <row r="1965" spans="1:3" x14ac:dyDescent="0.3">
      <c r="A1965" t="s">
        <v>3438</v>
      </c>
      <c r="B1965" t="s">
        <v>4</v>
      </c>
      <c r="C1965">
        <v>27</v>
      </c>
    </row>
    <row r="1966" spans="1:3" x14ac:dyDescent="0.3">
      <c r="A1966" t="s">
        <v>3439</v>
      </c>
      <c r="B1966" t="s">
        <v>4</v>
      </c>
      <c r="C1966">
        <v>1</v>
      </c>
    </row>
    <row r="1967" spans="1:3" x14ac:dyDescent="0.3">
      <c r="A1967" t="s">
        <v>3440</v>
      </c>
      <c r="B1967" t="s">
        <v>4</v>
      </c>
      <c r="C1967">
        <v>1</v>
      </c>
    </row>
    <row r="1968" spans="1:3" x14ac:dyDescent="0.3">
      <c r="A1968" t="s">
        <v>3441</v>
      </c>
      <c r="B1968" t="s">
        <v>4</v>
      </c>
      <c r="C1968">
        <v>1</v>
      </c>
    </row>
    <row r="1969" spans="1:3" x14ac:dyDescent="0.3">
      <c r="A1969" t="s">
        <v>3442</v>
      </c>
      <c r="B1969" t="s">
        <v>4</v>
      </c>
      <c r="C1969">
        <v>1</v>
      </c>
    </row>
    <row r="1970" spans="1:3" x14ac:dyDescent="0.3">
      <c r="A1970" t="s">
        <v>3443</v>
      </c>
      <c r="B1970" t="s">
        <v>4</v>
      </c>
      <c r="C1970">
        <v>1</v>
      </c>
    </row>
    <row r="1971" spans="1:3" x14ac:dyDescent="0.3">
      <c r="A1971" t="s">
        <v>3444</v>
      </c>
      <c r="B1971" t="s">
        <v>4</v>
      </c>
      <c r="C1971">
        <v>1</v>
      </c>
    </row>
    <row r="1972" spans="1:3" x14ac:dyDescent="0.3">
      <c r="A1972" t="s">
        <v>3445</v>
      </c>
      <c r="B1972" t="s">
        <v>4</v>
      </c>
      <c r="C1972">
        <v>1</v>
      </c>
    </row>
    <row r="1973" spans="1:3" x14ac:dyDescent="0.3">
      <c r="A1973" t="s">
        <v>3446</v>
      </c>
      <c r="B1973" t="s">
        <v>4</v>
      </c>
      <c r="C1973">
        <v>1</v>
      </c>
    </row>
    <row r="1974" spans="1:3" x14ac:dyDescent="0.3">
      <c r="A1974" t="s">
        <v>3447</v>
      </c>
      <c r="B1974" t="s">
        <v>4</v>
      </c>
      <c r="C1974">
        <v>1</v>
      </c>
    </row>
    <row r="1975" spans="1:3" x14ac:dyDescent="0.3">
      <c r="A1975" t="s">
        <v>3448</v>
      </c>
      <c r="B1975" t="s">
        <v>4</v>
      </c>
      <c r="C1975">
        <v>1</v>
      </c>
    </row>
    <row r="1976" spans="1:3" x14ac:dyDescent="0.3">
      <c r="A1976" t="s">
        <v>3449</v>
      </c>
      <c r="B1976" t="s">
        <v>4</v>
      </c>
      <c r="C1976">
        <v>1</v>
      </c>
    </row>
    <row r="1977" spans="1:3" x14ac:dyDescent="0.3">
      <c r="A1977" t="s">
        <v>3450</v>
      </c>
      <c r="B1977" t="s">
        <v>4</v>
      </c>
      <c r="C1977">
        <v>1</v>
      </c>
    </row>
    <row r="1978" spans="1:3" x14ac:dyDescent="0.3">
      <c r="A1978" t="s">
        <v>3451</v>
      </c>
      <c r="B1978" t="s">
        <v>4</v>
      </c>
      <c r="C1978">
        <v>1</v>
      </c>
    </row>
    <row r="1979" spans="1:3" x14ac:dyDescent="0.3">
      <c r="A1979" t="s">
        <v>3452</v>
      </c>
      <c r="B1979" t="s">
        <v>25</v>
      </c>
      <c r="C1979">
        <v>1</v>
      </c>
    </row>
    <row r="1980" spans="1:3" x14ac:dyDescent="0.3">
      <c r="A1980" t="s">
        <v>3453</v>
      </c>
      <c r="B1980" t="s">
        <v>4</v>
      </c>
      <c r="C1980">
        <v>1</v>
      </c>
    </row>
    <row r="1981" spans="1:3" x14ac:dyDescent="0.3">
      <c r="A1981" t="s">
        <v>3454</v>
      </c>
      <c r="B1981" t="s">
        <v>4</v>
      </c>
      <c r="C1981">
        <v>1</v>
      </c>
    </row>
    <row r="1982" spans="1:3" x14ac:dyDescent="0.3">
      <c r="A1982" t="s">
        <v>3455</v>
      </c>
      <c r="B1982" t="s">
        <v>4</v>
      </c>
      <c r="C1982">
        <v>11</v>
      </c>
    </row>
    <row r="1983" spans="1:3" x14ac:dyDescent="0.3">
      <c r="A1983" t="s">
        <v>3456</v>
      </c>
      <c r="B1983" t="s">
        <v>4</v>
      </c>
      <c r="C1983">
        <v>1</v>
      </c>
    </row>
    <row r="1984" spans="1:3" x14ac:dyDescent="0.3">
      <c r="A1984" t="s">
        <v>3457</v>
      </c>
      <c r="B1984" t="s">
        <v>4</v>
      </c>
      <c r="C1984">
        <v>1</v>
      </c>
    </row>
    <row r="1985" spans="1:3" x14ac:dyDescent="0.3">
      <c r="A1985" t="s">
        <v>3458</v>
      </c>
      <c r="B1985" t="s">
        <v>4</v>
      </c>
      <c r="C1985">
        <v>1</v>
      </c>
    </row>
    <row r="1986" spans="1:3" x14ac:dyDescent="0.3">
      <c r="A1986" t="s">
        <v>3459</v>
      </c>
      <c r="B1986" t="s">
        <v>4</v>
      </c>
      <c r="C1986">
        <v>1</v>
      </c>
    </row>
    <row r="1987" spans="1:3" x14ac:dyDescent="0.3">
      <c r="A1987" t="s">
        <v>3460</v>
      </c>
      <c r="B1987" t="s">
        <v>4</v>
      </c>
      <c r="C1987">
        <v>1</v>
      </c>
    </row>
    <row r="1988" spans="1:3" x14ac:dyDescent="0.3">
      <c r="A1988" t="s">
        <v>3461</v>
      </c>
      <c r="B1988" t="s">
        <v>4</v>
      </c>
      <c r="C1988">
        <v>1</v>
      </c>
    </row>
    <row r="1989" spans="1:3" x14ac:dyDescent="0.3">
      <c r="A1989" t="s">
        <v>3462</v>
      </c>
      <c r="B1989" t="s">
        <v>4</v>
      </c>
      <c r="C1989">
        <v>1</v>
      </c>
    </row>
    <row r="1990" spans="1:3" x14ac:dyDescent="0.3">
      <c r="A1990" t="s">
        <v>3463</v>
      </c>
      <c r="B1990" t="s">
        <v>4</v>
      </c>
      <c r="C1990">
        <v>1</v>
      </c>
    </row>
    <row r="1991" spans="1:3" x14ac:dyDescent="0.3">
      <c r="A1991" t="s">
        <v>3464</v>
      </c>
      <c r="B1991" t="s">
        <v>4</v>
      </c>
      <c r="C1991">
        <v>1</v>
      </c>
    </row>
    <row r="1992" spans="1:3" x14ac:dyDescent="0.3">
      <c r="A1992" t="s">
        <v>3465</v>
      </c>
      <c r="B1992" t="s">
        <v>4</v>
      </c>
      <c r="C1992">
        <v>1</v>
      </c>
    </row>
    <row r="1993" spans="1:3" x14ac:dyDescent="0.3">
      <c r="A1993" t="s">
        <v>3466</v>
      </c>
      <c r="B1993" t="s">
        <v>4</v>
      </c>
      <c r="C1993">
        <v>1</v>
      </c>
    </row>
    <row r="1994" spans="1:3" x14ac:dyDescent="0.3">
      <c r="A1994" t="s">
        <v>3467</v>
      </c>
      <c r="B1994" t="s">
        <v>25</v>
      </c>
      <c r="C1994">
        <v>1</v>
      </c>
    </row>
    <row r="1995" spans="1:3" x14ac:dyDescent="0.3">
      <c r="A1995" t="s">
        <v>3468</v>
      </c>
      <c r="B1995" t="s">
        <v>4</v>
      </c>
      <c r="C1995">
        <v>1</v>
      </c>
    </row>
    <row r="1996" spans="1:3" x14ac:dyDescent="0.3">
      <c r="A1996" t="s">
        <v>3469</v>
      </c>
      <c r="B1996" t="s">
        <v>4</v>
      </c>
      <c r="C1996">
        <v>1</v>
      </c>
    </row>
    <row r="1997" spans="1:3" x14ac:dyDescent="0.3">
      <c r="A1997" t="s">
        <v>3470</v>
      </c>
      <c r="B1997" t="s">
        <v>4</v>
      </c>
      <c r="C1997">
        <v>1</v>
      </c>
    </row>
    <row r="1998" spans="1:3" x14ac:dyDescent="0.3">
      <c r="A1998" t="s">
        <v>3471</v>
      </c>
      <c r="B1998" t="s">
        <v>4</v>
      </c>
      <c r="C1998">
        <v>1</v>
      </c>
    </row>
    <row r="1999" spans="1:3" x14ac:dyDescent="0.3">
      <c r="A1999" t="s">
        <v>3472</v>
      </c>
      <c r="B1999" t="s">
        <v>25</v>
      </c>
      <c r="C1999">
        <v>3</v>
      </c>
    </row>
    <row r="2000" spans="1:3" x14ac:dyDescent="0.3">
      <c r="A2000" t="s">
        <v>3473</v>
      </c>
      <c r="B2000" t="s">
        <v>25</v>
      </c>
      <c r="C2000">
        <v>1</v>
      </c>
    </row>
    <row r="2001" spans="1:3" x14ac:dyDescent="0.3">
      <c r="A2001" t="s">
        <v>3474</v>
      </c>
      <c r="B2001" t="s">
        <v>4</v>
      </c>
      <c r="C2001">
        <v>6</v>
      </c>
    </row>
    <row r="2002" spans="1:3" x14ac:dyDescent="0.3">
      <c r="A2002" t="s">
        <v>3475</v>
      </c>
      <c r="B2002" t="s">
        <v>4</v>
      </c>
      <c r="C2002">
        <v>9</v>
      </c>
    </row>
    <row r="2003" spans="1:3" x14ac:dyDescent="0.3">
      <c r="A2003" t="s">
        <v>3476</v>
      </c>
      <c r="B2003" t="s">
        <v>25</v>
      </c>
      <c r="C2003">
        <v>1</v>
      </c>
    </row>
    <row r="2004" spans="1:3" x14ac:dyDescent="0.3">
      <c r="A2004" t="s">
        <v>3477</v>
      </c>
      <c r="B2004" t="s">
        <v>4</v>
      </c>
      <c r="C2004">
        <v>1</v>
      </c>
    </row>
    <row r="2005" spans="1:3" x14ac:dyDescent="0.3">
      <c r="A2005" t="s">
        <v>3478</v>
      </c>
      <c r="B2005" t="s">
        <v>4</v>
      </c>
      <c r="C2005">
        <v>1</v>
      </c>
    </row>
    <row r="2006" spans="1:3" x14ac:dyDescent="0.3">
      <c r="A2006" t="s">
        <v>3479</v>
      </c>
      <c r="B2006" t="s">
        <v>4</v>
      </c>
      <c r="C2006">
        <v>1</v>
      </c>
    </row>
    <row r="2007" spans="1:3" x14ac:dyDescent="0.3">
      <c r="A2007" t="s">
        <v>3480</v>
      </c>
      <c r="B2007" t="s">
        <v>4</v>
      </c>
      <c r="C2007">
        <v>1</v>
      </c>
    </row>
    <row r="2008" spans="1:3" x14ac:dyDescent="0.3">
      <c r="A2008" t="s">
        <v>3481</v>
      </c>
      <c r="B2008" t="s">
        <v>4</v>
      </c>
      <c r="C2008">
        <v>1</v>
      </c>
    </row>
    <row r="2009" spans="1:3" x14ac:dyDescent="0.3">
      <c r="A2009" t="s">
        <v>3482</v>
      </c>
      <c r="B2009" t="s">
        <v>25</v>
      </c>
      <c r="C2009">
        <v>1</v>
      </c>
    </row>
    <row r="2010" spans="1:3" x14ac:dyDescent="0.3">
      <c r="A2010" t="s">
        <v>3483</v>
      </c>
      <c r="B2010" t="s">
        <v>4</v>
      </c>
      <c r="C2010">
        <v>21</v>
      </c>
    </row>
    <row r="2011" spans="1:3" x14ac:dyDescent="0.3">
      <c r="A2011" t="s">
        <v>3484</v>
      </c>
      <c r="B2011" t="s">
        <v>4</v>
      </c>
      <c r="C2011">
        <v>1</v>
      </c>
    </row>
    <row r="2012" spans="1:3" x14ac:dyDescent="0.3">
      <c r="A2012" t="s">
        <v>3485</v>
      </c>
      <c r="B2012" t="s">
        <v>4</v>
      </c>
      <c r="C2012">
        <v>1</v>
      </c>
    </row>
    <row r="2013" spans="1:3" x14ac:dyDescent="0.3">
      <c r="A2013" t="s">
        <v>3486</v>
      </c>
      <c r="B2013" t="s">
        <v>4</v>
      </c>
      <c r="C2013">
        <v>23</v>
      </c>
    </row>
    <row r="2014" spans="1:3" x14ac:dyDescent="0.3">
      <c r="A2014" t="s">
        <v>3487</v>
      </c>
      <c r="B2014" t="s">
        <v>4</v>
      </c>
      <c r="C2014">
        <v>1</v>
      </c>
    </row>
    <row r="2015" spans="1:3" x14ac:dyDescent="0.3">
      <c r="A2015" t="s">
        <v>3488</v>
      </c>
      <c r="B2015" t="s">
        <v>4</v>
      </c>
      <c r="C2015">
        <v>1</v>
      </c>
    </row>
    <row r="2016" spans="1:3" x14ac:dyDescent="0.3">
      <c r="A2016" t="s">
        <v>3489</v>
      </c>
      <c r="B2016" t="s">
        <v>4</v>
      </c>
      <c r="C2016">
        <v>1</v>
      </c>
    </row>
    <row r="2017" spans="1:3" x14ac:dyDescent="0.3">
      <c r="A2017" t="s">
        <v>3490</v>
      </c>
      <c r="B2017" t="s">
        <v>4</v>
      </c>
      <c r="C2017">
        <v>20</v>
      </c>
    </row>
    <row r="2018" spans="1:3" x14ac:dyDescent="0.3">
      <c r="A2018" t="s">
        <v>3491</v>
      </c>
      <c r="B2018" t="s">
        <v>25</v>
      </c>
      <c r="C2018">
        <v>1</v>
      </c>
    </row>
    <row r="2019" spans="1:3" x14ac:dyDescent="0.3">
      <c r="A2019" t="s">
        <v>3492</v>
      </c>
      <c r="B2019" t="s">
        <v>4</v>
      </c>
      <c r="C2019">
        <v>23</v>
      </c>
    </row>
    <row r="2020" spans="1:3" x14ac:dyDescent="0.3">
      <c r="A2020" t="s">
        <v>3493</v>
      </c>
      <c r="B2020" t="s">
        <v>4</v>
      </c>
      <c r="C2020">
        <v>1</v>
      </c>
    </row>
    <row r="2021" spans="1:3" x14ac:dyDescent="0.3">
      <c r="A2021" t="s">
        <v>3494</v>
      </c>
      <c r="B2021" t="s">
        <v>4</v>
      </c>
      <c r="C2021">
        <v>27</v>
      </c>
    </row>
    <row r="2022" spans="1:3" x14ac:dyDescent="0.3">
      <c r="A2022" t="s">
        <v>3495</v>
      </c>
      <c r="B2022" t="s">
        <v>4</v>
      </c>
      <c r="C2022">
        <v>1</v>
      </c>
    </row>
    <row r="2023" spans="1:3" x14ac:dyDescent="0.3">
      <c r="A2023" t="s">
        <v>3496</v>
      </c>
      <c r="B2023" t="s">
        <v>4</v>
      </c>
      <c r="C2023">
        <v>19</v>
      </c>
    </row>
    <row r="2024" spans="1:3" x14ac:dyDescent="0.3">
      <c r="A2024" t="s">
        <v>3497</v>
      </c>
      <c r="B2024" t="s">
        <v>4</v>
      </c>
      <c r="C2024">
        <v>1</v>
      </c>
    </row>
    <row r="2025" spans="1:3" x14ac:dyDescent="0.3">
      <c r="A2025" t="s">
        <v>3498</v>
      </c>
      <c r="B2025" t="s">
        <v>4</v>
      </c>
      <c r="C2025">
        <v>1</v>
      </c>
    </row>
    <row r="2026" spans="1:3" x14ac:dyDescent="0.3">
      <c r="A2026" t="s">
        <v>3499</v>
      </c>
      <c r="B2026" t="s">
        <v>4</v>
      </c>
      <c r="C2026">
        <v>1</v>
      </c>
    </row>
    <row r="2027" spans="1:3" x14ac:dyDescent="0.3">
      <c r="A2027" t="s">
        <v>3500</v>
      </c>
      <c r="B2027" t="s">
        <v>4</v>
      </c>
      <c r="C2027">
        <v>1</v>
      </c>
    </row>
    <row r="2028" spans="1:3" x14ac:dyDescent="0.3">
      <c r="A2028" t="s">
        <v>3501</v>
      </c>
      <c r="B2028" t="s">
        <v>4</v>
      </c>
      <c r="C2028">
        <v>1</v>
      </c>
    </row>
    <row r="2029" spans="1:3" x14ac:dyDescent="0.3">
      <c r="A2029" t="s">
        <v>3502</v>
      </c>
      <c r="B2029" t="s">
        <v>4</v>
      </c>
      <c r="C2029">
        <v>1</v>
      </c>
    </row>
    <row r="2030" spans="1:3" x14ac:dyDescent="0.3">
      <c r="A2030" t="s">
        <v>3503</v>
      </c>
      <c r="B2030" t="s">
        <v>25</v>
      </c>
      <c r="C2030">
        <v>1</v>
      </c>
    </row>
    <row r="2031" spans="1:3" x14ac:dyDescent="0.3">
      <c r="A2031" t="s">
        <v>3504</v>
      </c>
      <c r="B2031" t="s">
        <v>4</v>
      </c>
      <c r="C2031">
        <v>1</v>
      </c>
    </row>
    <row r="2032" spans="1:3" x14ac:dyDescent="0.3">
      <c r="A2032" t="s">
        <v>3505</v>
      </c>
      <c r="B2032" t="s">
        <v>4</v>
      </c>
      <c r="C2032">
        <v>1</v>
      </c>
    </row>
    <row r="2033" spans="1:3" x14ac:dyDescent="0.3">
      <c r="A2033" t="s">
        <v>3506</v>
      </c>
      <c r="B2033" t="s">
        <v>4</v>
      </c>
      <c r="C2033">
        <v>1</v>
      </c>
    </row>
    <row r="2034" spans="1:3" x14ac:dyDescent="0.3">
      <c r="A2034" t="s">
        <v>3507</v>
      </c>
      <c r="B2034" t="s">
        <v>4</v>
      </c>
      <c r="C2034">
        <v>1</v>
      </c>
    </row>
    <row r="2035" spans="1:3" x14ac:dyDescent="0.3">
      <c r="A2035" t="s">
        <v>3508</v>
      </c>
      <c r="B2035" t="s">
        <v>25</v>
      </c>
      <c r="C2035">
        <v>1</v>
      </c>
    </row>
    <row r="2036" spans="1:3" x14ac:dyDescent="0.3">
      <c r="A2036" t="s">
        <v>3509</v>
      </c>
      <c r="B2036" t="s">
        <v>4</v>
      </c>
      <c r="C2036">
        <v>1</v>
      </c>
    </row>
    <row r="2037" spans="1:3" x14ac:dyDescent="0.3">
      <c r="A2037" t="s">
        <v>3510</v>
      </c>
      <c r="B2037" t="s">
        <v>4</v>
      </c>
      <c r="C2037">
        <v>1</v>
      </c>
    </row>
    <row r="2038" spans="1:3" x14ac:dyDescent="0.3">
      <c r="A2038" t="s">
        <v>3511</v>
      </c>
      <c r="B2038" t="s">
        <v>4</v>
      </c>
      <c r="C2038">
        <v>7</v>
      </c>
    </row>
    <row r="2039" spans="1:3" x14ac:dyDescent="0.3">
      <c r="A2039" t="s">
        <v>3512</v>
      </c>
      <c r="B2039" t="s">
        <v>4</v>
      </c>
      <c r="C2039">
        <v>6</v>
      </c>
    </row>
    <row r="2040" spans="1:3" x14ac:dyDescent="0.3">
      <c r="A2040" t="s">
        <v>3513</v>
      </c>
      <c r="B2040" t="s">
        <v>25</v>
      </c>
      <c r="C2040">
        <v>1</v>
      </c>
    </row>
    <row r="2041" spans="1:3" x14ac:dyDescent="0.3">
      <c r="A2041" t="s">
        <v>3514</v>
      </c>
      <c r="B2041" t="s">
        <v>4</v>
      </c>
      <c r="C2041">
        <v>23</v>
      </c>
    </row>
    <row r="2042" spans="1:3" x14ac:dyDescent="0.3">
      <c r="A2042" t="s">
        <v>3515</v>
      </c>
      <c r="B2042" t="s">
        <v>25</v>
      </c>
      <c r="C2042">
        <v>1</v>
      </c>
    </row>
    <row r="2043" spans="1:3" x14ac:dyDescent="0.3">
      <c r="A2043" t="s">
        <v>3516</v>
      </c>
      <c r="B2043" t="s">
        <v>4</v>
      </c>
      <c r="C2043">
        <v>23</v>
      </c>
    </row>
    <row r="2044" spans="1:3" x14ac:dyDescent="0.3">
      <c r="A2044" t="s">
        <v>3517</v>
      </c>
      <c r="B2044" t="s">
        <v>25</v>
      </c>
      <c r="C2044">
        <v>1</v>
      </c>
    </row>
    <row r="2045" spans="1:3" x14ac:dyDescent="0.3">
      <c r="A2045" t="s">
        <v>3518</v>
      </c>
      <c r="B2045" t="s">
        <v>4</v>
      </c>
      <c r="C2045">
        <v>17</v>
      </c>
    </row>
    <row r="2046" spans="1:3" x14ac:dyDescent="0.3">
      <c r="A2046" t="s">
        <v>3519</v>
      </c>
      <c r="B2046" t="s">
        <v>4</v>
      </c>
      <c r="C2046">
        <v>1</v>
      </c>
    </row>
    <row r="2047" spans="1:3" x14ac:dyDescent="0.3">
      <c r="A2047" t="s">
        <v>3520</v>
      </c>
      <c r="B2047" t="s">
        <v>4</v>
      </c>
      <c r="C2047">
        <v>1</v>
      </c>
    </row>
    <row r="2048" spans="1:3" x14ac:dyDescent="0.3">
      <c r="A2048" t="s">
        <v>3521</v>
      </c>
      <c r="B2048" t="s">
        <v>4</v>
      </c>
      <c r="C2048">
        <v>1</v>
      </c>
    </row>
    <row r="2049" spans="1:3" x14ac:dyDescent="0.3">
      <c r="A2049" t="s">
        <v>3522</v>
      </c>
      <c r="B2049" t="s">
        <v>4</v>
      </c>
      <c r="C2049">
        <v>1</v>
      </c>
    </row>
    <row r="2050" spans="1:3" x14ac:dyDescent="0.3">
      <c r="A2050" t="s">
        <v>3523</v>
      </c>
      <c r="B2050" t="s">
        <v>4</v>
      </c>
      <c r="C2050">
        <v>1</v>
      </c>
    </row>
    <row r="2051" spans="1:3" x14ac:dyDescent="0.3">
      <c r="A2051" t="s">
        <v>3524</v>
      </c>
      <c r="B2051" t="s">
        <v>4</v>
      </c>
      <c r="C2051">
        <v>1</v>
      </c>
    </row>
    <row r="2052" spans="1:3" x14ac:dyDescent="0.3">
      <c r="A2052" t="s">
        <v>3525</v>
      </c>
      <c r="B2052" t="s">
        <v>4</v>
      </c>
      <c r="C2052">
        <v>1</v>
      </c>
    </row>
    <row r="2053" spans="1:3" x14ac:dyDescent="0.3">
      <c r="A2053" t="s">
        <v>3526</v>
      </c>
      <c r="B2053" t="s">
        <v>4</v>
      </c>
      <c r="C2053">
        <v>1</v>
      </c>
    </row>
    <row r="2054" spans="1:3" x14ac:dyDescent="0.3">
      <c r="A2054" t="s">
        <v>3527</v>
      </c>
      <c r="B2054" t="s">
        <v>4</v>
      </c>
      <c r="C2054">
        <v>1</v>
      </c>
    </row>
    <row r="2055" spans="1:3" x14ac:dyDescent="0.3">
      <c r="A2055" t="s">
        <v>3528</v>
      </c>
      <c r="B2055" t="s">
        <v>4</v>
      </c>
      <c r="C2055">
        <v>1</v>
      </c>
    </row>
    <row r="2056" spans="1:3" x14ac:dyDescent="0.3">
      <c r="A2056" t="s">
        <v>3529</v>
      </c>
      <c r="B2056" t="s">
        <v>4</v>
      </c>
      <c r="C2056">
        <v>1</v>
      </c>
    </row>
    <row r="2057" spans="1:3" x14ac:dyDescent="0.3">
      <c r="A2057" t="s">
        <v>3530</v>
      </c>
      <c r="B2057" t="s">
        <v>4</v>
      </c>
      <c r="C2057">
        <v>1</v>
      </c>
    </row>
    <row r="2058" spans="1:3" x14ac:dyDescent="0.3">
      <c r="A2058" t="s">
        <v>3531</v>
      </c>
      <c r="B2058" t="s">
        <v>4</v>
      </c>
      <c r="C2058">
        <v>1</v>
      </c>
    </row>
    <row r="2059" spans="1:3" x14ac:dyDescent="0.3">
      <c r="A2059" t="s">
        <v>3532</v>
      </c>
      <c r="B2059" t="s">
        <v>4</v>
      </c>
      <c r="C2059">
        <v>1</v>
      </c>
    </row>
    <row r="2060" spans="1:3" x14ac:dyDescent="0.3">
      <c r="A2060" t="s">
        <v>3533</v>
      </c>
      <c r="B2060" t="s">
        <v>25</v>
      </c>
      <c r="C2060">
        <v>1</v>
      </c>
    </row>
    <row r="2061" spans="1:3" x14ac:dyDescent="0.3">
      <c r="A2061" t="s">
        <v>3534</v>
      </c>
      <c r="B2061" t="s">
        <v>4</v>
      </c>
      <c r="C2061">
        <v>1</v>
      </c>
    </row>
    <row r="2062" spans="1:3" x14ac:dyDescent="0.3">
      <c r="A2062" t="s">
        <v>3535</v>
      </c>
      <c r="B2062" t="s">
        <v>4</v>
      </c>
      <c r="C2062">
        <v>1</v>
      </c>
    </row>
    <row r="2063" spans="1:3" x14ac:dyDescent="0.3">
      <c r="A2063" t="s">
        <v>3536</v>
      </c>
      <c r="B2063" t="s">
        <v>4</v>
      </c>
      <c r="C2063">
        <v>1</v>
      </c>
    </row>
    <row r="2064" spans="1:3" x14ac:dyDescent="0.3">
      <c r="A2064" t="s">
        <v>3537</v>
      </c>
      <c r="B2064" t="s">
        <v>25</v>
      </c>
      <c r="C2064">
        <v>1</v>
      </c>
    </row>
    <row r="2065" spans="1:3" x14ac:dyDescent="0.3">
      <c r="A2065" t="s">
        <v>3538</v>
      </c>
      <c r="B2065" t="s">
        <v>22</v>
      </c>
      <c r="C2065">
        <v>1</v>
      </c>
    </row>
    <row r="2066" spans="1:3" x14ac:dyDescent="0.3">
      <c r="A2066" t="s">
        <v>3539</v>
      </c>
      <c r="B2066" t="s">
        <v>4</v>
      </c>
      <c r="C2066">
        <v>1</v>
      </c>
    </row>
    <row r="2067" spans="1:3" x14ac:dyDescent="0.3">
      <c r="A2067" t="s">
        <v>3540</v>
      </c>
      <c r="B2067" t="s">
        <v>4</v>
      </c>
      <c r="C2067">
        <v>1</v>
      </c>
    </row>
    <row r="2068" spans="1:3" x14ac:dyDescent="0.3">
      <c r="A2068" t="s">
        <v>3541</v>
      </c>
      <c r="B2068" t="s">
        <v>25</v>
      </c>
      <c r="C2068">
        <v>1</v>
      </c>
    </row>
    <row r="2069" spans="1:3" x14ac:dyDescent="0.3">
      <c r="A2069" t="s">
        <v>3542</v>
      </c>
      <c r="B2069" t="s">
        <v>4</v>
      </c>
      <c r="C2069">
        <v>1</v>
      </c>
    </row>
    <row r="2070" spans="1:3" x14ac:dyDescent="0.3">
      <c r="A2070" t="s">
        <v>3543</v>
      </c>
      <c r="B2070" t="s">
        <v>4</v>
      </c>
      <c r="C2070">
        <v>1</v>
      </c>
    </row>
    <row r="2071" spans="1:3" x14ac:dyDescent="0.3">
      <c r="A2071" t="s">
        <v>3544</v>
      </c>
      <c r="B2071" t="s">
        <v>4</v>
      </c>
      <c r="C2071">
        <v>1</v>
      </c>
    </row>
    <row r="2072" spans="1:3" x14ac:dyDescent="0.3">
      <c r="A2072" t="s">
        <v>3545</v>
      </c>
      <c r="B2072" t="s">
        <v>4</v>
      </c>
      <c r="C2072">
        <v>27</v>
      </c>
    </row>
    <row r="2073" spans="1:3" x14ac:dyDescent="0.3">
      <c r="A2073" t="s">
        <v>3546</v>
      </c>
      <c r="B2073" t="s">
        <v>4</v>
      </c>
      <c r="C2073" s="9">
        <v>1</v>
      </c>
    </row>
    <row r="2074" spans="1:3" x14ac:dyDescent="0.3">
      <c r="A2074" t="s">
        <v>3547</v>
      </c>
      <c r="B2074" t="s">
        <v>4</v>
      </c>
      <c r="C2074">
        <v>1</v>
      </c>
    </row>
    <row r="2075" spans="1:3" x14ac:dyDescent="0.3">
      <c r="A2075" t="s">
        <v>3548</v>
      </c>
      <c r="B2075" t="s">
        <v>4</v>
      </c>
      <c r="C2075">
        <v>1</v>
      </c>
    </row>
    <row r="2076" spans="1:3" x14ac:dyDescent="0.3">
      <c r="A2076" t="s">
        <v>3549</v>
      </c>
      <c r="B2076" t="s">
        <v>4</v>
      </c>
      <c r="C2076">
        <v>1</v>
      </c>
    </row>
    <row r="2077" spans="1:3" x14ac:dyDescent="0.3">
      <c r="A2077" t="s">
        <v>3550</v>
      </c>
      <c r="B2077" t="s">
        <v>22</v>
      </c>
      <c r="C2077">
        <v>1</v>
      </c>
    </row>
    <row r="2078" spans="1:3" x14ac:dyDescent="0.3">
      <c r="A2078" t="s">
        <v>3551</v>
      </c>
      <c r="B2078" t="s">
        <v>4</v>
      </c>
      <c r="C2078">
        <v>1</v>
      </c>
    </row>
    <row r="2079" spans="1:3" x14ac:dyDescent="0.3">
      <c r="A2079" t="s">
        <v>3552</v>
      </c>
      <c r="B2079" t="s">
        <v>4</v>
      </c>
      <c r="C2079">
        <v>1</v>
      </c>
    </row>
    <row r="2080" spans="1:3" x14ac:dyDescent="0.3">
      <c r="A2080" t="s">
        <v>3553</v>
      </c>
      <c r="B2080" t="s">
        <v>4</v>
      </c>
      <c r="C2080">
        <v>1</v>
      </c>
    </row>
    <row r="2081" spans="1:3" x14ac:dyDescent="0.3">
      <c r="A2081" t="s">
        <v>3554</v>
      </c>
      <c r="B2081" t="s">
        <v>25</v>
      </c>
      <c r="C2081">
        <v>1</v>
      </c>
    </row>
    <row r="2082" spans="1:3" x14ac:dyDescent="0.3">
      <c r="A2082" t="s">
        <v>3555</v>
      </c>
      <c r="B2082" t="s">
        <v>4</v>
      </c>
      <c r="C2082">
        <v>1</v>
      </c>
    </row>
    <row r="2083" spans="1:3" x14ac:dyDescent="0.3">
      <c r="A2083" t="s">
        <v>3556</v>
      </c>
      <c r="B2083" t="s">
        <v>4</v>
      </c>
      <c r="C2083">
        <v>1</v>
      </c>
    </row>
    <row r="2084" spans="1:3" x14ac:dyDescent="0.3">
      <c r="A2084" t="s">
        <v>3557</v>
      </c>
      <c r="B2084" t="s">
        <v>4</v>
      </c>
      <c r="C2084">
        <v>1</v>
      </c>
    </row>
    <row r="2085" spans="1:3" x14ac:dyDescent="0.3">
      <c r="A2085" t="s">
        <v>3558</v>
      </c>
      <c r="B2085" t="s">
        <v>4</v>
      </c>
      <c r="C2085">
        <v>1</v>
      </c>
    </row>
    <row r="2086" spans="1:3" x14ac:dyDescent="0.3">
      <c r="A2086" t="s">
        <v>3559</v>
      </c>
      <c r="B2086" t="s">
        <v>4</v>
      </c>
      <c r="C2086">
        <v>1</v>
      </c>
    </row>
    <row r="2087" spans="1:3" x14ac:dyDescent="0.3">
      <c r="A2087" t="s">
        <v>3560</v>
      </c>
      <c r="B2087" t="s">
        <v>4</v>
      </c>
      <c r="C2087">
        <v>1</v>
      </c>
    </row>
    <row r="2088" spans="1:3" x14ac:dyDescent="0.3">
      <c r="A2088" t="s">
        <v>3561</v>
      </c>
      <c r="B2088" t="s">
        <v>4</v>
      </c>
      <c r="C2088">
        <v>1</v>
      </c>
    </row>
    <row r="2089" spans="1:3" x14ac:dyDescent="0.3">
      <c r="A2089" t="s">
        <v>3562</v>
      </c>
      <c r="B2089" t="s">
        <v>4</v>
      </c>
      <c r="C2089">
        <v>1</v>
      </c>
    </row>
    <row r="2090" spans="1:3" x14ac:dyDescent="0.3">
      <c r="A2090" t="s">
        <v>3563</v>
      </c>
      <c r="B2090" t="s">
        <v>25</v>
      </c>
      <c r="C2090">
        <v>1</v>
      </c>
    </row>
    <row r="2091" spans="1:3" x14ac:dyDescent="0.3">
      <c r="A2091" t="s">
        <v>3564</v>
      </c>
      <c r="B2091" t="s">
        <v>4</v>
      </c>
      <c r="C2091">
        <v>27</v>
      </c>
    </row>
    <row r="2092" spans="1:3" x14ac:dyDescent="0.3">
      <c r="A2092" t="s">
        <v>3565</v>
      </c>
      <c r="B2092" t="s">
        <v>4</v>
      </c>
      <c r="C2092">
        <v>1</v>
      </c>
    </row>
    <row r="2093" spans="1:3" x14ac:dyDescent="0.3">
      <c r="A2093" t="s">
        <v>3566</v>
      </c>
      <c r="B2093" t="s">
        <v>4</v>
      </c>
      <c r="C2093">
        <v>1</v>
      </c>
    </row>
    <row r="2094" spans="1:3" x14ac:dyDescent="0.3">
      <c r="A2094" t="s">
        <v>3567</v>
      </c>
      <c r="B2094" t="s">
        <v>4</v>
      </c>
      <c r="C2094">
        <v>23</v>
      </c>
    </row>
    <row r="2095" spans="1:3" x14ac:dyDescent="0.3">
      <c r="A2095" t="s">
        <v>3568</v>
      </c>
      <c r="B2095" t="s">
        <v>4</v>
      </c>
      <c r="C2095">
        <v>5</v>
      </c>
    </row>
    <row r="2096" spans="1:3" x14ac:dyDescent="0.3">
      <c r="A2096" t="s">
        <v>3569</v>
      </c>
      <c r="B2096" t="s">
        <v>4</v>
      </c>
      <c r="C2096">
        <v>13</v>
      </c>
    </row>
    <row r="2097" spans="1:3" x14ac:dyDescent="0.3">
      <c r="A2097" t="s">
        <v>3570</v>
      </c>
      <c r="B2097" t="s">
        <v>4</v>
      </c>
      <c r="C2097">
        <v>1</v>
      </c>
    </row>
    <row r="2098" spans="1:3" x14ac:dyDescent="0.3">
      <c r="A2098" t="s">
        <v>3571</v>
      </c>
      <c r="B2098" t="s">
        <v>4</v>
      </c>
      <c r="C2098">
        <v>1</v>
      </c>
    </row>
    <row r="2099" spans="1:3" x14ac:dyDescent="0.3">
      <c r="A2099" t="s">
        <v>3572</v>
      </c>
      <c r="B2099" t="s">
        <v>4</v>
      </c>
      <c r="C2099">
        <v>1</v>
      </c>
    </row>
    <row r="2100" spans="1:3" x14ac:dyDescent="0.3">
      <c r="A2100" t="s">
        <v>3573</v>
      </c>
      <c r="B2100" t="s">
        <v>4</v>
      </c>
      <c r="C2100">
        <v>1</v>
      </c>
    </row>
    <row r="2101" spans="1:3" x14ac:dyDescent="0.3">
      <c r="A2101" t="s">
        <v>3574</v>
      </c>
      <c r="B2101" t="s">
        <v>4</v>
      </c>
      <c r="C2101">
        <v>20</v>
      </c>
    </row>
    <row r="2102" spans="1:3" x14ac:dyDescent="0.3">
      <c r="A2102" t="s">
        <v>3575</v>
      </c>
      <c r="B2102" t="s">
        <v>25</v>
      </c>
      <c r="C2102">
        <v>1</v>
      </c>
    </row>
    <row r="2103" spans="1:3" x14ac:dyDescent="0.3">
      <c r="A2103" t="s">
        <v>3576</v>
      </c>
      <c r="B2103" t="s">
        <v>4</v>
      </c>
      <c r="C2103">
        <v>1</v>
      </c>
    </row>
    <row r="2104" spans="1:3" x14ac:dyDescent="0.3">
      <c r="A2104" t="s">
        <v>3577</v>
      </c>
      <c r="B2104" t="s">
        <v>4</v>
      </c>
      <c r="C2104">
        <v>11</v>
      </c>
    </row>
    <row r="2105" spans="1:3" x14ac:dyDescent="0.3">
      <c r="A2105" t="s">
        <v>3578</v>
      </c>
      <c r="B2105" t="s">
        <v>4</v>
      </c>
      <c r="C2105">
        <v>20</v>
      </c>
    </row>
    <row r="2106" spans="1:3" x14ac:dyDescent="0.3">
      <c r="A2106" t="s">
        <v>3579</v>
      </c>
      <c r="B2106" t="s">
        <v>4</v>
      </c>
      <c r="C2106">
        <v>1</v>
      </c>
    </row>
    <row r="2107" spans="1:3" x14ac:dyDescent="0.3">
      <c r="A2107" t="s">
        <v>3580</v>
      </c>
      <c r="B2107" t="s">
        <v>4</v>
      </c>
      <c r="C2107">
        <v>1</v>
      </c>
    </row>
    <row r="2108" spans="1:3" x14ac:dyDescent="0.3">
      <c r="A2108" t="s">
        <v>3581</v>
      </c>
      <c r="B2108" t="s">
        <v>4</v>
      </c>
      <c r="C2108">
        <v>5</v>
      </c>
    </row>
    <row r="2109" spans="1:3" x14ac:dyDescent="0.3">
      <c r="A2109" t="s">
        <v>3582</v>
      </c>
      <c r="B2109" t="s">
        <v>4</v>
      </c>
      <c r="C2109">
        <v>6</v>
      </c>
    </row>
    <row r="2110" spans="1:3" x14ac:dyDescent="0.3">
      <c r="A2110" t="s">
        <v>3583</v>
      </c>
      <c r="B2110" t="s">
        <v>4</v>
      </c>
      <c r="C2110">
        <v>1</v>
      </c>
    </row>
    <row r="2111" spans="1:3" x14ac:dyDescent="0.3">
      <c r="A2111" t="s">
        <v>3584</v>
      </c>
      <c r="B2111" t="s">
        <v>4</v>
      </c>
      <c r="C2111">
        <v>1</v>
      </c>
    </row>
    <row r="2112" spans="1:3" x14ac:dyDescent="0.3">
      <c r="A2112" t="s">
        <v>3585</v>
      </c>
      <c r="B2112" t="s">
        <v>4</v>
      </c>
      <c r="C2112">
        <v>1</v>
      </c>
    </row>
    <row r="2113" spans="1:4" x14ac:dyDescent="0.3">
      <c r="A2113" t="s">
        <v>3586</v>
      </c>
      <c r="B2113" t="s">
        <v>4</v>
      </c>
      <c r="C2113">
        <v>1</v>
      </c>
    </row>
    <row r="2114" spans="1:4" x14ac:dyDescent="0.3">
      <c r="A2114" t="s">
        <v>3587</v>
      </c>
      <c r="B2114" t="s">
        <v>4</v>
      </c>
      <c r="C2114">
        <v>1</v>
      </c>
    </row>
    <row r="2115" spans="1:4" x14ac:dyDescent="0.3">
      <c r="A2115" t="s">
        <v>3588</v>
      </c>
      <c r="B2115" t="s">
        <v>4</v>
      </c>
      <c r="C2115">
        <v>1</v>
      </c>
      <c r="D2115" s="8" t="s">
        <v>3589</v>
      </c>
    </row>
    <row r="2116" spans="1:4" x14ac:dyDescent="0.3">
      <c r="A2116" t="s">
        <v>3591</v>
      </c>
      <c r="B2116" t="s">
        <v>4</v>
      </c>
      <c r="C2116">
        <v>1</v>
      </c>
    </row>
    <row r="2117" spans="1:4" x14ac:dyDescent="0.3">
      <c r="A2117" t="s">
        <v>3592</v>
      </c>
      <c r="B2117" t="s">
        <v>25</v>
      </c>
      <c r="C2117">
        <v>1</v>
      </c>
    </row>
    <row r="2118" spans="1:4" x14ac:dyDescent="0.3">
      <c r="A2118" t="s">
        <v>3593</v>
      </c>
      <c r="B2118" t="s">
        <v>4</v>
      </c>
      <c r="C2118">
        <v>1</v>
      </c>
    </row>
    <row r="2119" spans="1:4" x14ac:dyDescent="0.3">
      <c r="A2119" t="s">
        <v>3594</v>
      </c>
      <c r="B2119" t="s">
        <v>4</v>
      </c>
      <c r="C2119">
        <v>1</v>
      </c>
    </row>
    <row r="2120" spans="1:4" x14ac:dyDescent="0.3">
      <c r="A2120" t="s">
        <v>3595</v>
      </c>
      <c r="B2120" t="s">
        <v>4</v>
      </c>
      <c r="C2120">
        <v>1</v>
      </c>
    </row>
    <row r="2121" spans="1:4" x14ac:dyDescent="0.3">
      <c r="A2121" t="s">
        <v>3596</v>
      </c>
      <c r="B2121" t="s">
        <v>4</v>
      </c>
      <c r="C2121">
        <v>11</v>
      </c>
    </row>
    <row r="2122" spans="1:4" x14ac:dyDescent="0.3">
      <c r="A2122" t="s">
        <v>3597</v>
      </c>
      <c r="B2122" t="s">
        <v>4</v>
      </c>
      <c r="C2122">
        <v>11</v>
      </c>
    </row>
    <row r="2123" spans="1:4" x14ac:dyDescent="0.3">
      <c r="A2123" t="s">
        <v>3598</v>
      </c>
      <c r="B2123" t="s">
        <v>4</v>
      </c>
      <c r="C2123">
        <v>1</v>
      </c>
    </row>
    <row r="2124" spans="1:4" x14ac:dyDescent="0.3">
      <c r="A2124" t="s">
        <v>3599</v>
      </c>
      <c r="B2124" t="s">
        <v>4</v>
      </c>
      <c r="C2124">
        <v>1</v>
      </c>
    </row>
    <row r="2125" spans="1:4" x14ac:dyDescent="0.3">
      <c r="A2125" t="s">
        <v>3600</v>
      </c>
      <c r="B2125" t="s">
        <v>22</v>
      </c>
      <c r="C2125">
        <v>1</v>
      </c>
    </row>
    <row r="2126" spans="1:4" x14ac:dyDescent="0.3">
      <c r="A2126" t="s">
        <v>3601</v>
      </c>
      <c r="B2126" t="s">
        <v>4</v>
      </c>
      <c r="C2126">
        <v>1</v>
      </c>
    </row>
    <row r="2127" spans="1:4" x14ac:dyDescent="0.3">
      <c r="A2127" t="s">
        <v>3602</v>
      </c>
      <c r="B2127" t="s">
        <v>25</v>
      </c>
      <c r="C2127">
        <v>1</v>
      </c>
    </row>
    <row r="2128" spans="1:4" x14ac:dyDescent="0.3">
      <c r="A2128" t="s">
        <v>3603</v>
      </c>
      <c r="B2128" t="s">
        <v>4</v>
      </c>
      <c r="C2128">
        <v>1</v>
      </c>
    </row>
    <row r="2129" spans="1:3" x14ac:dyDescent="0.3">
      <c r="A2129" t="s">
        <v>3604</v>
      </c>
      <c r="B2129" t="s">
        <v>4</v>
      </c>
      <c r="C2129">
        <v>1</v>
      </c>
    </row>
    <row r="2130" spans="1:3" x14ac:dyDescent="0.3">
      <c r="A2130" t="s">
        <v>3605</v>
      </c>
      <c r="B2130" t="s">
        <v>4</v>
      </c>
      <c r="C2130">
        <v>1</v>
      </c>
    </row>
    <row r="2131" spans="1:3" x14ac:dyDescent="0.3">
      <c r="A2131" t="s">
        <v>3606</v>
      </c>
      <c r="B2131" t="s">
        <v>4</v>
      </c>
      <c r="C2131">
        <v>1</v>
      </c>
    </row>
    <row r="2132" spans="1:3" x14ac:dyDescent="0.3">
      <c r="A2132" t="s">
        <v>3607</v>
      </c>
      <c r="B2132" t="s">
        <v>4</v>
      </c>
      <c r="C2132">
        <v>1</v>
      </c>
    </row>
    <row r="2133" spans="1:3" x14ac:dyDescent="0.3">
      <c r="A2133" t="s">
        <v>3608</v>
      </c>
      <c r="B2133" t="s">
        <v>4</v>
      </c>
      <c r="C2133">
        <v>1</v>
      </c>
    </row>
    <row r="2134" spans="1:3" x14ac:dyDescent="0.3">
      <c r="A2134" t="s">
        <v>3609</v>
      </c>
      <c r="B2134" t="s">
        <v>25</v>
      </c>
      <c r="C2134">
        <v>1</v>
      </c>
    </row>
    <row r="2135" spans="1:3" x14ac:dyDescent="0.3">
      <c r="A2135" t="s">
        <v>3610</v>
      </c>
      <c r="B2135" t="s">
        <v>4</v>
      </c>
      <c r="C2135">
        <v>1</v>
      </c>
    </row>
    <row r="2136" spans="1:3" x14ac:dyDescent="0.3">
      <c r="A2136" t="s">
        <v>3611</v>
      </c>
      <c r="B2136" t="s">
        <v>4</v>
      </c>
      <c r="C2136">
        <v>1</v>
      </c>
    </row>
    <row r="2137" spans="1:3" x14ac:dyDescent="0.3">
      <c r="A2137" t="s">
        <v>3612</v>
      </c>
      <c r="B2137" t="s">
        <v>4</v>
      </c>
      <c r="C2137">
        <v>1</v>
      </c>
    </row>
    <row r="2138" spans="1:3" x14ac:dyDescent="0.3">
      <c r="A2138" t="s">
        <v>3613</v>
      </c>
      <c r="B2138" t="s">
        <v>4</v>
      </c>
      <c r="C2138">
        <v>1</v>
      </c>
    </row>
    <row r="2139" spans="1:3" x14ac:dyDescent="0.3">
      <c r="A2139" t="s">
        <v>3614</v>
      </c>
      <c r="B2139" t="s">
        <v>4</v>
      </c>
      <c r="C2139">
        <v>1</v>
      </c>
    </row>
    <row r="2140" spans="1:3" x14ac:dyDescent="0.3">
      <c r="A2140" t="s">
        <v>3615</v>
      </c>
      <c r="B2140" t="s">
        <v>4</v>
      </c>
      <c r="C2140">
        <v>1</v>
      </c>
    </row>
    <row r="2141" spans="1:3" x14ac:dyDescent="0.3">
      <c r="A2141" t="s">
        <v>3616</v>
      </c>
      <c r="B2141" t="s">
        <v>4</v>
      </c>
      <c r="C2141">
        <v>1</v>
      </c>
    </row>
    <row r="2142" spans="1:3" x14ac:dyDescent="0.3">
      <c r="A2142" t="s">
        <v>3617</v>
      </c>
      <c r="B2142" t="s">
        <v>4</v>
      </c>
      <c r="C2142">
        <v>1</v>
      </c>
    </row>
    <row r="2143" spans="1:3" x14ac:dyDescent="0.3">
      <c r="A2143" t="s">
        <v>3618</v>
      </c>
      <c r="B2143" t="s">
        <v>4</v>
      </c>
      <c r="C2143">
        <v>1</v>
      </c>
    </row>
    <row r="2144" spans="1:3" x14ac:dyDescent="0.3">
      <c r="A2144" t="s">
        <v>3619</v>
      </c>
      <c r="B2144" t="s">
        <v>4</v>
      </c>
      <c r="C2144">
        <v>9</v>
      </c>
    </row>
    <row r="2145" spans="1:3" x14ac:dyDescent="0.3">
      <c r="A2145" t="s">
        <v>3620</v>
      </c>
      <c r="B2145" t="s">
        <v>22</v>
      </c>
      <c r="C2145">
        <v>20</v>
      </c>
    </row>
    <row r="2146" spans="1:3" x14ac:dyDescent="0.3">
      <c r="A2146" t="s">
        <v>3621</v>
      </c>
      <c r="B2146" t="s">
        <v>25</v>
      </c>
      <c r="C2146">
        <v>1</v>
      </c>
    </row>
    <row r="2147" spans="1:3" x14ac:dyDescent="0.3">
      <c r="A2147" t="s">
        <v>3622</v>
      </c>
      <c r="B2147" t="s">
        <v>25</v>
      </c>
      <c r="C2147">
        <v>1</v>
      </c>
    </row>
    <row r="2148" spans="1:3" x14ac:dyDescent="0.3">
      <c r="A2148" t="s">
        <v>3623</v>
      </c>
      <c r="B2148" t="s">
        <v>4</v>
      </c>
      <c r="C2148">
        <v>1</v>
      </c>
    </row>
    <row r="2149" spans="1:3" x14ac:dyDescent="0.3">
      <c r="A2149" t="s">
        <v>3624</v>
      </c>
      <c r="B2149" t="s">
        <v>25</v>
      </c>
      <c r="C2149">
        <v>1</v>
      </c>
    </row>
    <row r="2150" spans="1:3" x14ac:dyDescent="0.3">
      <c r="A2150" t="s">
        <v>3625</v>
      </c>
      <c r="B2150" t="s">
        <v>4</v>
      </c>
      <c r="C2150">
        <v>1</v>
      </c>
    </row>
    <row r="2151" spans="1:3" x14ac:dyDescent="0.3">
      <c r="A2151" t="s">
        <v>3626</v>
      </c>
      <c r="B2151" t="s">
        <v>4</v>
      </c>
      <c r="C2151">
        <v>1</v>
      </c>
    </row>
    <row r="2152" spans="1:3" x14ac:dyDescent="0.3">
      <c r="A2152" t="s">
        <v>3627</v>
      </c>
      <c r="B2152" t="s">
        <v>22</v>
      </c>
      <c r="C2152">
        <v>5</v>
      </c>
    </row>
    <row r="2153" spans="1:3" x14ac:dyDescent="0.3">
      <c r="A2153" t="s">
        <v>3628</v>
      </c>
      <c r="B2153" t="s">
        <v>25</v>
      </c>
      <c r="C2153">
        <v>1</v>
      </c>
    </row>
    <row r="2154" spans="1:3" x14ac:dyDescent="0.3">
      <c r="A2154" t="s">
        <v>3629</v>
      </c>
      <c r="B2154" t="s">
        <v>4</v>
      </c>
      <c r="C2154">
        <v>1</v>
      </c>
    </row>
    <row r="2155" spans="1:3" x14ac:dyDescent="0.3">
      <c r="A2155" t="s">
        <v>3630</v>
      </c>
      <c r="B2155" t="s">
        <v>4</v>
      </c>
      <c r="C2155">
        <v>1</v>
      </c>
    </row>
    <row r="2156" spans="1:3" x14ac:dyDescent="0.3">
      <c r="A2156" t="s">
        <v>3631</v>
      </c>
      <c r="B2156" t="s">
        <v>25</v>
      </c>
      <c r="C2156">
        <v>1</v>
      </c>
    </row>
    <row r="2157" spans="1:3" x14ac:dyDescent="0.3">
      <c r="A2157" t="s">
        <v>3632</v>
      </c>
      <c r="B2157" t="s">
        <v>4</v>
      </c>
      <c r="C2157">
        <v>1</v>
      </c>
    </row>
    <row r="2158" spans="1:3" x14ac:dyDescent="0.3">
      <c r="A2158" t="s">
        <v>3633</v>
      </c>
      <c r="B2158" t="s">
        <v>4</v>
      </c>
      <c r="C2158">
        <v>1</v>
      </c>
    </row>
    <row r="2159" spans="1:3" x14ac:dyDescent="0.3">
      <c r="A2159" t="s">
        <v>3634</v>
      </c>
      <c r="B2159" t="s">
        <v>4</v>
      </c>
      <c r="C2159">
        <v>1</v>
      </c>
    </row>
    <row r="2160" spans="1:3" x14ac:dyDescent="0.3">
      <c r="A2160" t="s">
        <v>3635</v>
      </c>
      <c r="B2160" t="s">
        <v>4</v>
      </c>
      <c r="C2160">
        <v>20</v>
      </c>
    </row>
    <row r="2161" spans="1:3" x14ac:dyDescent="0.3">
      <c r="A2161" t="s">
        <v>3636</v>
      </c>
      <c r="B2161" t="s">
        <v>4</v>
      </c>
      <c r="C2161">
        <v>1</v>
      </c>
    </row>
    <row r="2162" spans="1:3" x14ac:dyDescent="0.3">
      <c r="A2162" t="s">
        <v>3637</v>
      </c>
      <c r="B2162" t="s">
        <v>4</v>
      </c>
      <c r="C2162">
        <v>1</v>
      </c>
    </row>
    <row r="2163" spans="1:3" x14ac:dyDescent="0.3">
      <c r="A2163" t="s">
        <v>3638</v>
      </c>
      <c r="B2163" t="s">
        <v>4</v>
      </c>
      <c r="C2163">
        <v>1</v>
      </c>
    </row>
    <row r="2164" spans="1:3" x14ac:dyDescent="0.3">
      <c r="A2164" t="s">
        <v>3639</v>
      </c>
      <c r="B2164" t="s">
        <v>4</v>
      </c>
      <c r="C2164">
        <v>1</v>
      </c>
    </row>
    <row r="2165" spans="1:3" x14ac:dyDescent="0.3">
      <c r="A2165" t="s">
        <v>3640</v>
      </c>
      <c r="B2165" t="s">
        <v>4</v>
      </c>
      <c r="C2165">
        <v>1</v>
      </c>
    </row>
    <row r="2166" spans="1:3" x14ac:dyDescent="0.3">
      <c r="A2166" t="s">
        <v>3641</v>
      </c>
      <c r="B2166" t="s">
        <v>4</v>
      </c>
      <c r="C2166">
        <v>1</v>
      </c>
    </row>
    <row r="2167" spans="1:3" x14ac:dyDescent="0.3">
      <c r="A2167" t="s">
        <v>3642</v>
      </c>
      <c r="B2167" t="s">
        <v>4</v>
      </c>
      <c r="C2167">
        <v>1</v>
      </c>
    </row>
    <row r="2168" spans="1:3" x14ac:dyDescent="0.3">
      <c r="A2168" t="s">
        <v>3643</v>
      </c>
      <c r="B2168" t="s">
        <v>4</v>
      </c>
      <c r="C2168">
        <v>20</v>
      </c>
    </row>
    <row r="2169" spans="1:3" x14ac:dyDescent="0.3">
      <c r="A2169" t="s">
        <v>3644</v>
      </c>
      <c r="B2169" t="s">
        <v>4</v>
      </c>
      <c r="C2169">
        <v>1</v>
      </c>
    </row>
    <row r="2170" spans="1:3" x14ac:dyDescent="0.3">
      <c r="A2170" t="s">
        <v>3645</v>
      </c>
      <c r="B2170" t="s">
        <v>22</v>
      </c>
      <c r="C2170">
        <v>20</v>
      </c>
    </row>
    <row r="2171" spans="1:3" x14ac:dyDescent="0.3">
      <c r="A2171" t="s">
        <v>3646</v>
      </c>
      <c r="B2171" t="s">
        <v>4</v>
      </c>
      <c r="C2171">
        <v>1</v>
      </c>
    </row>
    <row r="2172" spans="1:3" x14ac:dyDescent="0.3">
      <c r="A2172" t="s">
        <v>3647</v>
      </c>
      <c r="B2172" t="s">
        <v>4</v>
      </c>
      <c r="C2172">
        <v>1</v>
      </c>
    </row>
    <row r="2173" spans="1:3" x14ac:dyDescent="0.3">
      <c r="A2173" t="s">
        <v>3648</v>
      </c>
      <c r="B2173" t="s">
        <v>4</v>
      </c>
      <c r="C2173">
        <v>1</v>
      </c>
    </row>
    <row r="2174" spans="1:3" x14ac:dyDescent="0.3">
      <c r="A2174" t="s">
        <v>3649</v>
      </c>
      <c r="B2174" t="s">
        <v>4</v>
      </c>
      <c r="C2174">
        <v>1</v>
      </c>
    </row>
    <row r="2175" spans="1:3" x14ac:dyDescent="0.3">
      <c r="A2175" t="s">
        <v>3650</v>
      </c>
      <c r="B2175" t="s">
        <v>4</v>
      </c>
      <c r="C2175">
        <v>1</v>
      </c>
    </row>
    <row r="2176" spans="1:3" x14ac:dyDescent="0.3">
      <c r="A2176" t="s">
        <v>3651</v>
      </c>
      <c r="B2176" t="s">
        <v>4</v>
      </c>
      <c r="C2176">
        <v>1</v>
      </c>
    </row>
    <row r="2177" spans="1:3" x14ac:dyDescent="0.3">
      <c r="A2177" t="s">
        <v>3652</v>
      </c>
      <c r="B2177" t="s">
        <v>25</v>
      </c>
      <c r="C2177">
        <v>1</v>
      </c>
    </row>
    <row r="2178" spans="1:3" x14ac:dyDescent="0.3">
      <c r="A2178" t="s">
        <v>3653</v>
      </c>
      <c r="B2178" t="s">
        <v>4</v>
      </c>
      <c r="C2178">
        <v>1</v>
      </c>
    </row>
    <row r="2179" spans="1:3" x14ac:dyDescent="0.3">
      <c r="A2179" t="s">
        <v>3654</v>
      </c>
      <c r="B2179" t="s">
        <v>4</v>
      </c>
      <c r="C2179">
        <v>1</v>
      </c>
    </row>
    <row r="2180" spans="1:3" x14ac:dyDescent="0.3">
      <c r="A2180" t="s">
        <v>3655</v>
      </c>
      <c r="B2180" t="s">
        <v>4</v>
      </c>
      <c r="C2180">
        <v>1</v>
      </c>
    </row>
    <row r="2181" spans="1:3" x14ac:dyDescent="0.3">
      <c r="A2181" t="s">
        <v>3656</v>
      </c>
      <c r="B2181" t="s">
        <v>4</v>
      </c>
      <c r="C2181">
        <v>20</v>
      </c>
    </row>
    <row r="2182" spans="1:3" x14ac:dyDescent="0.3">
      <c r="A2182" t="s">
        <v>3657</v>
      </c>
      <c r="B2182" t="s">
        <v>4</v>
      </c>
      <c r="C2182">
        <v>1</v>
      </c>
    </row>
    <row r="2183" spans="1:3" x14ac:dyDescent="0.3">
      <c r="A2183" t="s">
        <v>3658</v>
      </c>
      <c r="B2183" t="s">
        <v>4</v>
      </c>
      <c r="C2183">
        <v>23</v>
      </c>
    </row>
    <row r="2184" spans="1:3" x14ac:dyDescent="0.3">
      <c r="A2184" t="s">
        <v>3659</v>
      </c>
      <c r="B2184" t="s">
        <v>4</v>
      </c>
      <c r="C2184">
        <v>1</v>
      </c>
    </row>
    <row r="2185" spans="1:3" x14ac:dyDescent="0.3">
      <c r="A2185" t="s">
        <v>3660</v>
      </c>
      <c r="B2185" t="s">
        <v>4</v>
      </c>
      <c r="C2185">
        <v>1</v>
      </c>
    </row>
    <row r="2186" spans="1:3" x14ac:dyDescent="0.3">
      <c r="A2186" t="s">
        <v>3661</v>
      </c>
      <c r="B2186" t="s">
        <v>4</v>
      </c>
      <c r="C2186">
        <v>1</v>
      </c>
    </row>
    <row r="2187" spans="1:3" x14ac:dyDescent="0.3">
      <c r="A2187" t="s">
        <v>3662</v>
      </c>
      <c r="B2187" t="s">
        <v>4</v>
      </c>
      <c r="C2187">
        <v>1</v>
      </c>
    </row>
    <row r="2188" spans="1:3" x14ac:dyDescent="0.3">
      <c r="A2188" t="s">
        <v>3663</v>
      </c>
      <c r="B2188" t="s">
        <v>4</v>
      </c>
      <c r="C2188">
        <v>1</v>
      </c>
    </row>
    <row r="2189" spans="1:3" x14ac:dyDescent="0.3">
      <c r="A2189" t="s">
        <v>3664</v>
      </c>
      <c r="B2189" t="s">
        <v>4</v>
      </c>
      <c r="C2189">
        <v>1</v>
      </c>
    </row>
    <row r="2190" spans="1:3" x14ac:dyDescent="0.3">
      <c r="A2190" t="s">
        <v>3665</v>
      </c>
      <c r="B2190" t="s">
        <v>25</v>
      </c>
      <c r="C2190">
        <v>1</v>
      </c>
    </row>
    <row r="2191" spans="1:3" x14ac:dyDescent="0.3">
      <c r="A2191" t="s">
        <v>3666</v>
      </c>
      <c r="B2191" t="s">
        <v>4</v>
      </c>
      <c r="C2191">
        <v>1</v>
      </c>
    </row>
    <row r="2192" spans="1:3" x14ac:dyDescent="0.3">
      <c r="A2192" t="s">
        <v>3667</v>
      </c>
      <c r="B2192" t="s">
        <v>4</v>
      </c>
      <c r="C2192">
        <v>1</v>
      </c>
    </row>
    <row r="2193" spans="1:3" x14ac:dyDescent="0.3">
      <c r="A2193" t="s">
        <v>3668</v>
      </c>
      <c r="B2193" t="s">
        <v>4</v>
      </c>
      <c r="C2193">
        <v>1</v>
      </c>
    </row>
    <row r="2194" spans="1:3" x14ac:dyDescent="0.3">
      <c r="A2194" t="s">
        <v>3669</v>
      </c>
      <c r="B2194" t="s">
        <v>4</v>
      </c>
      <c r="C2194">
        <v>1</v>
      </c>
    </row>
    <row r="2195" spans="1:3" x14ac:dyDescent="0.3">
      <c r="A2195" t="s">
        <v>3670</v>
      </c>
      <c r="B2195" t="s">
        <v>4</v>
      </c>
      <c r="C2195">
        <v>1</v>
      </c>
    </row>
    <row r="2196" spans="1:3" x14ac:dyDescent="0.3">
      <c r="A2196" t="s">
        <v>3671</v>
      </c>
      <c r="B2196" t="s">
        <v>4</v>
      </c>
      <c r="C2196">
        <v>1</v>
      </c>
    </row>
    <row r="2197" spans="1:3" x14ac:dyDescent="0.3">
      <c r="A2197" t="s">
        <v>3672</v>
      </c>
      <c r="B2197" t="s">
        <v>4</v>
      </c>
      <c r="C2197">
        <v>7</v>
      </c>
    </row>
    <row r="2198" spans="1:3" x14ac:dyDescent="0.3">
      <c r="A2198" t="s">
        <v>3673</v>
      </c>
      <c r="B2198" t="s">
        <v>4</v>
      </c>
      <c r="C2198">
        <v>1</v>
      </c>
    </row>
    <row r="2199" spans="1:3" x14ac:dyDescent="0.3">
      <c r="A2199" t="s">
        <v>3674</v>
      </c>
      <c r="B2199" t="s">
        <v>4</v>
      </c>
      <c r="C2199">
        <v>1</v>
      </c>
    </row>
    <row r="2200" spans="1:3" x14ac:dyDescent="0.3">
      <c r="A2200" t="s">
        <v>3675</v>
      </c>
      <c r="B2200" t="s">
        <v>4</v>
      </c>
      <c r="C2200">
        <v>1</v>
      </c>
    </row>
    <row r="2201" spans="1:3" x14ac:dyDescent="0.3">
      <c r="A2201" t="s">
        <v>3676</v>
      </c>
      <c r="B2201" t="s">
        <v>4</v>
      </c>
      <c r="C2201">
        <v>1</v>
      </c>
    </row>
    <row r="2202" spans="1:3" x14ac:dyDescent="0.3">
      <c r="A2202" t="s">
        <v>3677</v>
      </c>
      <c r="B2202" t="s">
        <v>4</v>
      </c>
      <c r="C2202">
        <v>1</v>
      </c>
    </row>
    <row r="2203" spans="1:3" x14ac:dyDescent="0.3">
      <c r="A2203" t="s">
        <v>3678</v>
      </c>
      <c r="B2203" t="s">
        <v>4</v>
      </c>
      <c r="C2203">
        <v>1</v>
      </c>
    </row>
    <row r="2204" spans="1:3" x14ac:dyDescent="0.3">
      <c r="A2204" t="s">
        <v>3679</v>
      </c>
      <c r="B2204" t="s">
        <v>25</v>
      </c>
      <c r="C2204">
        <v>1</v>
      </c>
    </row>
    <row r="2205" spans="1:3" x14ac:dyDescent="0.3">
      <c r="A2205" t="s">
        <v>3680</v>
      </c>
      <c r="B2205" t="s">
        <v>4</v>
      </c>
      <c r="C2205">
        <v>1</v>
      </c>
    </row>
    <row r="2206" spans="1:3" x14ac:dyDescent="0.3">
      <c r="A2206" t="s">
        <v>3681</v>
      </c>
      <c r="B2206" t="s">
        <v>25</v>
      </c>
      <c r="C2206">
        <v>1</v>
      </c>
    </row>
    <row r="2207" spans="1:3" x14ac:dyDescent="0.3">
      <c r="A2207" t="s">
        <v>3682</v>
      </c>
      <c r="B2207" t="s">
        <v>4</v>
      </c>
      <c r="C2207">
        <v>1</v>
      </c>
    </row>
    <row r="2208" spans="1:3" x14ac:dyDescent="0.3">
      <c r="A2208" t="s">
        <v>3683</v>
      </c>
      <c r="B2208" t="s">
        <v>4</v>
      </c>
      <c r="C2208">
        <v>1</v>
      </c>
    </row>
    <row r="2209" spans="1:3" x14ac:dyDescent="0.3">
      <c r="A2209" t="s">
        <v>3684</v>
      </c>
      <c r="B2209" t="s">
        <v>4</v>
      </c>
      <c r="C2209">
        <v>1</v>
      </c>
    </row>
    <row r="2210" spans="1:3" x14ac:dyDescent="0.3">
      <c r="A2210" t="s">
        <v>3685</v>
      </c>
      <c r="B2210" t="s">
        <v>4</v>
      </c>
      <c r="C2210">
        <v>1</v>
      </c>
    </row>
    <row r="2211" spans="1:3" x14ac:dyDescent="0.3">
      <c r="A2211" t="s">
        <v>3686</v>
      </c>
      <c r="B2211" t="s">
        <v>4</v>
      </c>
      <c r="C2211">
        <v>1</v>
      </c>
    </row>
    <row r="2212" spans="1:3" x14ac:dyDescent="0.3">
      <c r="A2212" t="s">
        <v>3687</v>
      </c>
      <c r="B2212" t="s">
        <v>4</v>
      </c>
      <c r="C2212">
        <v>1</v>
      </c>
    </row>
    <row r="2213" spans="1:3" x14ac:dyDescent="0.3">
      <c r="A2213" t="s">
        <v>3688</v>
      </c>
      <c r="B2213" t="s">
        <v>25</v>
      </c>
      <c r="C2213">
        <v>1</v>
      </c>
    </row>
    <row r="2214" spans="1:3" x14ac:dyDescent="0.3">
      <c r="A2214" t="s">
        <v>3689</v>
      </c>
      <c r="B2214" t="s">
        <v>4</v>
      </c>
      <c r="C2214">
        <v>1</v>
      </c>
    </row>
    <row r="2215" spans="1:3" x14ac:dyDescent="0.3">
      <c r="A2215" t="s">
        <v>3690</v>
      </c>
      <c r="B2215" t="s">
        <v>4</v>
      </c>
      <c r="C2215">
        <v>1</v>
      </c>
    </row>
    <row r="2216" spans="1:3" x14ac:dyDescent="0.3">
      <c r="A2216" t="s">
        <v>3691</v>
      </c>
      <c r="B2216" t="s">
        <v>4</v>
      </c>
      <c r="C2216">
        <v>1</v>
      </c>
    </row>
    <row r="2217" spans="1:3" x14ac:dyDescent="0.3">
      <c r="A2217" t="s">
        <v>3692</v>
      </c>
      <c r="B2217" t="s">
        <v>4</v>
      </c>
      <c r="C2217">
        <v>1</v>
      </c>
    </row>
    <row r="2218" spans="1:3" x14ac:dyDescent="0.3">
      <c r="A2218" t="s">
        <v>3693</v>
      </c>
      <c r="B2218" t="s">
        <v>4</v>
      </c>
      <c r="C2218">
        <v>1</v>
      </c>
    </row>
    <row r="2219" spans="1:3" x14ac:dyDescent="0.3">
      <c r="A2219" t="s">
        <v>3694</v>
      </c>
      <c r="B2219" t="s">
        <v>4</v>
      </c>
      <c r="C2219">
        <v>1</v>
      </c>
    </row>
    <row r="2220" spans="1:3" x14ac:dyDescent="0.3">
      <c r="A2220" t="s">
        <v>3695</v>
      </c>
      <c r="B2220" t="s">
        <v>4</v>
      </c>
      <c r="C2220">
        <v>1</v>
      </c>
    </row>
    <row r="2221" spans="1:3" x14ac:dyDescent="0.3">
      <c r="A2221" t="s">
        <v>3696</v>
      </c>
      <c r="B2221" t="s">
        <v>4</v>
      </c>
      <c r="C2221">
        <v>1</v>
      </c>
    </row>
    <row r="2222" spans="1:3" x14ac:dyDescent="0.3">
      <c r="A2222" t="s">
        <v>3697</v>
      </c>
      <c r="B2222" t="s">
        <v>4</v>
      </c>
      <c r="C2222">
        <v>11</v>
      </c>
    </row>
    <row r="2223" spans="1:3" x14ac:dyDescent="0.3">
      <c r="A2223" t="s">
        <v>3698</v>
      </c>
      <c r="B2223" t="s">
        <v>4</v>
      </c>
      <c r="C2223">
        <v>1</v>
      </c>
    </row>
    <row r="2224" spans="1:3" x14ac:dyDescent="0.3">
      <c r="A2224" t="s">
        <v>3699</v>
      </c>
      <c r="B2224" t="s">
        <v>4</v>
      </c>
      <c r="C2224">
        <v>1</v>
      </c>
    </row>
    <row r="2225" spans="1:3" x14ac:dyDescent="0.3">
      <c r="A2225" t="s">
        <v>3700</v>
      </c>
      <c r="B2225" t="s">
        <v>4</v>
      </c>
      <c r="C2225">
        <v>7</v>
      </c>
    </row>
    <row r="2226" spans="1:3" x14ac:dyDescent="0.3">
      <c r="A2226" t="s">
        <v>3701</v>
      </c>
      <c r="B2226" t="s">
        <v>4</v>
      </c>
      <c r="C2226">
        <v>7</v>
      </c>
    </row>
    <row r="2227" spans="1:3" x14ac:dyDescent="0.3">
      <c r="A2227" t="s">
        <v>3702</v>
      </c>
      <c r="B2227" t="s">
        <v>4</v>
      </c>
      <c r="C2227">
        <v>1</v>
      </c>
    </row>
    <row r="2228" spans="1:3" x14ac:dyDescent="0.3">
      <c r="A2228" t="s">
        <v>3703</v>
      </c>
      <c r="B2228" t="s">
        <v>4</v>
      </c>
      <c r="C2228">
        <v>1</v>
      </c>
    </row>
    <row r="2229" spans="1:3" x14ac:dyDescent="0.3">
      <c r="A2229" t="s">
        <v>3704</v>
      </c>
      <c r="B2229" t="s">
        <v>25</v>
      </c>
      <c r="C2229">
        <v>1</v>
      </c>
    </row>
    <row r="2230" spans="1:3" x14ac:dyDescent="0.3">
      <c r="A2230" t="s">
        <v>3705</v>
      </c>
      <c r="B2230" t="s">
        <v>25</v>
      </c>
      <c r="C2230">
        <v>1</v>
      </c>
    </row>
    <row r="2231" spans="1:3" x14ac:dyDescent="0.3">
      <c r="A2231" t="s">
        <v>3706</v>
      </c>
      <c r="B2231" t="s">
        <v>4</v>
      </c>
      <c r="C2231">
        <v>1</v>
      </c>
    </row>
    <row r="2232" spans="1:3" x14ac:dyDescent="0.3">
      <c r="A2232" t="s">
        <v>3707</v>
      </c>
      <c r="B2232" t="s">
        <v>4</v>
      </c>
      <c r="C2232">
        <v>1</v>
      </c>
    </row>
    <row r="2233" spans="1:3" x14ac:dyDescent="0.3">
      <c r="A2233" t="s">
        <v>3708</v>
      </c>
      <c r="B2233" t="s">
        <v>4</v>
      </c>
      <c r="C2233">
        <v>6</v>
      </c>
    </row>
    <row r="2234" spans="1:3" x14ac:dyDescent="0.3">
      <c r="A2234" t="s">
        <v>3709</v>
      </c>
      <c r="B2234" t="s">
        <v>4</v>
      </c>
      <c r="C2234">
        <v>1</v>
      </c>
    </row>
    <row r="2235" spans="1:3" x14ac:dyDescent="0.3">
      <c r="A2235" t="s">
        <v>3710</v>
      </c>
      <c r="B2235" t="s">
        <v>4</v>
      </c>
      <c r="C2235">
        <v>1</v>
      </c>
    </row>
    <row r="2236" spans="1:3" x14ac:dyDescent="0.3">
      <c r="A2236" t="s">
        <v>3711</v>
      </c>
      <c r="B2236" t="s">
        <v>4</v>
      </c>
      <c r="C2236">
        <v>1</v>
      </c>
    </row>
    <row r="2237" spans="1:3" x14ac:dyDescent="0.3">
      <c r="A2237" t="s">
        <v>3712</v>
      </c>
      <c r="B2237" t="s">
        <v>4</v>
      </c>
      <c r="C2237">
        <v>1</v>
      </c>
    </row>
    <row r="2238" spans="1:3" x14ac:dyDescent="0.3">
      <c r="A2238" t="s">
        <v>3713</v>
      </c>
      <c r="B2238" t="s">
        <v>4</v>
      </c>
      <c r="C2238">
        <v>1</v>
      </c>
    </row>
    <row r="2239" spans="1:3" x14ac:dyDescent="0.3">
      <c r="A2239" t="s">
        <v>3714</v>
      </c>
      <c r="B2239" t="s">
        <v>4</v>
      </c>
      <c r="C2239">
        <v>1</v>
      </c>
    </row>
    <row r="2240" spans="1:3" x14ac:dyDescent="0.3">
      <c r="A2240" t="s">
        <v>3715</v>
      </c>
      <c r="B2240" t="s">
        <v>4</v>
      </c>
      <c r="C2240">
        <v>1</v>
      </c>
    </row>
    <row r="2241" spans="1:3" x14ac:dyDescent="0.3">
      <c r="A2241" t="s">
        <v>3716</v>
      </c>
      <c r="B2241" t="s">
        <v>4</v>
      </c>
      <c r="C2241">
        <v>6</v>
      </c>
    </row>
    <row r="2242" spans="1:3" x14ac:dyDescent="0.3">
      <c r="A2242" t="s">
        <v>3717</v>
      </c>
      <c r="B2242" t="s">
        <v>4</v>
      </c>
      <c r="C2242">
        <v>1</v>
      </c>
    </row>
    <row r="2243" spans="1:3" x14ac:dyDescent="0.3">
      <c r="A2243" t="s">
        <v>3718</v>
      </c>
      <c r="B2243" t="s">
        <v>4</v>
      </c>
      <c r="C2243">
        <v>1</v>
      </c>
    </row>
    <row r="2244" spans="1:3" x14ac:dyDescent="0.3">
      <c r="A2244" t="s">
        <v>3719</v>
      </c>
      <c r="B2244" t="s">
        <v>4</v>
      </c>
      <c r="C2244">
        <v>1</v>
      </c>
    </row>
    <row r="2245" spans="1:3" x14ac:dyDescent="0.3">
      <c r="A2245" t="s">
        <v>3720</v>
      </c>
      <c r="B2245" t="s">
        <v>4</v>
      </c>
      <c r="C2245">
        <v>1</v>
      </c>
    </row>
    <row r="2246" spans="1:3" x14ac:dyDescent="0.3">
      <c r="A2246" t="s">
        <v>3721</v>
      </c>
      <c r="B2246" t="s">
        <v>4</v>
      </c>
      <c r="C2246">
        <v>1</v>
      </c>
    </row>
    <row r="2247" spans="1:3" x14ac:dyDescent="0.3">
      <c r="A2247" t="s">
        <v>3722</v>
      </c>
      <c r="B2247" t="s">
        <v>4</v>
      </c>
      <c r="C2247">
        <v>6</v>
      </c>
    </row>
    <row r="2248" spans="1:3" x14ac:dyDescent="0.3">
      <c r="A2248" t="s">
        <v>3723</v>
      </c>
      <c r="B2248" t="s">
        <v>4</v>
      </c>
      <c r="C2248">
        <v>1</v>
      </c>
    </row>
    <row r="2249" spans="1:3" x14ac:dyDescent="0.3">
      <c r="A2249" t="s">
        <v>3724</v>
      </c>
      <c r="B2249" t="s">
        <v>25</v>
      </c>
      <c r="C2249">
        <v>1</v>
      </c>
    </row>
    <row r="2250" spans="1:3" x14ac:dyDescent="0.3">
      <c r="A2250" t="s">
        <v>3725</v>
      </c>
      <c r="B2250" t="s">
        <v>4</v>
      </c>
      <c r="C2250">
        <v>11</v>
      </c>
    </row>
    <row r="2251" spans="1:3" x14ac:dyDescent="0.3">
      <c r="A2251" t="s">
        <v>3726</v>
      </c>
      <c r="B2251" t="s">
        <v>4</v>
      </c>
      <c r="C2251">
        <v>1</v>
      </c>
    </row>
    <row r="2252" spans="1:3" x14ac:dyDescent="0.3">
      <c r="A2252" t="s">
        <v>3727</v>
      </c>
      <c r="B2252" t="s">
        <v>4</v>
      </c>
      <c r="C2252">
        <v>1</v>
      </c>
    </row>
    <row r="2253" spans="1:3" x14ac:dyDescent="0.3">
      <c r="A2253" t="s">
        <v>3728</v>
      </c>
      <c r="B2253" t="s">
        <v>4</v>
      </c>
      <c r="C2253">
        <v>1</v>
      </c>
    </row>
    <row r="2254" spans="1:3" x14ac:dyDescent="0.3">
      <c r="A2254" t="s">
        <v>3729</v>
      </c>
      <c r="B2254" t="s">
        <v>4</v>
      </c>
      <c r="C2254">
        <v>1</v>
      </c>
    </row>
    <row r="2255" spans="1:3" x14ac:dyDescent="0.3">
      <c r="A2255" t="s">
        <v>3730</v>
      </c>
      <c r="B2255" t="s">
        <v>4</v>
      </c>
      <c r="C2255">
        <v>13</v>
      </c>
    </row>
    <row r="2256" spans="1:3" x14ac:dyDescent="0.3">
      <c r="A2256" t="s">
        <v>3731</v>
      </c>
      <c r="B2256" t="s">
        <v>4</v>
      </c>
      <c r="C2256">
        <v>1</v>
      </c>
    </row>
    <row r="2257" spans="1:3" x14ac:dyDescent="0.3">
      <c r="A2257" t="s">
        <v>3732</v>
      </c>
      <c r="B2257" t="s">
        <v>4</v>
      </c>
      <c r="C2257">
        <v>19</v>
      </c>
    </row>
    <row r="2258" spans="1:3" x14ac:dyDescent="0.3">
      <c r="A2258" t="s">
        <v>3733</v>
      </c>
      <c r="B2258" t="s">
        <v>4</v>
      </c>
      <c r="C2258">
        <v>1</v>
      </c>
    </row>
    <row r="2259" spans="1:3" x14ac:dyDescent="0.3">
      <c r="A2259" t="s">
        <v>3734</v>
      </c>
      <c r="B2259" t="s">
        <v>4</v>
      </c>
      <c r="C2259">
        <v>1</v>
      </c>
    </row>
    <row r="2260" spans="1:3" x14ac:dyDescent="0.3">
      <c r="A2260" t="s">
        <v>3735</v>
      </c>
      <c r="B2260" t="s">
        <v>4</v>
      </c>
      <c r="C2260">
        <v>1</v>
      </c>
    </row>
    <row r="2261" spans="1:3" x14ac:dyDescent="0.3">
      <c r="A2261" t="s">
        <v>3736</v>
      </c>
      <c r="B2261" t="s">
        <v>4</v>
      </c>
      <c r="C2261">
        <v>1</v>
      </c>
    </row>
    <row r="2262" spans="1:3" x14ac:dyDescent="0.3">
      <c r="A2262" t="s">
        <v>3737</v>
      </c>
      <c r="B2262" t="s">
        <v>4</v>
      </c>
      <c r="C2262">
        <v>1</v>
      </c>
    </row>
    <row r="2263" spans="1:3" x14ac:dyDescent="0.3">
      <c r="A2263" t="s">
        <v>3738</v>
      </c>
      <c r="B2263" t="s">
        <v>4</v>
      </c>
      <c r="C2263">
        <v>1</v>
      </c>
    </row>
    <row r="2264" spans="1:3" x14ac:dyDescent="0.3">
      <c r="A2264" t="s">
        <v>3739</v>
      </c>
      <c r="B2264" t="s">
        <v>4</v>
      </c>
      <c r="C2264">
        <v>27</v>
      </c>
    </row>
    <row r="2265" spans="1:3" x14ac:dyDescent="0.3">
      <c r="A2265" t="s">
        <v>3740</v>
      </c>
      <c r="B2265" t="s">
        <v>4</v>
      </c>
      <c r="C2265">
        <v>9</v>
      </c>
    </row>
    <row r="2266" spans="1:3" x14ac:dyDescent="0.3">
      <c r="A2266" t="s">
        <v>3741</v>
      </c>
      <c r="B2266" t="s">
        <v>4</v>
      </c>
      <c r="C2266">
        <v>1</v>
      </c>
    </row>
    <row r="2267" spans="1:3" x14ac:dyDescent="0.3">
      <c r="A2267" t="s">
        <v>3742</v>
      </c>
      <c r="B2267" t="s">
        <v>4</v>
      </c>
      <c r="C2267">
        <v>1</v>
      </c>
    </row>
    <row r="2268" spans="1:3" x14ac:dyDescent="0.3">
      <c r="A2268" t="s">
        <v>3743</v>
      </c>
      <c r="B2268" t="s">
        <v>4</v>
      </c>
      <c r="C2268">
        <v>13</v>
      </c>
    </row>
    <row r="2269" spans="1:3" x14ac:dyDescent="0.3">
      <c r="A2269" t="s">
        <v>3744</v>
      </c>
      <c r="B2269" t="s">
        <v>4</v>
      </c>
      <c r="C2269">
        <v>1</v>
      </c>
    </row>
    <row r="2270" spans="1:3" x14ac:dyDescent="0.3">
      <c r="A2270" t="s">
        <v>3745</v>
      </c>
      <c r="B2270" t="s">
        <v>25</v>
      </c>
      <c r="C2270">
        <v>1</v>
      </c>
    </row>
    <row r="2271" spans="1:3" x14ac:dyDescent="0.3">
      <c r="A2271" t="s">
        <v>3746</v>
      </c>
      <c r="B2271" t="s">
        <v>4</v>
      </c>
      <c r="C2271">
        <v>1</v>
      </c>
    </row>
    <row r="2272" spans="1:3" x14ac:dyDescent="0.3">
      <c r="A2272" t="s">
        <v>3747</v>
      </c>
      <c r="B2272" t="s">
        <v>4</v>
      </c>
      <c r="C2272">
        <v>1</v>
      </c>
    </row>
    <row r="2273" spans="1:3" x14ac:dyDescent="0.3">
      <c r="A2273" t="s">
        <v>3748</v>
      </c>
      <c r="B2273" t="s">
        <v>4</v>
      </c>
      <c r="C2273">
        <v>1</v>
      </c>
    </row>
    <row r="2274" spans="1:3" x14ac:dyDescent="0.3">
      <c r="A2274" t="s">
        <v>3749</v>
      </c>
      <c r="B2274" t="s">
        <v>4</v>
      </c>
      <c r="C2274">
        <v>1</v>
      </c>
    </row>
    <row r="2275" spans="1:3" x14ac:dyDescent="0.3">
      <c r="A2275" t="s">
        <v>3750</v>
      </c>
      <c r="B2275" t="s">
        <v>4</v>
      </c>
      <c r="C2275">
        <v>1</v>
      </c>
    </row>
    <row r="2276" spans="1:3" x14ac:dyDescent="0.3">
      <c r="A2276" t="s">
        <v>3751</v>
      </c>
      <c r="B2276" t="s">
        <v>4</v>
      </c>
      <c r="C2276">
        <v>1</v>
      </c>
    </row>
    <row r="2277" spans="1:3" x14ac:dyDescent="0.3">
      <c r="A2277" t="s">
        <v>3752</v>
      </c>
      <c r="B2277" t="s">
        <v>4</v>
      </c>
      <c r="C2277">
        <v>23</v>
      </c>
    </row>
    <row r="2278" spans="1:3" x14ac:dyDescent="0.3">
      <c r="A2278" t="s">
        <v>3753</v>
      </c>
      <c r="B2278" t="s">
        <v>4</v>
      </c>
      <c r="C2278">
        <v>1</v>
      </c>
    </row>
    <row r="2279" spans="1:3" x14ac:dyDescent="0.3">
      <c r="A2279" t="s">
        <v>3754</v>
      </c>
      <c r="B2279" t="s">
        <v>4</v>
      </c>
      <c r="C2279">
        <v>1</v>
      </c>
    </row>
    <row r="2280" spans="1:3" x14ac:dyDescent="0.3">
      <c r="A2280" t="s">
        <v>3755</v>
      </c>
      <c r="B2280" t="s">
        <v>4</v>
      </c>
      <c r="C2280">
        <v>1</v>
      </c>
    </row>
    <row r="2281" spans="1:3" x14ac:dyDescent="0.3">
      <c r="A2281" t="s">
        <v>3756</v>
      </c>
      <c r="B2281" t="s">
        <v>25</v>
      </c>
      <c r="C2281">
        <v>1</v>
      </c>
    </row>
    <row r="2282" spans="1:3" x14ac:dyDescent="0.3">
      <c r="A2282" t="s">
        <v>3757</v>
      </c>
      <c r="B2282" t="s">
        <v>4</v>
      </c>
      <c r="C2282">
        <v>27</v>
      </c>
    </row>
    <row r="2283" spans="1:3" x14ac:dyDescent="0.3">
      <c r="A2283" t="s">
        <v>3758</v>
      </c>
      <c r="B2283" t="s">
        <v>4</v>
      </c>
      <c r="C2283">
        <v>1</v>
      </c>
    </row>
    <row r="2284" spans="1:3" x14ac:dyDescent="0.3">
      <c r="A2284" t="s">
        <v>3759</v>
      </c>
      <c r="B2284" t="s">
        <v>4</v>
      </c>
      <c r="C2284">
        <v>1</v>
      </c>
    </row>
    <row r="2285" spans="1:3" x14ac:dyDescent="0.3">
      <c r="A2285" t="s">
        <v>3760</v>
      </c>
      <c r="B2285" t="s">
        <v>22</v>
      </c>
      <c r="C2285">
        <v>1</v>
      </c>
    </row>
    <row r="2286" spans="1:3" x14ac:dyDescent="0.3">
      <c r="A2286" t="s">
        <v>3761</v>
      </c>
      <c r="B2286" t="s">
        <v>4</v>
      </c>
      <c r="C2286">
        <v>1</v>
      </c>
    </row>
    <row r="2287" spans="1:3" x14ac:dyDescent="0.3">
      <c r="A2287" t="s">
        <v>3762</v>
      </c>
      <c r="B2287" t="s">
        <v>25</v>
      </c>
      <c r="C2287">
        <v>1</v>
      </c>
    </row>
    <row r="2288" spans="1:3" x14ac:dyDescent="0.3">
      <c r="A2288" t="s">
        <v>3763</v>
      </c>
      <c r="B2288" t="s">
        <v>4</v>
      </c>
      <c r="C2288">
        <v>1</v>
      </c>
    </row>
    <row r="2289" spans="1:3" x14ac:dyDescent="0.3">
      <c r="A2289" t="s">
        <v>3764</v>
      </c>
      <c r="B2289" t="s">
        <v>4</v>
      </c>
      <c r="C2289">
        <v>23</v>
      </c>
    </row>
    <row r="2290" spans="1:3" x14ac:dyDescent="0.3">
      <c r="A2290" t="s">
        <v>3765</v>
      </c>
      <c r="B2290" t="s">
        <v>25</v>
      </c>
      <c r="C2290">
        <v>1</v>
      </c>
    </row>
    <row r="2291" spans="1:3" x14ac:dyDescent="0.3">
      <c r="A2291" t="s">
        <v>3766</v>
      </c>
      <c r="B2291" t="s">
        <v>4</v>
      </c>
      <c r="C2291">
        <v>17</v>
      </c>
    </row>
    <row r="2292" spans="1:3" x14ac:dyDescent="0.3">
      <c r="A2292" t="s">
        <v>3767</v>
      </c>
      <c r="B2292" t="s">
        <v>4</v>
      </c>
      <c r="C2292">
        <v>1</v>
      </c>
    </row>
    <row r="2293" spans="1:3" x14ac:dyDescent="0.3">
      <c r="A2293" t="s">
        <v>3768</v>
      </c>
      <c r="B2293" t="s">
        <v>4</v>
      </c>
      <c r="C2293">
        <v>1</v>
      </c>
    </row>
    <row r="2294" spans="1:3" x14ac:dyDescent="0.3">
      <c r="A2294" t="s">
        <v>3769</v>
      </c>
      <c r="B2294" t="s">
        <v>4</v>
      </c>
      <c r="C2294">
        <v>1</v>
      </c>
    </row>
    <row r="2295" spans="1:3" x14ac:dyDescent="0.3">
      <c r="A2295" t="s">
        <v>3770</v>
      </c>
      <c r="B2295" t="s">
        <v>4</v>
      </c>
      <c r="C2295">
        <v>1</v>
      </c>
    </row>
    <row r="2296" spans="1:3" x14ac:dyDescent="0.3">
      <c r="A2296" t="s">
        <v>3771</v>
      </c>
      <c r="B2296" t="s">
        <v>4</v>
      </c>
      <c r="C2296">
        <v>1</v>
      </c>
    </row>
    <row r="2297" spans="1:3" x14ac:dyDescent="0.3">
      <c r="A2297" t="s">
        <v>3772</v>
      </c>
      <c r="B2297" t="s">
        <v>4</v>
      </c>
      <c r="C2297">
        <v>1</v>
      </c>
    </row>
    <row r="2298" spans="1:3" x14ac:dyDescent="0.3">
      <c r="A2298" t="s">
        <v>3773</v>
      </c>
      <c r="B2298" t="s">
        <v>4</v>
      </c>
      <c r="C2298">
        <v>1</v>
      </c>
    </row>
    <row r="2299" spans="1:3" x14ac:dyDescent="0.3">
      <c r="A2299" t="s">
        <v>3774</v>
      </c>
      <c r="B2299" t="s">
        <v>4</v>
      </c>
      <c r="C2299">
        <v>1</v>
      </c>
    </row>
    <row r="2300" spans="1:3" x14ac:dyDescent="0.3">
      <c r="A2300" t="s">
        <v>3775</v>
      </c>
      <c r="B2300" t="s">
        <v>4</v>
      </c>
      <c r="C2300">
        <v>1</v>
      </c>
    </row>
    <row r="2301" spans="1:3" x14ac:dyDescent="0.3">
      <c r="A2301" t="s">
        <v>3776</v>
      </c>
      <c r="B2301" t="s">
        <v>4</v>
      </c>
      <c r="C2301">
        <v>1</v>
      </c>
    </row>
    <row r="2302" spans="1:3" x14ac:dyDescent="0.3">
      <c r="A2302" t="s">
        <v>3777</v>
      </c>
      <c r="B2302" t="s">
        <v>4</v>
      </c>
      <c r="C2302">
        <v>1</v>
      </c>
    </row>
    <row r="2303" spans="1:3" x14ac:dyDescent="0.3">
      <c r="A2303" t="s">
        <v>3778</v>
      </c>
      <c r="B2303" t="s">
        <v>4</v>
      </c>
      <c r="C2303">
        <v>1</v>
      </c>
    </row>
    <row r="2304" spans="1:3" x14ac:dyDescent="0.3">
      <c r="A2304" t="s">
        <v>3779</v>
      </c>
      <c r="B2304" t="s">
        <v>4</v>
      </c>
      <c r="C2304">
        <v>1</v>
      </c>
    </row>
    <row r="2305" spans="1:3" x14ac:dyDescent="0.3">
      <c r="A2305" t="s">
        <v>3780</v>
      </c>
      <c r="B2305" t="s">
        <v>4</v>
      </c>
      <c r="C2305">
        <v>1</v>
      </c>
    </row>
    <row r="2306" spans="1:3" x14ac:dyDescent="0.3">
      <c r="A2306" t="s">
        <v>3781</v>
      </c>
      <c r="B2306" t="s">
        <v>4</v>
      </c>
      <c r="C2306">
        <v>1</v>
      </c>
    </row>
    <row r="2307" spans="1:3" x14ac:dyDescent="0.3">
      <c r="A2307" t="s">
        <v>3782</v>
      </c>
      <c r="B2307" t="s">
        <v>4</v>
      </c>
      <c r="C2307">
        <v>1</v>
      </c>
    </row>
    <row r="2308" spans="1:3" x14ac:dyDescent="0.3">
      <c r="A2308" t="s">
        <v>3783</v>
      </c>
      <c r="B2308" t="s">
        <v>4</v>
      </c>
      <c r="C2308">
        <v>1</v>
      </c>
    </row>
    <row r="2309" spans="1:3" x14ac:dyDescent="0.3">
      <c r="A2309" t="s">
        <v>3784</v>
      </c>
      <c r="B2309" t="s">
        <v>4</v>
      </c>
      <c r="C2309">
        <v>1</v>
      </c>
    </row>
    <row r="2310" spans="1:3" x14ac:dyDescent="0.3">
      <c r="A2310" t="s">
        <v>3785</v>
      </c>
      <c r="B2310" t="s">
        <v>4</v>
      </c>
      <c r="C2310">
        <v>1</v>
      </c>
    </row>
    <row r="2311" spans="1:3" x14ac:dyDescent="0.3">
      <c r="A2311" t="s">
        <v>3786</v>
      </c>
      <c r="B2311" t="s">
        <v>4</v>
      </c>
      <c r="C2311">
        <v>1</v>
      </c>
    </row>
    <row r="2312" spans="1:3" x14ac:dyDescent="0.3">
      <c r="A2312" t="s">
        <v>3787</v>
      </c>
      <c r="B2312" t="s">
        <v>4</v>
      </c>
      <c r="C2312">
        <v>1</v>
      </c>
    </row>
    <row r="2313" spans="1:3" x14ac:dyDescent="0.3">
      <c r="A2313" t="s">
        <v>3788</v>
      </c>
      <c r="B2313" t="s">
        <v>4</v>
      </c>
      <c r="C2313">
        <v>1</v>
      </c>
    </row>
    <row r="2314" spans="1:3" x14ac:dyDescent="0.3">
      <c r="A2314" t="s">
        <v>3789</v>
      </c>
      <c r="B2314" t="s">
        <v>25</v>
      </c>
      <c r="C2314">
        <v>1</v>
      </c>
    </row>
    <row r="2315" spans="1:3" x14ac:dyDescent="0.3">
      <c r="A2315" t="s">
        <v>3790</v>
      </c>
      <c r="B2315" t="s">
        <v>25</v>
      </c>
      <c r="C2315">
        <v>1</v>
      </c>
    </row>
    <row r="2316" spans="1:3" x14ac:dyDescent="0.3">
      <c r="A2316" t="s">
        <v>3791</v>
      </c>
      <c r="B2316" t="s">
        <v>25</v>
      </c>
      <c r="C2316">
        <v>1</v>
      </c>
    </row>
    <row r="2317" spans="1:3" x14ac:dyDescent="0.3">
      <c r="A2317" t="s">
        <v>3792</v>
      </c>
      <c r="B2317" t="s">
        <v>25</v>
      </c>
      <c r="C2317">
        <v>1</v>
      </c>
    </row>
    <row r="2318" spans="1:3" x14ac:dyDescent="0.3">
      <c r="A2318" t="s">
        <v>3793</v>
      </c>
      <c r="B2318" t="s">
        <v>25</v>
      </c>
      <c r="C2318">
        <v>1</v>
      </c>
    </row>
    <row r="2319" spans="1:3" x14ac:dyDescent="0.3">
      <c r="A2319" t="s">
        <v>3794</v>
      </c>
      <c r="B2319" t="s">
        <v>4</v>
      </c>
      <c r="C2319">
        <v>1</v>
      </c>
    </row>
    <row r="2320" spans="1:3" x14ac:dyDescent="0.3">
      <c r="A2320" t="s">
        <v>3795</v>
      </c>
      <c r="B2320" t="s">
        <v>4</v>
      </c>
      <c r="C2320">
        <v>7</v>
      </c>
    </row>
    <row r="2321" spans="1:3" x14ac:dyDescent="0.3">
      <c r="A2321" t="s">
        <v>3796</v>
      </c>
      <c r="B2321" t="s">
        <v>4</v>
      </c>
      <c r="C2321">
        <v>1</v>
      </c>
    </row>
    <row r="2322" spans="1:3" x14ac:dyDescent="0.3">
      <c r="A2322" t="s">
        <v>3797</v>
      </c>
      <c r="B2322" t="s">
        <v>4</v>
      </c>
      <c r="C2322">
        <v>1</v>
      </c>
    </row>
    <row r="2323" spans="1:3" x14ac:dyDescent="0.3">
      <c r="A2323" t="s">
        <v>3798</v>
      </c>
      <c r="B2323" t="s">
        <v>4</v>
      </c>
      <c r="C2323">
        <v>1</v>
      </c>
    </row>
    <row r="2324" spans="1:3" x14ac:dyDescent="0.3">
      <c r="A2324" t="s">
        <v>3799</v>
      </c>
      <c r="B2324" t="s">
        <v>4</v>
      </c>
      <c r="C2324">
        <v>1</v>
      </c>
    </row>
    <row r="2325" spans="1:3" x14ac:dyDescent="0.3">
      <c r="A2325" t="s">
        <v>3800</v>
      </c>
      <c r="B2325" t="s">
        <v>4</v>
      </c>
      <c r="C2325">
        <v>1</v>
      </c>
    </row>
    <row r="2326" spans="1:3" x14ac:dyDescent="0.3">
      <c r="A2326" t="s">
        <v>3801</v>
      </c>
      <c r="B2326" t="s">
        <v>25</v>
      </c>
      <c r="C2326">
        <v>1</v>
      </c>
    </row>
    <row r="2327" spans="1:3" x14ac:dyDescent="0.3">
      <c r="A2327" t="s">
        <v>3802</v>
      </c>
      <c r="B2327" t="s">
        <v>4</v>
      </c>
      <c r="C2327">
        <v>1</v>
      </c>
    </row>
    <row r="2328" spans="1:3" x14ac:dyDescent="0.3">
      <c r="A2328" t="s">
        <v>3803</v>
      </c>
      <c r="B2328" t="s">
        <v>22</v>
      </c>
      <c r="C2328">
        <v>1</v>
      </c>
    </row>
    <row r="2329" spans="1:3" x14ac:dyDescent="0.3">
      <c r="A2329" t="s">
        <v>3804</v>
      </c>
      <c r="B2329" t="s">
        <v>4</v>
      </c>
      <c r="C2329">
        <v>1</v>
      </c>
    </row>
    <row r="2330" spans="1:3" x14ac:dyDescent="0.3">
      <c r="A2330" t="s">
        <v>3805</v>
      </c>
      <c r="B2330" t="s">
        <v>4</v>
      </c>
      <c r="C2330">
        <v>1</v>
      </c>
    </row>
    <row r="2331" spans="1:3" x14ac:dyDescent="0.3">
      <c r="A2331" t="s">
        <v>3806</v>
      </c>
      <c r="B2331" t="s">
        <v>25</v>
      </c>
      <c r="C2331">
        <v>1</v>
      </c>
    </row>
    <row r="2332" spans="1:3" x14ac:dyDescent="0.3">
      <c r="A2332" t="s">
        <v>3807</v>
      </c>
      <c r="B2332" t="s">
        <v>4</v>
      </c>
      <c r="C2332">
        <v>1</v>
      </c>
    </row>
    <row r="2333" spans="1:3" x14ac:dyDescent="0.3">
      <c r="A2333" t="s">
        <v>3808</v>
      </c>
      <c r="B2333" t="s">
        <v>4</v>
      </c>
      <c r="C2333">
        <v>1</v>
      </c>
    </row>
    <row r="2334" spans="1:3" x14ac:dyDescent="0.3">
      <c r="A2334" t="s">
        <v>3809</v>
      </c>
      <c r="B2334" t="s">
        <v>4</v>
      </c>
      <c r="C2334">
        <v>1</v>
      </c>
    </row>
    <row r="2335" spans="1:3" x14ac:dyDescent="0.3">
      <c r="A2335" t="s">
        <v>3810</v>
      </c>
      <c r="B2335" t="s">
        <v>25</v>
      </c>
      <c r="C2335">
        <v>1</v>
      </c>
    </row>
    <row r="2336" spans="1:3" x14ac:dyDescent="0.3">
      <c r="A2336" t="s">
        <v>3811</v>
      </c>
      <c r="B2336" t="s">
        <v>4</v>
      </c>
      <c r="C2336">
        <v>1</v>
      </c>
    </row>
    <row r="2337" spans="1:3" x14ac:dyDescent="0.3">
      <c r="A2337" t="s">
        <v>3812</v>
      </c>
      <c r="B2337" t="s">
        <v>4</v>
      </c>
      <c r="C2337">
        <v>1</v>
      </c>
    </row>
    <row r="2338" spans="1:3" x14ac:dyDescent="0.3">
      <c r="A2338" t="s">
        <v>3813</v>
      </c>
      <c r="B2338" t="s">
        <v>25</v>
      </c>
      <c r="C2338">
        <v>1</v>
      </c>
    </row>
    <row r="2339" spans="1:3" x14ac:dyDescent="0.3">
      <c r="A2339" t="s">
        <v>3814</v>
      </c>
      <c r="B2339" t="s">
        <v>4</v>
      </c>
      <c r="C2339">
        <v>1</v>
      </c>
    </row>
    <row r="2340" spans="1:3" x14ac:dyDescent="0.3">
      <c r="A2340" t="s">
        <v>3815</v>
      </c>
      <c r="B2340" t="s">
        <v>4</v>
      </c>
      <c r="C2340">
        <v>1</v>
      </c>
    </row>
    <row r="2341" spans="1:3" x14ac:dyDescent="0.3">
      <c r="A2341" t="s">
        <v>3816</v>
      </c>
      <c r="B2341" t="s">
        <v>4</v>
      </c>
      <c r="C2341">
        <v>21</v>
      </c>
    </row>
    <row r="2342" spans="1:3" x14ac:dyDescent="0.3">
      <c r="A2342" t="s">
        <v>3817</v>
      </c>
      <c r="B2342" t="s">
        <v>4</v>
      </c>
      <c r="C2342">
        <v>20</v>
      </c>
    </row>
    <row r="2343" spans="1:3" x14ac:dyDescent="0.3">
      <c r="A2343" t="s">
        <v>3818</v>
      </c>
      <c r="B2343" t="s">
        <v>4</v>
      </c>
      <c r="C2343">
        <v>1</v>
      </c>
    </row>
    <row r="2344" spans="1:3" x14ac:dyDescent="0.3">
      <c r="A2344" t="s">
        <v>3819</v>
      </c>
      <c r="B2344" t="s">
        <v>4</v>
      </c>
      <c r="C2344">
        <v>1</v>
      </c>
    </row>
    <row r="2345" spans="1:3" x14ac:dyDescent="0.3">
      <c r="A2345" t="s">
        <v>3820</v>
      </c>
      <c r="B2345" t="s">
        <v>4</v>
      </c>
      <c r="C2345">
        <v>1</v>
      </c>
    </row>
    <row r="2346" spans="1:3" x14ac:dyDescent="0.3">
      <c r="A2346" t="s">
        <v>3821</v>
      </c>
      <c r="B2346" t="s">
        <v>4</v>
      </c>
      <c r="C2346">
        <v>1</v>
      </c>
    </row>
    <row r="2347" spans="1:3" x14ac:dyDescent="0.3">
      <c r="A2347" t="s">
        <v>3822</v>
      </c>
      <c r="B2347" t="s">
        <v>25</v>
      </c>
      <c r="C2347">
        <v>5</v>
      </c>
    </row>
    <row r="2348" spans="1:3" x14ac:dyDescent="0.3">
      <c r="A2348" t="s">
        <v>3823</v>
      </c>
      <c r="B2348" t="s">
        <v>4</v>
      </c>
      <c r="C2348">
        <v>1</v>
      </c>
    </row>
    <row r="2349" spans="1:3" x14ac:dyDescent="0.3">
      <c r="A2349" t="s">
        <v>3824</v>
      </c>
      <c r="B2349" t="s">
        <v>4</v>
      </c>
      <c r="C2349">
        <v>1</v>
      </c>
    </row>
    <row r="2350" spans="1:3" x14ac:dyDescent="0.3">
      <c r="A2350" t="s">
        <v>3825</v>
      </c>
      <c r="B2350" t="s">
        <v>4</v>
      </c>
      <c r="C2350">
        <v>1</v>
      </c>
    </row>
    <row r="2351" spans="1:3" x14ac:dyDescent="0.3">
      <c r="A2351" t="s">
        <v>3826</v>
      </c>
      <c r="B2351" t="s">
        <v>25</v>
      </c>
      <c r="C2351">
        <v>1</v>
      </c>
    </row>
    <row r="2352" spans="1:3" x14ac:dyDescent="0.3">
      <c r="A2352" t="s">
        <v>3827</v>
      </c>
      <c r="B2352" t="s">
        <v>4</v>
      </c>
      <c r="C2352">
        <v>1</v>
      </c>
    </row>
    <row r="2353" spans="1:3" x14ac:dyDescent="0.3">
      <c r="A2353" t="s">
        <v>3828</v>
      </c>
      <c r="B2353" t="s">
        <v>4</v>
      </c>
      <c r="C2353">
        <v>1</v>
      </c>
    </row>
    <row r="2354" spans="1:3" x14ac:dyDescent="0.3">
      <c r="A2354" t="s">
        <v>3829</v>
      </c>
      <c r="B2354" t="s">
        <v>4</v>
      </c>
      <c r="C2354">
        <v>1</v>
      </c>
    </row>
    <row r="2355" spans="1:3" x14ac:dyDescent="0.3">
      <c r="A2355" t="s">
        <v>3830</v>
      </c>
      <c r="B2355" t="s">
        <v>4</v>
      </c>
      <c r="C2355">
        <v>1</v>
      </c>
    </row>
    <row r="2356" spans="1:3" x14ac:dyDescent="0.3">
      <c r="A2356" t="s">
        <v>3831</v>
      </c>
      <c r="B2356" t="s">
        <v>4</v>
      </c>
      <c r="C2356">
        <v>1</v>
      </c>
    </row>
    <row r="2357" spans="1:3" x14ac:dyDescent="0.3">
      <c r="A2357" t="s">
        <v>3832</v>
      </c>
      <c r="B2357" t="s">
        <v>4</v>
      </c>
      <c r="C2357">
        <v>1</v>
      </c>
    </row>
    <row r="2358" spans="1:3" x14ac:dyDescent="0.3">
      <c r="A2358" t="s">
        <v>3833</v>
      </c>
      <c r="B2358" t="s">
        <v>4</v>
      </c>
      <c r="C2358">
        <v>1</v>
      </c>
    </row>
    <row r="2359" spans="1:3" x14ac:dyDescent="0.3">
      <c r="A2359" t="s">
        <v>3834</v>
      </c>
      <c r="B2359" t="s">
        <v>4</v>
      </c>
      <c r="C2359">
        <v>1</v>
      </c>
    </row>
    <row r="2360" spans="1:3" x14ac:dyDescent="0.3">
      <c r="A2360" t="s">
        <v>3835</v>
      </c>
      <c r="B2360" t="s">
        <v>22</v>
      </c>
      <c r="C2360">
        <v>5</v>
      </c>
    </row>
    <row r="2361" spans="1:3" x14ac:dyDescent="0.3">
      <c r="A2361" t="s">
        <v>3836</v>
      </c>
      <c r="B2361" t="s">
        <v>22</v>
      </c>
      <c r="C2361">
        <v>1</v>
      </c>
    </row>
    <row r="2362" spans="1:3" x14ac:dyDescent="0.3">
      <c r="A2362" t="s">
        <v>3837</v>
      </c>
      <c r="B2362" t="s">
        <v>4</v>
      </c>
      <c r="C2362">
        <v>1</v>
      </c>
    </row>
    <row r="2363" spans="1:3" x14ac:dyDescent="0.3">
      <c r="A2363" t="s">
        <v>3838</v>
      </c>
      <c r="B2363" t="s">
        <v>4</v>
      </c>
      <c r="C2363">
        <v>1</v>
      </c>
    </row>
    <row r="2364" spans="1:3" x14ac:dyDescent="0.3">
      <c r="A2364" t="s">
        <v>3839</v>
      </c>
      <c r="B2364" t="s">
        <v>4</v>
      </c>
      <c r="C2364">
        <v>1</v>
      </c>
    </row>
    <row r="2365" spans="1:3" x14ac:dyDescent="0.3">
      <c r="A2365" t="s">
        <v>3840</v>
      </c>
      <c r="B2365" t="s">
        <v>4</v>
      </c>
      <c r="C2365">
        <v>1</v>
      </c>
    </row>
    <row r="2366" spans="1:3" x14ac:dyDescent="0.3">
      <c r="A2366" t="s">
        <v>7</v>
      </c>
      <c r="B2366" t="s">
        <v>4</v>
      </c>
      <c r="C2366">
        <v>1</v>
      </c>
    </row>
    <row r="2367" spans="1:3" x14ac:dyDescent="0.3">
      <c r="A2367" t="s">
        <v>3841</v>
      </c>
      <c r="B2367" t="s">
        <v>22</v>
      </c>
      <c r="C2367">
        <v>1</v>
      </c>
    </row>
    <row r="2368" spans="1:3" x14ac:dyDescent="0.3">
      <c r="A2368" t="s">
        <v>3842</v>
      </c>
      <c r="B2368" t="s">
        <v>4</v>
      </c>
      <c r="C2368">
        <v>1</v>
      </c>
    </row>
    <row r="2369" spans="1:4" x14ac:dyDescent="0.3">
      <c r="A2369" t="s">
        <v>3843</v>
      </c>
      <c r="B2369" t="s">
        <v>4</v>
      </c>
      <c r="C2369">
        <v>1</v>
      </c>
      <c r="D2369" s="8" t="s">
        <v>3844</v>
      </c>
    </row>
    <row r="2370" spans="1:4" x14ac:dyDescent="0.3">
      <c r="A2370" t="s">
        <v>3846</v>
      </c>
      <c r="B2370" t="s">
        <v>4</v>
      </c>
      <c r="C2370">
        <v>1</v>
      </c>
    </row>
    <row r="2371" spans="1:4" x14ac:dyDescent="0.3">
      <c r="A2371" t="s">
        <v>3847</v>
      </c>
      <c r="B2371" t="s">
        <v>4</v>
      </c>
      <c r="C2371">
        <v>1</v>
      </c>
    </row>
    <row r="2372" spans="1:4" x14ac:dyDescent="0.3">
      <c r="A2372" t="s">
        <v>3848</v>
      </c>
      <c r="B2372" t="s">
        <v>4</v>
      </c>
      <c r="C2372">
        <v>29</v>
      </c>
    </row>
    <row r="2373" spans="1:4" x14ac:dyDescent="0.3">
      <c r="A2373" t="s">
        <v>3849</v>
      </c>
      <c r="B2373" t="s">
        <v>4</v>
      </c>
      <c r="C2373">
        <v>3</v>
      </c>
    </row>
    <row r="2374" spans="1:4" x14ac:dyDescent="0.3">
      <c r="A2374" t="s">
        <v>3850</v>
      </c>
      <c r="B2374" t="s">
        <v>25</v>
      </c>
      <c r="C2374">
        <v>3</v>
      </c>
    </row>
    <row r="2375" spans="1:4" x14ac:dyDescent="0.3">
      <c r="A2375" t="s">
        <v>3851</v>
      </c>
      <c r="B2375" t="s">
        <v>4</v>
      </c>
      <c r="C2375">
        <v>29</v>
      </c>
    </row>
    <row r="2376" spans="1:4" x14ac:dyDescent="0.3">
      <c r="A2376" t="s">
        <v>3852</v>
      </c>
      <c r="B2376" t="s">
        <v>4</v>
      </c>
      <c r="C2376">
        <v>11</v>
      </c>
    </row>
    <row r="2377" spans="1:4" x14ac:dyDescent="0.3">
      <c r="A2377" t="s">
        <v>3853</v>
      </c>
      <c r="B2377" t="s">
        <v>4</v>
      </c>
      <c r="C2377">
        <v>11</v>
      </c>
    </row>
    <row r="2378" spans="1:4" x14ac:dyDescent="0.3">
      <c r="A2378" t="s">
        <v>3854</v>
      </c>
      <c r="B2378" t="s">
        <v>4</v>
      </c>
      <c r="C2378">
        <v>1</v>
      </c>
    </row>
    <row r="2379" spans="1:4" x14ac:dyDescent="0.3">
      <c r="A2379" t="s">
        <v>3855</v>
      </c>
      <c r="B2379" t="s">
        <v>4</v>
      </c>
      <c r="C2379">
        <v>11</v>
      </c>
    </row>
    <row r="2380" spans="1:4" x14ac:dyDescent="0.3">
      <c r="A2380" t="s">
        <v>3856</v>
      </c>
      <c r="B2380" t="s">
        <v>4</v>
      </c>
      <c r="C2380">
        <v>1</v>
      </c>
    </row>
    <row r="2381" spans="1:4" x14ac:dyDescent="0.3">
      <c r="A2381" t="s">
        <v>3857</v>
      </c>
      <c r="B2381" t="s">
        <v>4</v>
      </c>
      <c r="C2381">
        <v>1</v>
      </c>
    </row>
    <row r="2382" spans="1:4" x14ac:dyDescent="0.3">
      <c r="A2382" t="s">
        <v>3858</v>
      </c>
      <c r="B2382" t="s">
        <v>4</v>
      </c>
      <c r="C2382">
        <v>1</v>
      </c>
    </row>
    <row r="2383" spans="1:4" x14ac:dyDescent="0.3">
      <c r="A2383" t="s">
        <v>3859</v>
      </c>
      <c r="B2383" t="s">
        <v>4</v>
      </c>
      <c r="C2383">
        <v>29</v>
      </c>
    </row>
    <row r="2384" spans="1:4" x14ac:dyDescent="0.3">
      <c r="A2384" t="s">
        <v>3860</v>
      </c>
      <c r="B2384" t="s">
        <v>25</v>
      </c>
      <c r="C2384">
        <v>1</v>
      </c>
    </row>
    <row r="2385" spans="1:3" x14ac:dyDescent="0.3">
      <c r="A2385" t="s">
        <v>3861</v>
      </c>
      <c r="B2385" t="s">
        <v>4</v>
      </c>
      <c r="C2385">
        <v>1</v>
      </c>
    </row>
    <row r="2386" spans="1:3" x14ac:dyDescent="0.3">
      <c r="A2386" t="s">
        <v>3862</v>
      </c>
      <c r="B2386" t="s">
        <v>4</v>
      </c>
      <c r="C2386">
        <v>1</v>
      </c>
    </row>
    <row r="2387" spans="1:3" x14ac:dyDescent="0.3">
      <c r="A2387" t="s">
        <v>3863</v>
      </c>
      <c r="B2387" t="s">
        <v>4</v>
      </c>
      <c r="C2387">
        <v>1</v>
      </c>
    </row>
    <row r="2388" spans="1:3" x14ac:dyDescent="0.3">
      <c r="A2388" t="s">
        <v>3864</v>
      </c>
      <c r="B2388" t="s">
        <v>4</v>
      </c>
      <c r="C2388">
        <v>1</v>
      </c>
    </row>
    <row r="2389" spans="1:3" x14ac:dyDescent="0.3">
      <c r="A2389" t="s">
        <v>145</v>
      </c>
      <c r="B2389" t="s">
        <v>22</v>
      </c>
      <c r="C2389">
        <v>1</v>
      </c>
    </row>
    <row r="2390" spans="1:3" x14ac:dyDescent="0.3">
      <c r="A2390" t="s">
        <v>3865</v>
      </c>
      <c r="B2390" t="s">
        <v>4</v>
      </c>
      <c r="C2390">
        <v>1</v>
      </c>
    </row>
    <row r="2391" spans="1:3" x14ac:dyDescent="0.3">
      <c r="A2391" t="s">
        <v>3866</v>
      </c>
      <c r="B2391" t="s">
        <v>4</v>
      </c>
      <c r="C2391">
        <v>1</v>
      </c>
    </row>
    <row r="2392" spans="1:3" x14ac:dyDescent="0.3">
      <c r="A2392" t="s">
        <v>3867</v>
      </c>
      <c r="B2392" t="s">
        <v>4</v>
      </c>
      <c r="C2392">
        <v>17</v>
      </c>
    </row>
    <row r="2393" spans="1:3" x14ac:dyDescent="0.3">
      <c r="A2393" t="s">
        <v>3868</v>
      </c>
      <c r="B2393" t="s">
        <v>4</v>
      </c>
      <c r="C2393">
        <v>1</v>
      </c>
    </row>
    <row r="2394" spans="1:3" x14ac:dyDescent="0.3">
      <c r="A2394" t="s">
        <v>3869</v>
      </c>
      <c r="B2394" t="s">
        <v>4</v>
      </c>
      <c r="C2394">
        <v>1</v>
      </c>
    </row>
    <row r="2395" spans="1:3" x14ac:dyDescent="0.3">
      <c r="A2395" t="s">
        <v>3870</v>
      </c>
      <c r="B2395" t="s">
        <v>4</v>
      </c>
      <c r="C2395">
        <v>1</v>
      </c>
    </row>
    <row r="2396" spans="1:3" x14ac:dyDescent="0.3">
      <c r="A2396" t="s">
        <v>3871</v>
      </c>
      <c r="B2396" t="s">
        <v>4</v>
      </c>
      <c r="C2396">
        <v>1</v>
      </c>
    </row>
    <row r="2397" spans="1:3" x14ac:dyDescent="0.3">
      <c r="A2397" t="s">
        <v>3872</v>
      </c>
      <c r="B2397" t="s">
        <v>22</v>
      </c>
      <c r="C2397">
        <v>1</v>
      </c>
    </row>
    <row r="2398" spans="1:3" x14ac:dyDescent="0.3">
      <c r="A2398" t="s">
        <v>3873</v>
      </c>
      <c r="B2398" t="s">
        <v>4</v>
      </c>
      <c r="C2398">
        <v>1</v>
      </c>
    </row>
    <row r="2399" spans="1:3" x14ac:dyDescent="0.3">
      <c r="A2399" t="s">
        <v>3874</v>
      </c>
      <c r="B2399" t="s">
        <v>4</v>
      </c>
      <c r="C2399">
        <v>1</v>
      </c>
    </row>
    <row r="2400" spans="1:3" x14ac:dyDescent="0.3">
      <c r="A2400" t="s">
        <v>3875</v>
      </c>
      <c r="B2400" t="s">
        <v>25</v>
      </c>
      <c r="C2400">
        <v>3</v>
      </c>
    </row>
    <row r="2401" spans="1:3" x14ac:dyDescent="0.3">
      <c r="A2401" t="s">
        <v>3876</v>
      </c>
      <c r="B2401" t="s">
        <v>4</v>
      </c>
      <c r="C2401">
        <v>1</v>
      </c>
    </row>
    <row r="2402" spans="1:3" x14ac:dyDescent="0.3">
      <c r="A2402" t="s">
        <v>3877</v>
      </c>
      <c r="B2402" t="s">
        <v>4</v>
      </c>
      <c r="C2402">
        <v>1</v>
      </c>
    </row>
    <row r="2403" spans="1:3" x14ac:dyDescent="0.3">
      <c r="A2403" t="s">
        <v>3878</v>
      </c>
      <c r="B2403" t="s">
        <v>4</v>
      </c>
      <c r="C2403">
        <v>1</v>
      </c>
    </row>
    <row r="2404" spans="1:3" x14ac:dyDescent="0.3">
      <c r="A2404" t="s">
        <v>3879</v>
      </c>
      <c r="B2404" t="s">
        <v>25</v>
      </c>
      <c r="C2404">
        <v>1</v>
      </c>
    </row>
    <row r="2405" spans="1:3" x14ac:dyDescent="0.3">
      <c r="A2405" t="s">
        <v>3880</v>
      </c>
      <c r="B2405" t="s">
        <v>22</v>
      </c>
      <c r="C2405">
        <v>1</v>
      </c>
    </row>
    <row r="2406" spans="1:3" x14ac:dyDescent="0.3">
      <c r="A2406" t="s">
        <v>3881</v>
      </c>
      <c r="B2406" t="s">
        <v>4</v>
      </c>
      <c r="C2406">
        <v>1</v>
      </c>
    </row>
    <row r="2407" spans="1:3" x14ac:dyDescent="0.3">
      <c r="A2407" t="s">
        <v>3882</v>
      </c>
      <c r="B2407" t="s">
        <v>4</v>
      </c>
      <c r="C2407">
        <v>1</v>
      </c>
    </row>
    <row r="2408" spans="1:3" x14ac:dyDescent="0.3">
      <c r="A2408" t="s">
        <v>3883</v>
      </c>
      <c r="B2408" t="s">
        <v>4</v>
      </c>
      <c r="C2408">
        <v>1</v>
      </c>
    </row>
    <row r="2409" spans="1:3" x14ac:dyDescent="0.3">
      <c r="A2409" t="s">
        <v>3884</v>
      </c>
      <c r="B2409" t="s">
        <v>4</v>
      </c>
      <c r="C2409">
        <v>1</v>
      </c>
    </row>
    <row r="2410" spans="1:3" x14ac:dyDescent="0.3">
      <c r="A2410" t="s">
        <v>3885</v>
      </c>
      <c r="B2410" t="s">
        <v>4</v>
      </c>
      <c r="C2410">
        <v>1</v>
      </c>
    </row>
    <row r="2411" spans="1:3" x14ac:dyDescent="0.3">
      <c r="A2411" t="s">
        <v>3886</v>
      </c>
      <c r="B2411" t="s">
        <v>4</v>
      </c>
      <c r="C2411">
        <v>1</v>
      </c>
    </row>
    <row r="2412" spans="1:3" x14ac:dyDescent="0.3">
      <c r="A2412" t="s">
        <v>3887</v>
      </c>
      <c r="B2412" t="s">
        <v>4</v>
      </c>
      <c r="C2412">
        <v>1</v>
      </c>
    </row>
    <row r="2413" spans="1:3" x14ac:dyDescent="0.3">
      <c r="A2413" t="s">
        <v>3888</v>
      </c>
      <c r="B2413" t="s">
        <v>4</v>
      </c>
      <c r="C2413">
        <v>1</v>
      </c>
    </row>
    <row r="2414" spans="1:3" x14ac:dyDescent="0.3">
      <c r="A2414" t="s">
        <v>3889</v>
      </c>
      <c r="B2414" t="s">
        <v>4</v>
      </c>
      <c r="C2414">
        <v>1</v>
      </c>
    </row>
    <row r="2415" spans="1:3" x14ac:dyDescent="0.3">
      <c r="A2415" t="s">
        <v>392</v>
      </c>
      <c r="B2415" t="s">
        <v>25</v>
      </c>
      <c r="C2415">
        <v>1</v>
      </c>
    </row>
    <row r="2416" spans="1:3" x14ac:dyDescent="0.3">
      <c r="A2416" t="s">
        <v>3890</v>
      </c>
      <c r="B2416" t="s">
        <v>4</v>
      </c>
      <c r="C2416">
        <v>6</v>
      </c>
    </row>
    <row r="2417" spans="1:3" x14ac:dyDescent="0.3">
      <c r="A2417" t="s">
        <v>3891</v>
      </c>
      <c r="B2417" t="s">
        <v>4</v>
      </c>
      <c r="C2417">
        <v>1</v>
      </c>
    </row>
    <row r="2418" spans="1:3" x14ac:dyDescent="0.3">
      <c r="A2418" t="s">
        <v>3892</v>
      </c>
      <c r="B2418" t="s">
        <v>4</v>
      </c>
      <c r="C2418">
        <v>1</v>
      </c>
    </row>
    <row r="2419" spans="1:3" x14ac:dyDescent="0.3">
      <c r="A2419" t="s">
        <v>3893</v>
      </c>
      <c r="B2419" t="s">
        <v>25</v>
      </c>
      <c r="C2419">
        <v>1</v>
      </c>
    </row>
    <row r="2420" spans="1:3" x14ac:dyDescent="0.3">
      <c r="A2420" t="s">
        <v>3894</v>
      </c>
      <c r="B2420" t="s">
        <v>25</v>
      </c>
      <c r="C2420">
        <v>1</v>
      </c>
    </row>
    <row r="2421" spans="1:3" x14ac:dyDescent="0.3">
      <c r="A2421" t="s">
        <v>3895</v>
      </c>
      <c r="B2421" t="s">
        <v>4</v>
      </c>
      <c r="C2421">
        <v>1</v>
      </c>
    </row>
    <row r="2422" spans="1:3" x14ac:dyDescent="0.3">
      <c r="A2422" t="s">
        <v>3896</v>
      </c>
      <c r="B2422" t="s">
        <v>4</v>
      </c>
      <c r="C2422">
        <v>1</v>
      </c>
    </row>
    <row r="2423" spans="1:3" x14ac:dyDescent="0.3">
      <c r="A2423" t="s">
        <v>3897</v>
      </c>
      <c r="B2423" t="s">
        <v>4</v>
      </c>
      <c r="C2423">
        <v>1</v>
      </c>
    </row>
    <row r="2424" spans="1:3" x14ac:dyDescent="0.3">
      <c r="A2424" t="s">
        <v>3898</v>
      </c>
      <c r="B2424" t="s">
        <v>4</v>
      </c>
      <c r="C2424">
        <v>6</v>
      </c>
    </row>
    <row r="2425" spans="1:3" x14ac:dyDescent="0.3">
      <c r="A2425" t="s">
        <v>3899</v>
      </c>
      <c r="B2425" t="s">
        <v>4</v>
      </c>
      <c r="C2425">
        <v>1</v>
      </c>
    </row>
    <row r="2426" spans="1:3" x14ac:dyDescent="0.3">
      <c r="A2426" t="s">
        <v>3900</v>
      </c>
      <c r="B2426" t="s">
        <v>4</v>
      </c>
      <c r="C2426">
        <v>1</v>
      </c>
    </row>
    <row r="2427" spans="1:3" x14ac:dyDescent="0.3">
      <c r="A2427" t="s">
        <v>3901</v>
      </c>
      <c r="B2427" t="s">
        <v>4</v>
      </c>
      <c r="C2427">
        <v>1</v>
      </c>
    </row>
    <row r="2428" spans="1:3" x14ac:dyDescent="0.3">
      <c r="A2428" t="s">
        <v>3902</v>
      </c>
      <c r="B2428" t="s">
        <v>4</v>
      </c>
      <c r="C2428">
        <v>6</v>
      </c>
    </row>
    <row r="2429" spans="1:3" x14ac:dyDescent="0.3">
      <c r="A2429" t="s">
        <v>3903</v>
      </c>
      <c r="B2429" t="s">
        <v>4</v>
      </c>
      <c r="C2429">
        <v>1</v>
      </c>
    </row>
    <row r="2430" spans="1:3" x14ac:dyDescent="0.3">
      <c r="A2430" t="s">
        <v>3904</v>
      </c>
      <c r="B2430" t="s">
        <v>4</v>
      </c>
      <c r="C2430">
        <v>1</v>
      </c>
    </row>
    <row r="2431" spans="1:3" x14ac:dyDescent="0.3">
      <c r="A2431" t="s">
        <v>3905</v>
      </c>
      <c r="B2431" t="s">
        <v>4</v>
      </c>
      <c r="C2431">
        <v>1</v>
      </c>
    </row>
    <row r="2432" spans="1:3" x14ac:dyDescent="0.3">
      <c r="A2432" t="s">
        <v>3906</v>
      </c>
      <c r="B2432" t="s">
        <v>4</v>
      </c>
      <c r="C2432">
        <v>1</v>
      </c>
    </row>
    <row r="2433" spans="1:3" x14ac:dyDescent="0.3">
      <c r="A2433" t="s">
        <v>3907</v>
      </c>
      <c r="B2433" t="s">
        <v>4</v>
      </c>
      <c r="C2433">
        <v>6</v>
      </c>
    </row>
    <row r="2434" spans="1:3" x14ac:dyDescent="0.3">
      <c r="A2434" t="s">
        <v>3908</v>
      </c>
      <c r="B2434" t="s">
        <v>4</v>
      </c>
      <c r="C2434">
        <v>6</v>
      </c>
    </row>
    <row r="2435" spans="1:3" x14ac:dyDescent="0.3">
      <c r="A2435" t="s">
        <v>3909</v>
      </c>
      <c r="B2435" t="s">
        <v>4</v>
      </c>
      <c r="C2435">
        <v>1</v>
      </c>
    </row>
    <row r="2436" spans="1:3" x14ac:dyDescent="0.3">
      <c r="A2436" t="s">
        <v>3910</v>
      </c>
      <c r="B2436" t="s">
        <v>4</v>
      </c>
      <c r="C2436">
        <v>6</v>
      </c>
    </row>
    <row r="2437" spans="1:3" x14ac:dyDescent="0.3">
      <c r="A2437" t="s">
        <v>3911</v>
      </c>
      <c r="B2437" t="s">
        <v>4</v>
      </c>
      <c r="C2437">
        <v>6</v>
      </c>
    </row>
    <row r="2438" spans="1:3" x14ac:dyDescent="0.3">
      <c r="A2438" t="s">
        <v>3912</v>
      </c>
      <c r="B2438" t="s">
        <v>25</v>
      </c>
      <c r="C2438">
        <v>1</v>
      </c>
    </row>
    <row r="2439" spans="1:3" x14ac:dyDescent="0.3">
      <c r="A2439" t="s">
        <v>3913</v>
      </c>
      <c r="B2439" t="s">
        <v>25</v>
      </c>
      <c r="C2439">
        <v>1</v>
      </c>
    </row>
    <row r="2440" spans="1:3" x14ac:dyDescent="0.3">
      <c r="A2440" t="s">
        <v>3914</v>
      </c>
      <c r="B2440" t="s">
        <v>4</v>
      </c>
      <c r="C2440">
        <v>1</v>
      </c>
    </row>
    <row r="2441" spans="1:3" x14ac:dyDescent="0.3">
      <c r="A2441" t="s">
        <v>3915</v>
      </c>
      <c r="B2441" t="s">
        <v>4</v>
      </c>
      <c r="C2441">
        <v>1</v>
      </c>
    </row>
    <row r="2442" spans="1:3" x14ac:dyDescent="0.3">
      <c r="A2442" t="s">
        <v>3916</v>
      </c>
      <c r="B2442" t="s">
        <v>4</v>
      </c>
      <c r="C2442">
        <v>1</v>
      </c>
    </row>
    <row r="2443" spans="1:3" x14ac:dyDescent="0.3">
      <c r="A2443" t="s">
        <v>3917</v>
      </c>
      <c r="B2443" t="s">
        <v>4</v>
      </c>
      <c r="C2443">
        <v>1</v>
      </c>
    </row>
    <row r="2444" spans="1:3" x14ac:dyDescent="0.3">
      <c r="A2444" t="s">
        <v>3918</v>
      </c>
      <c r="B2444" t="s">
        <v>4</v>
      </c>
      <c r="C2444">
        <v>1</v>
      </c>
    </row>
    <row r="2445" spans="1:3" x14ac:dyDescent="0.3">
      <c r="A2445" t="s">
        <v>3919</v>
      </c>
      <c r="B2445" t="s">
        <v>4</v>
      </c>
      <c r="C2445">
        <v>1</v>
      </c>
    </row>
    <row r="2446" spans="1:3" x14ac:dyDescent="0.3">
      <c r="A2446" t="s">
        <v>3920</v>
      </c>
      <c r="B2446" t="s">
        <v>4</v>
      </c>
      <c r="C2446">
        <v>5</v>
      </c>
    </row>
    <row r="2447" spans="1:3" x14ac:dyDescent="0.3">
      <c r="A2447" t="s">
        <v>3921</v>
      </c>
      <c r="B2447" t="s">
        <v>4</v>
      </c>
      <c r="C2447">
        <v>1</v>
      </c>
    </row>
    <row r="2448" spans="1:3" x14ac:dyDescent="0.3">
      <c r="A2448" t="s">
        <v>3922</v>
      </c>
      <c r="B2448" t="s">
        <v>4</v>
      </c>
      <c r="C2448">
        <v>1</v>
      </c>
    </row>
    <row r="2449" spans="1:3" x14ac:dyDescent="0.3">
      <c r="A2449" t="s">
        <v>3923</v>
      </c>
      <c r="B2449" t="s">
        <v>4</v>
      </c>
      <c r="C2449">
        <v>1</v>
      </c>
    </row>
    <row r="2450" spans="1:3" x14ac:dyDescent="0.3">
      <c r="A2450" t="s">
        <v>3924</v>
      </c>
      <c r="B2450" t="s">
        <v>4</v>
      </c>
      <c r="C2450">
        <v>1</v>
      </c>
    </row>
    <row r="2451" spans="1:3" x14ac:dyDescent="0.3">
      <c r="A2451" t="s">
        <v>3925</v>
      </c>
      <c r="B2451" t="s">
        <v>4</v>
      </c>
      <c r="C2451">
        <v>1</v>
      </c>
    </row>
    <row r="2452" spans="1:3" x14ac:dyDescent="0.3">
      <c r="A2452" t="s">
        <v>3926</v>
      </c>
      <c r="B2452" t="s">
        <v>4</v>
      </c>
      <c r="C2452">
        <v>1</v>
      </c>
    </row>
    <row r="2453" spans="1:3" x14ac:dyDescent="0.3">
      <c r="A2453" t="s">
        <v>3927</v>
      </c>
      <c r="B2453" t="s">
        <v>4</v>
      </c>
      <c r="C2453">
        <v>6</v>
      </c>
    </row>
    <row r="2454" spans="1:3" x14ac:dyDescent="0.3">
      <c r="A2454" t="s">
        <v>3928</v>
      </c>
      <c r="B2454" t="s">
        <v>4</v>
      </c>
      <c r="C2454">
        <v>5</v>
      </c>
    </row>
    <row r="2455" spans="1:3" x14ac:dyDescent="0.3">
      <c r="A2455" t="s">
        <v>3929</v>
      </c>
      <c r="B2455" t="s">
        <v>4</v>
      </c>
      <c r="C2455">
        <v>1</v>
      </c>
    </row>
    <row r="2456" spans="1:3" x14ac:dyDescent="0.3">
      <c r="A2456" t="s">
        <v>3930</v>
      </c>
      <c r="B2456" t="s">
        <v>4</v>
      </c>
      <c r="C2456">
        <v>1</v>
      </c>
    </row>
    <row r="2457" spans="1:3" x14ac:dyDescent="0.3">
      <c r="A2457" t="s">
        <v>3931</v>
      </c>
      <c r="B2457" t="s">
        <v>4</v>
      </c>
      <c r="C2457">
        <v>1</v>
      </c>
    </row>
    <row r="2458" spans="1:3" x14ac:dyDescent="0.3">
      <c r="A2458" t="s">
        <v>3932</v>
      </c>
      <c r="B2458" t="s">
        <v>4</v>
      </c>
      <c r="C2458">
        <v>1</v>
      </c>
    </row>
    <row r="2459" spans="1:3" x14ac:dyDescent="0.3">
      <c r="A2459" t="s">
        <v>3933</v>
      </c>
      <c r="B2459" t="s">
        <v>4</v>
      </c>
      <c r="C2459">
        <v>1</v>
      </c>
    </row>
    <row r="2460" spans="1:3" x14ac:dyDescent="0.3">
      <c r="A2460" t="s">
        <v>516</v>
      </c>
      <c r="B2460" t="s">
        <v>4</v>
      </c>
      <c r="C2460">
        <v>1</v>
      </c>
    </row>
    <row r="2461" spans="1:3" x14ac:dyDescent="0.3">
      <c r="A2461" t="s">
        <v>365</v>
      </c>
      <c r="B2461" t="s">
        <v>22</v>
      </c>
      <c r="C2461">
        <v>1</v>
      </c>
    </row>
    <row r="2462" spans="1:3" x14ac:dyDescent="0.3">
      <c r="A2462" t="s">
        <v>3934</v>
      </c>
      <c r="B2462" t="s">
        <v>4</v>
      </c>
      <c r="C2462">
        <v>1</v>
      </c>
    </row>
    <row r="2463" spans="1:3" x14ac:dyDescent="0.3">
      <c r="A2463" t="s">
        <v>3935</v>
      </c>
      <c r="B2463" t="s">
        <v>25</v>
      </c>
      <c r="C2463">
        <v>1</v>
      </c>
    </row>
    <row r="2464" spans="1:3" x14ac:dyDescent="0.3">
      <c r="A2464" t="s">
        <v>3936</v>
      </c>
      <c r="B2464" t="s">
        <v>4</v>
      </c>
      <c r="C2464">
        <v>1</v>
      </c>
    </row>
    <row r="2465" spans="1:3" x14ac:dyDescent="0.3">
      <c r="A2465" t="s">
        <v>874</v>
      </c>
      <c r="B2465" t="s">
        <v>4</v>
      </c>
      <c r="C2465">
        <v>1</v>
      </c>
    </row>
    <row r="2466" spans="1:3" x14ac:dyDescent="0.3">
      <c r="A2466" t="s">
        <v>3937</v>
      </c>
      <c r="B2466" t="s">
        <v>4</v>
      </c>
      <c r="C2466">
        <v>6</v>
      </c>
    </row>
    <row r="2467" spans="1:3" x14ac:dyDescent="0.3">
      <c r="A2467" t="s">
        <v>3938</v>
      </c>
      <c r="B2467" t="s">
        <v>4</v>
      </c>
      <c r="C2467">
        <v>1</v>
      </c>
    </row>
    <row r="2468" spans="1:3" x14ac:dyDescent="0.3">
      <c r="A2468" t="s">
        <v>3939</v>
      </c>
      <c r="B2468" t="s">
        <v>4</v>
      </c>
      <c r="C2468">
        <v>1</v>
      </c>
    </row>
    <row r="2469" spans="1:3" x14ac:dyDescent="0.3">
      <c r="A2469" t="s">
        <v>3940</v>
      </c>
      <c r="B2469" t="s">
        <v>4</v>
      </c>
      <c r="C2469">
        <v>1</v>
      </c>
    </row>
    <row r="2470" spans="1:3" x14ac:dyDescent="0.3">
      <c r="A2470" t="s">
        <v>3941</v>
      </c>
      <c r="B2470" t="s">
        <v>4</v>
      </c>
      <c r="C2470">
        <v>1</v>
      </c>
    </row>
    <row r="2471" spans="1:3" x14ac:dyDescent="0.3">
      <c r="A2471" t="s">
        <v>3942</v>
      </c>
      <c r="B2471" t="s">
        <v>25</v>
      </c>
      <c r="C2471">
        <v>1</v>
      </c>
    </row>
    <row r="2472" spans="1:3" x14ac:dyDescent="0.3">
      <c r="A2472" t="s">
        <v>3943</v>
      </c>
      <c r="B2472" t="s">
        <v>4</v>
      </c>
      <c r="C2472">
        <v>1</v>
      </c>
    </row>
    <row r="2473" spans="1:3" x14ac:dyDescent="0.3">
      <c r="A2473" t="s">
        <v>3944</v>
      </c>
      <c r="B2473" t="s">
        <v>4</v>
      </c>
      <c r="C2473">
        <v>1</v>
      </c>
    </row>
    <row r="2474" spans="1:3" x14ac:dyDescent="0.3">
      <c r="A2474" t="s">
        <v>3945</v>
      </c>
      <c r="B2474" t="s">
        <v>4</v>
      </c>
      <c r="C2474">
        <v>1</v>
      </c>
    </row>
    <row r="2475" spans="1:3" x14ac:dyDescent="0.3">
      <c r="A2475" t="s">
        <v>3946</v>
      </c>
      <c r="B2475" t="s">
        <v>4</v>
      </c>
      <c r="C2475">
        <v>1</v>
      </c>
    </row>
    <row r="2476" spans="1:3" x14ac:dyDescent="0.3">
      <c r="A2476" t="s">
        <v>3947</v>
      </c>
      <c r="B2476" t="s">
        <v>4</v>
      </c>
      <c r="C2476">
        <v>1</v>
      </c>
    </row>
    <row r="2477" spans="1:3" x14ac:dyDescent="0.3">
      <c r="A2477" t="s">
        <v>3948</v>
      </c>
      <c r="B2477" t="s">
        <v>4</v>
      </c>
      <c r="C2477">
        <v>1</v>
      </c>
    </row>
    <row r="2478" spans="1:3" x14ac:dyDescent="0.3">
      <c r="A2478" t="s">
        <v>3949</v>
      </c>
      <c r="B2478" t="s">
        <v>4</v>
      </c>
      <c r="C2478">
        <v>1</v>
      </c>
    </row>
    <row r="2479" spans="1:3" x14ac:dyDescent="0.3">
      <c r="A2479" t="s">
        <v>3950</v>
      </c>
      <c r="B2479" t="s">
        <v>4</v>
      </c>
      <c r="C2479">
        <v>1</v>
      </c>
    </row>
    <row r="2480" spans="1:3" x14ac:dyDescent="0.3">
      <c r="A2480" t="s">
        <v>168</v>
      </c>
      <c r="B2480" t="s">
        <v>22</v>
      </c>
      <c r="C2480">
        <v>1</v>
      </c>
    </row>
    <row r="2481" spans="1:3" x14ac:dyDescent="0.3">
      <c r="A2481" t="s">
        <v>3951</v>
      </c>
      <c r="B2481" t="s">
        <v>4</v>
      </c>
      <c r="C2481">
        <v>1</v>
      </c>
    </row>
    <row r="2482" spans="1:3" x14ac:dyDescent="0.3">
      <c r="A2482" t="s">
        <v>3952</v>
      </c>
      <c r="B2482" t="s">
        <v>4</v>
      </c>
      <c r="C2482">
        <v>1</v>
      </c>
    </row>
    <row r="2483" spans="1:3" x14ac:dyDescent="0.3">
      <c r="A2483" t="s">
        <v>3953</v>
      </c>
      <c r="B2483" t="s">
        <v>25</v>
      </c>
      <c r="C2483">
        <v>1</v>
      </c>
    </row>
    <row r="2484" spans="1:3" x14ac:dyDescent="0.3">
      <c r="A2484" t="s">
        <v>3954</v>
      </c>
      <c r="B2484" t="s">
        <v>4</v>
      </c>
      <c r="C2484">
        <v>1</v>
      </c>
    </row>
    <row r="2485" spans="1:3" x14ac:dyDescent="0.3">
      <c r="A2485" t="s">
        <v>3955</v>
      </c>
      <c r="B2485" t="s">
        <v>4</v>
      </c>
      <c r="C2485">
        <v>1</v>
      </c>
    </row>
    <row r="2486" spans="1:3" x14ac:dyDescent="0.3">
      <c r="A2486" t="s">
        <v>3956</v>
      </c>
      <c r="B2486" t="s">
        <v>4</v>
      </c>
      <c r="C2486">
        <v>1</v>
      </c>
    </row>
    <row r="2487" spans="1:3" x14ac:dyDescent="0.3">
      <c r="A2487" t="s">
        <v>3957</v>
      </c>
      <c r="B2487" t="s">
        <v>4</v>
      </c>
      <c r="C2487">
        <v>1</v>
      </c>
    </row>
    <row r="2488" spans="1:3" x14ac:dyDescent="0.3">
      <c r="A2488" t="s">
        <v>3958</v>
      </c>
      <c r="B2488" t="s">
        <v>4</v>
      </c>
      <c r="C2488">
        <v>1</v>
      </c>
    </row>
    <row r="2489" spans="1:3" x14ac:dyDescent="0.3">
      <c r="A2489" t="s">
        <v>3959</v>
      </c>
      <c r="B2489" t="s">
        <v>4</v>
      </c>
      <c r="C2489">
        <v>1</v>
      </c>
    </row>
    <row r="2490" spans="1:3" x14ac:dyDescent="0.3">
      <c r="A2490" t="s">
        <v>3960</v>
      </c>
      <c r="B2490" t="s">
        <v>4</v>
      </c>
      <c r="C2490">
        <v>1</v>
      </c>
    </row>
    <row r="2491" spans="1:3" x14ac:dyDescent="0.3">
      <c r="A2491" t="s">
        <v>3961</v>
      </c>
      <c r="B2491" t="s">
        <v>4</v>
      </c>
      <c r="C2491">
        <v>1</v>
      </c>
    </row>
    <row r="2492" spans="1:3" x14ac:dyDescent="0.3">
      <c r="A2492" t="s">
        <v>3962</v>
      </c>
      <c r="B2492" t="s">
        <v>4</v>
      </c>
      <c r="C2492">
        <v>1</v>
      </c>
    </row>
    <row r="2493" spans="1:3" x14ac:dyDescent="0.3">
      <c r="A2493" t="s">
        <v>3963</v>
      </c>
      <c r="B2493" t="s">
        <v>4</v>
      </c>
      <c r="C2493">
        <v>1</v>
      </c>
    </row>
    <row r="2494" spans="1:3" x14ac:dyDescent="0.3">
      <c r="A2494" t="s">
        <v>3964</v>
      </c>
      <c r="B2494" t="s">
        <v>4</v>
      </c>
      <c r="C2494">
        <v>1</v>
      </c>
    </row>
    <row r="2495" spans="1:3" x14ac:dyDescent="0.3">
      <c r="A2495" t="s">
        <v>3965</v>
      </c>
      <c r="B2495" t="s">
        <v>4</v>
      </c>
      <c r="C2495">
        <v>1</v>
      </c>
    </row>
    <row r="2496" spans="1:3" x14ac:dyDescent="0.3">
      <c r="A2496" t="s">
        <v>3966</v>
      </c>
      <c r="B2496" t="s">
        <v>4</v>
      </c>
      <c r="C2496">
        <v>1</v>
      </c>
    </row>
    <row r="2497" spans="1:3" x14ac:dyDescent="0.3">
      <c r="A2497" t="s">
        <v>3967</v>
      </c>
      <c r="B2497" t="s">
        <v>4</v>
      </c>
      <c r="C2497">
        <v>1</v>
      </c>
    </row>
    <row r="2498" spans="1:3" x14ac:dyDescent="0.3">
      <c r="A2498" t="s">
        <v>3968</v>
      </c>
      <c r="B2498" t="s">
        <v>4</v>
      </c>
      <c r="C2498">
        <v>1</v>
      </c>
    </row>
    <row r="2499" spans="1:3" x14ac:dyDescent="0.3">
      <c r="A2499" t="s">
        <v>3969</v>
      </c>
      <c r="B2499" t="s">
        <v>4</v>
      </c>
      <c r="C2499">
        <v>1</v>
      </c>
    </row>
    <row r="2500" spans="1:3" x14ac:dyDescent="0.3">
      <c r="A2500" t="s">
        <v>3970</v>
      </c>
      <c r="B2500" t="s">
        <v>4</v>
      </c>
      <c r="C2500">
        <v>1</v>
      </c>
    </row>
    <row r="2501" spans="1:3" x14ac:dyDescent="0.3">
      <c r="A2501" t="s">
        <v>3971</v>
      </c>
      <c r="B2501" t="s">
        <v>4</v>
      </c>
      <c r="C2501">
        <v>1</v>
      </c>
    </row>
    <row r="2502" spans="1:3" x14ac:dyDescent="0.3">
      <c r="A2502" t="s">
        <v>3972</v>
      </c>
      <c r="B2502" t="s">
        <v>4</v>
      </c>
      <c r="C2502">
        <v>1</v>
      </c>
    </row>
    <row r="2503" spans="1:3" x14ac:dyDescent="0.3">
      <c r="A2503" t="s">
        <v>3973</v>
      </c>
      <c r="B2503" t="s">
        <v>25</v>
      </c>
      <c r="C2503">
        <v>1</v>
      </c>
    </row>
    <row r="2504" spans="1:3" x14ac:dyDescent="0.3">
      <c r="A2504" t="s">
        <v>3974</v>
      </c>
      <c r="B2504" t="s">
        <v>4</v>
      </c>
      <c r="C2504">
        <v>1</v>
      </c>
    </row>
    <row r="2505" spans="1:3" x14ac:dyDescent="0.3">
      <c r="A2505" t="s">
        <v>3975</v>
      </c>
      <c r="B2505" t="s">
        <v>22</v>
      </c>
      <c r="C2505">
        <v>1</v>
      </c>
    </row>
    <row r="2506" spans="1:3" x14ac:dyDescent="0.3">
      <c r="A2506" t="s">
        <v>3976</v>
      </c>
      <c r="B2506" t="s">
        <v>4</v>
      </c>
      <c r="C2506">
        <v>1</v>
      </c>
    </row>
    <row r="2507" spans="1:3" x14ac:dyDescent="0.3">
      <c r="A2507" t="s">
        <v>3977</v>
      </c>
      <c r="B2507" t="s">
        <v>4</v>
      </c>
      <c r="C2507">
        <v>1</v>
      </c>
    </row>
    <row r="2508" spans="1:3" x14ac:dyDescent="0.3">
      <c r="A2508" t="s">
        <v>3978</v>
      </c>
      <c r="B2508" t="s">
        <v>4</v>
      </c>
      <c r="C2508">
        <v>1</v>
      </c>
    </row>
    <row r="2509" spans="1:3" x14ac:dyDescent="0.3">
      <c r="A2509" t="s">
        <v>3979</v>
      </c>
      <c r="B2509" t="s">
        <v>4</v>
      </c>
      <c r="C2509">
        <v>1</v>
      </c>
    </row>
    <row r="2510" spans="1:3" x14ac:dyDescent="0.3">
      <c r="A2510" t="s">
        <v>3980</v>
      </c>
      <c r="B2510" t="s">
        <v>4</v>
      </c>
      <c r="C2510">
        <v>1</v>
      </c>
    </row>
    <row r="2511" spans="1:3" x14ac:dyDescent="0.3">
      <c r="A2511" t="s">
        <v>3981</v>
      </c>
      <c r="B2511" t="s">
        <v>4</v>
      </c>
      <c r="C2511">
        <v>1</v>
      </c>
    </row>
    <row r="2512" spans="1:3" x14ac:dyDescent="0.3">
      <c r="A2512" t="s">
        <v>3982</v>
      </c>
      <c r="B2512" t="s">
        <v>4</v>
      </c>
      <c r="C2512">
        <v>1</v>
      </c>
    </row>
    <row r="2513" spans="1:3" x14ac:dyDescent="0.3">
      <c r="A2513" t="s">
        <v>3983</v>
      </c>
      <c r="B2513" t="s">
        <v>4</v>
      </c>
      <c r="C2513">
        <v>1</v>
      </c>
    </row>
    <row r="2514" spans="1:3" x14ac:dyDescent="0.3">
      <c r="A2514" t="s">
        <v>3984</v>
      </c>
      <c r="B2514" t="s">
        <v>4</v>
      </c>
      <c r="C2514">
        <v>1</v>
      </c>
    </row>
    <row r="2515" spans="1:3" x14ac:dyDescent="0.3">
      <c r="A2515" t="s">
        <v>3985</v>
      </c>
      <c r="B2515" t="s">
        <v>4</v>
      </c>
      <c r="C2515">
        <v>1</v>
      </c>
    </row>
    <row r="2516" spans="1:3" x14ac:dyDescent="0.3">
      <c r="A2516" t="s">
        <v>3986</v>
      </c>
      <c r="B2516" t="s">
        <v>4</v>
      </c>
      <c r="C2516">
        <v>1</v>
      </c>
    </row>
    <row r="2517" spans="1:3" x14ac:dyDescent="0.3">
      <c r="A2517" t="s">
        <v>3987</v>
      </c>
      <c r="B2517" t="s">
        <v>4</v>
      </c>
      <c r="C2517">
        <v>1</v>
      </c>
    </row>
    <row r="2518" spans="1:3" x14ac:dyDescent="0.3">
      <c r="A2518" t="s">
        <v>3988</v>
      </c>
      <c r="B2518" t="s">
        <v>4</v>
      </c>
      <c r="C2518">
        <v>1</v>
      </c>
    </row>
    <row r="2519" spans="1:3" x14ac:dyDescent="0.3">
      <c r="A2519" t="s">
        <v>3989</v>
      </c>
      <c r="B2519" t="s">
        <v>4</v>
      </c>
      <c r="C2519">
        <v>1</v>
      </c>
    </row>
    <row r="2520" spans="1:3" x14ac:dyDescent="0.3">
      <c r="A2520" t="s">
        <v>3990</v>
      </c>
      <c r="B2520" t="s">
        <v>4</v>
      </c>
      <c r="C2520">
        <v>6</v>
      </c>
    </row>
    <row r="2521" spans="1:3" x14ac:dyDescent="0.3">
      <c r="A2521" t="s">
        <v>3991</v>
      </c>
      <c r="B2521" t="s">
        <v>4</v>
      </c>
      <c r="C2521">
        <v>1</v>
      </c>
    </row>
    <row r="2522" spans="1:3" x14ac:dyDescent="0.3">
      <c r="A2522" t="s">
        <v>3992</v>
      </c>
      <c r="B2522" t="s">
        <v>4</v>
      </c>
      <c r="C2522">
        <v>1</v>
      </c>
    </row>
    <row r="2523" spans="1:3" x14ac:dyDescent="0.3">
      <c r="A2523" t="s">
        <v>3993</v>
      </c>
      <c r="B2523" t="s">
        <v>4</v>
      </c>
      <c r="C2523">
        <v>1</v>
      </c>
    </row>
    <row r="2524" spans="1:3" x14ac:dyDescent="0.3">
      <c r="A2524" t="s">
        <v>3994</v>
      </c>
      <c r="B2524" t="s">
        <v>4</v>
      </c>
      <c r="C2524">
        <v>1</v>
      </c>
    </row>
    <row r="2525" spans="1:3" x14ac:dyDescent="0.3">
      <c r="A2525" t="s">
        <v>3995</v>
      </c>
      <c r="B2525" t="s">
        <v>4</v>
      </c>
      <c r="C2525">
        <v>1</v>
      </c>
    </row>
    <row r="2526" spans="1:3" x14ac:dyDescent="0.3">
      <c r="A2526" t="s">
        <v>3996</v>
      </c>
      <c r="B2526" t="s">
        <v>4</v>
      </c>
      <c r="C2526">
        <v>1</v>
      </c>
    </row>
    <row r="2527" spans="1:3" x14ac:dyDescent="0.3">
      <c r="A2527" t="s">
        <v>3997</v>
      </c>
      <c r="B2527" t="s">
        <v>4</v>
      </c>
      <c r="C2527">
        <v>1</v>
      </c>
    </row>
    <row r="2528" spans="1:3" x14ac:dyDescent="0.3">
      <c r="A2528" t="s">
        <v>3998</v>
      </c>
      <c r="B2528" t="s">
        <v>4</v>
      </c>
      <c r="C2528">
        <v>1</v>
      </c>
    </row>
    <row r="2529" spans="1:3" x14ac:dyDescent="0.3">
      <c r="A2529" t="s">
        <v>3999</v>
      </c>
      <c r="B2529" t="s">
        <v>4</v>
      </c>
      <c r="C2529">
        <v>1</v>
      </c>
    </row>
    <row r="2530" spans="1:3" x14ac:dyDescent="0.3">
      <c r="A2530" t="s">
        <v>4000</v>
      </c>
      <c r="B2530" t="s">
        <v>4</v>
      </c>
      <c r="C2530">
        <v>1</v>
      </c>
    </row>
    <row r="2531" spans="1:3" x14ac:dyDescent="0.3">
      <c r="A2531" t="s">
        <v>4001</v>
      </c>
      <c r="B2531" t="s">
        <v>4</v>
      </c>
      <c r="C2531">
        <v>1</v>
      </c>
    </row>
    <row r="2532" spans="1:3" x14ac:dyDescent="0.3">
      <c r="A2532" t="s">
        <v>4002</v>
      </c>
      <c r="B2532" t="s">
        <v>4</v>
      </c>
      <c r="C2532">
        <v>1</v>
      </c>
    </row>
    <row r="2533" spans="1:3" x14ac:dyDescent="0.3">
      <c r="A2533" t="s">
        <v>4003</v>
      </c>
      <c r="B2533" t="s">
        <v>4</v>
      </c>
      <c r="C2533">
        <v>6</v>
      </c>
    </row>
    <row r="2534" spans="1:3" x14ac:dyDescent="0.3">
      <c r="A2534" t="s">
        <v>4004</v>
      </c>
      <c r="B2534" t="s">
        <v>4</v>
      </c>
      <c r="C2534">
        <v>1</v>
      </c>
    </row>
    <row r="2535" spans="1:3" x14ac:dyDescent="0.3">
      <c r="A2535" t="s">
        <v>4005</v>
      </c>
      <c r="B2535" t="s">
        <v>4</v>
      </c>
      <c r="C2535">
        <v>1</v>
      </c>
    </row>
    <row r="2536" spans="1:3" x14ac:dyDescent="0.3">
      <c r="A2536" t="s">
        <v>4006</v>
      </c>
      <c r="B2536" t="s">
        <v>4</v>
      </c>
      <c r="C2536">
        <v>1</v>
      </c>
    </row>
    <row r="2537" spans="1:3" x14ac:dyDescent="0.3">
      <c r="A2537" t="s">
        <v>4007</v>
      </c>
      <c r="B2537" t="s">
        <v>4</v>
      </c>
      <c r="C2537">
        <v>1</v>
      </c>
    </row>
    <row r="2538" spans="1:3" x14ac:dyDescent="0.3">
      <c r="A2538" t="s">
        <v>4008</v>
      </c>
      <c r="B2538" t="s">
        <v>4</v>
      </c>
      <c r="C2538">
        <v>1</v>
      </c>
    </row>
    <row r="2539" spans="1:3" x14ac:dyDescent="0.3">
      <c r="A2539" t="s">
        <v>4009</v>
      </c>
      <c r="B2539" t="s">
        <v>4</v>
      </c>
      <c r="C2539">
        <v>1</v>
      </c>
    </row>
    <row r="2540" spans="1:3" x14ac:dyDescent="0.3">
      <c r="A2540" t="s">
        <v>4010</v>
      </c>
      <c r="B2540" t="s">
        <v>4</v>
      </c>
      <c r="C2540">
        <v>1</v>
      </c>
    </row>
    <row r="2541" spans="1:3" x14ac:dyDescent="0.3">
      <c r="A2541" t="s">
        <v>4011</v>
      </c>
      <c r="B2541" t="s">
        <v>4</v>
      </c>
      <c r="C2541">
        <v>1</v>
      </c>
    </row>
    <row r="2542" spans="1:3" x14ac:dyDescent="0.3">
      <c r="A2542" t="s">
        <v>4012</v>
      </c>
      <c r="B2542" t="s">
        <v>4</v>
      </c>
      <c r="C2542">
        <v>1</v>
      </c>
    </row>
    <row r="2543" spans="1:3" x14ac:dyDescent="0.3">
      <c r="A2543" t="s">
        <v>4013</v>
      </c>
      <c r="B2543" t="s">
        <v>4</v>
      </c>
      <c r="C2543">
        <v>1</v>
      </c>
    </row>
    <row r="2544" spans="1:3" x14ac:dyDescent="0.3">
      <c r="A2544" t="s">
        <v>4014</v>
      </c>
      <c r="B2544" t="s">
        <v>4</v>
      </c>
      <c r="C2544">
        <v>1</v>
      </c>
    </row>
    <row r="2545" spans="1:3" x14ac:dyDescent="0.3">
      <c r="A2545" t="s">
        <v>4015</v>
      </c>
      <c r="B2545" t="s">
        <v>4</v>
      </c>
      <c r="C2545">
        <v>1</v>
      </c>
    </row>
    <row r="2546" spans="1:3" x14ac:dyDescent="0.3">
      <c r="A2546" t="s">
        <v>4016</v>
      </c>
      <c r="B2546" t="s">
        <v>4</v>
      </c>
      <c r="C2546">
        <v>1</v>
      </c>
    </row>
    <row r="2547" spans="1:3" x14ac:dyDescent="0.3">
      <c r="A2547" t="s">
        <v>4017</v>
      </c>
      <c r="B2547" t="s">
        <v>4</v>
      </c>
      <c r="C2547">
        <v>1</v>
      </c>
    </row>
    <row r="2548" spans="1:3" x14ac:dyDescent="0.3">
      <c r="A2548" t="s">
        <v>4018</v>
      </c>
      <c r="B2548" t="s">
        <v>4</v>
      </c>
      <c r="C2548">
        <v>1</v>
      </c>
    </row>
    <row r="2549" spans="1:3" x14ac:dyDescent="0.3">
      <c r="A2549" t="s">
        <v>4019</v>
      </c>
      <c r="B2549" t="s">
        <v>4</v>
      </c>
      <c r="C2549">
        <v>6</v>
      </c>
    </row>
    <row r="2550" spans="1:3" x14ac:dyDescent="0.3">
      <c r="A2550" t="s">
        <v>4020</v>
      </c>
      <c r="B2550" t="s">
        <v>4</v>
      </c>
      <c r="C2550">
        <v>1</v>
      </c>
    </row>
    <row r="2551" spans="1:3" x14ac:dyDescent="0.3">
      <c r="A2551" t="s">
        <v>352</v>
      </c>
      <c r="B2551" t="s">
        <v>25</v>
      </c>
      <c r="C2551">
        <v>1</v>
      </c>
    </row>
    <row r="2552" spans="1:3" x14ac:dyDescent="0.3">
      <c r="A2552" t="s">
        <v>4021</v>
      </c>
      <c r="B2552" t="s">
        <v>25</v>
      </c>
      <c r="C2552">
        <v>1</v>
      </c>
    </row>
    <row r="2553" spans="1:3" x14ac:dyDescent="0.3">
      <c r="A2553" t="s">
        <v>4022</v>
      </c>
      <c r="B2553" t="s">
        <v>4</v>
      </c>
      <c r="C2553">
        <v>1</v>
      </c>
    </row>
    <row r="2554" spans="1:3" x14ac:dyDescent="0.3">
      <c r="A2554" t="s">
        <v>4023</v>
      </c>
      <c r="B2554" t="s">
        <v>4</v>
      </c>
      <c r="C2554">
        <v>1</v>
      </c>
    </row>
    <row r="2555" spans="1:3" x14ac:dyDescent="0.3">
      <c r="A2555" t="s">
        <v>4024</v>
      </c>
      <c r="B2555" t="s">
        <v>25</v>
      </c>
      <c r="C2555">
        <v>55</v>
      </c>
    </row>
    <row r="2556" spans="1:3" x14ac:dyDescent="0.3">
      <c r="A2556" t="s">
        <v>4025</v>
      </c>
      <c r="B2556" t="s">
        <v>4</v>
      </c>
      <c r="C2556">
        <v>1</v>
      </c>
    </row>
    <row r="2557" spans="1:3" x14ac:dyDescent="0.3">
      <c r="A2557" t="s">
        <v>4026</v>
      </c>
      <c r="B2557" t="s">
        <v>4</v>
      </c>
      <c r="C2557">
        <v>1</v>
      </c>
    </row>
    <row r="2558" spans="1:3" x14ac:dyDescent="0.3">
      <c r="A2558" t="s">
        <v>4027</v>
      </c>
      <c r="B2558" t="s">
        <v>4</v>
      </c>
      <c r="C2558">
        <v>1</v>
      </c>
    </row>
    <row r="2559" spans="1:3" x14ac:dyDescent="0.3">
      <c r="A2559" t="s">
        <v>4028</v>
      </c>
      <c r="B2559" t="s">
        <v>4</v>
      </c>
      <c r="C2559">
        <v>1</v>
      </c>
    </row>
    <row r="2560" spans="1:3" x14ac:dyDescent="0.3">
      <c r="A2560" t="s">
        <v>4029</v>
      </c>
      <c r="B2560" t="s">
        <v>4</v>
      </c>
      <c r="C2560">
        <v>1</v>
      </c>
    </row>
    <row r="2561" spans="1:3" x14ac:dyDescent="0.3">
      <c r="A2561" t="s">
        <v>4030</v>
      </c>
      <c r="B2561" t="s">
        <v>4</v>
      </c>
      <c r="C2561">
        <v>1</v>
      </c>
    </row>
    <row r="2562" spans="1:3" x14ac:dyDescent="0.3">
      <c r="A2562" t="s">
        <v>4031</v>
      </c>
      <c r="B2562" t="s">
        <v>4</v>
      </c>
      <c r="C2562">
        <v>1</v>
      </c>
    </row>
    <row r="2563" spans="1:3" x14ac:dyDescent="0.3">
      <c r="A2563" t="s">
        <v>4032</v>
      </c>
      <c r="B2563" t="s">
        <v>4</v>
      </c>
      <c r="C2563">
        <v>1</v>
      </c>
    </row>
    <row r="2564" spans="1:3" x14ac:dyDescent="0.3">
      <c r="A2564" t="s">
        <v>4033</v>
      </c>
      <c r="B2564" t="s">
        <v>4</v>
      </c>
      <c r="C2564">
        <v>1</v>
      </c>
    </row>
    <row r="2565" spans="1:3" x14ac:dyDescent="0.3">
      <c r="A2565" t="s">
        <v>4034</v>
      </c>
      <c r="B2565" t="s">
        <v>4</v>
      </c>
      <c r="C2565">
        <v>1</v>
      </c>
    </row>
    <row r="2566" spans="1:3" x14ac:dyDescent="0.3">
      <c r="A2566" t="s">
        <v>4035</v>
      </c>
      <c r="B2566" t="s">
        <v>4</v>
      </c>
      <c r="C2566">
        <v>1</v>
      </c>
    </row>
    <row r="2567" spans="1:3" x14ac:dyDescent="0.3">
      <c r="A2567" t="s">
        <v>4036</v>
      </c>
      <c r="B2567" t="s">
        <v>4</v>
      </c>
      <c r="C2567">
        <v>1</v>
      </c>
    </row>
    <row r="2568" spans="1:3" x14ac:dyDescent="0.3">
      <c r="A2568" t="s">
        <v>4037</v>
      </c>
      <c r="B2568" t="s">
        <v>4</v>
      </c>
      <c r="C2568">
        <v>1</v>
      </c>
    </row>
    <row r="2569" spans="1:3" x14ac:dyDescent="0.3">
      <c r="A2569" t="s">
        <v>4038</v>
      </c>
      <c r="B2569" t="s">
        <v>4</v>
      </c>
      <c r="C2569">
        <v>1</v>
      </c>
    </row>
    <row r="2570" spans="1:3" x14ac:dyDescent="0.3">
      <c r="A2570" t="s">
        <v>4039</v>
      </c>
      <c r="B2570" t="s">
        <v>4</v>
      </c>
      <c r="C2570">
        <v>1</v>
      </c>
    </row>
    <row r="2571" spans="1:3" x14ac:dyDescent="0.3">
      <c r="A2571" t="s">
        <v>4040</v>
      </c>
      <c r="B2571" t="s">
        <v>4</v>
      </c>
      <c r="C2571">
        <v>1</v>
      </c>
    </row>
    <row r="2572" spans="1:3" x14ac:dyDescent="0.3">
      <c r="A2572" t="s">
        <v>4041</v>
      </c>
      <c r="B2572" t="s">
        <v>4</v>
      </c>
      <c r="C2572">
        <v>1</v>
      </c>
    </row>
    <row r="2573" spans="1:3" x14ac:dyDescent="0.3">
      <c r="A2573" t="s">
        <v>4042</v>
      </c>
      <c r="B2573" t="s">
        <v>4</v>
      </c>
      <c r="C2573">
        <v>1</v>
      </c>
    </row>
    <row r="2574" spans="1:3" x14ac:dyDescent="0.3">
      <c r="A2574" t="s">
        <v>4043</v>
      </c>
      <c r="B2574" t="s">
        <v>4</v>
      </c>
      <c r="C2574">
        <v>1</v>
      </c>
    </row>
    <row r="2575" spans="1:3" x14ac:dyDescent="0.3">
      <c r="A2575" t="s">
        <v>4044</v>
      </c>
      <c r="B2575" t="s">
        <v>25</v>
      </c>
      <c r="C2575">
        <v>1</v>
      </c>
    </row>
    <row r="2576" spans="1:3" x14ac:dyDescent="0.3">
      <c r="A2576" t="s">
        <v>4045</v>
      </c>
      <c r="B2576" t="s">
        <v>4</v>
      </c>
      <c r="C2576">
        <v>1</v>
      </c>
    </row>
    <row r="2577" spans="1:3" x14ac:dyDescent="0.3">
      <c r="A2577" t="s">
        <v>272</v>
      </c>
      <c r="B2577" t="s">
        <v>22</v>
      </c>
      <c r="C2577">
        <v>1</v>
      </c>
    </row>
    <row r="2578" spans="1:3" x14ac:dyDescent="0.3">
      <c r="A2578" t="s">
        <v>4046</v>
      </c>
      <c r="B2578" t="s">
        <v>4</v>
      </c>
      <c r="C2578">
        <v>1</v>
      </c>
    </row>
    <row r="2579" spans="1:3" x14ac:dyDescent="0.3">
      <c r="A2579" t="s">
        <v>4047</v>
      </c>
      <c r="B2579" t="s">
        <v>4</v>
      </c>
      <c r="C2579">
        <v>1</v>
      </c>
    </row>
    <row r="2580" spans="1:3" x14ac:dyDescent="0.3">
      <c r="A2580" t="s">
        <v>4048</v>
      </c>
      <c r="B2580" t="s">
        <v>4</v>
      </c>
      <c r="C2580">
        <v>1</v>
      </c>
    </row>
    <row r="2581" spans="1:3" x14ac:dyDescent="0.3">
      <c r="A2581" t="s">
        <v>4049</v>
      </c>
      <c r="B2581" t="s">
        <v>4</v>
      </c>
      <c r="C2581">
        <v>5</v>
      </c>
    </row>
    <row r="2582" spans="1:3" x14ac:dyDescent="0.3">
      <c r="A2582" t="s">
        <v>3436</v>
      </c>
      <c r="B2582" t="s">
        <v>25</v>
      </c>
      <c r="C2582">
        <v>1</v>
      </c>
    </row>
    <row r="2583" spans="1:3" x14ac:dyDescent="0.3">
      <c r="A2583" t="s">
        <v>4050</v>
      </c>
      <c r="B2583" t="s">
        <v>4</v>
      </c>
      <c r="C2583">
        <v>1</v>
      </c>
    </row>
    <row r="2584" spans="1:3" x14ac:dyDescent="0.3">
      <c r="A2584" t="s">
        <v>4051</v>
      </c>
      <c r="B2584" t="s">
        <v>4</v>
      </c>
      <c r="C2584">
        <v>6</v>
      </c>
    </row>
    <row r="2585" spans="1:3" x14ac:dyDescent="0.3">
      <c r="A2585" t="s">
        <v>4052</v>
      </c>
      <c r="B2585" t="s">
        <v>4</v>
      </c>
      <c r="C2585">
        <v>1</v>
      </c>
    </row>
    <row r="2586" spans="1:3" x14ac:dyDescent="0.3">
      <c r="A2586" t="s">
        <v>4053</v>
      </c>
      <c r="B2586" t="s">
        <v>4</v>
      </c>
      <c r="C2586">
        <v>1</v>
      </c>
    </row>
    <row r="2587" spans="1:3" x14ac:dyDescent="0.3">
      <c r="A2587" t="s">
        <v>4054</v>
      </c>
      <c r="B2587" t="s">
        <v>25</v>
      </c>
      <c r="C2587">
        <v>1</v>
      </c>
    </row>
    <row r="2588" spans="1:3" x14ac:dyDescent="0.3">
      <c r="A2588" t="s">
        <v>4055</v>
      </c>
      <c r="B2588" t="s">
        <v>4</v>
      </c>
      <c r="C2588">
        <v>1</v>
      </c>
    </row>
    <row r="2589" spans="1:3" x14ac:dyDescent="0.3">
      <c r="A2589" t="s">
        <v>4056</v>
      </c>
      <c r="B2589" t="s">
        <v>4</v>
      </c>
      <c r="C2589">
        <v>1</v>
      </c>
    </row>
    <row r="2590" spans="1:3" x14ac:dyDescent="0.3">
      <c r="A2590" t="s">
        <v>4057</v>
      </c>
      <c r="B2590" t="s">
        <v>4</v>
      </c>
      <c r="C2590">
        <v>1</v>
      </c>
    </row>
    <row r="2591" spans="1:3" x14ac:dyDescent="0.3">
      <c r="A2591" t="s">
        <v>4058</v>
      </c>
      <c r="B2591" t="s">
        <v>4</v>
      </c>
      <c r="C2591">
        <v>1</v>
      </c>
    </row>
    <row r="2592" spans="1:3" x14ac:dyDescent="0.3">
      <c r="A2592" t="s">
        <v>4059</v>
      </c>
      <c r="B2592" t="s">
        <v>4</v>
      </c>
      <c r="C2592">
        <v>1</v>
      </c>
    </row>
    <row r="2593" spans="1:3" x14ac:dyDescent="0.3">
      <c r="A2593" t="s">
        <v>4060</v>
      </c>
      <c r="B2593" t="s">
        <v>4</v>
      </c>
      <c r="C2593">
        <v>1</v>
      </c>
    </row>
    <row r="2594" spans="1:3" x14ac:dyDescent="0.3">
      <c r="A2594" t="s">
        <v>4061</v>
      </c>
      <c r="B2594" t="s">
        <v>4</v>
      </c>
      <c r="C2594">
        <v>1</v>
      </c>
    </row>
    <row r="2595" spans="1:3" x14ac:dyDescent="0.3">
      <c r="A2595" t="s">
        <v>4062</v>
      </c>
      <c r="B2595" t="s">
        <v>4</v>
      </c>
      <c r="C2595">
        <v>1</v>
      </c>
    </row>
    <row r="2596" spans="1:3" x14ac:dyDescent="0.3">
      <c r="A2596" t="s">
        <v>4063</v>
      </c>
      <c r="B2596" t="s">
        <v>22</v>
      </c>
      <c r="C2596">
        <v>1</v>
      </c>
    </row>
    <row r="2597" spans="1:3" x14ac:dyDescent="0.3">
      <c r="A2597" t="s">
        <v>4064</v>
      </c>
      <c r="B2597" t="s">
        <v>4</v>
      </c>
      <c r="C2597">
        <v>1</v>
      </c>
    </row>
    <row r="2598" spans="1:3" x14ac:dyDescent="0.3">
      <c r="A2598" t="s">
        <v>4065</v>
      </c>
      <c r="B2598" t="s">
        <v>4</v>
      </c>
      <c r="C2598">
        <v>1</v>
      </c>
    </row>
    <row r="2599" spans="1:3" x14ac:dyDescent="0.3">
      <c r="A2599" t="s">
        <v>4066</v>
      </c>
      <c r="B2599" t="s">
        <v>4</v>
      </c>
      <c r="C2599">
        <v>1</v>
      </c>
    </row>
    <row r="2600" spans="1:3" x14ac:dyDescent="0.3">
      <c r="A2600" t="s">
        <v>4067</v>
      </c>
      <c r="B2600" t="s">
        <v>4</v>
      </c>
      <c r="C2600">
        <v>1</v>
      </c>
    </row>
    <row r="2601" spans="1:3" x14ac:dyDescent="0.3">
      <c r="A2601" t="s">
        <v>4068</v>
      </c>
      <c r="B2601" t="s">
        <v>4</v>
      </c>
      <c r="C2601">
        <v>1</v>
      </c>
    </row>
    <row r="2602" spans="1:3" x14ac:dyDescent="0.3">
      <c r="A2602" t="s">
        <v>4069</v>
      </c>
      <c r="B2602" t="s">
        <v>4</v>
      </c>
      <c r="C2602">
        <v>1</v>
      </c>
    </row>
    <row r="2603" spans="1:3" x14ac:dyDescent="0.3">
      <c r="A2603" t="s">
        <v>4070</v>
      </c>
      <c r="B2603" t="s">
        <v>4</v>
      </c>
      <c r="C2603">
        <v>1</v>
      </c>
    </row>
    <row r="2604" spans="1:3" x14ac:dyDescent="0.3">
      <c r="A2604" t="s">
        <v>4071</v>
      </c>
      <c r="B2604" t="s">
        <v>4</v>
      </c>
      <c r="C2604">
        <v>1</v>
      </c>
    </row>
    <row r="2605" spans="1:3" x14ac:dyDescent="0.3">
      <c r="A2605" t="s">
        <v>4072</v>
      </c>
      <c r="B2605" t="s">
        <v>25</v>
      </c>
      <c r="C2605">
        <v>1</v>
      </c>
    </row>
    <row r="2606" spans="1:3" x14ac:dyDescent="0.3">
      <c r="A2606" t="s">
        <v>4073</v>
      </c>
      <c r="B2606" t="s">
        <v>4</v>
      </c>
      <c r="C2606">
        <v>1</v>
      </c>
    </row>
    <row r="2607" spans="1:3" x14ac:dyDescent="0.3">
      <c r="A2607" t="s">
        <v>4074</v>
      </c>
      <c r="B2607" t="s">
        <v>4</v>
      </c>
      <c r="C2607">
        <v>1</v>
      </c>
    </row>
    <row r="2608" spans="1:3" x14ac:dyDescent="0.3">
      <c r="A2608" t="s">
        <v>4075</v>
      </c>
      <c r="B2608" t="s">
        <v>4</v>
      </c>
      <c r="C2608">
        <v>1</v>
      </c>
    </row>
    <row r="2609" spans="1:3" x14ac:dyDescent="0.3">
      <c r="A2609" t="s">
        <v>4076</v>
      </c>
      <c r="B2609" t="s">
        <v>4</v>
      </c>
      <c r="C2609">
        <v>1</v>
      </c>
    </row>
    <row r="2610" spans="1:3" x14ac:dyDescent="0.3">
      <c r="A2610" t="s">
        <v>191</v>
      </c>
      <c r="B2610" t="s">
        <v>25</v>
      </c>
      <c r="C2610">
        <v>1</v>
      </c>
    </row>
    <row r="2611" spans="1:3" x14ac:dyDescent="0.3">
      <c r="A2611" t="s">
        <v>4077</v>
      </c>
      <c r="B2611" t="s">
        <v>4</v>
      </c>
      <c r="C2611">
        <v>20</v>
      </c>
    </row>
    <row r="2612" spans="1:3" x14ac:dyDescent="0.3">
      <c r="A2612" t="s">
        <v>4078</v>
      </c>
      <c r="B2612" t="s">
        <v>4</v>
      </c>
      <c r="C2612">
        <v>1</v>
      </c>
    </row>
    <row r="2613" spans="1:3" x14ac:dyDescent="0.3">
      <c r="A2613" t="s">
        <v>4079</v>
      </c>
      <c r="B2613" t="s">
        <v>25</v>
      </c>
      <c r="C2613">
        <v>1</v>
      </c>
    </row>
    <row r="2614" spans="1:3" x14ac:dyDescent="0.3">
      <c r="A2614" t="s">
        <v>4080</v>
      </c>
      <c r="B2614" t="s">
        <v>4</v>
      </c>
      <c r="C2614">
        <v>1</v>
      </c>
    </row>
    <row r="2615" spans="1:3" x14ac:dyDescent="0.3">
      <c r="A2615" t="s">
        <v>4081</v>
      </c>
      <c r="B2615" t="s">
        <v>4</v>
      </c>
      <c r="C2615">
        <v>1</v>
      </c>
    </row>
    <row r="2616" spans="1:3" x14ac:dyDescent="0.3">
      <c r="A2616" t="s">
        <v>4082</v>
      </c>
      <c r="B2616" t="s">
        <v>4</v>
      </c>
      <c r="C2616">
        <v>1</v>
      </c>
    </row>
    <row r="2617" spans="1:3" x14ac:dyDescent="0.3">
      <c r="A2617" t="s">
        <v>4083</v>
      </c>
      <c r="B2617" t="s">
        <v>4</v>
      </c>
      <c r="C2617">
        <v>1</v>
      </c>
    </row>
    <row r="2618" spans="1:3" x14ac:dyDescent="0.3">
      <c r="A2618" t="s">
        <v>4084</v>
      </c>
      <c r="B2618" t="s">
        <v>4</v>
      </c>
      <c r="C2618">
        <v>1</v>
      </c>
    </row>
    <row r="2619" spans="1:3" x14ac:dyDescent="0.3">
      <c r="A2619" t="s">
        <v>4085</v>
      </c>
      <c r="B2619" t="s">
        <v>4</v>
      </c>
      <c r="C2619">
        <v>1</v>
      </c>
    </row>
    <row r="2620" spans="1:3" x14ac:dyDescent="0.3">
      <c r="A2620" t="s">
        <v>4066</v>
      </c>
      <c r="B2620" t="s">
        <v>25</v>
      </c>
      <c r="C2620">
        <v>1</v>
      </c>
    </row>
    <row r="2621" spans="1:3" x14ac:dyDescent="0.3">
      <c r="A2621" t="s">
        <v>4086</v>
      </c>
      <c r="B2621" t="s">
        <v>4</v>
      </c>
      <c r="C2621">
        <v>1</v>
      </c>
    </row>
    <row r="2622" spans="1:3" x14ac:dyDescent="0.3">
      <c r="A2622" t="s">
        <v>4087</v>
      </c>
      <c r="B2622" t="s">
        <v>22</v>
      </c>
      <c r="C2622">
        <v>3</v>
      </c>
    </row>
    <row r="2623" spans="1:3" x14ac:dyDescent="0.3">
      <c r="A2623" t="s">
        <v>4088</v>
      </c>
      <c r="B2623" t="s">
        <v>4</v>
      </c>
      <c r="C2623">
        <v>1</v>
      </c>
    </row>
    <row r="2624" spans="1:3" x14ac:dyDescent="0.3">
      <c r="A2624" t="s">
        <v>4089</v>
      </c>
      <c r="B2624" t="s">
        <v>4</v>
      </c>
      <c r="C2624">
        <v>1</v>
      </c>
    </row>
    <row r="2625" spans="1:3" x14ac:dyDescent="0.3">
      <c r="A2625" t="s">
        <v>4090</v>
      </c>
      <c r="B2625" t="s">
        <v>4</v>
      </c>
      <c r="C2625">
        <v>1</v>
      </c>
    </row>
    <row r="2626" spans="1:3" x14ac:dyDescent="0.3">
      <c r="A2626" t="s">
        <v>4091</v>
      </c>
      <c r="B2626" t="s">
        <v>4</v>
      </c>
      <c r="C2626">
        <v>1</v>
      </c>
    </row>
    <row r="2627" spans="1:3" x14ac:dyDescent="0.3">
      <c r="A2627" t="s">
        <v>4092</v>
      </c>
      <c r="B2627" t="s">
        <v>25</v>
      </c>
      <c r="C2627">
        <v>1</v>
      </c>
    </row>
    <row r="2628" spans="1:3" x14ac:dyDescent="0.3">
      <c r="A2628" t="s">
        <v>4093</v>
      </c>
      <c r="B2628" t="s">
        <v>4</v>
      </c>
      <c r="C2628">
        <v>1</v>
      </c>
    </row>
    <row r="2629" spans="1:3" x14ac:dyDescent="0.3">
      <c r="A2629" t="s">
        <v>643</v>
      </c>
      <c r="B2629" t="s">
        <v>22</v>
      </c>
      <c r="C2629">
        <v>1</v>
      </c>
    </row>
    <row r="2630" spans="1:3" x14ac:dyDescent="0.3">
      <c r="A2630" t="s">
        <v>4094</v>
      </c>
      <c r="B2630" t="s">
        <v>4</v>
      </c>
      <c r="C2630">
        <v>1</v>
      </c>
    </row>
    <row r="2631" spans="1:3" x14ac:dyDescent="0.3">
      <c r="A2631" t="s">
        <v>4095</v>
      </c>
      <c r="B2631" t="s">
        <v>25</v>
      </c>
      <c r="C2631">
        <v>1</v>
      </c>
    </row>
    <row r="2632" spans="1:3" x14ac:dyDescent="0.3">
      <c r="A2632" t="s">
        <v>4096</v>
      </c>
      <c r="B2632" t="s">
        <v>4</v>
      </c>
      <c r="C2632">
        <v>1</v>
      </c>
    </row>
    <row r="2633" spans="1:3" x14ac:dyDescent="0.3">
      <c r="A2633" t="s">
        <v>4097</v>
      </c>
      <c r="B2633" t="s">
        <v>4</v>
      </c>
      <c r="C2633">
        <v>1</v>
      </c>
    </row>
    <row r="2634" spans="1:3" x14ac:dyDescent="0.3">
      <c r="A2634" t="s">
        <v>4098</v>
      </c>
      <c r="B2634" t="s">
        <v>4</v>
      </c>
      <c r="C2634">
        <v>1</v>
      </c>
    </row>
    <row r="2635" spans="1:3" x14ac:dyDescent="0.3">
      <c r="A2635" t="s">
        <v>4099</v>
      </c>
      <c r="B2635" t="s">
        <v>4</v>
      </c>
      <c r="C2635">
        <v>1</v>
      </c>
    </row>
    <row r="2636" spans="1:3" x14ac:dyDescent="0.3">
      <c r="A2636" t="s">
        <v>4100</v>
      </c>
      <c r="B2636" t="s">
        <v>4</v>
      </c>
      <c r="C2636">
        <v>1</v>
      </c>
    </row>
    <row r="2637" spans="1:3" x14ac:dyDescent="0.3">
      <c r="A2637" t="s">
        <v>4101</v>
      </c>
      <c r="B2637" t="s">
        <v>4</v>
      </c>
      <c r="C2637">
        <v>1</v>
      </c>
    </row>
    <row r="2638" spans="1:3" x14ac:dyDescent="0.3">
      <c r="A2638" t="s">
        <v>4102</v>
      </c>
      <c r="B2638" t="s">
        <v>4</v>
      </c>
      <c r="C2638">
        <v>1</v>
      </c>
    </row>
    <row r="2639" spans="1:3" x14ac:dyDescent="0.3">
      <c r="A2639" t="s">
        <v>4103</v>
      </c>
      <c r="B2639" t="s">
        <v>4</v>
      </c>
      <c r="C2639">
        <v>1</v>
      </c>
    </row>
    <row r="2640" spans="1:3" x14ac:dyDescent="0.3">
      <c r="A2640" t="s">
        <v>4104</v>
      </c>
      <c r="B2640" t="s">
        <v>4</v>
      </c>
      <c r="C2640">
        <v>27</v>
      </c>
    </row>
    <row r="2641" spans="1:3" x14ac:dyDescent="0.3">
      <c r="A2641" t="s">
        <v>232</v>
      </c>
      <c r="B2641" t="s">
        <v>4</v>
      </c>
      <c r="C2641">
        <v>1</v>
      </c>
    </row>
    <row r="2642" spans="1:3" x14ac:dyDescent="0.3">
      <c r="A2642" t="s">
        <v>4105</v>
      </c>
      <c r="B2642" t="s">
        <v>4</v>
      </c>
      <c r="C2642">
        <v>1</v>
      </c>
    </row>
    <row r="2643" spans="1:3" x14ac:dyDescent="0.3">
      <c r="A2643" t="s">
        <v>4106</v>
      </c>
      <c r="B2643" t="s">
        <v>25</v>
      </c>
      <c r="C2643">
        <v>1</v>
      </c>
    </row>
    <row r="2644" spans="1:3" x14ac:dyDescent="0.3">
      <c r="A2644" t="s">
        <v>4107</v>
      </c>
      <c r="B2644" t="s">
        <v>4</v>
      </c>
      <c r="C2644">
        <v>1</v>
      </c>
    </row>
    <row r="2645" spans="1:3" x14ac:dyDescent="0.3">
      <c r="A2645" t="s">
        <v>4108</v>
      </c>
      <c r="B2645" t="s">
        <v>4</v>
      </c>
      <c r="C2645">
        <v>20</v>
      </c>
    </row>
    <row r="2646" spans="1:3" x14ac:dyDescent="0.3">
      <c r="A2646" t="s">
        <v>4109</v>
      </c>
      <c r="B2646" t="s">
        <v>4</v>
      </c>
      <c r="C2646">
        <v>27</v>
      </c>
    </row>
    <row r="2647" spans="1:3" x14ac:dyDescent="0.3">
      <c r="A2647" t="s">
        <v>4110</v>
      </c>
      <c r="B2647" t="s">
        <v>25</v>
      </c>
      <c r="C2647">
        <v>1</v>
      </c>
    </row>
    <row r="2648" spans="1:3" x14ac:dyDescent="0.3">
      <c r="A2648" t="s">
        <v>4111</v>
      </c>
      <c r="B2648" t="s">
        <v>4</v>
      </c>
      <c r="C2648">
        <v>1</v>
      </c>
    </row>
    <row r="2649" spans="1:3" x14ac:dyDescent="0.3">
      <c r="A2649" t="s">
        <v>4112</v>
      </c>
      <c r="B2649" t="s">
        <v>4</v>
      </c>
      <c r="C2649">
        <v>1</v>
      </c>
    </row>
    <row r="2650" spans="1:3" x14ac:dyDescent="0.3">
      <c r="A2650" t="s">
        <v>4113</v>
      </c>
      <c r="B2650" t="s">
        <v>25</v>
      </c>
      <c r="C2650">
        <v>1</v>
      </c>
    </row>
    <row r="2651" spans="1:3" x14ac:dyDescent="0.3">
      <c r="A2651" t="s">
        <v>4114</v>
      </c>
      <c r="B2651" t="s">
        <v>4</v>
      </c>
      <c r="C2651">
        <v>1</v>
      </c>
    </row>
    <row r="2652" spans="1:3" x14ac:dyDescent="0.3">
      <c r="A2652" t="s">
        <v>4115</v>
      </c>
      <c r="B2652" t="s">
        <v>4</v>
      </c>
      <c r="C2652">
        <v>1</v>
      </c>
    </row>
    <row r="2653" spans="1:3" x14ac:dyDescent="0.3">
      <c r="A2653" t="s">
        <v>4116</v>
      </c>
      <c r="B2653" t="s">
        <v>4</v>
      </c>
      <c r="C2653">
        <v>3</v>
      </c>
    </row>
    <row r="2654" spans="1:3" x14ac:dyDescent="0.3">
      <c r="A2654" t="s">
        <v>4117</v>
      </c>
      <c r="B2654" t="s">
        <v>4</v>
      </c>
      <c r="C2654">
        <v>1</v>
      </c>
    </row>
    <row r="2655" spans="1:3" x14ac:dyDescent="0.3">
      <c r="A2655" t="s">
        <v>4118</v>
      </c>
      <c r="B2655" t="s">
        <v>4</v>
      </c>
      <c r="C2655">
        <v>7</v>
      </c>
    </row>
    <row r="2656" spans="1:3" x14ac:dyDescent="0.3">
      <c r="A2656" t="s">
        <v>4119</v>
      </c>
      <c r="B2656" t="s">
        <v>4</v>
      </c>
      <c r="C2656">
        <v>11</v>
      </c>
    </row>
    <row r="2657" spans="1:3" x14ac:dyDescent="0.3">
      <c r="A2657" t="s">
        <v>4120</v>
      </c>
      <c r="B2657" t="s">
        <v>4</v>
      </c>
      <c r="C2657">
        <v>1</v>
      </c>
    </row>
    <row r="2658" spans="1:3" x14ac:dyDescent="0.3">
      <c r="A2658" t="s">
        <v>4121</v>
      </c>
      <c r="B2658" t="s">
        <v>4</v>
      </c>
      <c r="C2658">
        <v>1</v>
      </c>
    </row>
    <row r="2659" spans="1:3" x14ac:dyDescent="0.3">
      <c r="A2659" t="s">
        <v>4122</v>
      </c>
      <c r="B2659" t="s">
        <v>4</v>
      </c>
      <c r="C2659">
        <v>1</v>
      </c>
    </row>
    <row r="2660" spans="1:3" x14ac:dyDescent="0.3">
      <c r="A2660" t="s">
        <v>4123</v>
      </c>
      <c r="B2660" t="s">
        <v>4</v>
      </c>
      <c r="C2660">
        <v>1</v>
      </c>
    </row>
    <row r="2661" spans="1:3" x14ac:dyDescent="0.3">
      <c r="A2661" t="s">
        <v>4124</v>
      </c>
      <c r="B2661" t="s">
        <v>25</v>
      </c>
      <c r="C2661">
        <v>1</v>
      </c>
    </row>
    <row r="2662" spans="1:3" x14ac:dyDescent="0.3">
      <c r="A2662" t="s">
        <v>4125</v>
      </c>
      <c r="B2662" t="s">
        <v>4</v>
      </c>
      <c r="C2662">
        <v>1</v>
      </c>
    </row>
    <row r="2663" spans="1:3" x14ac:dyDescent="0.3">
      <c r="A2663" t="s">
        <v>4126</v>
      </c>
      <c r="B2663" t="s">
        <v>4</v>
      </c>
      <c r="C2663">
        <v>1</v>
      </c>
    </row>
    <row r="2664" spans="1:3" x14ac:dyDescent="0.3">
      <c r="A2664" t="s">
        <v>4127</v>
      </c>
      <c r="B2664" t="s">
        <v>4</v>
      </c>
      <c r="C2664">
        <v>1</v>
      </c>
    </row>
    <row r="2665" spans="1:3" x14ac:dyDescent="0.3">
      <c r="A2665" t="s">
        <v>4128</v>
      </c>
      <c r="B2665" t="s">
        <v>4</v>
      </c>
      <c r="C2665">
        <v>1</v>
      </c>
    </row>
    <row r="2666" spans="1:3" x14ac:dyDescent="0.3">
      <c r="A2666" t="s">
        <v>4129</v>
      </c>
      <c r="B2666" t="s">
        <v>4</v>
      </c>
      <c r="C2666">
        <v>1</v>
      </c>
    </row>
    <row r="2667" spans="1:3" x14ac:dyDescent="0.3">
      <c r="A2667" t="s">
        <v>4130</v>
      </c>
      <c r="B2667" t="s">
        <v>25</v>
      </c>
      <c r="C2667">
        <v>1</v>
      </c>
    </row>
    <row r="2668" spans="1:3" x14ac:dyDescent="0.3">
      <c r="A2668" t="s">
        <v>4131</v>
      </c>
      <c r="B2668" t="s">
        <v>4</v>
      </c>
      <c r="C2668">
        <v>1</v>
      </c>
    </row>
    <row r="2669" spans="1:3" x14ac:dyDescent="0.3">
      <c r="A2669" t="s">
        <v>4132</v>
      </c>
      <c r="B2669" t="s">
        <v>4</v>
      </c>
      <c r="C2669">
        <v>1</v>
      </c>
    </row>
    <row r="2670" spans="1:3" x14ac:dyDescent="0.3">
      <c r="A2670" t="s">
        <v>4133</v>
      </c>
      <c r="B2670" t="s">
        <v>4</v>
      </c>
      <c r="C2670">
        <v>1</v>
      </c>
    </row>
    <row r="2671" spans="1:3" x14ac:dyDescent="0.3">
      <c r="A2671" t="s">
        <v>4134</v>
      </c>
      <c r="B2671" t="s">
        <v>4</v>
      </c>
      <c r="C2671">
        <v>1</v>
      </c>
    </row>
    <row r="2672" spans="1:3" x14ac:dyDescent="0.3">
      <c r="A2672" t="s">
        <v>4135</v>
      </c>
      <c r="B2672" t="s">
        <v>4</v>
      </c>
      <c r="C2672">
        <v>1</v>
      </c>
    </row>
    <row r="2673" spans="1:3" x14ac:dyDescent="0.3">
      <c r="A2673" t="s">
        <v>4136</v>
      </c>
      <c r="B2673" t="s">
        <v>4</v>
      </c>
      <c r="C2673">
        <v>1</v>
      </c>
    </row>
    <row r="2674" spans="1:3" x14ac:dyDescent="0.3">
      <c r="A2674" t="s">
        <v>4137</v>
      </c>
      <c r="B2674" t="s">
        <v>25</v>
      </c>
      <c r="C2674">
        <v>1</v>
      </c>
    </row>
    <row r="2675" spans="1:3" x14ac:dyDescent="0.3">
      <c r="A2675" t="s">
        <v>4138</v>
      </c>
      <c r="B2675" t="s">
        <v>4</v>
      </c>
      <c r="C2675">
        <v>1</v>
      </c>
    </row>
    <row r="2676" spans="1:3" x14ac:dyDescent="0.3">
      <c r="A2676" t="s">
        <v>4139</v>
      </c>
      <c r="B2676" t="s">
        <v>4</v>
      </c>
      <c r="C2676">
        <v>3</v>
      </c>
    </row>
    <row r="2677" spans="1:3" x14ac:dyDescent="0.3">
      <c r="A2677" t="s">
        <v>4140</v>
      </c>
      <c r="B2677" t="s">
        <v>4</v>
      </c>
      <c r="C2677">
        <v>1</v>
      </c>
    </row>
    <row r="2678" spans="1:3" x14ac:dyDescent="0.3">
      <c r="A2678" t="s">
        <v>4141</v>
      </c>
      <c r="B2678" t="s">
        <v>4</v>
      </c>
      <c r="C2678">
        <v>1</v>
      </c>
    </row>
    <row r="2679" spans="1:3" x14ac:dyDescent="0.3">
      <c r="A2679" t="s">
        <v>4142</v>
      </c>
      <c r="B2679" t="s">
        <v>4</v>
      </c>
      <c r="C2679">
        <v>1</v>
      </c>
    </row>
    <row r="2680" spans="1:3" x14ac:dyDescent="0.3">
      <c r="A2680" t="s">
        <v>768</v>
      </c>
      <c r="B2680" t="s">
        <v>22</v>
      </c>
      <c r="C2680">
        <v>1</v>
      </c>
    </row>
    <row r="2681" spans="1:3" x14ac:dyDescent="0.3">
      <c r="A2681" t="s">
        <v>4143</v>
      </c>
      <c r="B2681" t="s">
        <v>25</v>
      </c>
      <c r="C2681">
        <v>1</v>
      </c>
    </row>
    <row r="2682" spans="1:3" x14ac:dyDescent="0.3">
      <c r="A2682" t="s">
        <v>4144</v>
      </c>
      <c r="B2682" t="s">
        <v>4</v>
      </c>
      <c r="C2682">
        <v>29</v>
      </c>
    </row>
    <row r="2683" spans="1:3" x14ac:dyDescent="0.3">
      <c r="A2683" t="s">
        <v>4145</v>
      </c>
      <c r="B2683" t="s">
        <v>4</v>
      </c>
      <c r="C2683">
        <v>1</v>
      </c>
    </row>
    <row r="2684" spans="1:3" x14ac:dyDescent="0.3">
      <c r="A2684" t="s">
        <v>4146</v>
      </c>
      <c r="B2684" t="s">
        <v>4</v>
      </c>
      <c r="C2684">
        <v>1</v>
      </c>
    </row>
    <row r="2685" spans="1:3" x14ac:dyDescent="0.3">
      <c r="A2685" t="s">
        <v>4137</v>
      </c>
      <c r="B2685" t="s">
        <v>22</v>
      </c>
      <c r="C2685">
        <v>1</v>
      </c>
    </row>
    <row r="2686" spans="1:3" x14ac:dyDescent="0.3">
      <c r="A2686" t="s">
        <v>4147</v>
      </c>
      <c r="B2686" t="s">
        <v>4</v>
      </c>
      <c r="C2686">
        <v>1</v>
      </c>
    </row>
    <row r="2687" spans="1:3" x14ac:dyDescent="0.3">
      <c r="A2687" t="s">
        <v>4148</v>
      </c>
      <c r="B2687" t="s">
        <v>25</v>
      </c>
      <c r="C2687">
        <v>1</v>
      </c>
    </row>
    <row r="2688" spans="1:3" x14ac:dyDescent="0.3">
      <c r="A2688" t="s">
        <v>69</v>
      </c>
      <c r="B2688" t="s">
        <v>4</v>
      </c>
      <c r="C2688">
        <v>1</v>
      </c>
    </row>
    <row r="2689" spans="1:3" x14ac:dyDescent="0.3">
      <c r="A2689" t="s">
        <v>4149</v>
      </c>
      <c r="B2689" t="s">
        <v>4</v>
      </c>
      <c r="C2689">
        <v>1</v>
      </c>
    </row>
    <row r="2690" spans="1:3" x14ac:dyDescent="0.3">
      <c r="A2690" t="s">
        <v>4150</v>
      </c>
      <c r="B2690" t="s">
        <v>4</v>
      </c>
      <c r="C2690">
        <v>1</v>
      </c>
    </row>
    <row r="2691" spans="1:3" x14ac:dyDescent="0.3">
      <c r="A2691" t="s">
        <v>4151</v>
      </c>
      <c r="B2691" t="s">
        <v>25</v>
      </c>
      <c r="C2691">
        <v>1</v>
      </c>
    </row>
    <row r="2692" spans="1:3" x14ac:dyDescent="0.3">
      <c r="A2692" t="s">
        <v>4152</v>
      </c>
      <c r="B2692" t="s">
        <v>22</v>
      </c>
      <c r="C2692">
        <v>3</v>
      </c>
    </row>
    <row r="2693" spans="1:3" x14ac:dyDescent="0.3">
      <c r="A2693" t="s">
        <v>4153</v>
      </c>
      <c r="B2693" t="s">
        <v>4</v>
      </c>
      <c r="C2693">
        <v>1</v>
      </c>
    </row>
    <row r="2694" spans="1:3" x14ac:dyDescent="0.3">
      <c r="A2694" t="s">
        <v>4154</v>
      </c>
      <c r="B2694" t="s">
        <v>4</v>
      </c>
      <c r="C2694">
        <v>1</v>
      </c>
    </row>
    <row r="2695" spans="1:3" x14ac:dyDescent="0.3">
      <c r="A2695" t="s">
        <v>4155</v>
      </c>
      <c r="B2695" t="s">
        <v>25</v>
      </c>
      <c r="C2695">
        <v>1</v>
      </c>
    </row>
    <row r="2696" spans="1:3" x14ac:dyDescent="0.3">
      <c r="A2696" t="s">
        <v>4156</v>
      </c>
      <c r="B2696" t="s">
        <v>25</v>
      </c>
      <c r="C2696">
        <v>5</v>
      </c>
    </row>
    <row r="2697" spans="1:3" x14ac:dyDescent="0.3">
      <c r="A2697" t="s">
        <v>4157</v>
      </c>
      <c r="B2697" t="s">
        <v>4</v>
      </c>
      <c r="C2697">
        <v>1</v>
      </c>
    </row>
    <row r="2698" spans="1:3" x14ac:dyDescent="0.3">
      <c r="A2698" t="s">
        <v>4158</v>
      </c>
      <c r="B2698" t="s">
        <v>4</v>
      </c>
      <c r="C2698">
        <v>1</v>
      </c>
    </row>
    <row r="2699" spans="1:3" x14ac:dyDescent="0.3">
      <c r="A2699" t="s">
        <v>4159</v>
      </c>
      <c r="B2699" t="s">
        <v>4</v>
      </c>
      <c r="C2699">
        <v>1</v>
      </c>
    </row>
    <row r="2700" spans="1:3" x14ac:dyDescent="0.3">
      <c r="A2700" t="s">
        <v>4160</v>
      </c>
      <c r="B2700" t="s">
        <v>25</v>
      </c>
      <c r="C2700">
        <v>1</v>
      </c>
    </row>
    <row r="2701" spans="1:3" x14ac:dyDescent="0.3">
      <c r="A2701" t="s">
        <v>4161</v>
      </c>
      <c r="B2701" t="s">
        <v>4</v>
      </c>
      <c r="C2701">
        <v>1</v>
      </c>
    </row>
    <row r="2702" spans="1:3" x14ac:dyDescent="0.3">
      <c r="A2702" t="s">
        <v>4162</v>
      </c>
      <c r="B2702" t="s">
        <v>4</v>
      </c>
      <c r="C2702">
        <v>1</v>
      </c>
    </row>
    <row r="2703" spans="1:3" x14ac:dyDescent="0.3">
      <c r="A2703" t="s">
        <v>4163</v>
      </c>
      <c r="B2703" t="s">
        <v>4</v>
      </c>
      <c r="C2703">
        <v>1</v>
      </c>
    </row>
    <row r="2704" spans="1:3" x14ac:dyDescent="0.3">
      <c r="A2704" t="s">
        <v>4164</v>
      </c>
      <c r="B2704" t="s">
        <v>4</v>
      </c>
      <c r="C2704">
        <v>1</v>
      </c>
    </row>
    <row r="2705" spans="1:3" x14ac:dyDescent="0.3">
      <c r="A2705" t="s">
        <v>4165</v>
      </c>
      <c r="B2705" t="s">
        <v>4</v>
      </c>
      <c r="C2705">
        <v>1</v>
      </c>
    </row>
    <row r="2706" spans="1:3" x14ac:dyDescent="0.3">
      <c r="A2706" t="s">
        <v>4166</v>
      </c>
      <c r="B2706" t="s">
        <v>4</v>
      </c>
      <c r="C2706">
        <v>31</v>
      </c>
    </row>
    <row r="2707" spans="1:3" x14ac:dyDescent="0.3">
      <c r="A2707" t="s">
        <v>4167</v>
      </c>
      <c r="B2707" t="s">
        <v>4</v>
      </c>
      <c r="C2707">
        <v>1</v>
      </c>
    </row>
    <row r="2708" spans="1:3" x14ac:dyDescent="0.3">
      <c r="A2708" t="s">
        <v>4168</v>
      </c>
      <c r="B2708" t="s">
        <v>4</v>
      </c>
      <c r="C2708">
        <v>1</v>
      </c>
    </row>
    <row r="2709" spans="1:3" x14ac:dyDescent="0.3">
      <c r="A2709" t="s">
        <v>4169</v>
      </c>
      <c r="B2709" t="s">
        <v>4</v>
      </c>
      <c r="C2709">
        <v>25</v>
      </c>
    </row>
    <row r="2710" spans="1:3" x14ac:dyDescent="0.3">
      <c r="A2710" t="s">
        <v>4170</v>
      </c>
      <c r="B2710" t="s">
        <v>4</v>
      </c>
      <c r="C2710">
        <v>1</v>
      </c>
    </row>
    <row r="2711" spans="1:3" x14ac:dyDescent="0.3">
      <c r="A2711" t="s">
        <v>4171</v>
      </c>
      <c r="B2711" t="s">
        <v>4</v>
      </c>
      <c r="C2711">
        <v>1</v>
      </c>
    </row>
    <row r="2712" spans="1:3" x14ac:dyDescent="0.3">
      <c r="A2712" t="s">
        <v>4172</v>
      </c>
      <c r="B2712" t="s">
        <v>4</v>
      </c>
      <c r="C2712">
        <v>1</v>
      </c>
    </row>
    <row r="2713" spans="1:3" x14ac:dyDescent="0.3">
      <c r="A2713" t="s">
        <v>4173</v>
      </c>
      <c r="B2713" t="s">
        <v>4</v>
      </c>
      <c r="C2713">
        <v>1</v>
      </c>
    </row>
    <row r="2714" spans="1:3" x14ac:dyDescent="0.3">
      <c r="A2714" t="s">
        <v>4174</v>
      </c>
      <c r="B2714" t="s">
        <v>4</v>
      </c>
      <c r="C2714">
        <v>1</v>
      </c>
    </row>
    <row r="2715" spans="1:3" x14ac:dyDescent="0.3">
      <c r="A2715" t="s">
        <v>4175</v>
      </c>
      <c r="B2715" t="s">
        <v>4</v>
      </c>
      <c r="C2715">
        <v>1</v>
      </c>
    </row>
    <row r="2716" spans="1:3" x14ac:dyDescent="0.3">
      <c r="A2716" t="s">
        <v>4176</v>
      </c>
      <c r="B2716" t="s">
        <v>25</v>
      </c>
      <c r="C2716">
        <v>1</v>
      </c>
    </row>
    <row r="2717" spans="1:3" x14ac:dyDescent="0.3">
      <c r="A2717" t="s">
        <v>4177</v>
      </c>
      <c r="B2717" t="s">
        <v>4</v>
      </c>
      <c r="C2717">
        <v>1</v>
      </c>
    </row>
    <row r="2718" spans="1:3" x14ac:dyDescent="0.3">
      <c r="A2718" t="s">
        <v>4178</v>
      </c>
      <c r="B2718" t="s">
        <v>4</v>
      </c>
      <c r="C2718">
        <v>1</v>
      </c>
    </row>
    <row r="2719" spans="1:3" x14ac:dyDescent="0.3">
      <c r="A2719" t="s">
        <v>4179</v>
      </c>
      <c r="B2719" t="s">
        <v>4</v>
      </c>
      <c r="C2719">
        <v>1</v>
      </c>
    </row>
    <row r="2720" spans="1:3" x14ac:dyDescent="0.3">
      <c r="A2720" t="s">
        <v>4180</v>
      </c>
      <c r="B2720" t="s">
        <v>4</v>
      </c>
      <c r="C2720">
        <v>1</v>
      </c>
    </row>
    <row r="2721" spans="1:3" x14ac:dyDescent="0.3">
      <c r="A2721" t="s">
        <v>4181</v>
      </c>
      <c r="B2721" t="s">
        <v>4</v>
      </c>
      <c r="C2721">
        <v>1</v>
      </c>
    </row>
    <row r="2722" spans="1:3" x14ac:dyDescent="0.3">
      <c r="A2722" t="s">
        <v>4182</v>
      </c>
      <c r="B2722" t="s">
        <v>25</v>
      </c>
      <c r="C2722">
        <v>1</v>
      </c>
    </row>
    <row r="2723" spans="1:3" x14ac:dyDescent="0.3">
      <c r="A2723" t="s">
        <v>4183</v>
      </c>
      <c r="B2723" t="s">
        <v>4</v>
      </c>
      <c r="C2723">
        <v>1</v>
      </c>
    </row>
    <row r="2724" spans="1:3" x14ac:dyDescent="0.3">
      <c r="A2724" t="s">
        <v>4184</v>
      </c>
      <c r="B2724" t="s">
        <v>4</v>
      </c>
      <c r="C2724">
        <v>1</v>
      </c>
    </row>
    <row r="2725" spans="1:3" x14ac:dyDescent="0.3">
      <c r="A2725" t="s">
        <v>4185</v>
      </c>
      <c r="B2725" t="s">
        <v>4</v>
      </c>
      <c r="C2725">
        <v>1</v>
      </c>
    </row>
    <row r="2726" spans="1:3" x14ac:dyDescent="0.3">
      <c r="A2726" t="s">
        <v>4186</v>
      </c>
      <c r="B2726" t="s">
        <v>4</v>
      </c>
      <c r="C2726">
        <v>1</v>
      </c>
    </row>
    <row r="2727" spans="1:3" x14ac:dyDescent="0.3">
      <c r="A2727" t="s">
        <v>4187</v>
      </c>
      <c r="B2727" t="s">
        <v>4</v>
      </c>
      <c r="C2727">
        <v>20</v>
      </c>
    </row>
    <row r="2728" spans="1:3" x14ac:dyDescent="0.3">
      <c r="A2728" t="s">
        <v>4188</v>
      </c>
      <c r="B2728" t="s">
        <v>4</v>
      </c>
      <c r="C2728">
        <v>1</v>
      </c>
    </row>
    <row r="2729" spans="1:3" x14ac:dyDescent="0.3">
      <c r="A2729" t="s">
        <v>4189</v>
      </c>
      <c r="B2729" t="s">
        <v>4</v>
      </c>
      <c r="C2729">
        <v>1</v>
      </c>
    </row>
    <row r="2730" spans="1:3" x14ac:dyDescent="0.3">
      <c r="A2730" t="s">
        <v>4190</v>
      </c>
      <c r="B2730" t="s">
        <v>4</v>
      </c>
      <c r="C2730">
        <v>1</v>
      </c>
    </row>
    <row r="2731" spans="1:3" x14ac:dyDescent="0.3">
      <c r="A2731" t="s">
        <v>4191</v>
      </c>
      <c r="B2731" t="s">
        <v>25</v>
      </c>
      <c r="C2731">
        <v>1</v>
      </c>
    </row>
    <row r="2732" spans="1:3" x14ac:dyDescent="0.3">
      <c r="A2732" t="s">
        <v>4192</v>
      </c>
      <c r="B2732" t="s">
        <v>4</v>
      </c>
      <c r="C2732">
        <v>1</v>
      </c>
    </row>
    <row r="2733" spans="1:3" x14ac:dyDescent="0.3">
      <c r="A2733" t="s">
        <v>4193</v>
      </c>
      <c r="B2733" t="s">
        <v>4</v>
      </c>
      <c r="C2733">
        <v>1</v>
      </c>
    </row>
    <row r="2734" spans="1:3" x14ac:dyDescent="0.3">
      <c r="A2734" t="s">
        <v>4194</v>
      </c>
      <c r="B2734" t="s">
        <v>4</v>
      </c>
      <c r="C2734">
        <v>1</v>
      </c>
    </row>
    <row r="2735" spans="1:3" x14ac:dyDescent="0.3">
      <c r="A2735" t="s">
        <v>4195</v>
      </c>
      <c r="B2735" t="s">
        <v>4</v>
      </c>
      <c r="C2735">
        <v>1</v>
      </c>
    </row>
    <row r="2736" spans="1:3" x14ac:dyDescent="0.3">
      <c r="A2736" t="s">
        <v>4196</v>
      </c>
      <c r="B2736" t="s">
        <v>4</v>
      </c>
      <c r="C2736">
        <v>1</v>
      </c>
    </row>
    <row r="2737" spans="1:3" x14ac:dyDescent="0.3">
      <c r="A2737" t="s">
        <v>4197</v>
      </c>
      <c r="B2737" t="s">
        <v>4</v>
      </c>
      <c r="C2737">
        <v>1</v>
      </c>
    </row>
    <row r="2738" spans="1:3" x14ac:dyDescent="0.3">
      <c r="A2738" t="s">
        <v>4198</v>
      </c>
      <c r="B2738" t="s">
        <v>4</v>
      </c>
      <c r="C2738">
        <v>1</v>
      </c>
    </row>
    <row r="2739" spans="1:3" x14ac:dyDescent="0.3">
      <c r="A2739" t="s">
        <v>4199</v>
      </c>
      <c r="B2739" t="s">
        <v>4</v>
      </c>
      <c r="C2739">
        <v>1</v>
      </c>
    </row>
    <row r="2740" spans="1:3" x14ac:dyDescent="0.3">
      <c r="A2740" t="s">
        <v>4200</v>
      </c>
      <c r="B2740" t="s">
        <v>4</v>
      </c>
      <c r="C2740">
        <v>1</v>
      </c>
    </row>
    <row r="2741" spans="1:3" x14ac:dyDescent="0.3">
      <c r="A2741" t="s">
        <v>4201</v>
      </c>
      <c r="B2741" t="s">
        <v>4</v>
      </c>
      <c r="C2741">
        <v>1</v>
      </c>
    </row>
    <row r="2742" spans="1:3" x14ac:dyDescent="0.3">
      <c r="A2742" t="s">
        <v>267</v>
      </c>
      <c r="B2742" t="s">
        <v>4</v>
      </c>
      <c r="C2742">
        <v>1</v>
      </c>
    </row>
    <row r="2743" spans="1:3" x14ac:dyDescent="0.3">
      <c r="A2743" t="s">
        <v>4202</v>
      </c>
      <c r="B2743" t="s">
        <v>4</v>
      </c>
      <c r="C2743">
        <v>1</v>
      </c>
    </row>
    <row r="2744" spans="1:3" x14ac:dyDescent="0.3">
      <c r="A2744" t="s">
        <v>4203</v>
      </c>
      <c r="B2744" t="s">
        <v>4</v>
      </c>
      <c r="C2744">
        <v>27</v>
      </c>
    </row>
    <row r="2745" spans="1:3" x14ac:dyDescent="0.3">
      <c r="A2745" t="s">
        <v>4204</v>
      </c>
      <c r="B2745" t="s">
        <v>4</v>
      </c>
      <c r="C2745">
        <v>1</v>
      </c>
    </row>
    <row r="2746" spans="1:3" x14ac:dyDescent="0.3">
      <c r="A2746" t="s">
        <v>4205</v>
      </c>
      <c r="B2746" t="s">
        <v>4</v>
      </c>
      <c r="C2746">
        <v>1</v>
      </c>
    </row>
    <row r="2747" spans="1:3" x14ac:dyDescent="0.3">
      <c r="A2747" t="s">
        <v>4206</v>
      </c>
      <c r="B2747" t="s">
        <v>4</v>
      </c>
      <c r="C2747">
        <v>1</v>
      </c>
    </row>
    <row r="2748" spans="1:3" x14ac:dyDescent="0.3">
      <c r="A2748" t="s">
        <v>4207</v>
      </c>
      <c r="B2748" t="s">
        <v>4</v>
      </c>
      <c r="C2748">
        <v>1</v>
      </c>
    </row>
    <row r="2749" spans="1:3" x14ac:dyDescent="0.3">
      <c r="A2749" t="s">
        <v>4208</v>
      </c>
      <c r="B2749" t="s">
        <v>4</v>
      </c>
      <c r="C2749">
        <v>1</v>
      </c>
    </row>
    <row r="2750" spans="1:3" x14ac:dyDescent="0.3">
      <c r="A2750" t="s">
        <v>4209</v>
      </c>
      <c r="B2750" t="s">
        <v>4</v>
      </c>
      <c r="C2750">
        <v>1</v>
      </c>
    </row>
    <row r="2751" spans="1:3" x14ac:dyDescent="0.3">
      <c r="A2751" t="s">
        <v>4210</v>
      </c>
      <c r="B2751" t="s">
        <v>4</v>
      </c>
      <c r="C2751">
        <v>1</v>
      </c>
    </row>
    <row r="2752" spans="1:3" x14ac:dyDescent="0.3">
      <c r="A2752" t="s">
        <v>4211</v>
      </c>
      <c r="B2752" t="s">
        <v>4</v>
      </c>
      <c r="C2752">
        <v>1</v>
      </c>
    </row>
    <row r="2753" spans="1:3" x14ac:dyDescent="0.3">
      <c r="A2753" t="s">
        <v>4212</v>
      </c>
      <c r="B2753" t="s">
        <v>25</v>
      </c>
      <c r="C2753">
        <v>1</v>
      </c>
    </row>
    <row r="2754" spans="1:3" x14ac:dyDescent="0.3">
      <c r="A2754" t="s">
        <v>4213</v>
      </c>
      <c r="B2754" t="s">
        <v>4</v>
      </c>
      <c r="C2754">
        <v>1</v>
      </c>
    </row>
    <row r="2755" spans="1:3" x14ac:dyDescent="0.3">
      <c r="A2755" t="s">
        <v>4214</v>
      </c>
      <c r="B2755" t="s">
        <v>4</v>
      </c>
      <c r="C2755">
        <v>1</v>
      </c>
    </row>
    <row r="2756" spans="1:3" x14ac:dyDescent="0.3">
      <c r="A2756" t="s">
        <v>4215</v>
      </c>
      <c r="B2756" t="s">
        <v>4</v>
      </c>
      <c r="C2756">
        <v>1</v>
      </c>
    </row>
    <row r="2757" spans="1:3" x14ac:dyDescent="0.3">
      <c r="A2757" t="s">
        <v>4216</v>
      </c>
      <c r="B2757" t="s">
        <v>25</v>
      </c>
      <c r="C2757">
        <v>1</v>
      </c>
    </row>
    <row r="2758" spans="1:3" x14ac:dyDescent="0.3">
      <c r="A2758" t="s">
        <v>3341</v>
      </c>
      <c r="B2758" t="s">
        <v>4</v>
      </c>
      <c r="C2758">
        <v>1</v>
      </c>
    </row>
    <row r="2759" spans="1:3" x14ac:dyDescent="0.3">
      <c r="A2759" t="s">
        <v>4217</v>
      </c>
      <c r="B2759" t="s">
        <v>4</v>
      </c>
      <c r="C2759">
        <v>1</v>
      </c>
    </row>
    <row r="2760" spans="1:3" x14ac:dyDescent="0.3">
      <c r="A2760" t="s">
        <v>4218</v>
      </c>
      <c r="B2760" t="s">
        <v>4</v>
      </c>
      <c r="C2760">
        <v>1</v>
      </c>
    </row>
    <row r="2761" spans="1:3" x14ac:dyDescent="0.3">
      <c r="A2761" t="s">
        <v>4219</v>
      </c>
      <c r="B2761" t="s">
        <v>4</v>
      </c>
      <c r="C2761">
        <v>1</v>
      </c>
    </row>
    <row r="2762" spans="1:3" x14ac:dyDescent="0.3">
      <c r="A2762" t="s">
        <v>4220</v>
      </c>
      <c r="B2762" t="s">
        <v>22</v>
      </c>
      <c r="C2762">
        <v>1</v>
      </c>
    </row>
    <row r="2763" spans="1:3" x14ac:dyDescent="0.3">
      <c r="A2763" t="s">
        <v>4221</v>
      </c>
      <c r="B2763" t="s">
        <v>4</v>
      </c>
      <c r="C2763">
        <v>1</v>
      </c>
    </row>
    <row r="2764" spans="1:3" x14ac:dyDescent="0.3">
      <c r="A2764" t="s">
        <v>4222</v>
      </c>
      <c r="B2764" t="s">
        <v>25</v>
      </c>
      <c r="C2764">
        <v>1</v>
      </c>
    </row>
    <row r="2765" spans="1:3" x14ac:dyDescent="0.3">
      <c r="A2765" t="s">
        <v>4223</v>
      </c>
      <c r="B2765" t="s">
        <v>4</v>
      </c>
      <c r="C2765">
        <v>1</v>
      </c>
    </row>
    <row r="2766" spans="1:3" x14ac:dyDescent="0.3">
      <c r="A2766" t="s">
        <v>4224</v>
      </c>
      <c r="B2766" t="s">
        <v>4</v>
      </c>
      <c r="C2766">
        <v>1</v>
      </c>
    </row>
    <row r="2767" spans="1:3" x14ac:dyDescent="0.3">
      <c r="A2767" t="s">
        <v>4225</v>
      </c>
      <c r="B2767" t="s">
        <v>4</v>
      </c>
      <c r="C2767">
        <v>1</v>
      </c>
    </row>
    <row r="2768" spans="1:3" x14ac:dyDescent="0.3">
      <c r="A2768" t="s">
        <v>4226</v>
      </c>
      <c r="B2768" t="s">
        <v>4</v>
      </c>
      <c r="C2768">
        <v>1</v>
      </c>
    </row>
    <row r="2769" spans="1:3" x14ac:dyDescent="0.3">
      <c r="A2769" t="s">
        <v>4227</v>
      </c>
      <c r="B2769" t="s">
        <v>4</v>
      </c>
      <c r="C2769">
        <v>27</v>
      </c>
    </row>
    <row r="2770" spans="1:3" x14ac:dyDescent="0.3">
      <c r="A2770" t="s">
        <v>4228</v>
      </c>
      <c r="B2770" t="s">
        <v>4</v>
      </c>
      <c r="C2770">
        <v>1</v>
      </c>
    </row>
    <row r="2771" spans="1:3" x14ac:dyDescent="0.3">
      <c r="A2771" t="s">
        <v>4229</v>
      </c>
      <c r="B2771" t="s">
        <v>4</v>
      </c>
      <c r="C2771">
        <v>1</v>
      </c>
    </row>
    <row r="2772" spans="1:3" x14ac:dyDescent="0.3">
      <c r="A2772" t="s">
        <v>4230</v>
      </c>
      <c r="B2772" t="s">
        <v>4</v>
      </c>
      <c r="C2772">
        <v>1</v>
      </c>
    </row>
    <row r="2773" spans="1:3" x14ac:dyDescent="0.3">
      <c r="A2773" t="s">
        <v>4231</v>
      </c>
      <c r="B2773" t="s">
        <v>4</v>
      </c>
      <c r="C2773">
        <v>1</v>
      </c>
    </row>
    <row r="2774" spans="1:3" x14ac:dyDescent="0.3">
      <c r="A2774" t="s">
        <v>4232</v>
      </c>
      <c r="B2774" t="s">
        <v>25</v>
      </c>
      <c r="C2774">
        <v>1</v>
      </c>
    </row>
    <row r="2775" spans="1:3" x14ac:dyDescent="0.3">
      <c r="A2775" t="s">
        <v>4233</v>
      </c>
      <c r="B2775" t="s">
        <v>4</v>
      </c>
      <c r="C2775">
        <v>1</v>
      </c>
    </row>
    <row r="2776" spans="1:3" x14ac:dyDescent="0.3">
      <c r="A2776" t="s">
        <v>4234</v>
      </c>
      <c r="B2776" t="s">
        <v>4</v>
      </c>
      <c r="C2776">
        <v>1</v>
      </c>
    </row>
    <row r="2777" spans="1:3" x14ac:dyDescent="0.3">
      <c r="A2777" t="s">
        <v>4235</v>
      </c>
      <c r="B2777" t="s">
        <v>4</v>
      </c>
      <c r="C2777">
        <v>1</v>
      </c>
    </row>
    <row r="2778" spans="1:3" x14ac:dyDescent="0.3">
      <c r="A2778" t="s">
        <v>4236</v>
      </c>
      <c r="B2778" t="s">
        <v>25</v>
      </c>
      <c r="C2778">
        <v>1</v>
      </c>
    </row>
    <row r="2779" spans="1:3" x14ac:dyDescent="0.3">
      <c r="A2779" t="s">
        <v>4237</v>
      </c>
      <c r="B2779" t="s">
        <v>4</v>
      </c>
      <c r="C2779">
        <v>1</v>
      </c>
    </row>
    <row r="2780" spans="1:3" x14ac:dyDescent="0.3">
      <c r="A2780" t="s">
        <v>4238</v>
      </c>
      <c r="B2780" t="s">
        <v>4</v>
      </c>
      <c r="C2780">
        <v>1</v>
      </c>
    </row>
    <row r="2781" spans="1:3" x14ac:dyDescent="0.3">
      <c r="A2781" t="s">
        <v>4239</v>
      </c>
      <c r="B2781" t="s">
        <v>4</v>
      </c>
      <c r="C2781">
        <v>1</v>
      </c>
    </row>
    <row r="2782" spans="1:3" x14ac:dyDescent="0.3">
      <c r="A2782" t="s">
        <v>4240</v>
      </c>
      <c r="B2782" t="s">
        <v>25</v>
      </c>
      <c r="C2782">
        <v>1</v>
      </c>
    </row>
    <row r="2783" spans="1:3" x14ac:dyDescent="0.3">
      <c r="A2783" t="s">
        <v>4241</v>
      </c>
      <c r="B2783" t="s">
        <v>4</v>
      </c>
      <c r="C2783">
        <v>1</v>
      </c>
    </row>
    <row r="2784" spans="1:3" x14ac:dyDescent="0.3">
      <c r="A2784" t="s">
        <v>4242</v>
      </c>
      <c r="B2784" t="s">
        <v>25</v>
      </c>
      <c r="C2784">
        <v>1</v>
      </c>
    </row>
    <row r="2785" spans="1:3" x14ac:dyDescent="0.3">
      <c r="A2785" t="s">
        <v>4243</v>
      </c>
      <c r="B2785" t="s">
        <v>4</v>
      </c>
      <c r="C2785">
        <v>1</v>
      </c>
    </row>
    <row r="2786" spans="1:3" x14ac:dyDescent="0.3">
      <c r="A2786" t="s">
        <v>4244</v>
      </c>
      <c r="B2786" t="s">
        <v>4</v>
      </c>
      <c r="C2786">
        <v>1</v>
      </c>
    </row>
    <row r="2787" spans="1:3" x14ac:dyDescent="0.3">
      <c r="A2787" t="s">
        <v>4245</v>
      </c>
      <c r="B2787" t="s">
        <v>4</v>
      </c>
      <c r="C2787">
        <v>1</v>
      </c>
    </row>
    <row r="2788" spans="1:3" x14ac:dyDescent="0.3">
      <c r="A2788" t="s">
        <v>4246</v>
      </c>
      <c r="B2788" t="s">
        <v>4</v>
      </c>
      <c r="C2788">
        <v>1</v>
      </c>
    </row>
    <row r="2789" spans="1:3" x14ac:dyDescent="0.3">
      <c r="A2789" t="s">
        <v>4247</v>
      </c>
      <c r="B2789" t="s">
        <v>4</v>
      </c>
      <c r="C2789">
        <v>1</v>
      </c>
    </row>
    <row r="2790" spans="1:3" x14ac:dyDescent="0.3">
      <c r="A2790" t="s">
        <v>4248</v>
      </c>
      <c r="B2790" t="s">
        <v>4</v>
      </c>
      <c r="C2790">
        <v>1</v>
      </c>
    </row>
    <row r="2791" spans="1:3" x14ac:dyDescent="0.3">
      <c r="A2791" t="s">
        <v>4249</v>
      </c>
      <c r="B2791" t="s">
        <v>4</v>
      </c>
      <c r="C2791">
        <v>1</v>
      </c>
    </row>
    <row r="2792" spans="1:3" x14ac:dyDescent="0.3">
      <c r="A2792" t="s">
        <v>4250</v>
      </c>
      <c r="B2792" t="s">
        <v>4</v>
      </c>
      <c r="C2792">
        <v>1</v>
      </c>
    </row>
    <row r="2793" spans="1:3" x14ac:dyDescent="0.3">
      <c r="A2793" t="s">
        <v>4251</v>
      </c>
      <c r="B2793" t="s">
        <v>25</v>
      </c>
      <c r="C2793">
        <v>1</v>
      </c>
    </row>
    <row r="2794" spans="1:3" x14ac:dyDescent="0.3">
      <c r="A2794" t="s">
        <v>4252</v>
      </c>
      <c r="B2794" t="s">
        <v>4</v>
      </c>
      <c r="C2794">
        <v>1</v>
      </c>
    </row>
    <row r="2795" spans="1:3" x14ac:dyDescent="0.3">
      <c r="A2795" t="s">
        <v>4253</v>
      </c>
      <c r="B2795" t="s">
        <v>4</v>
      </c>
      <c r="C2795">
        <v>1</v>
      </c>
    </row>
    <row r="2796" spans="1:3" x14ac:dyDescent="0.3">
      <c r="A2796" t="s">
        <v>4254</v>
      </c>
      <c r="B2796" t="s">
        <v>4</v>
      </c>
      <c r="C2796">
        <v>1</v>
      </c>
    </row>
    <row r="2797" spans="1:3" x14ac:dyDescent="0.3">
      <c r="A2797" t="s">
        <v>4255</v>
      </c>
      <c r="B2797" t="s">
        <v>4</v>
      </c>
      <c r="C2797">
        <v>1</v>
      </c>
    </row>
    <row r="2798" spans="1:3" x14ac:dyDescent="0.3">
      <c r="A2798" t="s">
        <v>4256</v>
      </c>
      <c r="B2798" t="s">
        <v>22</v>
      </c>
      <c r="C2798">
        <v>5</v>
      </c>
    </row>
    <row r="2799" spans="1:3" x14ac:dyDescent="0.3">
      <c r="A2799" t="s">
        <v>4257</v>
      </c>
      <c r="B2799" t="s">
        <v>4</v>
      </c>
      <c r="C2799">
        <v>1</v>
      </c>
    </row>
    <row r="2800" spans="1:3" x14ac:dyDescent="0.3">
      <c r="A2800" t="s">
        <v>4258</v>
      </c>
      <c r="B2800" t="s">
        <v>22</v>
      </c>
      <c r="C2800">
        <v>1</v>
      </c>
    </row>
    <row r="2801" spans="1:3" x14ac:dyDescent="0.3">
      <c r="A2801" t="s">
        <v>4259</v>
      </c>
      <c r="B2801" t="s">
        <v>4</v>
      </c>
      <c r="C2801">
        <v>23</v>
      </c>
    </row>
    <row r="2802" spans="1:3" x14ac:dyDescent="0.3">
      <c r="A2802" t="s">
        <v>4260</v>
      </c>
      <c r="B2802" t="s">
        <v>4</v>
      </c>
      <c r="C2802">
        <v>1</v>
      </c>
    </row>
    <row r="2803" spans="1:3" x14ac:dyDescent="0.3">
      <c r="A2803" t="s">
        <v>4261</v>
      </c>
      <c r="B2803" t="s">
        <v>4</v>
      </c>
      <c r="C2803">
        <v>1</v>
      </c>
    </row>
    <row r="2804" spans="1:3" x14ac:dyDescent="0.3">
      <c r="A2804" t="s">
        <v>4262</v>
      </c>
      <c r="B2804" t="s">
        <v>4</v>
      </c>
      <c r="C2804">
        <v>1</v>
      </c>
    </row>
    <row r="2805" spans="1:3" x14ac:dyDescent="0.3">
      <c r="A2805" t="s">
        <v>4263</v>
      </c>
      <c r="B2805" t="s">
        <v>4</v>
      </c>
      <c r="C2805">
        <v>1</v>
      </c>
    </row>
    <row r="2806" spans="1:3" x14ac:dyDescent="0.3">
      <c r="A2806" t="s">
        <v>4264</v>
      </c>
      <c r="B2806" t="s">
        <v>4</v>
      </c>
      <c r="C2806">
        <v>1</v>
      </c>
    </row>
    <row r="2807" spans="1:3" x14ac:dyDescent="0.3">
      <c r="A2807" t="s">
        <v>4265</v>
      </c>
      <c r="B2807" t="s">
        <v>25</v>
      </c>
      <c r="C2807">
        <v>1</v>
      </c>
    </row>
    <row r="2808" spans="1:3" x14ac:dyDescent="0.3">
      <c r="A2808" t="s">
        <v>4266</v>
      </c>
      <c r="B2808" t="s">
        <v>4</v>
      </c>
      <c r="C2808">
        <v>1</v>
      </c>
    </row>
    <row r="2809" spans="1:3" x14ac:dyDescent="0.3">
      <c r="A2809" t="s">
        <v>4267</v>
      </c>
      <c r="B2809" t="s">
        <v>4</v>
      </c>
      <c r="C2809">
        <v>1</v>
      </c>
    </row>
    <row r="2810" spans="1:3" x14ac:dyDescent="0.3">
      <c r="A2810" t="s">
        <v>4268</v>
      </c>
      <c r="B2810" t="s">
        <v>4</v>
      </c>
      <c r="C2810">
        <v>1</v>
      </c>
    </row>
    <row r="2811" spans="1:3" x14ac:dyDescent="0.3">
      <c r="A2811" t="s">
        <v>4269</v>
      </c>
      <c r="B2811" t="s">
        <v>4</v>
      </c>
      <c r="C2811">
        <v>1</v>
      </c>
    </row>
    <row r="2812" spans="1:3" x14ac:dyDescent="0.3">
      <c r="A2812" t="s">
        <v>4270</v>
      </c>
      <c r="B2812" t="s">
        <v>4</v>
      </c>
      <c r="C2812">
        <v>1</v>
      </c>
    </row>
    <row r="2813" spans="1:3" x14ac:dyDescent="0.3">
      <c r="A2813" t="s">
        <v>4271</v>
      </c>
      <c r="B2813" t="s">
        <v>4</v>
      </c>
      <c r="C2813">
        <v>27</v>
      </c>
    </row>
    <row r="2814" spans="1:3" x14ac:dyDescent="0.3">
      <c r="A2814" t="s">
        <v>4272</v>
      </c>
      <c r="B2814" t="s">
        <v>4</v>
      </c>
      <c r="C2814">
        <v>1</v>
      </c>
    </row>
    <row r="2815" spans="1:3" x14ac:dyDescent="0.3">
      <c r="A2815" t="s">
        <v>4273</v>
      </c>
      <c r="B2815" t="s">
        <v>4</v>
      </c>
      <c r="C2815">
        <v>13</v>
      </c>
    </row>
    <row r="2816" spans="1:3" x14ac:dyDescent="0.3">
      <c r="A2816" t="s">
        <v>4274</v>
      </c>
      <c r="B2816" t="s">
        <v>4</v>
      </c>
      <c r="C2816">
        <v>1</v>
      </c>
    </row>
    <row r="2817" spans="1:3" x14ac:dyDescent="0.3">
      <c r="A2817" t="s">
        <v>4275</v>
      </c>
      <c r="B2817" t="s">
        <v>4</v>
      </c>
      <c r="C2817">
        <v>1</v>
      </c>
    </row>
    <row r="2818" spans="1:3" x14ac:dyDescent="0.3">
      <c r="A2818" t="s">
        <v>4276</v>
      </c>
      <c r="B2818" t="s">
        <v>4</v>
      </c>
      <c r="C2818">
        <v>1</v>
      </c>
    </row>
    <row r="2819" spans="1:3" x14ac:dyDescent="0.3">
      <c r="A2819" t="s">
        <v>4277</v>
      </c>
      <c r="B2819" t="s">
        <v>25</v>
      </c>
      <c r="C2819">
        <v>1</v>
      </c>
    </row>
    <row r="2820" spans="1:3" x14ac:dyDescent="0.3">
      <c r="A2820" t="s">
        <v>4278</v>
      </c>
      <c r="B2820" t="s">
        <v>4</v>
      </c>
      <c r="C2820">
        <v>1</v>
      </c>
    </row>
    <row r="2821" spans="1:3" x14ac:dyDescent="0.3">
      <c r="A2821" t="s">
        <v>4279</v>
      </c>
      <c r="B2821" t="s">
        <v>4</v>
      </c>
      <c r="C2821">
        <v>1</v>
      </c>
    </row>
    <row r="2822" spans="1:3" x14ac:dyDescent="0.3">
      <c r="A2822" t="s">
        <v>4280</v>
      </c>
      <c r="B2822" t="s">
        <v>4</v>
      </c>
      <c r="C2822">
        <v>1</v>
      </c>
    </row>
    <row r="2823" spans="1:3" x14ac:dyDescent="0.3">
      <c r="A2823" t="s">
        <v>4281</v>
      </c>
      <c r="B2823" t="s">
        <v>4</v>
      </c>
      <c r="C2823">
        <v>1</v>
      </c>
    </row>
    <row r="2824" spans="1:3" x14ac:dyDescent="0.3">
      <c r="A2824" t="s">
        <v>4282</v>
      </c>
      <c r="B2824" t="s">
        <v>4</v>
      </c>
      <c r="C2824">
        <v>1</v>
      </c>
    </row>
    <row r="2825" spans="1:3" x14ac:dyDescent="0.3">
      <c r="A2825" t="s">
        <v>4283</v>
      </c>
      <c r="B2825" t="s">
        <v>4</v>
      </c>
      <c r="C2825">
        <v>1</v>
      </c>
    </row>
    <row r="2826" spans="1:3" x14ac:dyDescent="0.3">
      <c r="A2826" t="s">
        <v>4284</v>
      </c>
      <c r="B2826" t="s">
        <v>4</v>
      </c>
      <c r="C2826">
        <v>1</v>
      </c>
    </row>
    <row r="2827" spans="1:3" x14ac:dyDescent="0.3">
      <c r="A2827" t="s">
        <v>4285</v>
      </c>
      <c r="B2827" t="s">
        <v>25</v>
      </c>
      <c r="C2827">
        <v>1</v>
      </c>
    </row>
    <row r="2828" spans="1:3" x14ac:dyDescent="0.3">
      <c r="A2828" t="s">
        <v>4286</v>
      </c>
      <c r="B2828" t="s">
        <v>4</v>
      </c>
      <c r="C2828">
        <v>1</v>
      </c>
    </row>
    <row r="2829" spans="1:3" x14ac:dyDescent="0.3">
      <c r="A2829" t="s">
        <v>4287</v>
      </c>
      <c r="B2829" t="s">
        <v>4</v>
      </c>
      <c r="C2829">
        <v>1</v>
      </c>
    </row>
    <row r="2830" spans="1:3" x14ac:dyDescent="0.3">
      <c r="A2830" t="s">
        <v>4288</v>
      </c>
      <c r="B2830" t="s">
        <v>4</v>
      </c>
      <c r="C2830">
        <v>1</v>
      </c>
    </row>
    <row r="2831" spans="1:3" x14ac:dyDescent="0.3">
      <c r="A2831" t="s">
        <v>1112</v>
      </c>
      <c r="B2831" t="s">
        <v>22</v>
      </c>
      <c r="C2831">
        <v>1</v>
      </c>
    </row>
    <row r="2832" spans="1:3" x14ac:dyDescent="0.3">
      <c r="A2832" t="s">
        <v>4289</v>
      </c>
      <c r="B2832" t="s">
        <v>25</v>
      </c>
      <c r="C2832">
        <v>1</v>
      </c>
    </row>
    <row r="2833" spans="1:3" x14ac:dyDescent="0.3">
      <c r="A2833" t="s">
        <v>4290</v>
      </c>
      <c r="B2833" t="s">
        <v>4</v>
      </c>
      <c r="C2833">
        <v>1</v>
      </c>
    </row>
    <row r="2834" spans="1:3" x14ac:dyDescent="0.3">
      <c r="A2834" t="s">
        <v>1017</v>
      </c>
      <c r="B2834" t="s">
        <v>4</v>
      </c>
      <c r="C2834">
        <v>1</v>
      </c>
    </row>
    <row r="2835" spans="1:3" x14ac:dyDescent="0.3">
      <c r="A2835" t="s">
        <v>4291</v>
      </c>
      <c r="B2835" t="s">
        <v>4</v>
      </c>
      <c r="C2835">
        <v>1</v>
      </c>
    </row>
    <row r="2836" spans="1:3" x14ac:dyDescent="0.3">
      <c r="A2836" t="s">
        <v>4292</v>
      </c>
      <c r="B2836" t="s">
        <v>4</v>
      </c>
      <c r="C2836">
        <v>1</v>
      </c>
    </row>
    <row r="2837" spans="1:3" x14ac:dyDescent="0.3">
      <c r="A2837" t="s">
        <v>4293</v>
      </c>
      <c r="B2837" t="s">
        <v>4</v>
      </c>
      <c r="C2837">
        <v>1</v>
      </c>
    </row>
    <row r="2838" spans="1:3" x14ac:dyDescent="0.3">
      <c r="A2838" t="s">
        <v>4294</v>
      </c>
      <c r="B2838" t="s">
        <v>4</v>
      </c>
      <c r="C2838">
        <v>1</v>
      </c>
    </row>
    <row r="2839" spans="1:3" x14ac:dyDescent="0.3">
      <c r="A2839" t="s">
        <v>4295</v>
      </c>
      <c r="B2839" t="s">
        <v>25</v>
      </c>
      <c r="C2839">
        <v>1</v>
      </c>
    </row>
    <row r="2840" spans="1:3" x14ac:dyDescent="0.3">
      <c r="A2840" t="s">
        <v>4296</v>
      </c>
      <c r="B2840" t="s">
        <v>4</v>
      </c>
      <c r="C2840">
        <v>1</v>
      </c>
    </row>
    <row r="2841" spans="1:3" x14ac:dyDescent="0.3">
      <c r="A2841" t="s">
        <v>4297</v>
      </c>
      <c r="B2841" t="s">
        <v>4</v>
      </c>
      <c r="C2841">
        <v>1</v>
      </c>
    </row>
    <row r="2842" spans="1:3" x14ac:dyDescent="0.3">
      <c r="A2842" t="s">
        <v>4298</v>
      </c>
      <c r="B2842" t="s">
        <v>25</v>
      </c>
      <c r="C2842">
        <v>1</v>
      </c>
    </row>
    <row r="2843" spans="1:3" x14ac:dyDescent="0.3">
      <c r="A2843" t="s">
        <v>4299</v>
      </c>
      <c r="B2843" t="s">
        <v>4</v>
      </c>
      <c r="C2843">
        <v>27</v>
      </c>
    </row>
    <row r="2844" spans="1:3" x14ac:dyDescent="0.3">
      <c r="A2844" t="s">
        <v>4300</v>
      </c>
      <c r="B2844" t="s">
        <v>4</v>
      </c>
      <c r="C2844">
        <v>1</v>
      </c>
    </row>
    <row r="2845" spans="1:3" x14ac:dyDescent="0.3">
      <c r="A2845" t="s">
        <v>4301</v>
      </c>
      <c r="B2845" t="s">
        <v>4</v>
      </c>
      <c r="C2845">
        <v>1</v>
      </c>
    </row>
    <row r="2846" spans="1:3" x14ac:dyDescent="0.3">
      <c r="A2846" t="s">
        <v>4302</v>
      </c>
      <c r="B2846" t="s">
        <v>4</v>
      </c>
      <c r="C2846">
        <v>1</v>
      </c>
    </row>
    <row r="2847" spans="1:3" x14ac:dyDescent="0.3">
      <c r="A2847" t="s">
        <v>4303</v>
      </c>
      <c r="B2847" t="s">
        <v>4</v>
      </c>
      <c r="C2847">
        <v>1</v>
      </c>
    </row>
    <row r="2848" spans="1:3" x14ac:dyDescent="0.3">
      <c r="A2848" t="s">
        <v>4304</v>
      </c>
      <c r="B2848" t="s">
        <v>4</v>
      </c>
      <c r="C2848">
        <v>1</v>
      </c>
    </row>
    <row r="2849" spans="1:3" x14ac:dyDescent="0.3">
      <c r="A2849" t="s">
        <v>4305</v>
      </c>
      <c r="B2849" t="s">
        <v>4</v>
      </c>
      <c r="C2849">
        <v>1</v>
      </c>
    </row>
    <row r="2850" spans="1:3" x14ac:dyDescent="0.3">
      <c r="A2850" t="s">
        <v>4306</v>
      </c>
      <c r="B2850" t="s">
        <v>25</v>
      </c>
      <c r="C2850">
        <v>1</v>
      </c>
    </row>
    <row r="2851" spans="1:3" x14ac:dyDescent="0.3">
      <c r="A2851" t="s">
        <v>4307</v>
      </c>
      <c r="B2851" t="s">
        <v>4</v>
      </c>
      <c r="C2851">
        <v>1</v>
      </c>
    </row>
    <row r="2852" spans="1:3" x14ac:dyDescent="0.3">
      <c r="A2852" t="s">
        <v>4308</v>
      </c>
      <c r="B2852" t="s">
        <v>4</v>
      </c>
      <c r="C2852">
        <v>1</v>
      </c>
    </row>
    <row r="2853" spans="1:3" x14ac:dyDescent="0.3">
      <c r="A2853" t="s">
        <v>4309</v>
      </c>
      <c r="B2853" t="s">
        <v>4</v>
      </c>
      <c r="C2853">
        <v>1</v>
      </c>
    </row>
    <row r="2854" spans="1:3" x14ac:dyDescent="0.3">
      <c r="A2854" t="s">
        <v>4310</v>
      </c>
      <c r="B2854" t="s">
        <v>22</v>
      </c>
      <c r="C2854">
        <v>1</v>
      </c>
    </row>
    <row r="2855" spans="1:3" x14ac:dyDescent="0.3">
      <c r="A2855" t="s">
        <v>4311</v>
      </c>
      <c r="B2855" t="s">
        <v>4</v>
      </c>
      <c r="C2855">
        <v>1</v>
      </c>
    </row>
    <row r="2856" spans="1:3" x14ac:dyDescent="0.3">
      <c r="A2856" t="s">
        <v>4312</v>
      </c>
      <c r="B2856" t="s">
        <v>4</v>
      </c>
      <c r="C2856">
        <v>1</v>
      </c>
    </row>
    <row r="2857" spans="1:3" x14ac:dyDescent="0.3">
      <c r="A2857" t="s">
        <v>4313</v>
      </c>
      <c r="B2857" t="s">
        <v>4</v>
      </c>
      <c r="C2857">
        <v>1</v>
      </c>
    </row>
    <row r="2858" spans="1:3" x14ac:dyDescent="0.3">
      <c r="A2858" t="s">
        <v>4314</v>
      </c>
      <c r="B2858" t="s">
        <v>4</v>
      </c>
      <c r="C2858">
        <v>1</v>
      </c>
    </row>
    <row r="2859" spans="1:3" x14ac:dyDescent="0.3">
      <c r="A2859" t="s">
        <v>4315</v>
      </c>
      <c r="B2859" t="s">
        <v>4</v>
      </c>
      <c r="C2859">
        <v>1</v>
      </c>
    </row>
    <row r="2860" spans="1:3" x14ac:dyDescent="0.3">
      <c r="A2860" t="s">
        <v>4316</v>
      </c>
      <c r="B2860" t="s">
        <v>4</v>
      </c>
      <c r="C2860">
        <v>1</v>
      </c>
    </row>
    <row r="2861" spans="1:3" x14ac:dyDescent="0.3">
      <c r="A2861" t="s">
        <v>4317</v>
      </c>
      <c r="B2861" t="s">
        <v>4</v>
      </c>
      <c r="C2861">
        <v>1</v>
      </c>
    </row>
    <row r="2862" spans="1:3" x14ac:dyDescent="0.3">
      <c r="A2862" t="s">
        <v>4318</v>
      </c>
      <c r="B2862" t="s">
        <v>25</v>
      </c>
      <c r="C2862">
        <v>1</v>
      </c>
    </row>
    <row r="2863" spans="1:3" x14ac:dyDescent="0.3">
      <c r="A2863" t="s">
        <v>4319</v>
      </c>
      <c r="B2863" t="s">
        <v>4</v>
      </c>
      <c r="C2863">
        <v>1</v>
      </c>
    </row>
    <row r="2864" spans="1:3" x14ac:dyDescent="0.3">
      <c r="A2864" t="s">
        <v>4320</v>
      </c>
      <c r="B2864" t="s">
        <v>25</v>
      </c>
      <c r="C2864">
        <v>1</v>
      </c>
    </row>
    <row r="2865" spans="1:4" x14ac:dyDescent="0.3">
      <c r="A2865" t="s">
        <v>4321</v>
      </c>
      <c r="B2865" t="s">
        <v>4</v>
      </c>
      <c r="C2865">
        <v>1</v>
      </c>
    </row>
    <row r="2866" spans="1:4" x14ac:dyDescent="0.3">
      <c r="A2866" t="s">
        <v>4322</v>
      </c>
      <c r="B2866" t="s">
        <v>4</v>
      </c>
      <c r="C2866">
        <v>1</v>
      </c>
    </row>
    <row r="2867" spans="1:4" x14ac:dyDescent="0.3">
      <c r="A2867" t="s">
        <v>4323</v>
      </c>
      <c r="B2867" t="s">
        <v>4</v>
      </c>
      <c r="C2867">
        <v>1</v>
      </c>
    </row>
    <row r="2868" spans="1:4" x14ac:dyDescent="0.3">
      <c r="A2868" t="s">
        <v>4324</v>
      </c>
      <c r="B2868" t="s">
        <v>25</v>
      </c>
      <c r="C2868">
        <v>1</v>
      </c>
    </row>
    <row r="2869" spans="1:4" x14ac:dyDescent="0.3">
      <c r="A2869" t="s">
        <v>4325</v>
      </c>
      <c r="B2869" t="s">
        <v>25</v>
      </c>
      <c r="C2869">
        <v>1</v>
      </c>
    </row>
    <row r="2870" spans="1:4" x14ac:dyDescent="0.3">
      <c r="A2870" t="s">
        <v>4326</v>
      </c>
      <c r="B2870" t="s">
        <v>4</v>
      </c>
      <c r="C2870">
        <v>1</v>
      </c>
    </row>
    <row r="2871" spans="1:4" x14ac:dyDescent="0.3">
      <c r="A2871" t="s">
        <v>4327</v>
      </c>
      <c r="B2871" t="s">
        <v>4</v>
      </c>
      <c r="C2871">
        <v>1</v>
      </c>
      <c r="D2871" s="8" t="s">
        <v>4328</v>
      </c>
    </row>
    <row r="2872" spans="1:4" x14ac:dyDescent="0.3">
      <c r="A2872" t="s">
        <v>4329</v>
      </c>
      <c r="B2872" t="s">
        <v>4</v>
      </c>
      <c r="C2872">
        <v>1</v>
      </c>
    </row>
    <row r="2873" spans="1:4" x14ac:dyDescent="0.3">
      <c r="A2873" t="s">
        <v>4330</v>
      </c>
      <c r="B2873" t="s">
        <v>4</v>
      </c>
      <c r="C2873">
        <v>1</v>
      </c>
    </row>
    <row r="2874" spans="1:4" x14ac:dyDescent="0.3">
      <c r="A2874" t="s">
        <v>1456</v>
      </c>
      <c r="B2874" t="s">
        <v>22</v>
      </c>
      <c r="C2874">
        <v>5</v>
      </c>
    </row>
    <row r="2875" spans="1:4" x14ac:dyDescent="0.3">
      <c r="A2875" t="s">
        <v>4331</v>
      </c>
      <c r="B2875" t="s">
        <v>4</v>
      </c>
      <c r="C2875">
        <v>1</v>
      </c>
    </row>
    <row r="2876" spans="1:4" x14ac:dyDescent="0.3">
      <c r="A2876" t="s">
        <v>4332</v>
      </c>
      <c r="B2876" t="s">
        <v>4</v>
      </c>
      <c r="C2876">
        <v>1</v>
      </c>
    </row>
    <row r="2877" spans="1:4" x14ac:dyDescent="0.3">
      <c r="A2877" t="s">
        <v>4333</v>
      </c>
      <c r="B2877" t="s">
        <v>4</v>
      </c>
      <c r="C2877">
        <v>1</v>
      </c>
    </row>
    <row r="2878" spans="1:4" x14ac:dyDescent="0.3">
      <c r="A2878" t="s">
        <v>4334</v>
      </c>
      <c r="B2878" t="s">
        <v>4</v>
      </c>
      <c r="C2878">
        <v>1</v>
      </c>
    </row>
    <row r="2879" spans="1:4" x14ac:dyDescent="0.3">
      <c r="A2879" t="s">
        <v>4335</v>
      </c>
      <c r="B2879" t="s">
        <v>4</v>
      </c>
      <c r="C2879">
        <v>1</v>
      </c>
    </row>
    <row r="2880" spans="1:4" x14ac:dyDescent="0.3">
      <c r="A2880" t="s">
        <v>4336</v>
      </c>
      <c r="B2880" t="s">
        <v>4</v>
      </c>
      <c r="C2880">
        <v>1</v>
      </c>
    </row>
    <row r="2881" spans="1:3" x14ac:dyDescent="0.3">
      <c r="A2881" t="s">
        <v>4337</v>
      </c>
      <c r="B2881" t="s">
        <v>4</v>
      </c>
      <c r="C2881">
        <v>1</v>
      </c>
    </row>
    <row r="2882" spans="1:3" x14ac:dyDescent="0.3">
      <c r="A2882" t="s">
        <v>4338</v>
      </c>
      <c r="B2882" t="s">
        <v>4</v>
      </c>
      <c r="C2882">
        <v>1</v>
      </c>
    </row>
    <row r="2883" spans="1:3" x14ac:dyDescent="0.3">
      <c r="A2883" t="s">
        <v>4339</v>
      </c>
      <c r="B2883" t="s">
        <v>4</v>
      </c>
      <c r="C2883">
        <v>1</v>
      </c>
    </row>
    <row r="2884" spans="1:3" x14ac:dyDescent="0.3">
      <c r="A2884" t="s">
        <v>4340</v>
      </c>
      <c r="B2884" t="s">
        <v>4</v>
      </c>
      <c r="C2884">
        <v>20</v>
      </c>
    </row>
    <row r="2885" spans="1:3" x14ac:dyDescent="0.3">
      <c r="A2885" t="s">
        <v>4341</v>
      </c>
      <c r="B2885" t="s">
        <v>4</v>
      </c>
      <c r="C2885">
        <v>1</v>
      </c>
    </row>
    <row r="2886" spans="1:3" x14ac:dyDescent="0.3">
      <c r="A2886" t="s">
        <v>4342</v>
      </c>
      <c r="B2886" t="s">
        <v>4</v>
      </c>
      <c r="C2886">
        <v>1</v>
      </c>
    </row>
    <row r="2887" spans="1:3" x14ac:dyDescent="0.3">
      <c r="A2887" t="s">
        <v>4343</v>
      </c>
      <c r="B2887" t="s">
        <v>4</v>
      </c>
      <c r="C2887">
        <v>1</v>
      </c>
    </row>
    <row r="2888" spans="1:3" x14ac:dyDescent="0.3">
      <c r="A2888" t="s">
        <v>4344</v>
      </c>
      <c r="B2888" t="s">
        <v>4</v>
      </c>
      <c r="C2888">
        <v>1</v>
      </c>
    </row>
    <row r="2889" spans="1:3" x14ac:dyDescent="0.3">
      <c r="A2889" t="s">
        <v>4345</v>
      </c>
      <c r="B2889" t="s">
        <v>4</v>
      </c>
      <c r="C2889">
        <v>1</v>
      </c>
    </row>
    <row r="2890" spans="1:3" x14ac:dyDescent="0.3">
      <c r="A2890" t="s">
        <v>4346</v>
      </c>
      <c r="B2890" t="s">
        <v>4</v>
      </c>
      <c r="C2890">
        <v>1</v>
      </c>
    </row>
    <row r="2891" spans="1:3" x14ac:dyDescent="0.3">
      <c r="A2891" t="s">
        <v>4347</v>
      </c>
      <c r="B2891" t="s">
        <v>4</v>
      </c>
      <c r="C2891">
        <v>1</v>
      </c>
    </row>
    <row r="2892" spans="1:3" x14ac:dyDescent="0.3">
      <c r="A2892" t="s">
        <v>4348</v>
      </c>
      <c r="B2892" t="s">
        <v>4</v>
      </c>
      <c r="C2892">
        <v>1</v>
      </c>
    </row>
    <row r="2893" spans="1:3" x14ac:dyDescent="0.3">
      <c r="A2893" t="s">
        <v>4349</v>
      </c>
      <c r="B2893" t="s">
        <v>4</v>
      </c>
      <c r="C2893">
        <v>1</v>
      </c>
    </row>
    <row r="2894" spans="1:3" x14ac:dyDescent="0.3">
      <c r="A2894" t="s">
        <v>4350</v>
      </c>
      <c r="B2894" t="s">
        <v>4</v>
      </c>
      <c r="C2894">
        <v>1</v>
      </c>
    </row>
    <row r="2895" spans="1:3" x14ac:dyDescent="0.3">
      <c r="A2895" t="s">
        <v>4351</v>
      </c>
      <c r="B2895" t="s">
        <v>4</v>
      </c>
      <c r="C2895">
        <v>1</v>
      </c>
    </row>
    <row r="2896" spans="1:3" x14ac:dyDescent="0.3">
      <c r="A2896" t="s">
        <v>4352</v>
      </c>
      <c r="B2896" t="s">
        <v>4</v>
      </c>
      <c r="C2896">
        <v>1</v>
      </c>
    </row>
    <row r="2897" spans="1:3" x14ac:dyDescent="0.3">
      <c r="A2897" t="s">
        <v>4353</v>
      </c>
      <c r="B2897" t="s">
        <v>4</v>
      </c>
      <c r="C2897">
        <v>1</v>
      </c>
    </row>
    <row r="2898" spans="1:3" x14ac:dyDescent="0.3">
      <c r="A2898" t="s">
        <v>4354</v>
      </c>
      <c r="B2898" t="s">
        <v>22</v>
      </c>
      <c r="C2898">
        <v>1</v>
      </c>
    </row>
    <row r="2899" spans="1:3" x14ac:dyDescent="0.3">
      <c r="A2899" t="s">
        <v>4355</v>
      </c>
      <c r="B2899" t="s">
        <v>4</v>
      </c>
      <c r="C2899">
        <v>1</v>
      </c>
    </row>
    <row r="2900" spans="1:3" x14ac:dyDescent="0.3">
      <c r="A2900" t="s">
        <v>4356</v>
      </c>
      <c r="B2900" t="s">
        <v>4</v>
      </c>
      <c r="C2900">
        <v>1</v>
      </c>
    </row>
    <row r="2901" spans="1:3" x14ac:dyDescent="0.3">
      <c r="A2901" t="s">
        <v>4357</v>
      </c>
      <c r="B2901" t="s">
        <v>4</v>
      </c>
      <c r="C2901">
        <v>1</v>
      </c>
    </row>
    <row r="2902" spans="1:3" x14ac:dyDescent="0.3">
      <c r="A2902" t="s">
        <v>4358</v>
      </c>
      <c r="B2902" t="s">
        <v>4</v>
      </c>
      <c r="C2902">
        <v>1</v>
      </c>
    </row>
    <row r="2903" spans="1:3" x14ac:dyDescent="0.3">
      <c r="A2903" t="s">
        <v>4359</v>
      </c>
      <c r="B2903" t="s">
        <v>4</v>
      </c>
      <c r="C2903">
        <v>1</v>
      </c>
    </row>
    <row r="2904" spans="1:3" x14ac:dyDescent="0.3">
      <c r="A2904" t="s">
        <v>4360</v>
      </c>
      <c r="B2904" t="s">
        <v>4</v>
      </c>
      <c r="C2904">
        <v>1</v>
      </c>
    </row>
    <row r="2905" spans="1:3" x14ac:dyDescent="0.3">
      <c r="A2905" t="s">
        <v>4361</v>
      </c>
      <c r="B2905" t="s">
        <v>4</v>
      </c>
      <c r="C2905">
        <v>1</v>
      </c>
    </row>
    <row r="2906" spans="1:3" x14ac:dyDescent="0.3">
      <c r="A2906" t="s">
        <v>4362</v>
      </c>
      <c r="B2906" t="s">
        <v>4</v>
      </c>
      <c r="C2906">
        <v>1</v>
      </c>
    </row>
    <row r="2907" spans="1:3" x14ac:dyDescent="0.3">
      <c r="A2907" t="s">
        <v>4363</v>
      </c>
      <c r="B2907" t="s">
        <v>4</v>
      </c>
      <c r="C2907">
        <v>1</v>
      </c>
    </row>
    <row r="2908" spans="1:3" x14ac:dyDescent="0.3">
      <c r="A2908" t="s">
        <v>4364</v>
      </c>
      <c r="B2908" t="s">
        <v>4</v>
      </c>
      <c r="C2908">
        <v>1</v>
      </c>
    </row>
    <row r="2909" spans="1:3" x14ac:dyDescent="0.3">
      <c r="A2909" t="s">
        <v>4365</v>
      </c>
      <c r="B2909" t="s">
        <v>4</v>
      </c>
      <c r="C2909">
        <v>1</v>
      </c>
    </row>
    <row r="2910" spans="1:3" x14ac:dyDescent="0.3">
      <c r="A2910" t="s">
        <v>4366</v>
      </c>
      <c r="B2910" t="s">
        <v>4</v>
      </c>
      <c r="C2910">
        <v>1</v>
      </c>
    </row>
    <row r="2911" spans="1:3" x14ac:dyDescent="0.3">
      <c r="A2911" t="s">
        <v>4367</v>
      </c>
      <c r="B2911" t="s">
        <v>4</v>
      </c>
      <c r="C2911">
        <v>1</v>
      </c>
    </row>
    <row r="2912" spans="1:3" x14ac:dyDescent="0.3">
      <c r="A2912" t="s">
        <v>4368</v>
      </c>
      <c r="B2912" t="s">
        <v>4</v>
      </c>
      <c r="C2912">
        <v>1</v>
      </c>
    </row>
    <row r="2913" spans="1:3" x14ac:dyDescent="0.3">
      <c r="A2913" t="s">
        <v>4369</v>
      </c>
      <c r="B2913" t="s">
        <v>4</v>
      </c>
      <c r="C2913">
        <v>1</v>
      </c>
    </row>
    <row r="2914" spans="1:3" x14ac:dyDescent="0.3">
      <c r="A2914" t="s">
        <v>4370</v>
      </c>
      <c r="B2914" t="s">
        <v>4</v>
      </c>
      <c r="C2914">
        <v>1</v>
      </c>
    </row>
    <row r="2915" spans="1:3" x14ac:dyDescent="0.3">
      <c r="A2915" t="s">
        <v>4371</v>
      </c>
      <c r="B2915" t="s">
        <v>4</v>
      </c>
      <c r="C2915">
        <v>1</v>
      </c>
    </row>
    <row r="2916" spans="1:3" x14ac:dyDescent="0.3">
      <c r="A2916" t="s">
        <v>4372</v>
      </c>
      <c r="B2916" t="s">
        <v>4</v>
      </c>
      <c r="C2916">
        <v>1</v>
      </c>
    </row>
    <row r="2917" spans="1:3" x14ac:dyDescent="0.3">
      <c r="A2917" t="s">
        <v>4373</v>
      </c>
      <c r="B2917" t="s">
        <v>4</v>
      </c>
      <c r="C2917">
        <v>1</v>
      </c>
    </row>
    <row r="2918" spans="1:3" x14ac:dyDescent="0.3">
      <c r="A2918" t="s">
        <v>4374</v>
      </c>
      <c r="B2918" t="s">
        <v>4</v>
      </c>
      <c r="C2918">
        <v>1</v>
      </c>
    </row>
    <row r="2919" spans="1:3" x14ac:dyDescent="0.3">
      <c r="A2919" t="s">
        <v>4375</v>
      </c>
      <c r="B2919" t="s">
        <v>4</v>
      </c>
      <c r="C2919">
        <v>1</v>
      </c>
    </row>
    <row r="2920" spans="1:3" x14ac:dyDescent="0.3">
      <c r="A2920" t="s">
        <v>4376</v>
      </c>
      <c r="B2920" t="s">
        <v>25</v>
      </c>
      <c r="C2920">
        <v>1</v>
      </c>
    </row>
    <row r="2921" spans="1:3" x14ac:dyDescent="0.3">
      <c r="A2921" t="s">
        <v>4377</v>
      </c>
      <c r="B2921" t="s">
        <v>4</v>
      </c>
      <c r="C2921">
        <v>1</v>
      </c>
    </row>
    <row r="2922" spans="1:3" x14ac:dyDescent="0.3">
      <c r="A2922" t="s">
        <v>4378</v>
      </c>
      <c r="B2922" t="s">
        <v>4</v>
      </c>
      <c r="C2922">
        <v>1</v>
      </c>
    </row>
    <row r="2923" spans="1:3" x14ac:dyDescent="0.3">
      <c r="A2923" t="s">
        <v>4379</v>
      </c>
      <c r="B2923" t="s">
        <v>4</v>
      </c>
      <c r="C2923">
        <v>1</v>
      </c>
    </row>
    <row r="2924" spans="1:3" x14ac:dyDescent="0.3">
      <c r="A2924" t="s">
        <v>4380</v>
      </c>
      <c r="B2924" t="s">
        <v>4</v>
      </c>
      <c r="C2924">
        <v>11</v>
      </c>
    </row>
    <row r="2925" spans="1:3" x14ac:dyDescent="0.3">
      <c r="A2925" t="s">
        <v>4381</v>
      </c>
      <c r="B2925" t="s">
        <v>4</v>
      </c>
      <c r="C2925">
        <v>1</v>
      </c>
    </row>
    <row r="2926" spans="1:3" x14ac:dyDescent="0.3">
      <c r="A2926" t="s">
        <v>4382</v>
      </c>
      <c r="B2926" t="s">
        <v>4</v>
      </c>
      <c r="C2926">
        <v>1</v>
      </c>
    </row>
    <row r="2927" spans="1:3" x14ac:dyDescent="0.3">
      <c r="A2927" t="s">
        <v>4383</v>
      </c>
      <c r="B2927" t="s">
        <v>4</v>
      </c>
      <c r="C2927">
        <v>1</v>
      </c>
    </row>
    <row r="2928" spans="1:3" x14ac:dyDescent="0.3">
      <c r="A2928" t="s">
        <v>4384</v>
      </c>
      <c r="B2928" t="s">
        <v>25</v>
      </c>
      <c r="C2928">
        <v>1</v>
      </c>
    </row>
    <row r="2929" spans="1:3" x14ac:dyDescent="0.3">
      <c r="A2929" t="s">
        <v>4385</v>
      </c>
      <c r="B2929" t="s">
        <v>4</v>
      </c>
      <c r="C2929">
        <v>1</v>
      </c>
    </row>
    <row r="2930" spans="1:3" x14ac:dyDescent="0.3">
      <c r="A2930" t="s">
        <v>4386</v>
      </c>
      <c r="B2930" t="s">
        <v>4</v>
      </c>
      <c r="C2930">
        <v>1</v>
      </c>
    </row>
    <row r="2931" spans="1:3" x14ac:dyDescent="0.3">
      <c r="A2931" t="s">
        <v>4387</v>
      </c>
      <c r="B2931" t="s">
        <v>4</v>
      </c>
      <c r="C2931">
        <v>1</v>
      </c>
    </row>
    <row r="2932" spans="1:3" x14ac:dyDescent="0.3">
      <c r="A2932" t="s">
        <v>4388</v>
      </c>
      <c r="B2932" t="s">
        <v>4</v>
      </c>
      <c r="C2932">
        <v>1</v>
      </c>
    </row>
    <row r="2933" spans="1:3" x14ac:dyDescent="0.3">
      <c r="A2933" t="s">
        <v>4389</v>
      </c>
      <c r="B2933" t="s">
        <v>4</v>
      </c>
      <c r="C2933">
        <v>1</v>
      </c>
    </row>
    <row r="2934" spans="1:3" x14ac:dyDescent="0.3">
      <c r="A2934" t="s">
        <v>4390</v>
      </c>
      <c r="B2934" t="s">
        <v>4</v>
      </c>
      <c r="C2934">
        <v>1</v>
      </c>
    </row>
    <row r="2935" spans="1:3" x14ac:dyDescent="0.3">
      <c r="A2935" t="s">
        <v>4391</v>
      </c>
      <c r="B2935" t="s">
        <v>4</v>
      </c>
      <c r="C2935">
        <v>1</v>
      </c>
    </row>
    <row r="2936" spans="1:3" x14ac:dyDescent="0.3">
      <c r="A2936" t="s">
        <v>4392</v>
      </c>
      <c r="B2936" t="s">
        <v>4</v>
      </c>
      <c r="C2936">
        <v>1</v>
      </c>
    </row>
    <row r="2937" spans="1:3" x14ac:dyDescent="0.3">
      <c r="A2937" t="s">
        <v>4393</v>
      </c>
      <c r="B2937" t="s">
        <v>4</v>
      </c>
      <c r="C2937">
        <v>1</v>
      </c>
    </row>
    <row r="2938" spans="1:3" x14ac:dyDescent="0.3">
      <c r="A2938" t="s">
        <v>4394</v>
      </c>
      <c r="B2938" t="s">
        <v>4</v>
      </c>
      <c r="C2938">
        <v>1</v>
      </c>
    </row>
    <row r="2939" spans="1:3" x14ac:dyDescent="0.3">
      <c r="A2939" t="s">
        <v>4395</v>
      </c>
      <c r="B2939" t="s">
        <v>4</v>
      </c>
      <c r="C2939">
        <v>1</v>
      </c>
    </row>
    <row r="2940" spans="1:3" x14ac:dyDescent="0.3">
      <c r="A2940" t="s">
        <v>4396</v>
      </c>
      <c r="B2940" t="s">
        <v>4</v>
      </c>
      <c r="C2940">
        <v>1</v>
      </c>
    </row>
    <row r="2941" spans="1:3" x14ac:dyDescent="0.3">
      <c r="A2941" t="s">
        <v>4397</v>
      </c>
      <c r="B2941" t="s">
        <v>4</v>
      </c>
      <c r="C2941">
        <v>1</v>
      </c>
    </row>
    <row r="2942" spans="1:3" x14ac:dyDescent="0.3">
      <c r="A2942" t="s">
        <v>4398</v>
      </c>
      <c r="B2942" t="s">
        <v>4</v>
      </c>
      <c r="C2942">
        <v>1</v>
      </c>
    </row>
    <row r="2943" spans="1:3" x14ac:dyDescent="0.3">
      <c r="A2943" t="s">
        <v>4399</v>
      </c>
      <c r="B2943" t="s">
        <v>4</v>
      </c>
      <c r="C2943">
        <v>1</v>
      </c>
    </row>
    <row r="2944" spans="1:3" x14ac:dyDescent="0.3">
      <c r="A2944" t="s">
        <v>4400</v>
      </c>
      <c r="B2944" t="s">
        <v>4</v>
      </c>
      <c r="C2944">
        <v>1</v>
      </c>
    </row>
    <row r="2945" spans="1:3" x14ac:dyDescent="0.3">
      <c r="A2945" t="s">
        <v>4401</v>
      </c>
      <c r="B2945" t="s">
        <v>4</v>
      </c>
      <c r="C2945">
        <v>1</v>
      </c>
    </row>
    <row r="2946" spans="1:3" x14ac:dyDescent="0.3">
      <c r="A2946" t="s">
        <v>4402</v>
      </c>
      <c r="B2946" t="s">
        <v>4</v>
      </c>
      <c r="C2946">
        <v>1</v>
      </c>
    </row>
    <row r="2947" spans="1:3" x14ac:dyDescent="0.3">
      <c r="A2947" t="s">
        <v>4403</v>
      </c>
      <c r="B2947" t="s">
        <v>4</v>
      </c>
      <c r="C2947">
        <v>1</v>
      </c>
    </row>
    <row r="2948" spans="1:3" x14ac:dyDescent="0.3">
      <c r="A2948" t="s">
        <v>4404</v>
      </c>
      <c r="B2948" t="s">
        <v>4</v>
      </c>
      <c r="C2948">
        <v>1</v>
      </c>
    </row>
    <row r="2949" spans="1:3" x14ac:dyDescent="0.3">
      <c r="A2949" t="s">
        <v>4405</v>
      </c>
      <c r="B2949" t="s">
        <v>4</v>
      </c>
      <c r="C2949">
        <v>1</v>
      </c>
    </row>
    <row r="2950" spans="1:3" x14ac:dyDescent="0.3">
      <c r="A2950" t="s">
        <v>4406</v>
      </c>
      <c r="B2950" t="s">
        <v>4</v>
      </c>
      <c r="C2950">
        <v>1</v>
      </c>
    </row>
    <row r="2951" spans="1:3" x14ac:dyDescent="0.3">
      <c r="A2951" t="s">
        <v>4407</v>
      </c>
      <c r="B2951" t="s">
        <v>25</v>
      </c>
      <c r="C2951">
        <v>1</v>
      </c>
    </row>
    <row r="2952" spans="1:3" x14ac:dyDescent="0.3">
      <c r="A2952" t="s">
        <v>4408</v>
      </c>
      <c r="B2952" t="s">
        <v>4</v>
      </c>
      <c r="C2952">
        <v>1</v>
      </c>
    </row>
    <row r="2953" spans="1:3" x14ac:dyDescent="0.3">
      <c r="A2953" t="s">
        <v>4409</v>
      </c>
      <c r="B2953" t="s">
        <v>4</v>
      </c>
      <c r="C2953">
        <v>1</v>
      </c>
    </row>
    <row r="2954" spans="1:3" x14ac:dyDescent="0.3">
      <c r="A2954" t="s">
        <v>4410</v>
      </c>
      <c r="B2954" t="s">
        <v>25</v>
      </c>
      <c r="C2954">
        <v>1</v>
      </c>
    </row>
    <row r="2955" spans="1:3" x14ac:dyDescent="0.3">
      <c r="A2955" t="s">
        <v>4411</v>
      </c>
      <c r="B2955" t="s">
        <v>4</v>
      </c>
      <c r="C2955">
        <v>1</v>
      </c>
    </row>
    <row r="2956" spans="1:3" x14ac:dyDescent="0.3">
      <c r="A2956" t="s">
        <v>4412</v>
      </c>
      <c r="B2956" t="s">
        <v>4</v>
      </c>
      <c r="C2956">
        <v>1</v>
      </c>
    </row>
    <row r="2957" spans="1:3" x14ac:dyDescent="0.3">
      <c r="A2957" t="s">
        <v>4413</v>
      </c>
      <c r="B2957" t="s">
        <v>4</v>
      </c>
      <c r="C2957">
        <v>27</v>
      </c>
    </row>
    <row r="2958" spans="1:3" x14ac:dyDescent="0.3">
      <c r="A2958" t="s">
        <v>4414</v>
      </c>
      <c r="B2958" t="s">
        <v>4</v>
      </c>
      <c r="C2958">
        <v>1</v>
      </c>
    </row>
    <row r="2959" spans="1:3" x14ac:dyDescent="0.3">
      <c r="A2959" t="s">
        <v>4415</v>
      </c>
      <c r="B2959" t="s">
        <v>4</v>
      </c>
      <c r="C2959">
        <v>1</v>
      </c>
    </row>
    <row r="2960" spans="1:3" x14ac:dyDescent="0.3">
      <c r="A2960" t="s">
        <v>4416</v>
      </c>
      <c r="B2960" t="s">
        <v>4</v>
      </c>
      <c r="C2960">
        <v>1</v>
      </c>
    </row>
    <row r="2961" spans="1:3" x14ac:dyDescent="0.3">
      <c r="A2961" t="s">
        <v>4417</v>
      </c>
      <c r="B2961" t="s">
        <v>4</v>
      </c>
      <c r="C2961">
        <v>1</v>
      </c>
    </row>
    <row r="2962" spans="1:3" x14ac:dyDescent="0.3">
      <c r="A2962" t="s">
        <v>4418</v>
      </c>
      <c r="B2962" t="s">
        <v>4</v>
      </c>
      <c r="C2962">
        <v>1</v>
      </c>
    </row>
    <row r="2963" spans="1:3" x14ac:dyDescent="0.3">
      <c r="A2963" t="s">
        <v>4419</v>
      </c>
      <c r="B2963" t="s">
        <v>4</v>
      </c>
      <c r="C2963">
        <v>1</v>
      </c>
    </row>
    <row r="2964" spans="1:3" x14ac:dyDescent="0.3">
      <c r="A2964" t="s">
        <v>4420</v>
      </c>
      <c r="B2964" t="s">
        <v>4</v>
      </c>
      <c r="C2964">
        <v>1</v>
      </c>
    </row>
    <row r="2965" spans="1:3" x14ac:dyDescent="0.3">
      <c r="A2965" t="s">
        <v>4421</v>
      </c>
      <c r="B2965" t="s">
        <v>4</v>
      </c>
      <c r="C2965">
        <v>1</v>
      </c>
    </row>
    <row r="2966" spans="1:3" x14ac:dyDescent="0.3">
      <c r="A2966" t="s">
        <v>4422</v>
      </c>
      <c r="B2966" t="s">
        <v>4</v>
      </c>
      <c r="C2966">
        <v>1</v>
      </c>
    </row>
    <row r="2967" spans="1:3" x14ac:dyDescent="0.3">
      <c r="A2967" t="s">
        <v>4423</v>
      </c>
      <c r="B2967" t="s">
        <v>4</v>
      </c>
      <c r="C2967">
        <v>1</v>
      </c>
    </row>
    <row r="2968" spans="1:3" x14ac:dyDescent="0.3">
      <c r="A2968" t="s">
        <v>4424</v>
      </c>
      <c r="B2968" t="s">
        <v>4</v>
      </c>
      <c r="C2968">
        <v>1</v>
      </c>
    </row>
    <row r="2969" spans="1:3" x14ac:dyDescent="0.3">
      <c r="A2969" t="s">
        <v>4425</v>
      </c>
      <c r="B2969" t="s">
        <v>4</v>
      </c>
      <c r="C2969">
        <v>1</v>
      </c>
    </row>
    <row r="2970" spans="1:3" x14ac:dyDescent="0.3">
      <c r="A2970" t="s">
        <v>4426</v>
      </c>
      <c r="B2970" t="s">
        <v>4</v>
      </c>
      <c r="C2970">
        <v>1</v>
      </c>
    </row>
    <row r="2971" spans="1:3" x14ac:dyDescent="0.3">
      <c r="A2971" t="s">
        <v>4427</v>
      </c>
      <c r="B2971" t="s">
        <v>4</v>
      </c>
      <c r="C2971">
        <v>20</v>
      </c>
    </row>
    <row r="2972" spans="1:3" x14ac:dyDescent="0.3">
      <c r="A2972" t="s">
        <v>4428</v>
      </c>
      <c r="B2972" t="s">
        <v>4</v>
      </c>
      <c r="C2972">
        <v>1</v>
      </c>
    </row>
    <row r="2973" spans="1:3" x14ac:dyDescent="0.3">
      <c r="A2973" t="s">
        <v>4429</v>
      </c>
      <c r="B2973" t="s">
        <v>4</v>
      </c>
      <c r="C2973">
        <v>1</v>
      </c>
    </row>
    <row r="2974" spans="1:3" x14ac:dyDescent="0.3">
      <c r="A2974" t="s">
        <v>4430</v>
      </c>
      <c r="B2974" t="s">
        <v>4</v>
      </c>
      <c r="C2974">
        <v>5</v>
      </c>
    </row>
    <row r="2975" spans="1:3" x14ac:dyDescent="0.3">
      <c r="A2975" t="s">
        <v>4431</v>
      </c>
      <c r="B2975" t="s">
        <v>4</v>
      </c>
      <c r="C2975">
        <v>1</v>
      </c>
    </row>
    <row r="2976" spans="1:3" x14ac:dyDescent="0.3">
      <c r="A2976" t="s">
        <v>4432</v>
      </c>
      <c r="B2976" t="s">
        <v>4</v>
      </c>
      <c r="C2976">
        <v>1</v>
      </c>
    </row>
    <row r="2977" spans="1:3" x14ac:dyDescent="0.3">
      <c r="A2977" t="s">
        <v>4433</v>
      </c>
      <c r="B2977" t="s">
        <v>22</v>
      </c>
      <c r="C2977">
        <v>3</v>
      </c>
    </row>
    <row r="2978" spans="1:3" x14ac:dyDescent="0.3">
      <c r="A2978" t="s">
        <v>4434</v>
      </c>
      <c r="B2978" t="s">
        <v>4</v>
      </c>
      <c r="C2978">
        <v>1</v>
      </c>
    </row>
    <row r="2979" spans="1:3" x14ac:dyDescent="0.3">
      <c r="A2979" t="s">
        <v>4435</v>
      </c>
      <c r="B2979" t="s">
        <v>4</v>
      </c>
      <c r="C2979">
        <v>1</v>
      </c>
    </row>
    <row r="2980" spans="1:3" x14ac:dyDescent="0.3">
      <c r="A2980" t="s">
        <v>4436</v>
      </c>
      <c r="B2980" t="s">
        <v>25</v>
      </c>
      <c r="C2980">
        <v>1</v>
      </c>
    </row>
    <row r="2981" spans="1:3" x14ac:dyDescent="0.3">
      <c r="A2981" t="s">
        <v>4437</v>
      </c>
      <c r="B2981" t="s">
        <v>4</v>
      </c>
      <c r="C2981">
        <v>5</v>
      </c>
    </row>
    <row r="2982" spans="1:3" x14ac:dyDescent="0.3">
      <c r="A2982" t="s">
        <v>4438</v>
      </c>
      <c r="B2982" t="s">
        <v>4</v>
      </c>
      <c r="C2982">
        <v>1</v>
      </c>
    </row>
    <row r="2983" spans="1:3" x14ac:dyDescent="0.3">
      <c r="A2983" t="s">
        <v>4439</v>
      </c>
      <c r="B2983" t="s">
        <v>4</v>
      </c>
      <c r="C2983">
        <v>1</v>
      </c>
    </row>
    <row r="2984" spans="1:3" x14ac:dyDescent="0.3">
      <c r="A2984" t="s">
        <v>4440</v>
      </c>
      <c r="B2984" t="s">
        <v>4</v>
      </c>
      <c r="C2984">
        <v>6</v>
      </c>
    </row>
    <row r="2985" spans="1:3" x14ac:dyDescent="0.3">
      <c r="A2985" t="s">
        <v>4441</v>
      </c>
      <c r="B2985" t="s">
        <v>4</v>
      </c>
      <c r="C2985">
        <v>1</v>
      </c>
    </row>
    <row r="2986" spans="1:3" x14ac:dyDescent="0.3">
      <c r="A2986" t="s">
        <v>4442</v>
      </c>
      <c r="B2986" t="s">
        <v>4</v>
      </c>
      <c r="C2986">
        <v>1</v>
      </c>
    </row>
    <row r="2987" spans="1:3" x14ac:dyDescent="0.3">
      <c r="A2987" t="s">
        <v>4443</v>
      </c>
      <c r="B2987" t="s">
        <v>4</v>
      </c>
      <c r="C2987">
        <v>1</v>
      </c>
    </row>
    <row r="2988" spans="1:3" x14ac:dyDescent="0.3">
      <c r="A2988" t="s">
        <v>4444</v>
      </c>
      <c r="B2988" t="s">
        <v>4</v>
      </c>
      <c r="C2988">
        <v>1</v>
      </c>
    </row>
    <row r="2989" spans="1:3" x14ac:dyDescent="0.3">
      <c r="A2989" t="s">
        <v>4445</v>
      </c>
      <c r="B2989" t="s">
        <v>4</v>
      </c>
      <c r="C2989">
        <v>1</v>
      </c>
    </row>
    <row r="2990" spans="1:3" x14ac:dyDescent="0.3">
      <c r="A2990" t="s">
        <v>4446</v>
      </c>
      <c r="B2990" t="s">
        <v>4</v>
      </c>
      <c r="C2990">
        <v>1</v>
      </c>
    </row>
    <row r="2991" spans="1:3" x14ac:dyDescent="0.3">
      <c r="A2991" t="s">
        <v>4447</v>
      </c>
      <c r="B2991" t="s">
        <v>25</v>
      </c>
      <c r="C2991">
        <v>3</v>
      </c>
    </row>
    <row r="2992" spans="1:3" x14ac:dyDescent="0.3">
      <c r="A2992" t="s">
        <v>4448</v>
      </c>
      <c r="B2992" t="s">
        <v>22</v>
      </c>
      <c r="C2992">
        <v>20</v>
      </c>
    </row>
    <row r="2993" spans="1:3" x14ac:dyDescent="0.3">
      <c r="A2993" t="s">
        <v>4449</v>
      </c>
      <c r="B2993" t="s">
        <v>4</v>
      </c>
      <c r="C2993">
        <v>1</v>
      </c>
    </row>
    <row r="2994" spans="1:3" x14ac:dyDescent="0.3">
      <c r="A2994" t="s">
        <v>4450</v>
      </c>
      <c r="B2994" t="s">
        <v>4</v>
      </c>
      <c r="C2994">
        <v>1</v>
      </c>
    </row>
    <row r="2995" spans="1:3" x14ac:dyDescent="0.3">
      <c r="A2995" t="s">
        <v>4451</v>
      </c>
      <c r="B2995" t="s">
        <v>4</v>
      </c>
      <c r="C2995">
        <v>1</v>
      </c>
    </row>
    <row r="2996" spans="1:3" x14ac:dyDescent="0.3">
      <c r="A2996" t="s">
        <v>4452</v>
      </c>
      <c r="B2996" t="s">
        <v>4</v>
      </c>
      <c r="C2996">
        <v>1</v>
      </c>
    </row>
    <row r="2997" spans="1:3" x14ac:dyDescent="0.3">
      <c r="A2997" t="s">
        <v>4453</v>
      </c>
      <c r="B2997" t="s">
        <v>4</v>
      </c>
      <c r="C2997">
        <v>1</v>
      </c>
    </row>
    <row r="2998" spans="1:3" x14ac:dyDescent="0.3">
      <c r="A2998" t="s">
        <v>4454</v>
      </c>
      <c r="B2998" t="s">
        <v>4</v>
      </c>
      <c r="C2998">
        <v>1</v>
      </c>
    </row>
    <row r="2999" spans="1:3" x14ac:dyDescent="0.3">
      <c r="A2999" t="s">
        <v>4455</v>
      </c>
      <c r="B2999" t="s">
        <v>4</v>
      </c>
      <c r="C2999">
        <v>1</v>
      </c>
    </row>
    <row r="3000" spans="1:3" x14ac:dyDescent="0.3">
      <c r="A3000" t="s">
        <v>4456</v>
      </c>
      <c r="B3000" t="s">
        <v>4</v>
      </c>
      <c r="C3000">
        <v>1</v>
      </c>
    </row>
    <row r="3001" spans="1:3" x14ac:dyDescent="0.3">
      <c r="A3001" t="s">
        <v>4457</v>
      </c>
      <c r="B3001" t="s">
        <v>4</v>
      </c>
      <c r="C3001">
        <v>1</v>
      </c>
    </row>
    <row r="3002" spans="1:3" x14ac:dyDescent="0.3">
      <c r="A3002" t="s">
        <v>4458</v>
      </c>
      <c r="B3002" t="s">
        <v>4</v>
      </c>
      <c r="C3002">
        <v>6</v>
      </c>
    </row>
    <row r="3003" spans="1:3" x14ac:dyDescent="0.3">
      <c r="A3003" t="s">
        <v>4459</v>
      </c>
      <c r="B3003" t="s">
        <v>4</v>
      </c>
      <c r="C3003">
        <v>1</v>
      </c>
    </row>
    <row r="3004" spans="1:3" x14ac:dyDescent="0.3">
      <c r="A3004" t="s">
        <v>4460</v>
      </c>
      <c r="B3004" t="s">
        <v>4</v>
      </c>
      <c r="C3004">
        <v>1</v>
      </c>
    </row>
    <row r="3005" spans="1:3" x14ac:dyDescent="0.3">
      <c r="A3005" t="s">
        <v>4461</v>
      </c>
      <c r="B3005" t="s">
        <v>4</v>
      </c>
      <c r="C3005">
        <v>1</v>
      </c>
    </row>
    <row r="3006" spans="1:3" x14ac:dyDescent="0.3">
      <c r="A3006" t="s">
        <v>4462</v>
      </c>
      <c r="B3006" t="s">
        <v>4</v>
      </c>
      <c r="C3006">
        <v>20</v>
      </c>
    </row>
    <row r="3007" spans="1:3" x14ac:dyDescent="0.3">
      <c r="A3007" t="s">
        <v>4463</v>
      </c>
      <c r="B3007" t="s">
        <v>4</v>
      </c>
      <c r="C3007">
        <v>1</v>
      </c>
    </row>
    <row r="3008" spans="1:3" x14ac:dyDescent="0.3">
      <c r="A3008" t="s">
        <v>4464</v>
      </c>
      <c r="B3008" t="s">
        <v>4</v>
      </c>
      <c r="C3008">
        <v>1</v>
      </c>
    </row>
    <row r="3009" spans="1:3" x14ac:dyDescent="0.3">
      <c r="A3009" t="s">
        <v>4465</v>
      </c>
      <c r="B3009" t="s">
        <v>4</v>
      </c>
      <c r="C3009">
        <v>1</v>
      </c>
    </row>
    <row r="3010" spans="1:3" x14ac:dyDescent="0.3">
      <c r="A3010" t="s">
        <v>541</v>
      </c>
      <c r="B3010" t="s">
        <v>22</v>
      </c>
      <c r="C3010">
        <v>1</v>
      </c>
    </row>
    <row r="3011" spans="1:3" x14ac:dyDescent="0.3">
      <c r="A3011" t="s">
        <v>4466</v>
      </c>
      <c r="B3011" t="s">
        <v>4</v>
      </c>
      <c r="C3011">
        <v>1</v>
      </c>
    </row>
    <row r="3012" spans="1:3" x14ac:dyDescent="0.3">
      <c r="A3012" t="s">
        <v>4467</v>
      </c>
      <c r="B3012" t="s">
        <v>4</v>
      </c>
      <c r="C3012">
        <v>1</v>
      </c>
    </row>
    <row r="3013" spans="1:3" x14ac:dyDescent="0.3">
      <c r="A3013" t="s">
        <v>4468</v>
      </c>
      <c r="B3013" t="s">
        <v>4</v>
      </c>
      <c r="C3013">
        <v>20</v>
      </c>
    </row>
    <row r="3014" spans="1:3" x14ac:dyDescent="0.3">
      <c r="A3014" t="s">
        <v>4469</v>
      </c>
      <c r="B3014" t="s">
        <v>22</v>
      </c>
      <c r="C3014">
        <v>1</v>
      </c>
    </row>
    <row r="3015" spans="1:3" x14ac:dyDescent="0.3">
      <c r="A3015" t="s">
        <v>4470</v>
      </c>
      <c r="B3015" t="s">
        <v>4</v>
      </c>
      <c r="C3015">
        <v>1</v>
      </c>
    </row>
    <row r="3016" spans="1:3" x14ac:dyDescent="0.3">
      <c r="A3016" t="s">
        <v>4471</v>
      </c>
      <c r="B3016" t="s">
        <v>4</v>
      </c>
      <c r="C3016">
        <v>1</v>
      </c>
    </row>
    <row r="3017" spans="1:3" x14ac:dyDescent="0.3">
      <c r="A3017" t="s">
        <v>1071</v>
      </c>
      <c r="B3017" t="s">
        <v>4</v>
      </c>
      <c r="C3017">
        <v>1</v>
      </c>
    </row>
    <row r="3018" spans="1:3" x14ac:dyDescent="0.3">
      <c r="A3018" t="s">
        <v>4472</v>
      </c>
      <c r="B3018" t="s">
        <v>4</v>
      </c>
      <c r="C3018">
        <v>1</v>
      </c>
    </row>
    <row r="3019" spans="1:3" x14ac:dyDescent="0.3">
      <c r="A3019" t="s">
        <v>4473</v>
      </c>
      <c r="B3019" t="s">
        <v>4</v>
      </c>
      <c r="C3019">
        <v>1</v>
      </c>
    </row>
    <row r="3020" spans="1:3" x14ac:dyDescent="0.3">
      <c r="A3020" t="s">
        <v>4474</v>
      </c>
      <c r="B3020" t="s">
        <v>4</v>
      </c>
      <c r="C3020">
        <v>23</v>
      </c>
    </row>
    <row r="3021" spans="1:3" x14ac:dyDescent="0.3">
      <c r="A3021" t="s">
        <v>4475</v>
      </c>
      <c r="B3021" t="s">
        <v>4</v>
      </c>
      <c r="C3021">
        <v>1</v>
      </c>
    </row>
    <row r="3022" spans="1:3" x14ac:dyDescent="0.3">
      <c r="A3022" t="s">
        <v>4476</v>
      </c>
      <c r="B3022" t="s">
        <v>4</v>
      </c>
      <c r="C3022">
        <v>1</v>
      </c>
    </row>
    <row r="3023" spans="1:3" x14ac:dyDescent="0.3">
      <c r="A3023" t="s">
        <v>4477</v>
      </c>
      <c r="B3023" t="s">
        <v>4</v>
      </c>
      <c r="C3023">
        <v>1</v>
      </c>
    </row>
    <row r="3024" spans="1:3" x14ac:dyDescent="0.3">
      <c r="A3024" t="s">
        <v>4478</v>
      </c>
      <c r="B3024" t="s">
        <v>4</v>
      </c>
      <c r="C3024">
        <v>6</v>
      </c>
    </row>
    <row r="3025" spans="1:3" x14ac:dyDescent="0.3">
      <c r="A3025" t="s">
        <v>4479</v>
      </c>
      <c r="B3025" t="s">
        <v>4</v>
      </c>
      <c r="C3025">
        <v>1</v>
      </c>
    </row>
    <row r="3026" spans="1:3" x14ac:dyDescent="0.3">
      <c r="A3026" t="s">
        <v>4480</v>
      </c>
      <c r="B3026" t="s">
        <v>4</v>
      </c>
      <c r="C3026">
        <v>1</v>
      </c>
    </row>
    <row r="3027" spans="1:3" x14ac:dyDescent="0.3">
      <c r="A3027" t="s">
        <v>4481</v>
      </c>
      <c r="B3027" t="s">
        <v>25</v>
      </c>
      <c r="C3027">
        <v>1</v>
      </c>
    </row>
    <row r="3028" spans="1:3" x14ac:dyDescent="0.3">
      <c r="A3028" t="s">
        <v>4482</v>
      </c>
      <c r="B3028" t="s">
        <v>25</v>
      </c>
      <c r="C3028">
        <v>1</v>
      </c>
    </row>
    <row r="3029" spans="1:3" x14ac:dyDescent="0.3">
      <c r="A3029" t="s">
        <v>4483</v>
      </c>
      <c r="B3029" t="s">
        <v>25</v>
      </c>
      <c r="C3029">
        <v>1</v>
      </c>
    </row>
    <row r="3030" spans="1:3" x14ac:dyDescent="0.3">
      <c r="A3030" t="s">
        <v>4484</v>
      </c>
      <c r="B3030" t="s">
        <v>4</v>
      </c>
      <c r="C3030">
        <v>1</v>
      </c>
    </row>
    <row r="3031" spans="1:3" x14ac:dyDescent="0.3">
      <c r="A3031" t="s">
        <v>4485</v>
      </c>
      <c r="B3031" t="s">
        <v>4</v>
      </c>
      <c r="C3031">
        <v>1</v>
      </c>
    </row>
    <row r="3032" spans="1:3" x14ac:dyDescent="0.3">
      <c r="A3032" t="s">
        <v>4486</v>
      </c>
      <c r="B3032" t="s">
        <v>4</v>
      </c>
      <c r="C3032">
        <v>1</v>
      </c>
    </row>
    <row r="3033" spans="1:3" x14ac:dyDescent="0.3">
      <c r="A3033" t="s">
        <v>4487</v>
      </c>
      <c r="B3033" t="s">
        <v>4</v>
      </c>
      <c r="C3033">
        <v>1</v>
      </c>
    </row>
    <row r="3034" spans="1:3" x14ac:dyDescent="0.3">
      <c r="A3034" t="s">
        <v>4488</v>
      </c>
      <c r="B3034" t="s">
        <v>4</v>
      </c>
      <c r="C3034">
        <v>1</v>
      </c>
    </row>
    <row r="3035" spans="1:3" x14ac:dyDescent="0.3">
      <c r="A3035" t="s">
        <v>4489</v>
      </c>
      <c r="B3035" t="s">
        <v>4</v>
      </c>
      <c r="C3035">
        <v>3</v>
      </c>
    </row>
    <row r="3036" spans="1:3" x14ac:dyDescent="0.3">
      <c r="A3036" t="s">
        <v>4490</v>
      </c>
      <c r="B3036" t="s">
        <v>4</v>
      </c>
      <c r="C3036">
        <v>1</v>
      </c>
    </row>
    <row r="3037" spans="1:3" x14ac:dyDescent="0.3">
      <c r="A3037" t="s">
        <v>4491</v>
      </c>
      <c r="B3037" t="s">
        <v>4</v>
      </c>
      <c r="C3037">
        <v>1</v>
      </c>
    </row>
    <row r="3038" spans="1:3" x14ac:dyDescent="0.3">
      <c r="A3038" t="s">
        <v>4492</v>
      </c>
      <c r="B3038" t="s">
        <v>4</v>
      </c>
      <c r="C3038">
        <v>20</v>
      </c>
    </row>
    <row r="3039" spans="1:3" x14ac:dyDescent="0.3">
      <c r="A3039" t="s">
        <v>4493</v>
      </c>
      <c r="B3039" t="s">
        <v>4</v>
      </c>
      <c r="C3039">
        <v>1</v>
      </c>
    </row>
    <row r="3040" spans="1:3" x14ac:dyDescent="0.3">
      <c r="A3040" t="s">
        <v>4494</v>
      </c>
      <c r="B3040" t="s">
        <v>25</v>
      </c>
      <c r="C3040">
        <v>1</v>
      </c>
    </row>
    <row r="3041" spans="1:3" x14ac:dyDescent="0.3">
      <c r="A3041" t="s">
        <v>4431</v>
      </c>
      <c r="B3041" t="s">
        <v>22</v>
      </c>
      <c r="C3041">
        <v>1</v>
      </c>
    </row>
    <row r="3042" spans="1:3" x14ac:dyDescent="0.3">
      <c r="A3042" t="s">
        <v>4495</v>
      </c>
      <c r="B3042" t="s">
        <v>4</v>
      </c>
      <c r="C3042">
        <v>1</v>
      </c>
    </row>
    <row r="3043" spans="1:3" x14ac:dyDescent="0.3">
      <c r="A3043" t="s">
        <v>4496</v>
      </c>
      <c r="B3043" t="s">
        <v>4</v>
      </c>
      <c r="C3043">
        <v>1</v>
      </c>
    </row>
    <row r="3044" spans="1:3" x14ac:dyDescent="0.3">
      <c r="A3044" t="s">
        <v>4497</v>
      </c>
      <c r="B3044" t="s">
        <v>4</v>
      </c>
      <c r="C3044">
        <v>1</v>
      </c>
    </row>
    <row r="3045" spans="1:3" x14ac:dyDescent="0.3">
      <c r="A3045" t="s">
        <v>4498</v>
      </c>
      <c r="B3045" t="s">
        <v>4</v>
      </c>
      <c r="C3045">
        <v>1</v>
      </c>
    </row>
    <row r="3046" spans="1:3" x14ac:dyDescent="0.3">
      <c r="A3046" t="s">
        <v>4499</v>
      </c>
      <c r="B3046" t="s">
        <v>25</v>
      </c>
      <c r="C3046">
        <v>1</v>
      </c>
    </row>
    <row r="3047" spans="1:3" x14ac:dyDescent="0.3">
      <c r="A3047" t="s">
        <v>4500</v>
      </c>
      <c r="B3047" t="s">
        <v>25</v>
      </c>
      <c r="C3047">
        <v>1</v>
      </c>
    </row>
    <row r="3048" spans="1:3" x14ac:dyDescent="0.3">
      <c r="A3048" t="s">
        <v>4501</v>
      </c>
      <c r="B3048" t="s">
        <v>4</v>
      </c>
      <c r="C3048">
        <v>1</v>
      </c>
    </row>
    <row r="3049" spans="1:3" x14ac:dyDescent="0.3">
      <c r="A3049" t="s">
        <v>4502</v>
      </c>
      <c r="B3049" t="s">
        <v>4</v>
      </c>
      <c r="C3049">
        <v>1</v>
      </c>
    </row>
    <row r="3050" spans="1:3" x14ac:dyDescent="0.3">
      <c r="A3050" t="s">
        <v>4503</v>
      </c>
      <c r="B3050" t="s">
        <v>4</v>
      </c>
      <c r="C3050">
        <v>1</v>
      </c>
    </row>
    <row r="3051" spans="1:3" x14ac:dyDescent="0.3">
      <c r="A3051" t="s">
        <v>4504</v>
      </c>
      <c r="B3051" t="s">
        <v>4</v>
      </c>
      <c r="C3051">
        <v>1</v>
      </c>
    </row>
    <row r="3052" spans="1:3" x14ac:dyDescent="0.3">
      <c r="A3052" t="s">
        <v>4505</v>
      </c>
      <c r="B3052" t="s">
        <v>4</v>
      </c>
      <c r="C3052">
        <v>23</v>
      </c>
    </row>
    <row r="3053" spans="1:3" x14ac:dyDescent="0.3">
      <c r="A3053" t="s">
        <v>4506</v>
      </c>
      <c r="B3053" t="s">
        <v>4</v>
      </c>
      <c r="C3053">
        <v>1</v>
      </c>
    </row>
    <row r="3054" spans="1:3" x14ac:dyDescent="0.3">
      <c r="A3054" t="s">
        <v>4507</v>
      </c>
      <c r="B3054" t="s">
        <v>25</v>
      </c>
      <c r="C3054">
        <v>3</v>
      </c>
    </row>
    <row r="3055" spans="1:3" x14ac:dyDescent="0.3">
      <c r="A3055" t="s">
        <v>4508</v>
      </c>
      <c r="B3055" t="s">
        <v>4</v>
      </c>
      <c r="C3055">
        <v>1</v>
      </c>
    </row>
    <row r="3056" spans="1:3" x14ac:dyDescent="0.3">
      <c r="A3056" t="s">
        <v>4509</v>
      </c>
      <c r="B3056" t="s">
        <v>25</v>
      </c>
      <c r="C3056">
        <v>1</v>
      </c>
    </row>
    <row r="3057" spans="1:3" x14ac:dyDescent="0.3">
      <c r="A3057" t="s">
        <v>4510</v>
      </c>
      <c r="B3057" t="s">
        <v>4</v>
      </c>
      <c r="C3057">
        <v>1</v>
      </c>
    </row>
    <row r="3058" spans="1:3" x14ac:dyDescent="0.3">
      <c r="A3058" t="s">
        <v>4511</v>
      </c>
      <c r="B3058" t="s">
        <v>4</v>
      </c>
      <c r="C3058">
        <v>1</v>
      </c>
    </row>
    <row r="3059" spans="1:3" x14ac:dyDescent="0.3">
      <c r="A3059" t="s">
        <v>4512</v>
      </c>
      <c r="B3059" t="s">
        <v>4</v>
      </c>
      <c r="C3059">
        <v>1</v>
      </c>
    </row>
    <row r="3060" spans="1:3" x14ac:dyDescent="0.3">
      <c r="A3060" t="s">
        <v>4513</v>
      </c>
      <c r="B3060" t="s">
        <v>4</v>
      </c>
      <c r="C3060">
        <v>1</v>
      </c>
    </row>
    <row r="3061" spans="1:3" x14ac:dyDescent="0.3">
      <c r="A3061" t="s">
        <v>4514</v>
      </c>
      <c r="B3061" t="s">
        <v>4</v>
      </c>
      <c r="C3061">
        <v>1</v>
      </c>
    </row>
    <row r="3062" spans="1:3" x14ac:dyDescent="0.3">
      <c r="A3062" t="s">
        <v>4515</v>
      </c>
      <c r="B3062" t="s">
        <v>4</v>
      </c>
      <c r="C3062">
        <v>1</v>
      </c>
    </row>
    <row r="3063" spans="1:3" x14ac:dyDescent="0.3">
      <c r="A3063" t="s">
        <v>4516</v>
      </c>
      <c r="B3063" t="s">
        <v>4</v>
      </c>
      <c r="C3063">
        <v>1</v>
      </c>
    </row>
    <row r="3064" spans="1:3" x14ac:dyDescent="0.3">
      <c r="A3064" t="s">
        <v>4517</v>
      </c>
      <c r="B3064" t="s">
        <v>4</v>
      </c>
      <c r="C3064">
        <v>1</v>
      </c>
    </row>
    <row r="3065" spans="1:3" x14ac:dyDescent="0.3">
      <c r="A3065" t="s">
        <v>4518</v>
      </c>
      <c r="B3065" t="s">
        <v>4</v>
      </c>
      <c r="C3065">
        <v>1</v>
      </c>
    </row>
    <row r="3066" spans="1:3" x14ac:dyDescent="0.3">
      <c r="A3066" t="s">
        <v>4519</v>
      </c>
      <c r="B3066" t="s">
        <v>4</v>
      </c>
      <c r="C3066">
        <v>1</v>
      </c>
    </row>
    <row r="3067" spans="1:3" x14ac:dyDescent="0.3">
      <c r="A3067" t="s">
        <v>4520</v>
      </c>
      <c r="B3067" t="s">
        <v>4</v>
      </c>
      <c r="C3067">
        <v>1</v>
      </c>
    </row>
    <row r="3068" spans="1:3" x14ac:dyDescent="0.3">
      <c r="A3068" t="s">
        <v>4521</v>
      </c>
      <c r="B3068" t="s">
        <v>4</v>
      </c>
      <c r="C3068">
        <v>1</v>
      </c>
    </row>
    <row r="3069" spans="1:3" x14ac:dyDescent="0.3">
      <c r="A3069" t="s">
        <v>4522</v>
      </c>
      <c r="B3069" t="s">
        <v>4</v>
      </c>
      <c r="C3069">
        <v>1</v>
      </c>
    </row>
    <row r="3070" spans="1:3" x14ac:dyDescent="0.3">
      <c r="A3070" t="s">
        <v>4523</v>
      </c>
      <c r="B3070" t="s">
        <v>4</v>
      </c>
      <c r="C3070">
        <v>25</v>
      </c>
    </row>
    <row r="3071" spans="1:3" x14ac:dyDescent="0.3">
      <c r="A3071" t="s">
        <v>4524</v>
      </c>
      <c r="B3071" t="s">
        <v>4</v>
      </c>
      <c r="C3071">
        <v>1</v>
      </c>
    </row>
    <row r="3072" spans="1:3" x14ac:dyDescent="0.3">
      <c r="A3072" t="s">
        <v>4525</v>
      </c>
      <c r="B3072" t="s">
        <v>22</v>
      </c>
      <c r="C3072">
        <v>1</v>
      </c>
    </row>
    <row r="3073" spans="1:3" x14ac:dyDescent="0.3">
      <c r="A3073" t="s">
        <v>4526</v>
      </c>
      <c r="B3073" t="s">
        <v>4</v>
      </c>
      <c r="C3073">
        <v>1</v>
      </c>
    </row>
    <row r="3074" spans="1:3" x14ac:dyDescent="0.3">
      <c r="A3074" t="s">
        <v>4527</v>
      </c>
      <c r="B3074" t="s">
        <v>4</v>
      </c>
      <c r="C3074">
        <v>1</v>
      </c>
    </row>
    <row r="3075" spans="1:3" x14ac:dyDescent="0.3">
      <c r="A3075" t="s">
        <v>4528</v>
      </c>
      <c r="B3075" t="s">
        <v>4</v>
      </c>
      <c r="C3075">
        <v>1</v>
      </c>
    </row>
    <row r="3076" spans="1:3" x14ac:dyDescent="0.3">
      <c r="A3076" t="s">
        <v>4529</v>
      </c>
      <c r="B3076" t="s">
        <v>25</v>
      </c>
      <c r="C3076">
        <v>1</v>
      </c>
    </row>
    <row r="3077" spans="1:3" x14ac:dyDescent="0.3">
      <c r="A3077" t="s">
        <v>4530</v>
      </c>
      <c r="B3077" t="s">
        <v>4</v>
      </c>
      <c r="C3077">
        <v>1</v>
      </c>
    </row>
    <row r="3078" spans="1:3" x14ac:dyDescent="0.3">
      <c r="A3078" t="s">
        <v>4531</v>
      </c>
      <c r="B3078" t="s">
        <v>4</v>
      </c>
      <c r="C3078">
        <v>1</v>
      </c>
    </row>
    <row r="3079" spans="1:3" x14ac:dyDescent="0.3">
      <c r="A3079" t="s">
        <v>4532</v>
      </c>
      <c r="B3079" t="s">
        <v>4</v>
      </c>
      <c r="C3079">
        <v>1</v>
      </c>
    </row>
    <row r="3080" spans="1:3" x14ac:dyDescent="0.3">
      <c r="A3080" t="s">
        <v>4152</v>
      </c>
      <c r="B3080" t="s">
        <v>25</v>
      </c>
      <c r="C3080">
        <v>1</v>
      </c>
    </row>
    <row r="3081" spans="1:3" x14ac:dyDescent="0.3">
      <c r="A3081" t="s">
        <v>4533</v>
      </c>
      <c r="B3081" t="s">
        <v>4</v>
      </c>
      <c r="C3081">
        <v>1</v>
      </c>
    </row>
    <row r="3082" spans="1:3" x14ac:dyDescent="0.3">
      <c r="A3082" t="s">
        <v>4534</v>
      </c>
      <c r="B3082" t="s">
        <v>4</v>
      </c>
      <c r="C3082">
        <v>1</v>
      </c>
    </row>
    <row r="3083" spans="1:3" x14ac:dyDescent="0.3">
      <c r="A3083" t="s">
        <v>4535</v>
      </c>
      <c r="B3083" t="s">
        <v>4</v>
      </c>
      <c r="C3083">
        <v>1</v>
      </c>
    </row>
    <row r="3084" spans="1:3" x14ac:dyDescent="0.3">
      <c r="A3084" t="s">
        <v>4536</v>
      </c>
      <c r="B3084" t="s">
        <v>25</v>
      </c>
      <c r="C3084">
        <v>1</v>
      </c>
    </row>
    <row r="3085" spans="1:3" x14ac:dyDescent="0.3">
      <c r="A3085" t="s">
        <v>4537</v>
      </c>
      <c r="B3085" t="s">
        <v>4</v>
      </c>
      <c r="C3085">
        <v>1</v>
      </c>
    </row>
    <row r="3086" spans="1:3" x14ac:dyDescent="0.3">
      <c r="A3086" t="s">
        <v>4538</v>
      </c>
      <c r="B3086" t="s">
        <v>4</v>
      </c>
      <c r="C3086">
        <v>1</v>
      </c>
    </row>
    <row r="3087" spans="1:3" x14ac:dyDescent="0.3">
      <c r="A3087" t="s">
        <v>4539</v>
      </c>
      <c r="B3087" t="s">
        <v>4</v>
      </c>
      <c r="C3087">
        <v>6</v>
      </c>
    </row>
    <row r="3088" spans="1:3" x14ac:dyDescent="0.3">
      <c r="A3088" t="s">
        <v>4540</v>
      </c>
      <c r="B3088" t="s">
        <v>4</v>
      </c>
      <c r="C3088">
        <v>1</v>
      </c>
    </row>
    <row r="3089" spans="1:3" x14ac:dyDescent="0.3">
      <c r="A3089" t="s">
        <v>4541</v>
      </c>
      <c r="B3089" t="s">
        <v>4</v>
      </c>
      <c r="C3089">
        <v>1</v>
      </c>
    </row>
    <row r="3090" spans="1:3" x14ac:dyDescent="0.3">
      <c r="A3090" t="s">
        <v>4542</v>
      </c>
      <c r="B3090" t="s">
        <v>4</v>
      </c>
      <c r="C3090">
        <v>1</v>
      </c>
    </row>
    <row r="3091" spans="1:3" x14ac:dyDescent="0.3">
      <c r="A3091" t="s">
        <v>4543</v>
      </c>
      <c r="B3091" t="s">
        <v>4</v>
      </c>
      <c r="C3091">
        <v>1</v>
      </c>
    </row>
    <row r="3092" spans="1:3" x14ac:dyDescent="0.3">
      <c r="A3092" t="s">
        <v>4544</v>
      </c>
      <c r="B3092" t="s">
        <v>4</v>
      </c>
      <c r="C3092">
        <v>11</v>
      </c>
    </row>
    <row r="3093" spans="1:3" x14ac:dyDescent="0.3">
      <c r="A3093" t="s">
        <v>4545</v>
      </c>
      <c r="B3093" t="s">
        <v>4</v>
      </c>
      <c r="C3093">
        <v>1</v>
      </c>
    </row>
    <row r="3094" spans="1:3" x14ac:dyDescent="0.3">
      <c r="A3094" t="s">
        <v>4546</v>
      </c>
      <c r="B3094" t="s">
        <v>4</v>
      </c>
      <c r="C3094">
        <v>1</v>
      </c>
    </row>
    <row r="3095" spans="1:3" x14ac:dyDescent="0.3">
      <c r="A3095" t="s">
        <v>4547</v>
      </c>
      <c r="B3095" t="s">
        <v>4</v>
      </c>
      <c r="C3095">
        <v>1</v>
      </c>
    </row>
    <row r="3096" spans="1:3" x14ac:dyDescent="0.3">
      <c r="A3096" t="s">
        <v>4548</v>
      </c>
      <c r="B3096" t="s">
        <v>4</v>
      </c>
      <c r="C3096">
        <v>1</v>
      </c>
    </row>
    <row r="3097" spans="1:3" x14ac:dyDescent="0.3">
      <c r="A3097" t="s">
        <v>4549</v>
      </c>
      <c r="B3097" t="s">
        <v>4</v>
      </c>
      <c r="C3097">
        <v>1</v>
      </c>
    </row>
    <row r="3098" spans="1:3" x14ac:dyDescent="0.3">
      <c r="A3098" t="s">
        <v>4550</v>
      </c>
      <c r="B3098" t="s">
        <v>4</v>
      </c>
      <c r="C3098">
        <v>1</v>
      </c>
    </row>
    <row r="3099" spans="1:3" x14ac:dyDescent="0.3">
      <c r="A3099" t="s">
        <v>4551</v>
      </c>
      <c r="B3099" t="s">
        <v>4</v>
      </c>
      <c r="C3099">
        <v>20</v>
      </c>
    </row>
    <row r="3100" spans="1:3" x14ac:dyDescent="0.3">
      <c r="A3100" t="s">
        <v>4552</v>
      </c>
      <c r="B3100" t="s">
        <v>4</v>
      </c>
      <c r="C3100">
        <v>1</v>
      </c>
    </row>
    <row r="3101" spans="1:3" x14ac:dyDescent="0.3">
      <c r="A3101" t="s">
        <v>4553</v>
      </c>
      <c r="B3101" t="s">
        <v>4</v>
      </c>
      <c r="C3101">
        <v>1</v>
      </c>
    </row>
    <row r="3102" spans="1:3" x14ac:dyDescent="0.3">
      <c r="A3102" t="s">
        <v>4554</v>
      </c>
      <c r="B3102" t="s">
        <v>4</v>
      </c>
      <c r="C3102">
        <v>1</v>
      </c>
    </row>
    <row r="3103" spans="1:3" x14ac:dyDescent="0.3">
      <c r="A3103" t="s">
        <v>4555</v>
      </c>
      <c r="B3103" t="s">
        <v>25</v>
      </c>
      <c r="C3103">
        <v>1</v>
      </c>
    </row>
    <row r="3104" spans="1:3" x14ac:dyDescent="0.3">
      <c r="A3104" t="s">
        <v>4556</v>
      </c>
      <c r="B3104" t="s">
        <v>25</v>
      </c>
      <c r="C3104">
        <v>1</v>
      </c>
    </row>
    <row r="3105" spans="1:4" x14ac:dyDescent="0.3">
      <c r="A3105" t="s">
        <v>4557</v>
      </c>
      <c r="B3105" t="s">
        <v>4</v>
      </c>
      <c r="C3105">
        <v>6</v>
      </c>
    </row>
    <row r="3106" spans="1:4" x14ac:dyDescent="0.3">
      <c r="A3106" t="s">
        <v>4558</v>
      </c>
      <c r="B3106" t="s">
        <v>4</v>
      </c>
      <c r="C3106">
        <v>1</v>
      </c>
    </row>
    <row r="3107" spans="1:4" x14ac:dyDescent="0.3">
      <c r="A3107" t="s">
        <v>4559</v>
      </c>
      <c r="B3107" t="s">
        <v>25</v>
      </c>
      <c r="C3107">
        <v>1</v>
      </c>
    </row>
    <row r="3108" spans="1:4" x14ac:dyDescent="0.3">
      <c r="A3108" t="s">
        <v>4560</v>
      </c>
      <c r="B3108" t="s">
        <v>4</v>
      </c>
      <c r="C3108">
        <v>13</v>
      </c>
      <c r="D3108" s="8" t="s">
        <v>4779</v>
      </c>
    </row>
    <row r="3109" spans="1:4" x14ac:dyDescent="0.3">
      <c r="A3109" t="s">
        <v>4561</v>
      </c>
      <c r="B3109" t="s">
        <v>22</v>
      </c>
      <c r="C3109">
        <v>5</v>
      </c>
    </row>
    <row r="3110" spans="1:4" x14ac:dyDescent="0.3">
      <c r="A3110" t="s">
        <v>4562</v>
      </c>
      <c r="B3110" t="s">
        <v>4</v>
      </c>
      <c r="C3110">
        <v>1</v>
      </c>
    </row>
    <row r="3111" spans="1:4" x14ac:dyDescent="0.3">
      <c r="A3111" t="s">
        <v>4563</v>
      </c>
      <c r="B3111" t="s">
        <v>4</v>
      </c>
      <c r="C3111">
        <v>1</v>
      </c>
    </row>
    <row r="3112" spans="1:4" x14ac:dyDescent="0.3">
      <c r="A3112" t="s">
        <v>4564</v>
      </c>
      <c r="B3112" t="s">
        <v>4</v>
      </c>
      <c r="C3112">
        <v>1</v>
      </c>
    </row>
    <row r="3113" spans="1:4" x14ac:dyDescent="0.3">
      <c r="A3113" t="s">
        <v>4565</v>
      </c>
      <c r="B3113" t="s">
        <v>4</v>
      </c>
      <c r="C3113">
        <v>1</v>
      </c>
    </row>
    <row r="3114" spans="1:4" x14ac:dyDescent="0.3">
      <c r="A3114" t="s">
        <v>4566</v>
      </c>
      <c r="B3114" t="s">
        <v>4</v>
      </c>
      <c r="C3114">
        <v>17</v>
      </c>
    </row>
    <row r="3115" spans="1:4" x14ac:dyDescent="0.3">
      <c r="A3115" t="s">
        <v>4567</v>
      </c>
      <c r="B3115" t="s">
        <v>4</v>
      </c>
      <c r="C3115">
        <v>1</v>
      </c>
    </row>
    <row r="3116" spans="1:4" x14ac:dyDescent="0.3">
      <c r="A3116" t="s">
        <v>4568</v>
      </c>
      <c r="B3116" t="s">
        <v>4</v>
      </c>
      <c r="C3116">
        <v>1</v>
      </c>
    </row>
    <row r="3117" spans="1:4" x14ac:dyDescent="0.3">
      <c r="A3117" t="s">
        <v>4569</v>
      </c>
      <c r="B3117" t="s">
        <v>4</v>
      </c>
      <c r="C3117">
        <v>1</v>
      </c>
    </row>
    <row r="3118" spans="1:4" x14ac:dyDescent="0.3">
      <c r="A3118" t="s">
        <v>4570</v>
      </c>
      <c r="B3118" t="s">
        <v>25</v>
      </c>
      <c r="C3118">
        <v>1</v>
      </c>
    </row>
    <row r="3119" spans="1:4" x14ac:dyDescent="0.3">
      <c r="A3119" t="s">
        <v>4571</v>
      </c>
      <c r="B3119" t="s">
        <v>25</v>
      </c>
      <c r="C3119">
        <v>1</v>
      </c>
    </row>
    <row r="3120" spans="1:4" x14ac:dyDescent="0.3">
      <c r="A3120" t="s">
        <v>4572</v>
      </c>
      <c r="B3120" t="s">
        <v>4</v>
      </c>
      <c r="C3120">
        <v>1</v>
      </c>
    </row>
    <row r="3121" spans="1:3" x14ac:dyDescent="0.3">
      <c r="A3121" t="s">
        <v>4573</v>
      </c>
      <c r="B3121" t="s">
        <v>4</v>
      </c>
      <c r="C3121">
        <v>1</v>
      </c>
    </row>
    <row r="3122" spans="1:3" x14ac:dyDescent="0.3">
      <c r="A3122" t="s">
        <v>4574</v>
      </c>
      <c r="B3122" t="s">
        <v>4</v>
      </c>
      <c r="C3122">
        <v>1</v>
      </c>
    </row>
    <row r="3123" spans="1:3" x14ac:dyDescent="0.3">
      <c r="A3123" t="s">
        <v>4575</v>
      </c>
      <c r="B3123" t="s">
        <v>4</v>
      </c>
      <c r="C3123">
        <v>5</v>
      </c>
    </row>
    <row r="3124" spans="1:3" x14ac:dyDescent="0.3">
      <c r="A3124" t="s">
        <v>4576</v>
      </c>
      <c r="B3124" t="s">
        <v>4</v>
      </c>
      <c r="C3124">
        <v>1</v>
      </c>
    </row>
    <row r="3125" spans="1:3" x14ac:dyDescent="0.3">
      <c r="A3125" t="s">
        <v>4577</v>
      </c>
      <c r="B3125" t="s">
        <v>22</v>
      </c>
      <c r="C3125">
        <v>1</v>
      </c>
    </row>
    <row r="3126" spans="1:3" x14ac:dyDescent="0.3">
      <c r="A3126" t="s">
        <v>1332</v>
      </c>
      <c r="B3126" t="s">
        <v>25</v>
      </c>
      <c r="C3126">
        <v>3</v>
      </c>
    </row>
    <row r="3127" spans="1:3" x14ac:dyDescent="0.3">
      <c r="A3127" t="s">
        <v>4578</v>
      </c>
      <c r="B3127" t="s">
        <v>4</v>
      </c>
      <c r="C3127">
        <v>3</v>
      </c>
    </row>
    <row r="3128" spans="1:3" x14ac:dyDescent="0.3">
      <c r="A3128" t="s">
        <v>4579</v>
      </c>
      <c r="B3128" t="s">
        <v>25</v>
      </c>
      <c r="C3128">
        <v>1</v>
      </c>
    </row>
    <row r="3129" spans="1:3" x14ac:dyDescent="0.3">
      <c r="A3129" t="s">
        <v>4580</v>
      </c>
      <c r="B3129" t="s">
        <v>4</v>
      </c>
      <c r="C3129">
        <v>3</v>
      </c>
    </row>
    <row r="3130" spans="1:3" x14ac:dyDescent="0.3">
      <c r="A3130" t="s">
        <v>4581</v>
      </c>
      <c r="B3130" t="s">
        <v>22</v>
      </c>
      <c r="C3130">
        <v>1</v>
      </c>
    </row>
    <row r="3131" spans="1:3" x14ac:dyDescent="0.3">
      <c r="A3131" t="s">
        <v>4582</v>
      </c>
      <c r="B3131" t="s">
        <v>4</v>
      </c>
      <c r="C3131">
        <v>1</v>
      </c>
    </row>
    <row r="3132" spans="1:3" x14ac:dyDescent="0.3">
      <c r="A3132" t="s">
        <v>4583</v>
      </c>
      <c r="B3132" t="s">
        <v>4</v>
      </c>
      <c r="C3132">
        <v>1</v>
      </c>
    </row>
    <row r="3133" spans="1:3" x14ac:dyDescent="0.3">
      <c r="A3133" t="s">
        <v>4584</v>
      </c>
      <c r="B3133" t="s">
        <v>4</v>
      </c>
      <c r="C3133">
        <v>1</v>
      </c>
    </row>
    <row r="3134" spans="1:3" x14ac:dyDescent="0.3">
      <c r="A3134" t="s">
        <v>4585</v>
      </c>
      <c r="B3134" t="s">
        <v>4</v>
      </c>
      <c r="C3134">
        <v>1</v>
      </c>
    </row>
    <row r="3135" spans="1:3" x14ac:dyDescent="0.3">
      <c r="A3135" t="s">
        <v>4586</v>
      </c>
      <c r="B3135" t="s">
        <v>4</v>
      </c>
      <c r="C3135">
        <v>1</v>
      </c>
    </row>
    <row r="3136" spans="1:3" x14ac:dyDescent="0.3">
      <c r="A3136" t="s">
        <v>4587</v>
      </c>
      <c r="B3136" t="s">
        <v>4</v>
      </c>
      <c r="C3136">
        <v>1</v>
      </c>
    </row>
    <row r="3137" spans="1:3" x14ac:dyDescent="0.3">
      <c r="A3137" t="s">
        <v>4588</v>
      </c>
      <c r="B3137" t="s">
        <v>4</v>
      </c>
      <c r="C3137">
        <v>1</v>
      </c>
    </row>
    <row r="3138" spans="1:3" x14ac:dyDescent="0.3">
      <c r="A3138" t="s">
        <v>4589</v>
      </c>
      <c r="B3138" t="s">
        <v>22</v>
      </c>
      <c r="C3138">
        <v>5</v>
      </c>
    </row>
    <row r="3139" spans="1:3" x14ac:dyDescent="0.3">
      <c r="A3139" t="s">
        <v>4590</v>
      </c>
      <c r="B3139" t="s">
        <v>4</v>
      </c>
      <c r="C3139">
        <v>1</v>
      </c>
    </row>
    <row r="3140" spans="1:3" x14ac:dyDescent="0.3">
      <c r="A3140" t="s">
        <v>4591</v>
      </c>
      <c r="B3140" t="s">
        <v>4</v>
      </c>
      <c r="C3140">
        <v>1</v>
      </c>
    </row>
    <row r="3141" spans="1:3" x14ac:dyDescent="0.3">
      <c r="A3141" t="s">
        <v>4592</v>
      </c>
      <c r="B3141" t="s">
        <v>4</v>
      </c>
      <c r="C3141">
        <v>1</v>
      </c>
    </row>
    <row r="3142" spans="1:3" x14ac:dyDescent="0.3">
      <c r="A3142" t="s">
        <v>4593</v>
      </c>
      <c r="B3142" t="s">
        <v>4</v>
      </c>
      <c r="C3142">
        <v>1</v>
      </c>
    </row>
    <row r="3143" spans="1:3" x14ac:dyDescent="0.3">
      <c r="A3143" t="s">
        <v>4594</v>
      </c>
      <c r="B3143" t="s">
        <v>4</v>
      </c>
      <c r="C3143">
        <v>20</v>
      </c>
    </row>
    <row r="3144" spans="1:3" x14ac:dyDescent="0.3">
      <c r="A3144" t="s">
        <v>4595</v>
      </c>
      <c r="B3144" t="s">
        <v>22</v>
      </c>
      <c r="C3144">
        <v>1</v>
      </c>
    </row>
    <row r="3145" spans="1:3" x14ac:dyDescent="0.3">
      <c r="A3145" t="s">
        <v>4596</v>
      </c>
      <c r="B3145" t="s">
        <v>4</v>
      </c>
      <c r="C3145">
        <v>6</v>
      </c>
    </row>
    <row r="3146" spans="1:3" x14ac:dyDescent="0.3">
      <c r="A3146" t="s">
        <v>4597</v>
      </c>
      <c r="B3146" t="s">
        <v>4</v>
      </c>
      <c r="C3146">
        <v>1</v>
      </c>
    </row>
    <row r="3147" spans="1:3" x14ac:dyDescent="0.3">
      <c r="A3147" t="s">
        <v>4598</v>
      </c>
      <c r="B3147" t="s">
        <v>4</v>
      </c>
      <c r="C3147">
        <v>1</v>
      </c>
    </row>
    <row r="3148" spans="1:3" x14ac:dyDescent="0.3">
      <c r="A3148" t="s">
        <v>4599</v>
      </c>
      <c r="B3148" t="s">
        <v>4</v>
      </c>
      <c r="C3148">
        <v>1</v>
      </c>
    </row>
    <row r="3149" spans="1:3" x14ac:dyDescent="0.3">
      <c r="A3149" t="s">
        <v>4600</v>
      </c>
      <c r="B3149" t="s">
        <v>4</v>
      </c>
      <c r="C3149">
        <v>1</v>
      </c>
    </row>
    <row r="3150" spans="1:3" x14ac:dyDescent="0.3">
      <c r="A3150" t="s">
        <v>4601</v>
      </c>
      <c r="B3150" t="s">
        <v>25</v>
      </c>
      <c r="C3150">
        <v>1</v>
      </c>
    </row>
    <row r="3151" spans="1:3" x14ac:dyDescent="0.3">
      <c r="A3151" t="s">
        <v>4602</v>
      </c>
      <c r="B3151" t="s">
        <v>4</v>
      </c>
      <c r="C3151">
        <v>1</v>
      </c>
    </row>
    <row r="3152" spans="1:3" x14ac:dyDescent="0.3">
      <c r="A3152" t="s">
        <v>4603</v>
      </c>
      <c r="B3152" t="s">
        <v>4</v>
      </c>
      <c r="C3152">
        <v>1</v>
      </c>
    </row>
    <row r="3153" spans="1:3" x14ac:dyDescent="0.3">
      <c r="A3153" t="s">
        <v>4604</v>
      </c>
      <c r="B3153" t="s">
        <v>25</v>
      </c>
      <c r="C3153">
        <v>1</v>
      </c>
    </row>
    <row r="3154" spans="1:3" x14ac:dyDescent="0.3">
      <c r="A3154" t="s">
        <v>4605</v>
      </c>
      <c r="B3154" t="s">
        <v>4</v>
      </c>
      <c r="C3154">
        <v>1</v>
      </c>
    </row>
    <row r="3155" spans="1:3" x14ac:dyDescent="0.3">
      <c r="A3155" t="s">
        <v>4606</v>
      </c>
      <c r="B3155" t="s">
        <v>4</v>
      </c>
      <c r="C3155">
        <v>1</v>
      </c>
    </row>
    <row r="3156" spans="1:3" x14ac:dyDescent="0.3">
      <c r="A3156" t="s">
        <v>4607</v>
      </c>
      <c r="B3156" t="s">
        <v>4</v>
      </c>
      <c r="C3156">
        <v>1</v>
      </c>
    </row>
    <row r="3157" spans="1:3" x14ac:dyDescent="0.3">
      <c r="A3157" t="s">
        <v>4608</v>
      </c>
      <c r="B3157" t="s">
        <v>25</v>
      </c>
      <c r="C3157">
        <v>1</v>
      </c>
    </row>
    <row r="3158" spans="1:3" x14ac:dyDescent="0.3">
      <c r="A3158" t="s">
        <v>4609</v>
      </c>
      <c r="B3158" t="s">
        <v>4</v>
      </c>
      <c r="C3158">
        <v>1</v>
      </c>
    </row>
    <row r="3159" spans="1:3" x14ac:dyDescent="0.3">
      <c r="A3159" t="s">
        <v>4610</v>
      </c>
      <c r="B3159" t="s">
        <v>4</v>
      </c>
      <c r="C3159">
        <v>1</v>
      </c>
    </row>
    <row r="3160" spans="1:3" x14ac:dyDescent="0.3">
      <c r="A3160" t="s">
        <v>4611</v>
      </c>
      <c r="B3160" t="s">
        <v>4</v>
      </c>
      <c r="C3160">
        <v>1</v>
      </c>
    </row>
    <row r="3161" spans="1:3" x14ac:dyDescent="0.3">
      <c r="A3161" t="s">
        <v>4612</v>
      </c>
      <c r="B3161" t="s">
        <v>22</v>
      </c>
      <c r="C3161">
        <v>1</v>
      </c>
    </row>
    <row r="3162" spans="1:3" x14ac:dyDescent="0.3">
      <c r="A3162" t="s">
        <v>4613</v>
      </c>
      <c r="B3162" t="s">
        <v>4</v>
      </c>
      <c r="C3162">
        <v>1</v>
      </c>
    </row>
    <row r="3163" spans="1:3" x14ac:dyDescent="0.3">
      <c r="A3163" t="s">
        <v>4614</v>
      </c>
      <c r="B3163" t="s">
        <v>4</v>
      </c>
      <c r="C3163">
        <v>3</v>
      </c>
    </row>
    <row r="3164" spans="1:3" x14ac:dyDescent="0.3">
      <c r="A3164" t="s">
        <v>4615</v>
      </c>
      <c r="B3164" t="s">
        <v>4</v>
      </c>
      <c r="C3164">
        <v>3</v>
      </c>
    </row>
    <row r="3165" spans="1:3" x14ac:dyDescent="0.3">
      <c r="A3165" t="s">
        <v>4616</v>
      </c>
      <c r="B3165" t="s">
        <v>4</v>
      </c>
      <c r="C3165">
        <v>1</v>
      </c>
    </row>
    <row r="3166" spans="1:3" x14ac:dyDescent="0.3">
      <c r="A3166" t="s">
        <v>4617</v>
      </c>
      <c r="B3166" t="s">
        <v>4</v>
      </c>
      <c r="C3166">
        <v>1</v>
      </c>
    </row>
    <row r="3167" spans="1:3" x14ac:dyDescent="0.3">
      <c r="A3167" t="s">
        <v>4618</v>
      </c>
      <c r="B3167" t="s">
        <v>4</v>
      </c>
      <c r="C3167">
        <v>1</v>
      </c>
    </row>
    <row r="3168" spans="1:3" x14ac:dyDescent="0.3">
      <c r="A3168" t="s">
        <v>4619</v>
      </c>
      <c r="B3168" t="s">
        <v>4</v>
      </c>
      <c r="C3168">
        <v>1</v>
      </c>
    </row>
    <row r="3169" spans="1:3" x14ac:dyDescent="0.3">
      <c r="A3169" t="s">
        <v>4620</v>
      </c>
      <c r="B3169" t="s">
        <v>4</v>
      </c>
      <c r="C3169">
        <v>1</v>
      </c>
    </row>
    <row r="3170" spans="1:3" x14ac:dyDescent="0.3">
      <c r="A3170" t="s">
        <v>4621</v>
      </c>
      <c r="B3170" t="s">
        <v>4</v>
      </c>
      <c r="C3170">
        <v>1</v>
      </c>
    </row>
    <row r="3171" spans="1:3" x14ac:dyDescent="0.3">
      <c r="A3171" t="s">
        <v>4622</v>
      </c>
      <c r="B3171" t="s">
        <v>25</v>
      </c>
      <c r="C3171">
        <v>1</v>
      </c>
    </row>
    <row r="3172" spans="1:3" x14ac:dyDescent="0.3">
      <c r="A3172" t="s">
        <v>4623</v>
      </c>
      <c r="B3172" t="s">
        <v>4</v>
      </c>
      <c r="C3172">
        <v>1</v>
      </c>
    </row>
    <row r="3173" spans="1:3" x14ac:dyDescent="0.3">
      <c r="A3173" t="s">
        <v>4624</v>
      </c>
      <c r="B3173" t="s">
        <v>25</v>
      </c>
      <c r="C3173">
        <v>1</v>
      </c>
    </row>
    <row r="3174" spans="1:3" x14ac:dyDescent="0.3">
      <c r="A3174" t="s">
        <v>4625</v>
      </c>
      <c r="B3174" t="s">
        <v>4</v>
      </c>
      <c r="C3174">
        <v>1</v>
      </c>
    </row>
    <row r="3175" spans="1:3" x14ac:dyDescent="0.3">
      <c r="A3175" t="s">
        <v>4626</v>
      </c>
      <c r="B3175" t="s">
        <v>4</v>
      </c>
      <c r="C3175">
        <v>1</v>
      </c>
    </row>
    <row r="3176" spans="1:3" x14ac:dyDescent="0.3">
      <c r="A3176" t="s">
        <v>4627</v>
      </c>
      <c r="B3176" t="s">
        <v>4</v>
      </c>
      <c r="C3176">
        <v>1</v>
      </c>
    </row>
    <row r="3177" spans="1:3" x14ac:dyDescent="0.3">
      <c r="A3177" t="s">
        <v>4628</v>
      </c>
      <c r="B3177" t="s">
        <v>4</v>
      </c>
      <c r="C3177">
        <v>20</v>
      </c>
    </row>
    <row r="3178" spans="1:3" x14ac:dyDescent="0.3">
      <c r="A3178" t="s">
        <v>4629</v>
      </c>
      <c r="B3178" t="s">
        <v>25</v>
      </c>
      <c r="C3178">
        <v>1</v>
      </c>
    </row>
    <row r="3179" spans="1:3" x14ac:dyDescent="0.3">
      <c r="A3179" t="s">
        <v>4630</v>
      </c>
      <c r="B3179" t="s">
        <v>4</v>
      </c>
      <c r="C3179">
        <v>1</v>
      </c>
    </row>
    <row r="3180" spans="1:3" x14ac:dyDescent="0.3">
      <c r="A3180" t="s">
        <v>4631</v>
      </c>
      <c r="B3180" t="s">
        <v>4</v>
      </c>
      <c r="C3180">
        <v>1</v>
      </c>
    </row>
    <row r="3181" spans="1:3" x14ac:dyDescent="0.3">
      <c r="A3181" t="s">
        <v>4632</v>
      </c>
      <c r="B3181" t="s">
        <v>25</v>
      </c>
      <c r="C3181">
        <v>1</v>
      </c>
    </row>
    <row r="3182" spans="1:3" x14ac:dyDescent="0.3">
      <c r="A3182" t="s">
        <v>4633</v>
      </c>
      <c r="B3182" t="s">
        <v>4</v>
      </c>
      <c r="C3182">
        <v>1</v>
      </c>
    </row>
    <row r="3183" spans="1:3" x14ac:dyDescent="0.3">
      <c r="A3183" t="s">
        <v>4634</v>
      </c>
      <c r="B3183" t="s">
        <v>4</v>
      </c>
      <c r="C3183">
        <v>1</v>
      </c>
    </row>
    <row r="3184" spans="1:3" x14ac:dyDescent="0.3">
      <c r="A3184" t="s">
        <v>3010</v>
      </c>
      <c r="B3184" t="s">
        <v>22</v>
      </c>
      <c r="C3184">
        <v>1</v>
      </c>
    </row>
    <row r="3185" spans="1:3" x14ac:dyDescent="0.3">
      <c r="A3185" t="s">
        <v>4635</v>
      </c>
      <c r="B3185" t="s">
        <v>4</v>
      </c>
      <c r="C3185">
        <v>1</v>
      </c>
    </row>
    <row r="3186" spans="1:3" x14ac:dyDescent="0.3">
      <c r="A3186" t="s">
        <v>4636</v>
      </c>
      <c r="B3186" t="s">
        <v>4</v>
      </c>
      <c r="C3186">
        <v>1</v>
      </c>
    </row>
    <row r="3187" spans="1:3" x14ac:dyDescent="0.3">
      <c r="A3187" t="s">
        <v>4637</v>
      </c>
      <c r="B3187" t="s">
        <v>25</v>
      </c>
      <c r="C3187">
        <v>1</v>
      </c>
    </row>
    <row r="3188" spans="1:3" x14ac:dyDescent="0.3">
      <c r="A3188" t="s">
        <v>4638</v>
      </c>
      <c r="B3188" t="s">
        <v>4</v>
      </c>
      <c r="C3188">
        <v>1</v>
      </c>
    </row>
    <row r="3189" spans="1:3" x14ac:dyDescent="0.3">
      <c r="A3189" t="s">
        <v>4639</v>
      </c>
      <c r="B3189" t="s">
        <v>4</v>
      </c>
      <c r="C3189">
        <v>1</v>
      </c>
    </row>
    <row r="3190" spans="1:3" x14ac:dyDescent="0.3">
      <c r="A3190" t="s">
        <v>4640</v>
      </c>
      <c r="B3190" t="s">
        <v>4</v>
      </c>
      <c r="C3190">
        <v>1</v>
      </c>
    </row>
    <row r="3191" spans="1:3" x14ac:dyDescent="0.3">
      <c r="A3191" t="s">
        <v>4641</v>
      </c>
      <c r="B3191" t="s">
        <v>25</v>
      </c>
      <c r="C3191">
        <v>1</v>
      </c>
    </row>
    <row r="3192" spans="1:3" x14ac:dyDescent="0.3">
      <c r="A3192" t="s">
        <v>4642</v>
      </c>
      <c r="B3192" t="s">
        <v>4</v>
      </c>
      <c r="C3192">
        <v>20</v>
      </c>
    </row>
    <row r="3193" spans="1:3" x14ac:dyDescent="0.3">
      <c r="A3193" t="s">
        <v>4643</v>
      </c>
      <c r="B3193" t="s">
        <v>4</v>
      </c>
      <c r="C3193">
        <v>20</v>
      </c>
    </row>
    <row r="3194" spans="1:3" x14ac:dyDescent="0.3">
      <c r="A3194" t="s">
        <v>4644</v>
      </c>
      <c r="B3194" t="s">
        <v>4</v>
      </c>
      <c r="C3194">
        <v>1</v>
      </c>
    </row>
    <row r="3195" spans="1:3" x14ac:dyDescent="0.3">
      <c r="A3195" t="s">
        <v>4645</v>
      </c>
      <c r="B3195" t="s">
        <v>22</v>
      </c>
      <c r="C3195">
        <v>1</v>
      </c>
    </row>
    <row r="3196" spans="1:3" x14ac:dyDescent="0.3">
      <c r="A3196" t="s">
        <v>4646</v>
      </c>
      <c r="B3196" t="s">
        <v>4</v>
      </c>
      <c r="C3196">
        <v>1</v>
      </c>
    </row>
    <row r="3197" spans="1:3" x14ac:dyDescent="0.3">
      <c r="A3197" t="s">
        <v>4647</v>
      </c>
      <c r="B3197" t="s">
        <v>4</v>
      </c>
      <c r="C3197">
        <v>15</v>
      </c>
    </row>
    <row r="3198" spans="1:3" x14ac:dyDescent="0.3">
      <c r="A3198" t="s">
        <v>4648</v>
      </c>
      <c r="B3198" t="s">
        <v>4</v>
      </c>
      <c r="C3198">
        <v>1</v>
      </c>
    </row>
    <row r="3199" spans="1:3" x14ac:dyDescent="0.3">
      <c r="A3199" t="s">
        <v>4649</v>
      </c>
      <c r="B3199" t="s">
        <v>4</v>
      </c>
      <c r="C3199">
        <v>1</v>
      </c>
    </row>
    <row r="3200" spans="1:3" x14ac:dyDescent="0.3">
      <c r="A3200" t="s">
        <v>4650</v>
      </c>
      <c r="B3200" t="s">
        <v>4</v>
      </c>
      <c r="C3200">
        <v>1</v>
      </c>
    </row>
    <row r="3201" spans="1:3" x14ac:dyDescent="0.3">
      <c r="A3201" t="s">
        <v>4651</v>
      </c>
      <c r="B3201" t="s">
        <v>25</v>
      </c>
      <c r="C3201">
        <v>1</v>
      </c>
    </row>
    <row r="3202" spans="1:3" x14ac:dyDescent="0.3">
      <c r="A3202" t="s">
        <v>4652</v>
      </c>
      <c r="B3202" t="s">
        <v>4</v>
      </c>
      <c r="C3202">
        <v>15</v>
      </c>
    </row>
    <row r="3203" spans="1:3" x14ac:dyDescent="0.3">
      <c r="A3203" t="s">
        <v>4653</v>
      </c>
      <c r="B3203" t="s">
        <v>4</v>
      </c>
      <c r="C3203">
        <v>1</v>
      </c>
    </row>
    <row r="3204" spans="1:3" x14ac:dyDescent="0.3">
      <c r="A3204" t="s">
        <v>4654</v>
      </c>
      <c r="B3204" t="s">
        <v>4</v>
      </c>
      <c r="C3204">
        <v>25</v>
      </c>
    </row>
    <row r="3205" spans="1:3" x14ac:dyDescent="0.3">
      <c r="A3205" t="s">
        <v>4655</v>
      </c>
      <c r="B3205" t="s">
        <v>4</v>
      </c>
      <c r="C3205">
        <v>25</v>
      </c>
    </row>
    <row r="3206" spans="1:3" x14ac:dyDescent="0.3">
      <c r="A3206" t="s">
        <v>4656</v>
      </c>
      <c r="B3206" t="s">
        <v>4</v>
      </c>
      <c r="C3206">
        <v>1</v>
      </c>
    </row>
    <row r="3207" spans="1:3" x14ac:dyDescent="0.3">
      <c r="A3207" t="s">
        <v>4657</v>
      </c>
      <c r="B3207" t="s">
        <v>4</v>
      </c>
      <c r="C3207">
        <v>1</v>
      </c>
    </row>
    <row r="3208" spans="1:3" x14ac:dyDescent="0.3">
      <c r="A3208" t="s">
        <v>4658</v>
      </c>
      <c r="B3208" t="s">
        <v>4</v>
      </c>
      <c r="C3208">
        <v>1</v>
      </c>
    </row>
    <row r="3209" spans="1:3" x14ac:dyDescent="0.3">
      <c r="A3209" t="s">
        <v>4659</v>
      </c>
      <c r="B3209" t="s">
        <v>4</v>
      </c>
      <c r="C3209">
        <v>1</v>
      </c>
    </row>
    <row r="3210" spans="1:3" x14ac:dyDescent="0.3">
      <c r="A3210" t="s">
        <v>4660</v>
      </c>
      <c r="B3210" t="s">
        <v>4</v>
      </c>
      <c r="C3210">
        <v>1</v>
      </c>
    </row>
    <row r="3211" spans="1:3" x14ac:dyDescent="0.3">
      <c r="A3211" t="s">
        <v>4661</v>
      </c>
      <c r="B3211" t="s">
        <v>25</v>
      </c>
      <c r="C3211">
        <v>1</v>
      </c>
    </row>
    <row r="3212" spans="1:3" x14ac:dyDescent="0.3">
      <c r="A3212" t="s">
        <v>4662</v>
      </c>
      <c r="B3212" t="s">
        <v>25</v>
      </c>
      <c r="C3212">
        <v>1</v>
      </c>
    </row>
    <row r="3213" spans="1:3" x14ac:dyDescent="0.3">
      <c r="A3213" t="s">
        <v>4663</v>
      </c>
      <c r="B3213" t="s">
        <v>4</v>
      </c>
      <c r="C3213">
        <v>1</v>
      </c>
    </row>
    <row r="3214" spans="1:3" x14ac:dyDescent="0.3">
      <c r="A3214" t="s">
        <v>4664</v>
      </c>
      <c r="B3214" t="s">
        <v>25</v>
      </c>
      <c r="C3214">
        <v>1</v>
      </c>
    </row>
    <row r="3215" spans="1:3" x14ac:dyDescent="0.3">
      <c r="A3215" t="s">
        <v>654</v>
      </c>
      <c r="B3215" t="s">
        <v>25</v>
      </c>
      <c r="C3215">
        <v>3</v>
      </c>
    </row>
    <row r="3216" spans="1:3" x14ac:dyDescent="0.3">
      <c r="A3216" t="s">
        <v>4665</v>
      </c>
      <c r="B3216" t="s">
        <v>4</v>
      </c>
      <c r="C3216">
        <v>3</v>
      </c>
    </row>
    <row r="3217" spans="1:3" x14ac:dyDescent="0.3">
      <c r="A3217" t="s">
        <v>4666</v>
      </c>
      <c r="B3217" t="s">
        <v>4</v>
      </c>
      <c r="C3217">
        <v>1</v>
      </c>
    </row>
    <row r="3218" spans="1:3" x14ac:dyDescent="0.3">
      <c r="A3218" t="s">
        <v>4667</v>
      </c>
      <c r="B3218" t="s">
        <v>25</v>
      </c>
      <c r="C3218">
        <v>1</v>
      </c>
    </row>
    <row r="3219" spans="1:3" x14ac:dyDescent="0.3">
      <c r="A3219" t="s">
        <v>4668</v>
      </c>
      <c r="B3219" t="s">
        <v>4</v>
      </c>
      <c r="C3219">
        <v>1</v>
      </c>
    </row>
    <row r="3220" spans="1:3" x14ac:dyDescent="0.3">
      <c r="A3220" t="s">
        <v>4669</v>
      </c>
      <c r="B3220" t="s">
        <v>4</v>
      </c>
      <c r="C3220">
        <v>1</v>
      </c>
    </row>
    <row r="3221" spans="1:3" x14ac:dyDescent="0.3">
      <c r="A3221" t="s">
        <v>4670</v>
      </c>
      <c r="B3221" t="s">
        <v>4</v>
      </c>
      <c r="C3221">
        <v>1</v>
      </c>
    </row>
    <row r="3222" spans="1:3" x14ac:dyDescent="0.3">
      <c r="A3222" t="s">
        <v>4671</v>
      </c>
      <c r="B3222" t="s">
        <v>4</v>
      </c>
      <c r="C3222">
        <v>1</v>
      </c>
    </row>
    <row r="3223" spans="1:3" x14ac:dyDescent="0.3">
      <c r="A3223" t="s">
        <v>4672</v>
      </c>
      <c r="B3223" t="s">
        <v>4</v>
      </c>
      <c r="C3223">
        <v>19</v>
      </c>
    </row>
    <row r="3224" spans="1:3" x14ac:dyDescent="0.3">
      <c r="A3224" t="s">
        <v>4673</v>
      </c>
      <c r="B3224" t="s">
        <v>4</v>
      </c>
      <c r="C3224">
        <v>23</v>
      </c>
    </row>
    <row r="3225" spans="1:3" x14ac:dyDescent="0.3">
      <c r="A3225" t="s">
        <v>4674</v>
      </c>
      <c r="B3225" t="s">
        <v>4</v>
      </c>
      <c r="C3225">
        <v>1</v>
      </c>
    </row>
    <row r="3226" spans="1:3" x14ac:dyDescent="0.3">
      <c r="A3226" t="s">
        <v>4675</v>
      </c>
      <c r="B3226" t="s">
        <v>25</v>
      </c>
      <c r="C3226">
        <v>1</v>
      </c>
    </row>
    <row r="3227" spans="1:3" x14ac:dyDescent="0.3">
      <c r="A3227" t="s">
        <v>4676</v>
      </c>
      <c r="B3227" t="s">
        <v>25</v>
      </c>
      <c r="C3227">
        <v>1</v>
      </c>
    </row>
    <row r="3228" spans="1:3" x14ac:dyDescent="0.3">
      <c r="A3228" t="s">
        <v>4677</v>
      </c>
      <c r="B3228" t="s">
        <v>4</v>
      </c>
      <c r="C3228">
        <v>1</v>
      </c>
    </row>
    <row r="3229" spans="1:3" x14ac:dyDescent="0.3">
      <c r="A3229" t="s">
        <v>4678</v>
      </c>
      <c r="B3229" t="s">
        <v>4</v>
      </c>
      <c r="C3229">
        <v>11</v>
      </c>
    </row>
    <row r="3230" spans="1:3" x14ac:dyDescent="0.3">
      <c r="A3230" t="s">
        <v>4679</v>
      </c>
      <c r="B3230" t="s">
        <v>25</v>
      </c>
      <c r="C3230">
        <v>1</v>
      </c>
    </row>
    <row r="3231" spans="1:3" x14ac:dyDescent="0.3">
      <c r="A3231" t="s">
        <v>4680</v>
      </c>
      <c r="B3231" t="s">
        <v>4</v>
      </c>
      <c r="C3231">
        <v>1</v>
      </c>
    </row>
    <row r="3232" spans="1:3" x14ac:dyDescent="0.3">
      <c r="A3232" t="s">
        <v>4681</v>
      </c>
      <c r="B3232" t="s">
        <v>4</v>
      </c>
      <c r="C3232">
        <v>1</v>
      </c>
    </row>
    <row r="3233" spans="1:3" x14ac:dyDescent="0.3">
      <c r="A3233" t="s">
        <v>4682</v>
      </c>
      <c r="B3233" t="s">
        <v>4</v>
      </c>
      <c r="C3233">
        <v>23</v>
      </c>
    </row>
    <row r="3234" spans="1:3" x14ac:dyDescent="0.3">
      <c r="A3234" t="s">
        <v>4675</v>
      </c>
      <c r="B3234" t="s">
        <v>4</v>
      </c>
      <c r="C3234">
        <v>1</v>
      </c>
    </row>
    <row r="3235" spans="1:3" x14ac:dyDescent="0.3">
      <c r="A3235" t="s">
        <v>4683</v>
      </c>
      <c r="B3235" t="s">
        <v>25</v>
      </c>
      <c r="C3235">
        <v>1</v>
      </c>
    </row>
    <row r="3236" spans="1:3" x14ac:dyDescent="0.3">
      <c r="A3236" t="s">
        <v>4684</v>
      </c>
      <c r="B3236" t="s">
        <v>4</v>
      </c>
      <c r="C3236">
        <v>19</v>
      </c>
    </row>
    <row r="3237" spans="1:3" x14ac:dyDescent="0.3">
      <c r="A3237" t="s">
        <v>4685</v>
      </c>
      <c r="B3237" t="s">
        <v>4</v>
      </c>
      <c r="C3237">
        <v>1</v>
      </c>
    </row>
    <row r="3238" spans="1:3" x14ac:dyDescent="0.3">
      <c r="A3238" t="s">
        <v>4686</v>
      </c>
      <c r="B3238" t="s">
        <v>4</v>
      </c>
      <c r="C3238">
        <v>1</v>
      </c>
    </row>
    <row r="3239" spans="1:3" x14ac:dyDescent="0.3">
      <c r="A3239" t="s">
        <v>4687</v>
      </c>
      <c r="B3239" t="s">
        <v>25</v>
      </c>
      <c r="C3239">
        <v>1</v>
      </c>
    </row>
    <row r="3240" spans="1:3" x14ac:dyDescent="0.3">
      <c r="A3240" t="s">
        <v>4688</v>
      </c>
      <c r="B3240" t="s">
        <v>4</v>
      </c>
      <c r="C3240">
        <v>1</v>
      </c>
    </row>
    <row r="3241" spans="1:3" x14ac:dyDescent="0.3">
      <c r="A3241" t="s">
        <v>4689</v>
      </c>
      <c r="B3241" t="s">
        <v>4</v>
      </c>
      <c r="C3241">
        <v>1</v>
      </c>
    </row>
    <row r="3242" spans="1:3" x14ac:dyDescent="0.3">
      <c r="A3242" t="s">
        <v>4690</v>
      </c>
      <c r="B3242" t="s">
        <v>4</v>
      </c>
      <c r="C3242">
        <v>1</v>
      </c>
    </row>
    <row r="3243" spans="1:3" x14ac:dyDescent="0.3">
      <c r="A3243" t="s">
        <v>4691</v>
      </c>
      <c r="B3243" t="s">
        <v>22</v>
      </c>
      <c r="C3243">
        <v>5</v>
      </c>
    </row>
    <row r="3244" spans="1:3" x14ac:dyDescent="0.3">
      <c r="A3244" t="s">
        <v>4692</v>
      </c>
      <c r="B3244" t="s">
        <v>4</v>
      </c>
      <c r="C3244">
        <v>1</v>
      </c>
    </row>
    <row r="3245" spans="1:3" x14ac:dyDescent="0.3">
      <c r="A3245" t="s">
        <v>4693</v>
      </c>
      <c r="B3245" t="s">
        <v>4</v>
      </c>
      <c r="C3245">
        <v>1</v>
      </c>
    </row>
    <row r="3246" spans="1:3" x14ac:dyDescent="0.3">
      <c r="A3246" t="s">
        <v>4694</v>
      </c>
      <c r="B3246" t="s">
        <v>4</v>
      </c>
      <c r="C3246">
        <v>17</v>
      </c>
    </row>
    <row r="3247" spans="1:3" x14ac:dyDescent="0.3">
      <c r="A3247" t="s">
        <v>4695</v>
      </c>
      <c r="B3247" t="s">
        <v>4</v>
      </c>
      <c r="C3247">
        <v>1</v>
      </c>
    </row>
    <row r="3248" spans="1:3" x14ac:dyDescent="0.3">
      <c r="A3248" t="s">
        <v>4696</v>
      </c>
      <c r="B3248" t="s">
        <v>4</v>
      </c>
      <c r="C3248">
        <v>1</v>
      </c>
    </row>
    <row r="3249" spans="1:3" x14ac:dyDescent="0.3">
      <c r="A3249" t="s">
        <v>4697</v>
      </c>
      <c r="B3249" t="s">
        <v>25</v>
      </c>
      <c r="C3249">
        <v>1</v>
      </c>
    </row>
    <row r="3250" spans="1:3" x14ac:dyDescent="0.3">
      <c r="A3250" t="s">
        <v>4698</v>
      </c>
      <c r="B3250" t="s">
        <v>4</v>
      </c>
      <c r="C3250">
        <v>1</v>
      </c>
    </row>
    <row r="3251" spans="1:3" x14ac:dyDescent="0.3">
      <c r="A3251" t="s">
        <v>4699</v>
      </c>
      <c r="B3251" t="s">
        <v>4</v>
      </c>
      <c r="C3251">
        <v>1</v>
      </c>
    </row>
    <row r="3252" spans="1:3" x14ac:dyDescent="0.3">
      <c r="A3252" t="s">
        <v>4700</v>
      </c>
      <c r="B3252" t="s">
        <v>25</v>
      </c>
      <c r="C3252">
        <v>1</v>
      </c>
    </row>
    <row r="3253" spans="1:3" x14ac:dyDescent="0.3">
      <c r="A3253" t="s">
        <v>4701</v>
      </c>
      <c r="B3253" t="s">
        <v>4</v>
      </c>
      <c r="C3253">
        <v>1</v>
      </c>
    </row>
    <row r="3254" spans="1:3" x14ac:dyDescent="0.3">
      <c r="A3254" t="s">
        <v>4702</v>
      </c>
      <c r="B3254" t="s">
        <v>4</v>
      </c>
      <c r="C3254">
        <v>1</v>
      </c>
    </row>
    <row r="3255" spans="1:3" x14ac:dyDescent="0.3">
      <c r="A3255" t="s">
        <v>4703</v>
      </c>
      <c r="B3255" t="s">
        <v>4</v>
      </c>
      <c r="C3255">
        <v>1</v>
      </c>
    </row>
    <row r="3256" spans="1:3" x14ac:dyDescent="0.3">
      <c r="A3256" t="s">
        <v>4704</v>
      </c>
      <c r="B3256" t="s">
        <v>4</v>
      </c>
      <c r="C3256">
        <v>1</v>
      </c>
    </row>
    <row r="3257" spans="1:3" x14ac:dyDescent="0.3">
      <c r="A3257" t="s">
        <v>4705</v>
      </c>
      <c r="B3257" t="s">
        <v>4</v>
      </c>
      <c r="C3257">
        <v>1</v>
      </c>
    </row>
    <row r="3258" spans="1:3" x14ac:dyDescent="0.3">
      <c r="A3258" t="s">
        <v>4706</v>
      </c>
      <c r="B3258" t="s">
        <v>4</v>
      </c>
      <c r="C3258">
        <v>1</v>
      </c>
    </row>
    <row r="3259" spans="1:3" x14ac:dyDescent="0.3">
      <c r="A3259" t="s">
        <v>4707</v>
      </c>
      <c r="B3259" t="s">
        <v>4</v>
      </c>
      <c r="C3259">
        <v>1</v>
      </c>
    </row>
    <row r="3260" spans="1:3" x14ac:dyDescent="0.3">
      <c r="A3260" t="s">
        <v>4708</v>
      </c>
      <c r="B3260" t="s">
        <v>4</v>
      </c>
      <c r="C3260">
        <v>1</v>
      </c>
    </row>
    <row r="3261" spans="1:3" x14ac:dyDescent="0.3">
      <c r="A3261" t="s">
        <v>4709</v>
      </c>
      <c r="B3261" t="s">
        <v>4</v>
      </c>
      <c r="C3261">
        <v>1</v>
      </c>
    </row>
    <row r="3262" spans="1:3" x14ac:dyDescent="0.3">
      <c r="A3262" t="s">
        <v>4710</v>
      </c>
      <c r="B3262" t="s">
        <v>4</v>
      </c>
      <c r="C3262">
        <v>1</v>
      </c>
    </row>
    <row r="3263" spans="1:3" x14ac:dyDescent="0.3">
      <c r="A3263" t="s">
        <v>4711</v>
      </c>
      <c r="B3263" t="s">
        <v>25</v>
      </c>
      <c r="C3263">
        <v>1</v>
      </c>
    </row>
    <row r="3264" spans="1:3" x14ac:dyDescent="0.3">
      <c r="A3264" t="s">
        <v>4712</v>
      </c>
      <c r="B3264" t="s">
        <v>4</v>
      </c>
      <c r="C3264">
        <v>1</v>
      </c>
    </row>
    <row r="3265" spans="1:3" x14ac:dyDescent="0.3">
      <c r="A3265" t="s">
        <v>4713</v>
      </c>
      <c r="B3265" t="s">
        <v>25</v>
      </c>
      <c r="C3265">
        <v>5</v>
      </c>
    </row>
    <row r="3266" spans="1:3" x14ac:dyDescent="0.3">
      <c r="A3266" t="s">
        <v>4714</v>
      </c>
      <c r="B3266" t="s">
        <v>4</v>
      </c>
      <c r="C3266">
        <v>1</v>
      </c>
    </row>
    <row r="3267" spans="1:3" x14ac:dyDescent="0.3">
      <c r="A3267" t="s">
        <v>4715</v>
      </c>
      <c r="B3267" t="s">
        <v>4</v>
      </c>
      <c r="C3267">
        <v>1</v>
      </c>
    </row>
    <row r="3268" spans="1:3" x14ac:dyDescent="0.3">
      <c r="A3268" t="s">
        <v>4716</v>
      </c>
      <c r="B3268" t="s">
        <v>4</v>
      </c>
      <c r="C3268">
        <v>1</v>
      </c>
    </row>
    <row r="3269" spans="1:3" x14ac:dyDescent="0.3">
      <c r="A3269" t="s">
        <v>4717</v>
      </c>
      <c r="B3269" t="s">
        <v>4</v>
      </c>
      <c r="C3269">
        <v>1</v>
      </c>
    </row>
    <row r="3270" spans="1:3" x14ac:dyDescent="0.3">
      <c r="A3270" t="s">
        <v>4718</v>
      </c>
      <c r="B3270" t="s">
        <v>25</v>
      </c>
      <c r="C3270">
        <v>1</v>
      </c>
    </row>
    <row r="3271" spans="1:3" x14ac:dyDescent="0.3">
      <c r="A3271" t="s">
        <v>4719</v>
      </c>
      <c r="B3271" t="s">
        <v>4</v>
      </c>
      <c r="C3271">
        <v>1</v>
      </c>
    </row>
    <row r="3272" spans="1:3" x14ac:dyDescent="0.3">
      <c r="A3272" t="s">
        <v>4720</v>
      </c>
      <c r="B3272" t="s">
        <v>4</v>
      </c>
      <c r="C3272">
        <v>1</v>
      </c>
    </row>
    <row r="3273" spans="1:3" x14ac:dyDescent="0.3">
      <c r="A3273" t="s">
        <v>4721</v>
      </c>
      <c r="B3273" t="s">
        <v>4</v>
      </c>
      <c r="C3273">
        <v>1</v>
      </c>
    </row>
    <row r="3274" spans="1:3" x14ac:dyDescent="0.3">
      <c r="A3274" t="s">
        <v>4722</v>
      </c>
      <c r="B3274" t="s">
        <v>4</v>
      </c>
      <c r="C3274">
        <v>1</v>
      </c>
    </row>
    <row r="3275" spans="1:3" x14ac:dyDescent="0.3">
      <c r="A3275" t="s">
        <v>4723</v>
      </c>
      <c r="B3275" t="s">
        <v>25</v>
      </c>
      <c r="C3275">
        <v>1</v>
      </c>
    </row>
    <row r="3276" spans="1:3" x14ac:dyDescent="0.3">
      <c r="A3276" t="s">
        <v>4724</v>
      </c>
      <c r="B3276" t="s">
        <v>4</v>
      </c>
      <c r="C3276">
        <v>1</v>
      </c>
    </row>
    <row r="3277" spans="1:3" x14ac:dyDescent="0.3">
      <c r="A3277" t="s">
        <v>4725</v>
      </c>
      <c r="B3277" t="s">
        <v>4</v>
      </c>
      <c r="C3277">
        <v>29</v>
      </c>
    </row>
    <row r="3278" spans="1:3" x14ac:dyDescent="0.3">
      <c r="A3278" t="s">
        <v>4726</v>
      </c>
      <c r="B3278" t="s">
        <v>4</v>
      </c>
      <c r="C3278">
        <v>1</v>
      </c>
    </row>
    <row r="3279" spans="1:3" x14ac:dyDescent="0.3">
      <c r="A3279" t="s">
        <v>4727</v>
      </c>
      <c r="B3279" t="s">
        <v>4</v>
      </c>
      <c r="C3279">
        <v>1</v>
      </c>
    </row>
    <row r="3280" spans="1:3" x14ac:dyDescent="0.3">
      <c r="A3280" t="s">
        <v>4728</v>
      </c>
      <c r="B3280" t="s">
        <v>4</v>
      </c>
      <c r="C3280">
        <v>1</v>
      </c>
    </row>
    <row r="3281" spans="1:3" x14ac:dyDescent="0.3">
      <c r="A3281" t="s">
        <v>4729</v>
      </c>
      <c r="B3281" t="s">
        <v>25</v>
      </c>
      <c r="C3281">
        <v>1</v>
      </c>
    </row>
    <row r="3282" spans="1:3" x14ac:dyDescent="0.3">
      <c r="A3282" t="s">
        <v>4730</v>
      </c>
      <c r="B3282" t="s">
        <v>4</v>
      </c>
      <c r="C3282">
        <v>1</v>
      </c>
    </row>
    <row r="3283" spans="1:3" x14ac:dyDescent="0.3">
      <c r="A3283" t="s">
        <v>4731</v>
      </c>
      <c r="B3283" t="s">
        <v>4</v>
      </c>
      <c r="C3283">
        <v>1</v>
      </c>
    </row>
    <row r="3284" spans="1:3" x14ac:dyDescent="0.3">
      <c r="A3284" t="s">
        <v>4732</v>
      </c>
      <c r="B3284" t="s">
        <v>4</v>
      </c>
      <c r="C3284">
        <v>1</v>
      </c>
    </row>
    <row r="3285" spans="1:3" x14ac:dyDescent="0.3">
      <c r="A3285" t="s">
        <v>4733</v>
      </c>
      <c r="B3285" t="s">
        <v>25</v>
      </c>
      <c r="C3285">
        <v>1</v>
      </c>
    </row>
    <row r="3286" spans="1:3" x14ac:dyDescent="0.3">
      <c r="A3286" t="s">
        <v>4734</v>
      </c>
      <c r="B3286" t="s">
        <v>4</v>
      </c>
      <c r="C3286">
        <v>1</v>
      </c>
    </row>
    <row r="3287" spans="1:3" x14ac:dyDescent="0.3">
      <c r="A3287" t="s">
        <v>4735</v>
      </c>
      <c r="B3287" t="s">
        <v>4</v>
      </c>
      <c r="C3287">
        <v>1</v>
      </c>
    </row>
    <row r="3288" spans="1:3" x14ac:dyDescent="0.3">
      <c r="A3288" t="s">
        <v>4736</v>
      </c>
      <c r="B3288" t="s">
        <v>25</v>
      </c>
      <c r="C3288">
        <v>3</v>
      </c>
    </row>
    <row r="3289" spans="1:3" x14ac:dyDescent="0.3">
      <c r="A3289" t="s">
        <v>4737</v>
      </c>
      <c r="B3289" t="s">
        <v>4</v>
      </c>
      <c r="C3289">
        <v>1</v>
      </c>
    </row>
    <row r="3290" spans="1:3" x14ac:dyDescent="0.3">
      <c r="A3290" t="s">
        <v>4738</v>
      </c>
      <c r="B3290" t="s">
        <v>4</v>
      </c>
      <c r="C3290">
        <v>1</v>
      </c>
    </row>
    <row r="3291" spans="1:3" x14ac:dyDescent="0.3">
      <c r="A3291" t="s">
        <v>4739</v>
      </c>
      <c r="B3291" t="s">
        <v>4</v>
      </c>
      <c r="C3291">
        <v>1</v>
      </c>
    </row>
    <row r="3292" spans="1:3" x14ac:dyDescent="0.3">
      <c r="A3292" t="s">
        <v>4740</v>
      </c>
      <c r="B3292" t="s">
        <v>4</v>
      </c>
      <c r="C3292">
        <v>1</v>
      </c>
    </row>
    <row r="3293" spans="1:3" x14ac:dyDescent="0.3">
      <c r="A3293" t="s">
        <v>4741</v>
      </c>
      <c r="B3293" t="s">
        <v>4</v>
      </c>
      <c r="C3293">
        <v>1</v>
      </c>
    </row>
    <row r="3294" spans="1:3" x14ac:dyDescent="0.3">
      <c r="A3294" t="s">
        <v>4742</v>
      </c>
      <c r="B3294" t="s">
        <v>4</v>
      </c>
      <c r="C3294">
        <v>1</v>
      </c>
    </row>
    <row r="3295" spans="1:3" x14ac:dyDescent="0.3">
      <c r="A3295" t="s">
        <v>4743</v>
      </c>
      <c r="B3295" t="s">
        <v>4</v>
      </c>
      <c r="C3295">
        <v>1</v>
      </c>
    </row>
    <row r="3296" spans="1:3" x14ac:dyDescent="0.3">
      <c r="A3296" t="s">
        <v>4744</v>
      </c>
      <c r="B3296" t="s">
        <v>4</v>
      </c>
      <c r="C3296">
        <v>20</v>
      </c>
    </row>
    <row r="3297" spans="1:3" x14ac:dyDescent="0.3">
      <c r="A3297" t="s">
        <v>4745</v>
      </c>
      <c r="B3297" t="s">
        <v>4</v>
      </c>
      <c r="C3297">
        <v>20</v>
      </c>
    </row>
    <row r="3298" spans="1:3" x14ac:dyDescent="0.3">
      <c r="A3298" t="s">
        <v>4746</v>
      </c>
      <c r="B3298" t="s">
        <v>4</v>
      </c>
      <c r="C3298">
        <v>1</v>
      </c>
    </row>
    <row r="3299" spans="1:3" x14ac:dyDescent="0.3">
      <c r="A3299" t="s">
        <v>4747</v>
      </c>
      <c r="B3299" t="s">
        <v>4</v>
      </c>
      <c r="C3299">
        <v>1</v>
      </c>
    </row>
    <row r="3300" spans="1:3" x14ac:dyDescent="0.3">
      <c r="A3300" t="s">
        <v>4748</v>
      </c>
      <c r="B3300" t="s">
        <v>4</v>
      </c>
      <c r="C3300">
        <v>1</v>
      </c>
    </row>
    <row r="3301" spans="1:3" x14ac:dyDescent="0.3">
      <c r="A3301" t="s">
        <v>4749</v>
      </c>
      <c r="B3301" t="s">
        <v>4</v>
      </c>
      <c r="C3301">
        <v>1</v>
      </c>
    </row>
    <row r="3302" spans="1:3" x14ac:dyDescent="0.3">
      <c r="A3302" t="s">
        <v>4750</v>
      </c>
      <c r="B3302" t="s">
        <v>4</v>
      </c>
      <c r="C3302">
        <v>1</v>
      </c>
    </row>
    <row r="3303" spans="1:3" x14ac:dyDescent="0.3">
      <c r="A3303" t="s">
        <v>796</v>
      </c>
      <c r="B3303" t="s">
        <v>4</v>
      </c>
      <c r="C3303">
        <v>1</v>
      </c>
    </row>
    <row r="3304" spans="1:3" x14ac:dyDescent="0.3">
      <c r="A3304" t="s">
        <v>4751</v>
      </c>
      <c r="B3304" t="s">
        <v>4</v>
      </c>
      <c r="C3304">
        <v>25</v>
      </c>
    </row>
    <row r="3305" spans="1:3" x14ac:dyDescent="0.3">
      <c r="A3305" t="s">
        <v>4752</v>
      </c>
      <c r="B3305" t="s">
        <v>4</v>
      </c>
      <c r="C3305">
        <v>1</v>
      </c>
    </row>
    <row r="3306" spans="1:3" x14ac:dyDescent="0.3">
      <c r="A3306" t="s">
        <v>4753</v>
      </c>
      <c r="B3306" t="s">
        <v>25</v>
      </c>
      <c r="C3306">
        <v>1</v>
      </c>
    </row>
    <row r="3307" spans="1:3" x14ac:dyDescent="0.3">
      <c r="A3307" t="s">
        <v>4754</v>
      </c>
      <c r="B3307" t="s">
        <v>4</v>
      </c>
      <c r="C3307">
        <v>1</v>
      </c>
    </row>
    <row r="3308" spans="1:3" x14ac:dyDescent="0.3">
      <c r="A3308" t="s">
        <v>4755</v>
      </c>
      <c r="B3308" t="s">
        <v>4</v>
      </c>
      <c r="C3308">
        <v>1</v>
      </c>
    </row>
    <row r="3309" spans="1:3" x14ac:dyDescent="0.3">
      <c r="A3309" t="s">
        <v>4756</v>
      </c>
      <c r="B3309" t="s">
        <v>4</v>
      </c>
      <c r="C3309">
        <v>1</v>
      </c>
    </row>
    <row r="3310" spans="1:3" x14ac:dyDescent="0.3">
      <c r="A3310" t="s">
        <v>4757</v>
      </c>
      <c r="B3310" t="s">
        <v>4</v>
      </c>
      <c r="C3310">
        <v>1</v>
      </c>
    </row>
    <row r="3311" spans="1:3" x14ac:dyDescent="0.3">
      <c r="A3311" t="s">
        <v>4758</v>
      </c>
      <c r="B3311" t="s">
        <v>4</v>
      </c>
      <c r="C3311">
        <v>1</v>
      </c>
    </row>
    <row r="3312" spans="1:3" x14ac:dyDescent="0.3">
      <c r="A3312" t="s">
        <v>4759</v>
      </c>
      <c r="B3312" t="s">
        <v>4</v>
      </c>
      <c r="C3312">
        <v>1</v>
      </c>
    </row>
    <row r="3313" spans="1:3" x14ac:dyDescent="0.3">
      <c r="A3313" t="s">
        <v>702</v>
      </c>
      <c r="B3313" t="s">
        <v>25</v>
      </c>
      <c r="C3313">
        <v>5</v>
      </c>
    </row>
    <row r="3314" spans="1:3" x14ac:dyDescent="0.3">
      <c r="A3314" t="s">
        <v>4760</v>
      </c>
      <c r="B3314" t="s">
        <v>4</v>
      </c>
      <c r="C3314">
        <v>1</v>
      </c>
    </row>
    <row r="3315" spans="1:3" x14ac:dyDescent="0.3">
      <c r="A3315" t="s">
        <v>4761</v>
      </c>
      <c r="B3315" t="s">
        <v>4</v>
      </c>
      <c r="C3315">
        <v>1</v>
      </c>
    </row>
    <row r="3316" spans="1:3" x14ac:dyDescent="0.3">
      <c r="A3316" t="s">
        <v>4762</v>
      </c>
      <c r="B3316" t="s">
        <v>4</v>
      </c>
      <c r="C3316">
        <v>25</v>
      </c>
    </row>
    <row r="3317" spans="1:3" x14ac:dyDescent="0.3">
      <c r="A3317" t="s">
        <v>4763</v>
      </c>
      <c r="B3317" t="s">
        <v>4</v>
      </c>
      <c r="C3317">
        <v>1</v>
      </c>
    </row>
    <row r="3318" spans="1:3" x14ac:dyDescent="0.3">
      <c r="A3318" t="s">
        <v>4764</v>
      </c>
      <c r="B3318" t="s">
        <v>4</v>
      </c>
      <c r="C3318">
        <v>20</v>
      </c>
    </row>
    <row r="3319" spans="1:3" x14ac:dyDescent="0.3">
      <c r="A3319" t="s">
        <v>4765</v>
      </c>
      <c r="B3319" t="s">
        <v>4</v>
      </c>
      <c r="C3319">
        <v>1</v>
      </c>
    </row>
    <row r="3320" spans="1:3" x14ac:dyDescent="0.3">
      <c r="A3320" t="s">
        <v>4766</v>
      </c>
      <c r="B3320" t="s">
        <v>4</v>
      </c>
      <c r="C3320">
        <v>1</v>
      </c>
    </row>
    <row r="3321" spans="1:3" x14ac:dyDescent="0.3">
      <c r="A3321" t="s">
        <v>4767</v>
      </c>
      <c r="B3321" t="s">
        <v>4</v>
      </c>
      <c r="C3321">
        <v>1</v>
      </c>
    </row>
    <row r="3322" spans="1:3" x14ac:dyDescent="0.3">
      <c r="A3322" t="s">
        <v>4768</v>
      </c>
      <c r="B3322" t="s">
        <v>4</v>
      </c>
      <c r="C3322">
        <v>1</v>
      </c>
    </row>
    <row r="3323" spans="1:3" x14ac:dyDescent="0.3">
      <c r="A3323" t="s">
        <v>4769</v>
      </c>
      <c r="B3323" t="s">
        <v>25</v>
      </c>
      <c r="C3323">
        <v>1</v>
      </c>
    </row>
    <row r="3324" spans="1:3" x14ac:dyDescent="0.3">
      <c r="A3324" t="s">
        <v>4770</v>
      </c>
      <c r="B3324" t="s">
        <v>25</v>
      </c>
      <c r="C3324">
        <v>1</v>
      </c>
    </row>
    <row r="3325" spans="1:3" x14ac:dyDescent="0.3">
      <c r="A3325" t="s">
        <v>4771</v>
      </c>
      <c r="B3325" t="s">
        <v>4</v>
      </c>
      <c r="C3325">
        <v>1</v>
      </c>
    </row>
    <row r="3326" spans="1:3" x14ac:dyDescent="0.3">
      <c r="A3326" t="s">
        <v>4772</v>
      </c>
      <c r="B3326" t="s">
        <v>25</v>
      </c>
      <c r="C3326">
        <v>1</v>
      </c>
    </row>
    <row r="3327" spans="1:3" x14ac:dyDescent="0.3">
      <c r="A3327" t="s">
        <v>4773</v>
      </c>
      <c r="B3327" t="s">
        <v>4</v>
      </c>
      <c r="C3327">
        <v>1</v>
      </c>
    </row>
    <row r="3328" spans="1:3" x14ac:dyDescent="0.3">
      <c r="A3328" t="s">
        <v>4774</v>
      </c>
      <c r="B3328" t="s">
        <v>4</v>
      </c>
      <c r="C3328">
        <v>6</v>
      </c>
    </row>
    <row r="3329" spans="1:4" x14ac:dyDescent="0.3">
      <c r="A3329" t="s">
        <v>4775</v>
      </c>
      <c r="B3329" t="s">
        <v>22</v>
      </c>
      <c r="C3329">
        <v>3</v>
      </c>
    </row>
    <row r="3330" spans="1:4" x14ac:dyDescent="0.3">
      <c r="A3330" t="s">
        <v>4776</v>
      </c>
      <c r="B3330" t="s">
        <v>4</v>
      </c>
      <c r="C3330">
        <v>1</v>
      </c>
    </row>
    <row r="3331" spans="1:4" x14ac:dyDescent="0.3">
      <c r="A3331" t="s">
        <v>4777</v>
      </c>
      <c r="B3331" t="s">
        <v>4</v>
      </c>
      <c r="C3331">
        <v>1</v>
      </c>
    </row>
    <row r="3332" spans="1:4" x14ac:dyDescent="0.3">
      <c r="A3332" t="s">
        <v>4778</v>
      </c>
      <c r="B3332" t="s">
        <v>4</v>
      </c>
      <c r="C3332">
        <v>1</v>
      </c>
      <c r="D3332" s="8" t="s">
        <v>4780</v>
      </c>
    </row>
    <row r="3333" spans="1:4" x14ac:dyDescent="0.3">
      <c r="A3333" t="s">
        <v>4781</v>
      </c>
      <c r="B3333" t="s">
        <v>4</v>
      </c>
      <c r="C3333">
        <v>1</v>
      </c>
    </row>
    <row r="3334" spans="1:4" x14ac:dyDescent="0.3">
      <c r="A3334" t="s">
        <v>4782</v>
      </c>
      <c r="B3334" t="s">
        <v>4</v>
      </c>
      <c r="C3334">
        <v>1</v>
      </c>
    </row>
    <row r="3335" spans="1:4" x14ac:dyDescent="0.3">
      <c r="A3335" t="s">
        <v>4783</v>
      </c>
      <c r="B3335" t="s">
        <v>4</v>
      </c>
      <c r="C3335">
        <v>1</v>
      </c>
    </row>
    <row r="3336" spans="1:4" x14ac:dyDescent="0.3">
      <c r="A3336" t="s">
        <v>4784</v>
      </c>
      <c r="B3336" t="s">
        <v>4</v>
      </c>
      <c r="C3336">
        <v>1</v>
      </c>
    </row>
    <row r="3337" spans="1:4" x14ac:dyDescent="0.3">
      <c r="A3337" t="s">
        <v>4785</v>
      </c>
      <c r="B3337" t="s">
        <v>4</v>
      </c>
      <c r="C3337">
        <v>1</v>
      </c>
    </row>
    <row r="3338" spans="1:4" x14ac:dyDescent="0.3">
      <c r="A3338" t="s">
        <v>4786</v>
      </c>
      <c r="B3338" t="s">
        <v>4</v>
      </c>
      <c r="C3338">
        <v>1</v>
      </c>
    </row>
    <row r="3339" spans="1:4" x14ac:dyDescent="0.3">
      <c r="A3339" t="s">
        <v>4787</v>
      </c>
      <c r="B3339" t="s">
        <v>4</v>
      </c>
      <c r="C3339">
        <v>1</v>
      </c>
    </row>
    <row r="3340" spans="1:4" x14ac:dyDescent="0.3">
      <c r="A3340" t="s">
        <v>4788</v>
      </c>
      <c r="B3340" t="s">
        <v>4</v>
      </c>
      <c r="C3340">
        <v>11</v>
      </c>
    </row>
    <row r="3341" spans="1:4" x14ac:dyDescent="0.3">
      <c r="A3341" t="s">
        <v>4789</v>
      </c>
      <c r="B3341" t="s">
        <v>22</v>
      </c>
      <c r="C3341">
        <v>1</v>
      </c>
    </row>
    <row r="3342" spans="1:4" x14ac:dyDescent="0.3">
      <c r="A3342" t="s">
        <v>4790</v>
      </c>
      <c r="B3342" t="s">
        <v>4</v>
      </c>
      <c r="C3342">
        <v>6</v>
      </c>
    </row>
    <row r="3343" spans="1:4" x14ac:dyDescent="0.3">
      <c r="A3343" t="s">
        <v>4791</v>
      </c>
      <c r="B3343" t="s">
        <v>4</v>
      </c>
      <c r="C3343">
        <v>1</v>
      </c>
    </row>
    <row r="3344" spans="1:4" x14ac:dyDescent="0.3">
      <c r="A3344" t="s">
        <v>4792</v>
      </c>
      <c r="B3344" t="s">
        <v>25</v>
      </c>
      <c r="C3344">
        <v>1</v>
      </c>
    </row>
    <row r="3345" spans="1:3" x14ac:dyDescent="0.3">
      <c r="A3345" t="s">
        <v>4793</v>
      </c>
      <c r="B3345" t="s">
        <v>4</v>
      </c>
      <c r="C3345">
        <v>1</v>
      </c>
    </row>
    <row r="3346" spans="1:3" x14ac:dyDescent="0.3">
      <c r="A3346" t="s">
        <v>4794</v>
      </c>
      <c r="B3346" t="s">
        <v>4</v>
      </c>
      <c r="C3346">
        <v>1</v>
      </c>
    </row>
    <row r="3347" spans="1:3" x14ac:dyDescent="0.3">
      <c r="A3347" t="s">
        <v>4795</v>
      </c>
      <c r="B3347" t="s">
        <v>4</v>
      </c>
      <c r="C3347">
        <v>1</v>
      </c>
    </row>
    <row r="3348" spans="1:3" x14ac:dyDescent="0.3">
      <c r="A3348" t="s">
        <v>4796</v>
      </c>
      <c r="B3348" t="s">
        <v>4</v>
      </c>
      <c r="C3348">
        <v>1</v>
      </c>
    </row>
    <row r="3349" spans="1:3" x14ac:dyDescent="0.3">
      <c r="A3349" t="s">
        <v>4797</v>
      </c>
      <c r="B3349" t="s">
        <v>4</v>
      </c>
      <c r="C3349">
        <v>1</v>
      </c>
    </row>
    <row r="3350" spans="1:3" x14ac:dyDescent="0.3">
      <c r="A3350" t="s">
        <v>4798</v>
      </c>
      <c r="B3350" t="s">
        <v>4</v>
      </c>
      <c r="C3350">
        <v>1</v>
      </c>
    </row>
    <row r="3351" spans="1:3" x14ac:dyDescent="0.3">
      <c r="A3351" t="s">
        <v>4799</v>
      </c>
      <c r="B3351" t="s">
        <v>4</v>
      </c>
      <c r="C3351">
        <v>1</v>
      </c>
    </row>
    <row r="3352" spans="1:3" x14ac:dyDescent="0.3">
      <c r="A3352" t="s">
        <v>4800</v>
      </c>
      <c r="B3352" t="s">
        <v>4</v>
      </c>
      <c r="C3352">
        <v>1</v>
      </c>
    </row>
    <row r="3353" spans="1:3" x14ac:dyDescent="0.3">
      <c r="A3353" t="s">
        <v>4801</v>
      </c>
      <c r="B3353" t="s">
        <v>4</v>
      </c>
      <c r="C3353">
        <v>1</v>
      </c>
    </row>
    <row r="3354" spans="1:3" x14ac:dyDescent="0.3">
      <c r="A3354" t="s">
        <v>4802</v>
      </c>
      <c r="B3354" t="s">
        <v>25</v>
      </c>
      <c r="C3354">
        <v>1</v>
      </c>
    </row>
    <row r="3355" spans="1:3" x14ac:dyDescent="0.3">
      <c r="A3355" t="s">
        <v>4803</v>
      </c>
      <c r="B3355" t="s">
        <v>4</v>
      </c>
      <c r="C3355">
        <v>1</v>
      </c>
    </row>
    <row r="3356" spans="1:3" x14ac:dyDescent="0.3">
      <c r="A3356" t="s">
        <v>4804</v>
      </c>
      <c r="B3356" t="s">
        <v>4</v>
      </c>
      <c r="C3356">
        <v>1</v>
      </c>
    </row>
    <row r="3357" spans="1:3" x14ac:dyDescent="0.3">
      <c r="A3357" t="s">
        <v>4805</v>
      </c>
      <c r="B3357" t="s">
        <v>4</v>
      </c>
      <c r="C3357">
        <v>1</v>
      </c>
    </row>
    <row r="3358" spans="1:3" x14ac:dyDescent="0.3">
      <c r="A3358" t="s">
        <v>4806</v>
      </c>
      <c r="B3358" t="s">
        <v>4</v>
      </c>
      <c r="C3358">
        <v>1</v>
      </c>
    </row>
    <row r="3359" spans="1:3" x14ac:dyDescent="0.3">
      <c r="A3359" t="s">
        <v>4807</v>
      </c>
      <c r="B3359" t="s">
        <v>4</v>
      </c>
      <c r="C3359">
        <v>1</v>
      </c>
    </row>
    <row r="3360" spans="1:3" x14ac:dyDescent="0.3">
      <c r="A3360" t="s">
        <v>4808</v>
      </c>
      <c r="B3360" t="s">
        <v>4</v>
      </c>
      <c r="C3360">
        <v>1</v>
      </c>
    </row>
    <row r="3361" spans="1:3" x14ac:dyDescent="0.3">
      <c r="A3361" t="s">
        <v>4809</v>
      </c>
      <c r="B3361" t="s">
        <v>4</v>
      </c>
      <c r="C3361">
        <v>1</v>
      </c>
    </row>
    <row r="3362" spans="1:3" x14ac:dyDescent="0.3">
      <c r="A3362" t="s">
        <v>4810</v>
      </c>
      <c r="B3362" t="s">
        <v>4</v>
      </c>
      <c r="C3362">
        <v>1</v>
      </c>
    </row>
    <row r="3363" spans="1:3" x14ac:dyDescent="0.3">
      <c r="A3363" t="s">
        <v>4811</v>
      </c>
      <c r="B3363" t="s">
        <v>25</v>
      </c>
      <c r="C3363">
        <v>1</v>
      </c>
    </row>
    <row r="3364" spans="1:3" x14ac:dyDescent="0.3">
      <c r="A3364" t="s">
        <v>4812</v>
      </c>
      <c r="B3364" t="s">
        <v>4</v>
      </c>
      <c r="C3364">
        <v>1</v>
      </c>
    </row>
    <row r="3365" spans="1:3" x14ac:dyDescent="0.3">
      <c r="A3365" t="s">
        <v>4813</v>
      </c>
      <c r="B3365" t="s">
        <v>4</v>
      </c>
      <c r="C3365">
        <v>1</v>
      </c>
    </row>
    <row r="3366" spans="1:3" x14ac:dyDescent="0.3">
      <c r="A3366" t="s">
        <v>4814</v>
      </c>
      <c r="B3366" t="s">
        <v>25</v>
      </c>
      <c r="C3366">
        <v>1</v>
      </c>
    </row>
    <row r="3367" spans="1:3" x14ac:dyDescent="0.3">
      <c r="A3367" t="s">
        <v>4815</v>
      </c>
      <c r="B3367" t="s">
        <v>4</v>
      </c>
      <c r="C3367">
        <v>1</v>
      </c>
    </row>
    <row r="3368" spans="1:3" x14ac:dyDescent="0.3">
      <c r="A3368" t="s">
        <v>4816</v>
      </c>
      <c r="B3368" t="s">
        <v>4</v>
      </c>
      <c r="C3368">
        <v>1</v>
      </c>
    </row>
    <row r="3369" spans="1:3" x14ac:dyDescent="0.3">
      <c r="A3369" t="s">
        <v>4817</v>
      </c>
      <c r="B3369" t="s">
        <v>4</v>
      </c>
      <c r="C3369">
        <v>1</v>
      </c>
    </row>
    <row r="3370" spans="1:3" x14ac:dyDescent="0.3">
      <c r="A3370" t="s">
        <v>4818</v>
      </c>
      <c r="B3370" t="s">
        <v>4</v>
      </c>
      <c r="C3370">
        <v>1</v>
      </c>
    </row>
    <row r="3371" spans="1:3" x14ac:dyDescent="0.3">
      <c r="A3371" t="s">
        <v>4819</v>
      </c>
      <c r="B3371" t="s">
        <v>4</v>
      </c>
      <c r="C3371">
        <v>1</v>
      </c>
    </row>
    <row r="3372" spans="1:3" x14ac:dyDescent="0.3">
      <c r="A3372" t="s">
        <v>4820</v>
      </c>
      <c r="B3372" t="s">
        <v>4</v>
      </c>
      <c r="C3372">
        <v>1</v>
      </c>
    </row>
    <row r="3373" spans="1:3" x14ac:dyDescent="0.3">
      <c r="A3373" t="s">
        <v>4821</v>
      </c>
      <c r="B3373" t="s">
        <v>4</v>
      </c>
      <c r="C3373">
        <v>1</v>
      </c>
    </row>
    <row r="3374" spans="1:3" x14ac:dyDescent="0.3">
      <c r="A3374" t="s">
        <v>4822</v>
      </c>
      <c r="B3374" t="s">
        <v>4</v>
      </c>
      <c r="C3374">
        <v>1</v>
      </c>
    </row>
    <row r="3375" spans="1:3" x14ac:dyDescent="0.3">
      <c r="A3375" t="s">
        <v>4823</v>
      </c>
      <c r="B3375" t="s">
        <v>4</v>
      </c>
      <c r="C3375">
        <v>1</v>
      </c>
    </row>
    <row r="3376" spans="1:3" x14ac:dyDescent="0.3">
      <c r="A3376" t="s">
        <v>4824</v>
      </c>
      <c r="B3376" t="s">
        <v>4</v>
      </c>
      <c r="C3376">
        <v>1</v>
      </c>
    </row>
    <row r="3377" spans="1:3" x14ac:dyDescent="0.3">
      <c r="A3377" t="s">
        <v>4825</v>
      </c>
      <c r="B3377" t="s">
        <v>4</v>
      </c>
      <c r="C3377">
        <v>6</v>
      </c>
    </row>
    <row r="3378" spans="1:3" x14ac:dyDescent="0.3">
      <c r="A3378" t="s">
        <v>4826</v>
      </c>
      <c r="B3378" t="s">
        <v>4</v>
      </c>
      <c r="C3378">
        <v>1</v>
      </c>
    </row>
    <row r="3379" spans="1:3" x14ac:dyDescent="0.3">
      <c r="A3379" t="s">
        <v>4827</v>
      </c>
      <c r="B3379" t="s">
        <v>4</v>
      </c>
      <c r="C3379">
        <v>1</v>
      </c>
    </row>
    <row r="3380" spans="1:3" x14ac:dyDescent="0.3">
      <c r="A3380" t="s">
        <v>4828</v>
      </c>
      <c r="B3380" t="s">
        <v>4</v>
      </c>
      <c r="C3380">
        <v>1</v>
      </c>
    </row>
    <row r="3381" spans="1:3" x14ac:dyDescent="0.3">
      <c r="A3381" t="s">
        <v>4829</v>
      </c>
      <c r="B3381" t="s">
        <v>4</v>
      </c>
      <c r="C3381">
        <v>1</v>
      </c>
    </row>
    <row r="3382" spans="1:3" x14ac:dyDescent="0.3">
      <c r="A3382" t="s">
        <v>4830</v>
      </c>
      <c r="B3382" t="s">
        <v>25</v>
      </c>
      <c r="C3382">
        <v>1</v>
      </c>
    </row>
    <row r="3383" spans="1:3" x14ac:dyDescent="0.3">
      <c r="A3383" t="s">
        <v>4831</v>
      </c>
      <c r="B3383" t="s">
        <v>4</v>
      </c>
      <c r="C3383">
        <v>1</v>
      </c>
    </row>
    <row r="3384" spans="1:3" x14ac:dyDescent="0.3">
      <c r="A3384" t="s">
        <v>4832</v>
      </c>
      <c r="B3384" t="s">
        <v>4</v>
      </c>
      <c r="C3384">
        <v>1</v>
      </c>
    </row>
    <row r="3385" spans="1:3" x14ac:dyDescent="0.3">
      <c r="A3385" t="s">
        <v>4833</v>
      </c>
      <c r="B3385" t="s">
        <v>4</v>
      </c>
      <c r="C3385">
        <v>1</v>
      </c>
    </row>
    <row r="3386" spans="1:3" x14ac:dyDescent="0.3">
      <c r="A3386" t="s">
        <v>4834</v>
      </c>
      <c r="B3386" t="s">
        <v>4</v>
      </c>
      <c r="C3386">
        <v>1</v>
      </c>
    </row>
    <row r="3387" spans="1:3" x14ac:dyDescent="0.3">
      <c r="A3387" t="s">
        <v>4835</v>
      </c>
      <c r="B3387" t="s">
        <v>4</v>
      </c>
      <c r="C3387">
        <v>1</v>
      </c>
    </row>
    <row r="3388" spans="1:3" x14ac:dyDescent="0.3">
      <c r="A3388" t="s">
        <v>4836</v>
      </c>
      <c r="B3388" t="s">
        <v>4</v>
      </c>
      <c r="C3388">
        <v>1</v>
      </c>
    </row>
    <row r="3389" spans="1:3" x14ac:dyDescent="0.3">
      <c r="A3389" t="s">
        <v>4837</v>
      </c>
      <c r="B3389" t="s">
        <v>25</v>
      </c>
      <c r="C3389">
        <v>3</v>
      </c>
    </row>
    <row r="3390" spans="1:3" x14ac:dyDescent="0.3">
      <c r="A3390" t="s">
        <v>4838</v>
      </c>
      <c r="B3390" t="s">
        <v>4</v>
      </c>
      <c r="C3390">
        <v>1</v>
      </c>
    </row>
    <row r="3391" spans="1:3" x14ac:dyDescent="0.3">
      <c r="A3391" t="s">
        <v>4839</v>
      </c>
      <c r="B3391" t="s">
        <v>4</v>
      </c>
      <c r="C3391">
        <v>1</v>
      </c>
    </row>
    <row r="3392" spans="1:3" x14ac:dyDescent="0.3">
      <c r="A3392" t="s">
        <v>4840</v>
      </c>
      <c r="B3392" t="s">
        <v>4</v>
      </c>
      <c r="C3392">
        <v>1</v>
      </c>
    </row>
    <row r="3393" spans="1:3" x14ac:dyDescent="0.3">
      <c r="A3393" t="s">
        <v>4841</v>
      </c>
      <c r="B3393" t="s">
        <v>25</v>
      </c>
      <c r="C3393">
        <v>1</v>
      </c>
    </row>
    <row r="3394" spans="1:3" x14ac:dyDescent="0.3">
      <c r="A3394" t="s">
        <v>4842</v>
      </c>
      <c r="B3394" t="s">
        <v>4</v>
      </c>
      <c r="C3394">
        <v>6</v>
      </c>
    </row>
    <row r="3395" spans="1:3" x14ac:dyDescent="0.3">
      <c r="A3395" t="s">
        <v>4843</v>
      </c>
      <c r="B3395" t="s">
        <v>4</v>
      </c>
      <c r="C3395">
        <v>1</v>
      </c>
    </row>
    <row r="3396" spans="1:3" x14ac:dyDescent="0.3">
      <c r="A3396" t="s">
        <v>4844</v>
      </c>
      <c r="B3396" t="s">
        <v>4</v>
      </c>
      <c r="C3396">
        <v>1</v>
      </c>
    </row>
    <row r="3397" spans="1:3" x14ac:dyDescent="0.3">
      <c r="A3397" t="s">
        <v>4845</v>
      </c>
      <c r="B3397" t="s">
        <v>25</v>
      </c>
      <c r="C3397">
        <v>1</v>
      </c>
    </row>
    <row r="3398" spans="1:3" x14ac:dyDescent="0.3">
      <c r="A3398" t="s">
        <v>4846</v>
      </c>
      <c r="B3398" t="s">
        <v>4</v>
      </c>
      <c r="C3398">
        <v>1</v>
      </c>
    </row>
    <row r="3399" spans="1:3" x14ac:dyDescent="0.3">
      <c r="A3399" t="s">
        <v>4847</v>
      </c>
      <c r="B3399" t="s">
        <v>4</v>
      </c>
      <c r="C3399">
        <v>1</v>
      </c>
    </row>
    <row r="3400" spans="1:3" x14ac:dyDescent="0.3">
      <c r="A3400" t="s">
        <v>4848</v>
      </c>
      <c r="B3400" t="s">
        <v>4</v>
      </c>
      <c r="C3400">
        <v>1</v>
      </c>
    </row>
    <row r="3401" spans="1:3" x14ac:dyDescent="0.3">
      <c r="A3401" t="s">
        <v>4849</v>
      </c>
      <c r="B3401" t="s">
        <v>4</v>
      </c>
      <c r="C3401">
        <v>1</v>
      </c>
    </row>
    <row r="3402" spans="1:3" x14ac:dyDescent="0.3">
      <c r="A3402" t="s">
        <v>4850</v>
      </c>
      <c r="B3402" t="s">
        <v>4</v>
      </c>
      <c r="C3402">
        <v>1</v>
      </c>
    </row>
    <row r="3403" spans="1:3" x14ac:dyDescent="0.3">
      <c r="A3403" t="s">
        <v>4851</v>
      </c>
      <c r="B3403" t="s">
        <v>4</v>
      </c>
      <c r="C3403">
        <v>1</v>
      </c>
    </row>
    <row r="3404" spans="1:3" x14ac:dyDescent="0.3">
      <c r="A3404" t="s">
        <v>4852</v>
      </c>
      <c r="B3404" t="s">
        <v>4</v>
      </c>
      <c r="C3404">
        <v>1</v>
      </c>
    </row>
    <row r="3405" spans="1:3" x14ac:dyDescent="0.3">
      <c r="A3405" t="s">
        <v>4853</v>
      </c>
      <c r="B3405" t="s">
        <v>4</v>
      </c>
      <c r="C3405">
        <v>1</v>
      </c>
    </row>
    <row r="3406" spans="1:3" x14ac:dyDescent="0.3">
      <c r="A3406" t="s">
        <v>4854</v>
      </c>
      <c r="B3406" t="s">
        <v>4</v>
      </c>
      <c r="C3406">
        <v>1</v>
      </c>
    </row>
    <row r="3407" spans="1:3" x14ac:dyDescent="0.3">
      <c r="A3407" t="s">
        <v>4855</v>
      </c>
      <c r="B3407" t="s">
        <v>4</v>
      </c>
      <c r="C3407">
        <v>1</v>
      </c>
    </row>
    <row r="3408" spans="1:3" x14ac:dyDescent="0.3">
      <c r="A3408" t="s">
        <v>4856</v>
      </c>
      <c r="B3408" t="s">
        <v>4</v>
      </c>
      <c r="C3408">
        <v>1</v>
      </c>
    </row>
    <row r="3409" spans="1:3" x14ac:dyDescent="0.3">
      <c r="A3409" t="s">
        <v>4857</v>
      </c>
      <c r="B3409" t="s">
        <v>4</v>
      </c>
      <c r="C3409">
        <v>6</v>
      </c>
    </row>
    <row r="3410" spans="1:3" x14ac:dyDescent="0.3">
      <c r="A3410" t="s">
        <v>4858</v>
      </c>
      <c r="B3410" t="s">
        <v>4</v>
      </c>
      <c r="C3410">
        <v>6</v>
      </c>
    </row>
    <row r="3411" spans="1:3" x14ac:dyDescent="0.3">
      <c r="A3411" t="s">
        <v>4859</v>
      </c>
      <c r="B3411" t="s">
        <v>4</v>
      </c>
      <c r="C3411">
        <v>1</v>
      </c>
    </row>
    <row r="3412" spans="1:3" x14ac:dyDescent="0.3">
      <c r="A3412" t="s">
        <v>4860</v>
      </c>
      <c r="B3412" t="s">
        <v>25</v>
      </c>
      <c r="C3412">
        <v>1</v>
      </c>
    </row>
    <row r="3413" spans="1:3" x14ac:dyDescent="0.3">
      <c r="A3413" t="s">
        <v>4861</v>
      </c>
      <c r="B3413" t="s">
        <v>4</v>
      </c>
      <c r="C3413">
        <v>1</v>
      </c>
    </row>
    <row r="3414" spans="1:3" x14ac:dyDescent="0.3">
      <c r="A3414" t="s">
        <v>4862</v>
      </c>
      <c r="B3414" t="s">
        <v>4</v>
      </c>
      <c r="C3414">
        <v>25</v>
      </c>
    </row>
    <row r="3415" spans="1:3" x14ac:dyDescent="0.3">
      <c r="A3415" t="s">
        <v>4863</v>
      </c>
      <c r="B3415" t="s">
        <v>4</v>
      </c>
      <c r="C3415">
        <v>20</v>
      </c>
    </row>
    <row r="3416" spans="1:3" x14ac:dyDescent="0.3">
      <c r="A3416" t="s">
        <v>4864</v>
      </c>
      <c r="B3416" t="s">
        <v>4</v>
      </c>
      <c r="C3416">
        <v>1</v>
      </c>
    </row>
    <row r="3417" spans="1:3" x14ac:dyDescent="0.3">
      <c r="A3417" t="s">
        <v>4865</v>
      </c>
      <c r="B3417" t="s">
        <v>4</v>
      </c>
      <c r="C3417">
        <v>1</v>
      </c>
    </row>
    <row r="3418" spans="1:3" x14ac:dyDescent="0.3">
      <c r="A3418" t="s">
        <v>4866</v>
      </c>
      <c r="B3418" t="s">
        <v>4</v>
      </c>
      <c r="C3418">
        <v>1</v>
      </c>
    </row>
    <row r="3419" spans="1:3" x14ac:dyDescent="0.3">
      <c r="A3419" t="s">
        <v>4867</v>
      </c>
      <c r="B3419" t="s">
        <v>4</v>
      </c>
      <c r="C3419">
        <v>1</v>
      </c>
    </row>
    <row r="3420" spans="1:3" x14ac:dyDescent="0.3">
      <c r="A3420" t="s">
        <v>4868</v>
      </c>
      <c r="B3420" t="s">
        <v>4</v>
      </c>
      <c r="C3420">
        <v>1</v>
      </c>
    </row>
    <row r="3421" spans="1:3" x14ac:dyDescent="0.3">
      <c r="A3421" t="s">
        <v>4869</v>
      </c>
      <c r="B3421" t="s">
        <v>4</v>
      </c>
      <c r="C3421">
        <v>1</v>
      </c>
    </row>
    <row r="3422" spans="1:3" x14ac:dyDescent="0.3">
      <c r="A3422" t="s">
        <v>4870</v>
      </c>
      <c r="B3422" t="s">
        <v>4</v>
      </c>
      <c r="C3422">
        <v>1</v>
      </c>
    </row>
    <row r="3423" spans="1:3" x14ac:dyDescent="0.3">
      <c r="A3423" t="s">
        <v>4871</v>
      </c>
      <c r="B3423" t="s">
        <v>4</v>
      </c>
      <c r="C3423">
        <v>1</v>
      </c>
    </row>
    <row r="3424" spans="1:3" x14ac:dyDescent="0.3">
      <c r="A3424" t="s">
        <v>4872</v>
      </c>
      <c r="B3424" t="s">
        <v>4</v>
      </c>
      <c r="C3424">
        <v>1</v>
      </c>
    </row>
    <row r="3425" spans="1:3" x14ac:dyDescent="0.3">
      <c r="A3425" t="s">
        <v>4873</v>
      </c>
      <c r="B3425" t="s">
        <v>4</v>
      </c>
      <c r="C3425">
        <v>1</v>
      </c>
    </row>
    <row r="3426" spans="1:3" x14ac:dyDescent="0.3">
      <c r="A3426" t="s">
        <v>4874</v>
      </c>
      <c r="B3426" t="s">
        <v>4</v>
      </c>
      <c r="C3426">
        <v>1</v>
      </c>
    </row>
    <row r="3427" spans="1:3" x14ac:dyDescent="0.3">
      <c r="A3427" t="s">
        <v>4875</v>
      </c>
      <c r="B3427" t="s">
        <v>4</v>
      </c>
      <c r="C3427">
        <v>1</v>
      </c>
    </row>
    <row r="3428" spans="1:3" x14ac:dyDescent="0.3">
      <c r="A3428" t="s">
        <v>4876</v>
      </c>
      <c r="B3428" t="s">
        <v>4</v>
      </c>
      <c r="C3428">
        <v>1</v>
      </c>
    </row>
    <row r="3429" spans="1:3" x14ac:dyDescent="0.3">
      <c r="A3429" t="s">
        <v>4877</v>
      </c>
      <c r="B3429" t="s">
        <v>4</v>
      </c>
      <c r="C3429">
        <v>1</v>
      </c>
    </row>
    <row r="3430" spans="1:3" x14ac:dyDescent="0.3">
      <c r="A3430" t="s">
        <v>4878</v>
      </c>
      <c r="B3430" t="s">
        <v>4</v>
      </c>
      <c r="C3430">
        <v>1</v>
      </c>
    </row>
    <row r="3431" spans="1:3" x14ac:dyDescent="0.3">
      <c r="A3431" t="s">
        <v>4879</v>
      </c>
      <c r="B3431" t="s">
        <v>4</v>
      </c>
      <c r="C3431">
        <v>1</v>
      </c>
    </row>
    <row r="3432" spans="1:3" x14ac:dyDescent="0.3">
      <c r="A3432" t="s">
        <v>4880</v>
      </c>
      <c r="B3432" t="s">
        <v>25</v>
      </c>
      <c r="C3432">
        <v>1</v>
      </c>
    </row>
    <row r="3433" spans="1:3" x14ac:dyDescent="0.3">
      <c r="A3433" t="s">
        <v>4881</v>
      </c>
      <c r="B3433" t="s">
        <v>4</v>
      </c>
      <c r="C3433">
        <v>1</v>
      </c>
    </row>
    <row r="3434" spans="1:3" x14ac:dyDescent="0.3">
      <c r="A3434" t="s">
        <v>4882</v>
      </c>
      <c r="B3434" t="s">
        <v>4</v>
      </c>
      <c r="C3434">
        <v>19</v>
      </c>
    </row>
    <row r="3435" spans="1:3" x14ac:dyDescent="0.3">
      <c r="A3435" t="s">
        <v>4883</v>
      </c>
      <c r="B3435" t="s">
        <v>4</v>
      </c>
      <c r="C3435">
        <v>1</v>
      </c>
    </row>
    <row r="3436" spans="1:3" x14ac:dyDescent="0.3">
      <c r="A3436" t="s">
        <v>4884</v>
      </c>
      <c r="B3436" t="s">
        <v>4</v>
      </c>
      <c r="C3436">
        <v>1</v>
      </c>
    </row>
    <row r="3437" spans="1:3" x14ac:dyDescent="0.3">
      <c r="A3437" t="s">
        <v>4885</v>
      </c>
      <c r="B3437" t="s">
        <v>4</v>
      </c>
      <c r="C3437">
        <v>1</v>
      </c>
    </row>
    <row r="3438" spans="1:3" x14ac:dyDescent="0.3">
      <c r="A3438" t="s">
        <v>4886</v>
      </c>
      <c r="B3438" t="s">
        <v>4</v>
      </c>
      <c r="C3438">
        <v>1</v>
      </c>
    </row>
    <row r="3439" spans="1:3" x14ac:dyDescent="0.3">
      <c r="A3439" t="s">
        <v>4887</v>
      </c>
      <c r="B3439" t="s">
        <v>4</v>
      </c>
      <c r="C3439">
        <v>1</v>
      </c>
    </row>
    <row r="3440" spans="1:3" x14ac:dyDescent="0.3">
      <c r="A3440" t="s">
        <v>4888</v>
      </c>
      <c r="B3440" t="s">
        <v>4</v>
      </c>
      <c r="C3440">
        <v>19</v>
      </c>
    </row>
    <row r="3441" spans="1:3" x14ac:dyDescent="0.3">
      <c r="A3441" t="s">
        <v>4889</v>
      </c>
      <c r="B3441" t="s">
        <v>25</v>
      </c>
      <c r="C3441">
        <v>1</v>
      </c>
    </row>
    <row r="3442" spans="1:3" x14ac:dyDescent="0.3">
      <c r="A3442" t="s">
        <v>4890</v>
      </c>
      <c r="B3442" t="s">
        <v>4</v>
      </c>
      <c r="C3442">
        <v>1</v>
      </c>
    </row>
    <row r="3443" spans="1:3" x14ac:dyDescent="0.3">
      <c r="A3443" t="s">
        <v>4891</v>
      </c>
      <c r="B3443" t="s">
        <v>4</v>
      </c>
      <c r="C3443">
        <v>1</v>
      </c>
    </row>
    <row r="3444" spans="1:3" x14ac:dyDescent="0.3">
      <c r="A3444" t="s">
        <v>4892</v>
      </c>
      <c r="B3444" t="s">
        <v>4</v>
      </c>
      <c r="C3444">
        <v>1</v>
      </c>
    </row>
    <row r="3445" spans="1:3" x14ac:dyDescent="0.3">
      <c r="A3445" t="s">
        <v>4893</v>
      </c>
      <c r="B3445" t="s">
        <v>4</v>
      </c>
      <c r="C3445">
        <v>1</v>
      </c>
    </row>
    <row r="3446" spans="1:3" x14ac:dyDescent="0.3">
      <c r="A3446" t="s">
        <v>4894</v>
      </c>
      <c r="B3446" t="s">
        <v>4</v>
      </c>
      <c r="C3446">
        <v>19</v>
      </c>
    </row>
    <row r="3447" spans="1:3" x14ac:dyDescent="0.3">
      <c r="A3447" t="s">
        <v>4895</v>
      </c>
      <c r="B3447" t="s">
        <v>4</v>
      </c>
      <c r="C3447">
        <v>1</v>
      </c>
    </row>
    <row r="3448" spans="1:3" x14ac:dyDescent="0.3">
      <c r="A3448" t="s">
        <v>4896</v>
      </c>
      <c r="B3448" t="s">
        <v>4</v>
      </c>
      <c r="C3448">
        <v>1</v>
      </c>
    </row>
    <row r="3449" spans="1:3" x14ac:dyDescent="0.3">
      <c r="A3449" t="s">
        <v>4897</v>
      </c>
      <c r="B3449" t="s">
        <v>4</v>
      </c>
      <c r="C3449">
        <v>1</v>
      </c>
    </row>
    <row r="3450" spans="1:3" x14ac:dyDescent="0.3">
      <c r="A3450" t="s">
        <v>4898</v>
      </c>
      <c r="B3450" t="s">
        <v>4</v>
      </c>
      <c r="C3450">
        <v>1</v>
      </c>
    </row>
    <row r="3451" spans="1:3" x14ac:dyDescent="0.3">
      <c r="A3451" t="s">
        <v>4899</v>
      </c>
      <c r="B3451" t="s">
        <v>4</v>
      </c>
      <c r="C3451">
        <v>1</v>
      </c>
    </row>
    <row r="3452" spans="1:3" x14ac:dyDescent="0.3">
      <c r="A3452" t="s">
        <v>4900</v>
      </c>
      <c r="B3452" t="s">
        <v>4</v>
      </c>
      <c r="C3452">
        <v>1</v>
      </c>
    </row>
    <row r="3453" spans="1:3" x14ac:dyDescent="0.3">
      <c r="A3453" t="s">
        <v>4901</v>
      </c>
      <c r="B3453" t="s">
        <v>4</v>
      </c>
      <c r="C3453">
        <v>1</v>
      </c>
    </row>
    <row r="3454" spans="1:3" x14ac:dyDescent="0.3">
      <c r="A3454" t="s">
        <v>4902</v>
      </c>
      <c r="B3454" t="s">
        <v>4</v>
      </c>
      <c r="C3454">
        <v>1</v>
      </c>
    </row>
    <row r="3455" spans="1:3" x14ac:dyDescent="0.3">
      <c r="A3455" t="s">
        <v>4903</v>
      </c>
      <c r="B3455" t="s">
        <v>4</v>
      </c>
      <c r="C3455">
        <v>1</v>
      </c>
    </row>
    <row r="3456" spans="1:3" x14ac:dyDescent="0.3">
      <c r="A3456" t="s">
        <v>4904</v>
      </c>
      <c r="B3456" t="s">
        <v>4</v>
      </c>
      <c r="C3456">
        <v>1</v>
      </c>
    </row>
    <row r="3457" spans="1:3" x14ac:dyDescent="0.3">
      <c r="A3457" t="s">
        <v>4905</v>
      </c>
      <c r="B3457" t="s">
        <v>4</v>
      </c>
      <c r="C3457">
        <v>1</v>
      </c>
    </row>
    <row r="3458" spans="1:3" x14ac:dyDescent="0.3">
      <c r="A3458" t="s">
        <v>4906</v>
      </c>
      <c r="B3458" t="s">
        <v>4</v>
      </c>
      <c r="C3458">
        <v>1</v>
      </c>
    </row>
    <row r="3459" spans="1:3" x14ac:dyDescent="0.3">
      <c r="A3459" t="s">
        <v>4907</v>
      </c>
      <c r="B3459" t="s">
        <v>4</v>
      </c>
      <c r="C3459">
        <v>1</v>
      </c>
    </row>
    <row r="3460" spans="1:3" x14ac:dyDescent="0.3">
      <c r="A3460" t="s">
        <v>4908</v>
      </c>
      <c r="B3460" t="s">
        <v>4</v>
      </c>
      <c r="C3460">
        <v>29</v>
      </c>
    </row>
    <row r="3461" spans="1:3" x14ac:dyDescent="0.3">
      <c r="A3461" t="s">
        <v>4909</v>
      </c>
      <c r="B3461" t="s">
        <v>4</v>
      </c>
      <c r="C3461">
        <v>1</v>
      </c>
    </row>
    <row r="3462" spans="1:3" x14ac:dyDescent="0.3">
      <c r="A3462" t="s">
        <v>4910</v>
      </c>
      <c r="B3462" t="s">
        <v>4</v>
      </c>
      <c r="C3462">
        <v>1</v>
      </c>
    </row>
    <row r="3463" spans="1:3" x14ac:dyDescent="0.3">
      <c r="A3463" t="s">
        <v>4911</v>
      </c>
      <c r="B3463" t="s">
        <v>4</v>
      </c>
      <c r="C3463">
        <v>1</v>
      </c>
    </row>
    <row r="3464" spans="1:3" x14ac:dyDescent="0.3">
      <c r="A3464" t="s">
        <v>4912</v>
      </c>
      <c r="B3464" t="s">
        <v>25</v>
      </c>
      <c r="C3464">
        <v>5</v>
      </c>
    </row>
    <row r="3465" spans="1:3" x14ac:dyDescent="0.3">
      <c r="A3465" t="s">
        <v>4913</v>
      </c>
      <c r="B3465" t="s">
        <v>4</v>
      </c>
      <c r="C3465">
        <v>1</v>
      </c>
    </row>
    <row r="3466" spans="1:3" x14ac:dyDescent="0.3">
      <c r="A3466" t="s">
        <v>4914</v>
      </c>
      <c r="B3466" t="s">
        <v>22</v>
      </c>
      <c r="C3466">
        <v>20</v>
      </c>
    </row>
    <row r="3467" spans="1:3" x14ac:dyDescent="0.3">
      <c r="A3467" t="s">
        <v>4915</v>
      </c>
      <c r="B3467" t="s">
        <v>4</v>
      </c>
      <c r="C3467">
        <v>1</v>
      </c>
    </row>
    <row r="3468" spans="1:3" x14ac:dyDescent="0.3">
      <c r="A3468" t="s">
        <v>4916</v>
      </c>
      <c r="B3468" t="s">
        <v>4</v>
      </c>
      <c r="C3468">
        <v>1</v>
      </c>
    </row>
    <row r="3469" spans="1:3" x14ac:dyDescent="0.3">
      <c r="A3469" t="s">
        <v>4917</v>
      </c>
      <c r="B3469" t="s">
        <v>4</v>
      </c>
      <c r="C3469">
        <v>1</v>
      </c>
    </row>
    <row r="3470" spans="1:3" x14ac:dyDescent="0.3">
      <c r="A3470" t="s">
        <v>4918</v>
      </c>
      <c r="B3470" t="s">
        <v>4</v>
      </c>
      <c r="C3470">
        <v>1</v>
      </c>
    </row>
    <row r="3471" spans="1:3" x14ac:dyDescent="0.3">
      <c r="A3471" t="s">
        <v>4919</v>
      </c>
      <c r="B3471" t="s">
        <v>4</v>
      </c>
      <c r="C3471">
        <v>1</v>
      </c>
    </row>
    <row r="3472" spans="1:3" x14ac:dyDescent="0.3">
      <c r="A3472" t="s">
        <v>4920</v>
      </c>
      <c r="B3472" t="s">
        <v>4</v>
      </c>
      <c r="C3472">
        <v>25</v>
      </c>
    </row>
    <row r="3473" spans="1:3" x14ac:dyDescent="0.3">
      <c r="A3473" t="s">
        <v>4921</v>
      </c>
      <c r="B3473" t="s">
        <v>4</v>
      </c>
      <c r="C3473">
        <v>1</v>
      </c>
    </row>
    <row r="3474" spans="1:3" x14ac:dyDescent="0.3">
      <c r="A3474" t="s">
        <v>4922</v>
      </c>
      <c r="B3474" t="s">
        <v>4</v>
      </c>
      <c r="C3474">
        <v>1</v>
      </c>
    </row>
    <row r="3475" spans="1:3" x14ac:dyDescent="0.3">
      <c r="A3475" t="s">
        <v>4923</v>
      </c>
      <c r="B3475" t="s">
        <v>4</v>
      </c>
      <c r="C3475">
        <v>1</v>
      </c>
    </row>
    <row r="3476" spans="1:3" x14ac:dyDescent="0.3">
      <c r="A3476" t="s">
        <v>4924</v>
      </c>
      <c r="B3476" t="s">
        <v>4</v>
      </c>
      <c r="C3476">
        <v>1</v>
      </c>
    </row>
    <row r="3477" spans="1:3" x14ac:dyDescent="0.3">
      <c r="A3477" t="s">
        <v>4925</v>
      </c>
      <c r="B3477" t="s">
        <v>4</v>
      </c>
      <c r="C3477">
        <v>11</v>
      </c>
    </row>
    <row r="3478" spans="1:3" x14ac:dyDescent="0.3">
      <c r="A3478" t="s">
        <v>4926</v>
      </c>
      <c r="B3478" t="s">
        <v>4</v>
      </c>
      <c r="C3478">
        <v>1</v>
      </c>
    </row>
    <row r="3479" spans="1:3" x14ac:dyDescent="0.3">
      <c r="A3479" t="s">
        <v>4927</v>
      </c>
      <c r="B3479" t="s">
        <v>4</v>
      </c>
      <c r="C3479">
        <v>1</v>
      </c>
    </row>
    <row r="3480" spans="1:3" x14ac:dyDescent="0.3">
      <c r="A3480" t="s">
        <v>4928</v>
      </c>
      <c r="B3480" t="s">
        <v>4</v>
      </c>
      <c r="C3480">
        <v>1</v>
      </c>
    </row>
    <row r="3481" spans="1:3" x14ac:dyDescent="0.3">
      <c r="A3481" t="s">
        <v>4929</v>
      </c>
      <c r="B3481" t="s">
        <v>25</v>
      </c>
      <c r="C3481">
        <v>1</v>
      </c>
    </row>
    <row r="3482" spans="1:3" x14ac:dyDescent="0.3">
      <c r="A3482" t="s">
        <v>4930</v>
      </c>
      <c r="B3482" t="s">
        <v>4</v>
      </c>
      <c r="C3482">
        <v>1</v>
      </c>
    </row>
    <row r="3483" spans="1:3" x14ac:dyDescent="0.3">
      <c r="A3483" t="s">
        <v>4931</v>
      </c>
      <c r="B3483" t="s">
        <v>4</v>
      </c>
      <c r="C3483">
        <v>1</v>
      </c>
    </row>
    <row r="3484" spans="1:3" x14ac:dyDescent="0.3">
      <c r="A3484" t="s">
        <v>4932</v>
      </c>
      <c r="B3484" t="s">
        <v>4</v>
      </c>
      <c r="C3484">
        <v>1</v>
      </c>
    </row>
    <row r="3485" spans="1:3" x14ac:dyDescent="0.3">
      <c r="A3485" t="s">
        <v>4933</v>
      </c>
      <c r="B3485" t="s">
        <v>4</v>
      </c>
      <c r="C3485">
        <v>27</v>
      </c>
    </row>
    <row r="3486" spans="1:3" x14ac:dyDescent="0.3">
      <c r="A3486" t="s">
        <v>705</v>
      </c>
      <c r="B3486" t="s">
        <v>4</v>
      </c>
      <c r="C3486">
        <v>1</v>
      </c>
    </row>
    <row r="3487" spans="1:3" x14ac:dyDescent="0.3">
      <c r="A3487" t="s">
        <v>4934</v>
      </c>
      <c r="B3487" t="s">
        <v>4</v>
      </c>
      <c r="C3487">
        <v>1</v>
      </c>
    </row>
    <row r="3488" spans="1:3" x14ac:dyDescent="0.3">
      <c r="A3488" t="s">
        <v>4935</v>
      </c>
      <c r="B3488" t="s">
        <v>4</v>
      </c>
      <c r="C3488">
        <v>1</v>
      </c>
    </row>
    <row r="3489" spans="1:3" x14ac:dyDescent="0.3">
      <c r="A3489" t="s">
        <v>4936</v>
      </c>
      <c r="B3489" t="s">
        <v>4</v>
      </c>
      <c r="C3489">
        <v>1</v>
      </c>
    </row>
    <row r="3490" spans="1:3" x14ac:dyDescent="0.3">
      <c r="A3490" t="s">
        <v>1328</v>
      </c>
      <c r="B3490" t="s">
        <v>25</v>
      </c>
      <c r="C3490">
        <v>1</v>
      </c>
    </row>
    <row r="3491" spans="1:3" x14ac:dyDescent="0.3">
      <c r="A3491" t="s">
        <v>4937</v>
      </c>
      <c r="B3491" t="s">
        <v>4</v>
      </c>
      <c r="C3491">
        <v>1</v>
      </c>
    </row>
    <row r="3492" spans="1:3" x14ac:dyDescent="0.3">
      <c r="A3492" t="s">
        <v>4938</v>
      </c>
      <c r="B3492" t="s">
        <v>4</v>
      </c>
      <c r="C3492">
        <v>1</v>
      </c>
    </row>
    <row r="3493" spans="1:3" x14ac:dyDescent="0.3">
      <c r="A3493" t="s">
        <v>4939</v>
      </c>
      <c r="B3493" t="s">
        <v>4</v>
      </c>
      <c r="C3493">
        <v>1</v>
      </c>
    </row>
    <row r="3494" spans="1:3" x14ac:dyDescent="0.3">
      <c r="A3494" t="s">
        <v>4940</v>
      </c>
      <c r="B3494" t="s">
        <v>4</v>
      </c>
      <c r="C3494">
        <v>1</v>
      </c>
    </row>
    <row r="3495" spans="1:3" x14ac:dyDescent="0.3">
      <c r="A3495" t="s">
        <v>3610</v>
      </c>
      <c r="B3495" t="s">
        <v>25</v>
      </c>
      <c r="C3495">
        <v>1</v>
      </c>
    </row>
    <row r="3496" spans="1:3" x14ac:dyDescent="0.3">
      <c r="A3496" t="s">
        <v>4941</v>
      </c>
      <c r="B3496" t="s">
        <v>25</v>
      </c>
      <c r="C3496">
        <v>1</v>
      </c>
    </row>
    <row r="3497" spans="1:3" x14ac:dyDescent="0.3">
      <c r="A3497" t="s">
        <v>4942</v>
      </c>
      <c r="B3497" t="s">
        <v>4</v>
      </c>
      <c r="C3497">
        <v>1</v>
      </c>
    </row>
    <row r="3498" spans="1:3" x14ac:dyDescent="0.3">
      <c r="A3498" t="s">
        <v>4943</v>
      </c>
      <c r="B3498" t="s">
        <v>4</v>
      </c>
      <c r="C3498">
        <v>1</v>
      </c>
    </row>
    <row r="3499" spans="1:3" x14ac:dyDescent="0.3">
      <c r="A3499" t="s">
        <v>4944</v>
      </c>
      <c r="B3499" t="s">
        <v>4</v>
      </c>
      <c r="C3499">
        <v>1</v>
      </c>
    </row>
    <row r="3500" spans="1:3" x14ac:dyDescent="0.3">
      <c r="A3500" t="s">
        <v>4945</v>
      </c>
      <c r="B3500" t="s">
        <v>4</v>
      </c>
      <c r="C3500">
        <v>1</v>
      </c>
    </row>
    <row r="3501" spans="1:3" x14ac:dyDescent="0.3">
      <c r="A3501" t="s">
        <v>4946</v>
      </c>
      <c r="B3501" t="s">
        <v>4</v>
      </c>
      <c r="C3501">
        <v>1</v>
      </c>
    </row>
    <row r="3502" spans="1:3" x14ac:dyDescent="0.3">
      <c r="A3502" t="s">
        <v>4947</v>
      </c>
      <c r="B3502" t="s">
        <v>4</v>
      </c>
      <c r="C3502">
        <v>1</v>
      </c>
    </row>
    <row r="3503" spans="1:3" x14ac:dyDescent="0.3">
      <c r="A3503" t="s">
        <v>4948</v>
      </c>
      <c r="B3503" t="s">
        <v>4</v>
      </c>
      <c r="C3503">
        <v>1</v>
      </c>
    </row>
    <row r="3504" spans="1:3" x14ac:dyDescent="0.3">
      <c r="A3504" t="s">
        <v>4949</v>
      </c>
      <c r="B3504" t="s">
        <v>25</v>
      </c>
      <c r="C3504">
        <v>1</v>
      </c>
    </row>
    <row r="3505" spans="1:3" x14ac:dyDescent="0.3">
      <c r="A3505" t="s">
        <v>4950</v>
      </c>
      <c r="B3505" t="s">
        <v>4</v>
      </c>
      <c r="C3505">
        <v>1</v>
      </c>
    </row>
    <row r="3506" spans="1:3" x14ac:dyDescent="0.3">
      <c r="A3506" t="s">
        <v>4951</v>
      </c>
      <c r="B3506" t="s">
        <v>4</v>
      </c>
      <c r="C3506">
        <v>1</v>
      </c>
    </row>
    <row r="3507" spans="1:3" x14ac:dyDescent="0.3">
      <c r="A3507" t="s">
        <v>4952</v>
      </c>
      <c r="B3507" t="s">
        <v>4</v>
      </c>
      <c r="C3507">
        <v>1</v>
      </c>
    </row>
    <row r="3508" spans="1:3" x14ac:dyDescent="0.3">
      <c r="A3508" t="s">
        <v>4092</v>
      </c>
      <c r="B3508" t="s">
        <v>4</v>
      </c>
      <c r="C3508">
        <v>1</v>
      </c>
    </row>
    <row r="3509" spans="1:3" x14ac:dyDescent="0.3">
      <c r="A3509" t="s">
        <v>4953</v>
      </c>
      <c r="B3509" t="s">
        <v>4</v>
      </c>
      <c r="C3509">
        <v>1</v>
      </c>
    </row>
    <row r="3510" spans="1:3" x14ac:dyDescent="0.3">
      <c r="A3510" t="s">
        <v>4954</v>
      </c>
      <c r="B3510" t="s">
        <v>4</v>
      </c>
      <c r="C3510">
        <v>1</v>
      </c>
    </row>
    <row r="3511" spans="1:3" x14ac:dyDescent="0.3">
      <c r="A3511" t="s">
        <v>4955</v>
      </c>
      <c r="B3511" t="s">
        <v>22</v>
      </c>
      <c r="C3511">
        <v>3</v>
      </c>
    </row>
    <row r="3512" spans="1:3" x14ac:dyDescent="0.3">
      <c r="A3512" t="s">
        <v>4956</v>
      </c>
      <c r="B3512" t="s">
        <v>4</v>
      </c>
      <c r="C3512">
        <v>1</v>
      </c>
    </row>
    <row r="3513" spans="1:3" x14ac:dyDescent="0.3">
      <c r="A3513" t="s">
        <v>4957</v>
      </c>
      <c r="B3513" t="s">
        <v>4</v>
      </c>
      <c r="C3513">
        <v>1</v>
      </c>
    </row>
    <row r="3514" spans="1:3" x14ac:dyDescent="0.3">
      <c r="A3514" t="s">
        <v>4958</v>
      </c>
      <c r="B3514" t="s">
        <v>4</v>
      </c>
      <c r="C3514">
        <v>1</v>
      </c>
    </row>
    <row r="3515" spans="1:3" x14ac:dyDescent="0.3">
      <c r="A3515" t="s">
        <v>4959</v>
      </c>
      <c r="B3515" t="s">
        <v>4</v>
      </c>
      <c r="C3515">
        <v>1</v>
      </c>
    </row>
    <row r="3516" spans="1:3" x14ac:dyDescent="0.3">
      <c r="A3516" t="s">
        <v>4960</v>
      </c>
      <c r="B3516" t="s">
        <v>4</v>
      </c>
      <c r="C3516">
        <v>27</v>
      </c>
    </row>
    <row r="3517" spans="1:3" x14ac:dyDescent="0.3">
      <c r="A3517" t="s">
        <v>4961</v>
      </c>
      <c r="B3517" t="s">
        <v>4</v>
      </c>
      <c r="C3517">
        <v>1</v>
      </c>
    </row>
    <row r="3518" spans="1:3" x14ac:dyDescent="0.3">
      <c r="A3518" t="s">
        <v>4962</v>
      </c>
      <c r="B3518" t="s">
        <v>4</v>
      </c>
      <c r="C3518">
        <v>1</v>
      </c>
    </row>
    <row r="3519" spans="1:3" x14ac:dyDescent="0.3">
      <c r="A3519" t="s">
        <v>4963</v>
      </c>
      <c r="B3519" t="s">
        <v>22</v>
      </c>
      <c r="C3519">
        <v>3</v>
      </c>
    </row>
    <row r="3520" spans="1:3" x14ac:dyDescent="0.3">
      <c r="A3520" t="s">
        <v>4964</v>
      </c>
      <c r="B3520" t="s">
        <v>4</v>
      </c>
      <c r="C3520">
        <v>1</v>
      </c>
    </row>
    <row r="3521" spans="1:4" x14ac:dyDescent="0.3">
      <c r="A3521" t="s">
        <v>4965</v>
      </c>
      <c r="B3521" t="s">
        <v>4</v>
      </c>
      <c r="C3521">
        <v>1</v>
      </c>
    </row>
    <row r="3522" spans="1:4" x14ac:dyDescent="0.3">
      <c r="A3522" t="s">
        <v>823</v>
      </c>
      <c r="B3522" t="s">
        <v>25</v>
      </c>
      <c r="C3522">
        <v>1</v>
      </c>
    </row>
    <row r="3523" spans="1:4" x14ac:dyDescent="0.3">
      <c r="A3523" t="s">
        <v>4966</v>
      </c>
      <c r="B3523" t="s">
        <v>4</v>
      </c>
      <c r="C3523">
        <v>1</v>
      </c>
    </row>
    <row r="3524" spans="1:4" x14ac:dyDescent="0.3">
      <c r="A3524" t="s">
        <v>4967</v>
      </c>
      <c r="B3524" t="s">
        <v>4</v>
      </c>
      <c r="C3524">
        <v>1</v>
      </c>
    </row>
    <row r="3525" spans="1:4" x14ac:dyDescent="0.3">
      <c r="A3525" t="s">
        <v>4968</v>
      </c>
      <c r="B3525" t="s">
        <v>4</v>
      </c>
      <c r="C3525">
        <v>1</v>
      </c>
    </row>
    <row r="3526" spans="1:4" x14ac:dyDescent="0.3">
      <c r="A3526" t="s">
        <v>4969</v>
      </c>
      <c r="B3526" t="s">
        <v>4</v>
      </c>
      <c r="C3526">
        <v>1</v>
      </c>
    </row>
    <row r="3527" spans="1:4" x14ac:dyDescent="0.3">
      <c r="A3527" t="s">
        <v>4970</v>
      </c>
      <c r="B3527" t="s">
        <v>4</v>
      </c>
      <c r="C3527">
        <v>1</v>
      </c>
    </row>
    <row r="3528" spans="1:4" x14ac:dyDescent="0.3">
      <c r="A3528" t="s">
        <v>4971</v>
      </c>
      <c r="B3528" t="s">
        <v>4</v>
      </c>
      <c r="C3528">
        <v>1</v>
      </c>
    </row>
    <row r="3529" spans="1:4" x14ac:dyDescent="0.3">
      <c r="A3529" t="s">
        <v>4972</v>
      </c>
      <c r="B3529" t="s">
        <v>4</v>
      </c>
      <c r="C3529">
        <v>1</v>
      </c>
    </row>
    <row r="3530" spans="1:4" x14ac:dyDescent="0.3">
      <c r="A3530" t="s">
        <v>4973</v>
      </c>
      <c r="B3530" t="s">
        <v>4</v>
      </c>
      <c r="C3530">
        <v>1</v>
      </c>
    </row>
    <row r="3531" spans="1:4" x14ac:dyDescent="0.3">
      <c r="A3531" t="s">
        <v>4974</v>
      </c>
      <c r="B3531" t="s">
        <v>4</v>
      </c>
      <c r="C3531">
        <v>1</v>
      </c>
    </row>
    <row r="3532" spans="1:4" x14ac:dyDescent="0.3">
      <c r="A3532" t="s">
        <v>4975</v>
      </c>
      <c r="B3532" t="s">
        <v>4</v>
      </c>
      <c r="C3532">
        <v>23</v>
      </c>
    </row>
    <row r="3533" spans="1:4" x14ac:dyDescent="0.3">
      <c r="A3533" t="s">
        <v>4976</v>
      </c>
      <c r="B3533" t="s">
        <v>4</v>
      </c>
      <c r="C3533">
        <v>1</v>
      </c>
      <c r="D3533" s="8" t="s">
        <v>4977</v>
      </c>
    </row>
    <row r="3534" spans="1:4" x14ac:dyDescent="0.3">
      <c r="A3534" t="s">
        <v>4978</v>
      </c>
      <c r="B3534" t="s">
        <v>4</v>
      </c>
      <c r="C3534">
        <v>1</v>
      </c>
    </row>
    <row r="3535" spans="1:4" x14ac:dyDescent="0.3">
      <c r="A3535" t="s">
        <v>4979</v>
      </c>
      <c r="B3535" t="s">
        <v>4</v>
      </c>
      <c r="C3535">
        <v>20</v>
      </c>
    </row>
    <row r="3536" spans="1:4" x14ac:dyDescent="0.3">
      <c r="A3536" t="s">
        <v>4980</v>
      </c>
      <c r="B3536" t="s">
        <v>4</v>
      </c>
      <c r="C3536">
        <v>1</v>
      </c>
    </row>
    <row r="3537" spans="1:3" x14ac:dyDescent="0.3">
      <c r="A3537" t="s">
        <v>4981</v>
      </c>
      <c r="B3537" t="s">
        <v>22</v>
      </c>
      <c r="C3537">
        <v>1</v>
      </c>
    </row>
    <row r="3538" spans="1:3" x14ac:dyDescent="0.3">
      <c r="A3538" t="s">
        <v>4982</v>
      </c>
      <c r="B3538" t="s">
        <v>4</v>
      </c>
      <c r="C3538">
        <v>1</v>
      </c>
    </row>
    <row r="3539" spans="1:3" x14ac:dyDescent="0.3">
      <c r="A3539" t="s">
        <v>4983</v>
      </c>
      <c r="B3539" t="s">
        <v>4</v>
      </c>
      <c r="C3539">
        <v>1</v>
      </c>
    </row>
    <row r="3540" spans="1:3" x14ac:dyDescent="0.3">
      <c r="A3540" t="s">
        <v>4984</v>
      </c>
      <c r="B3540" t="s">
        <v>4</v>
      </c>
      <c r="C3540">
        <v>19</v>
      </c>
    </row>
    <row r="3541" spans="1:3" x14ac:dyDescent="0.3">
      <c r="A3541" t="s">
        <v>4985</v>
      </c>
      <c r="B3541" t="s">
        <v>25</v>
      </c>
      <c r="C3541">
        <v>1</v>
      </c>
    </row>
    <row r="3542" spans="1:3" x14ac:dyDescent="0.3">
      <c r="A3542" t="s">
        <v>4986</v>
      </c>
      <c r="B3542" t="s">
        <v>4</v>
      </c>
      <c r="C3542">
        <v>29</v>
      </c>
    </row>
    <row r="3543" spans="1:3" x14ac:dyDescent="0.3">
      <c r="A3543" t="s">
        <v>4987</v>
      </c>
      <c r="B3543" t="s">
        <v>4</v>
      </c>
      <c r="C3543">
        <v>1</v>
      </c>
    </row>
    <row r="3544" spans="1:3" x14ac:dyDescent="0.3">
      <c r="A3544" t="s">
        <v>4988</v>
      </c>
      <c r="B3544" t="s">
        <v>4</v>
      </c>
      <c r="C3544">
        <v>1</v>
      </c>
    </row>
    <row r="3545" spans="1:3" x14ac:dyDescent="0.3">
      <c r="A3545" t="s">
        <v>4989</v>
      </c>
      <c r="B3545" t="s">
        <v>4</v>
      </c>
      <c r="C3545">
        <v>1</v>
      </c>
    </row>
    <row r="3546" spans="1:3" x14ac:dyDescent="0.3">
      <c r="A3546" t="s">
        <v>4990</v>
      </c>
      <c r="B3546" t="s">
        <v>4</v>
      </c>
      <c r="C3546">
        <v>1</v>
      </c>
    </row>
    <row r="3547" spans="1:3" x14ac:dyDescent="0.3">
      <c r="A3547" t="s">
        <v>4991</v>
      </c>
      <c r="B3547" t="s">
        <v>4</v>
      </c>
      <c r="C3547">
        <v>1</v>
      </c>
    </row>
    <row r="3548" spans="1:3" x14ac:dyDescent="0.3">
      <c r="A3548" t="s">
        <v>4992</v>
      </c>
      <c r="B3548" t="s">
        <v>4</v>
      </c>
      <c r="C3548">
        <v>1</v>
      </c>
    </row>
    <row r="3549" spans="1:3" x14ac:dyDescent="0.3">
      <c r="A3549" t="s">
        <v>4993</v>
      </c>
      <c r="B3549" t="s">
        <v>4</v>
      </c>
      <c r="C3549">
        <v>1</v>
      </c>
    </row>
    <row r="3550" spans="1:3" x14ac:dyDescent="0.3">
      <c r="A3550" t="s">
        <v>4994</v>
      </c>
      <c r="B3550" t="s">
        <v>4</v>
      </c>
      <c r="C3550">
        <v>1</v>
      </c>
    </row>
    <row r="3551" spans="1:3" x14ac:dyDescent="0.3">
      <c r="A3551" t="s">
        <v>4995</v>
      </c>
      <c r="B3551" t="s">
        <v>4</v>
      </c>
      <c r="C3551">
        <v>1</v>
      </c>
    </row>
    <row r="3552" spans="1:3" x14ac:dyDescent="0.3">
      <c r="A3552" t="s">
        <v>4996</v>
      </c>
      <c r="B3552" t="s">
        <v>4</v>
      </c>
      <c r="C3552">
        <v>1</v>
      </c>
    </row>
    <row r="3553" spans="1:3" x14ac:dyDescent="0.3">
      <c r="A3553" t="s">
        <v>4997</v>
      </c>
      <c r="B3553" t="s">
        <v>4</v>
      </c>
      <c r="C3553">
        <v>1</v>
      </c>
    </row>
    <row r="3554" spans="1:3" x14ac:dyDescent="0.3">
      <c r="A3554" t="s">
        <v>4998</v>
      </c>
      <c r="B3554" t="s">
        <v>4</v>
      </c>
      <c r="C3554">
        <v>15</v>
      </c>
    </row>
    <row r="3555" spans="1:3" x14ac:dyDescent="0.3">
      <c r="A3555" t="s">
        <v>4999</v>
      </c>
      <c r="B3555" t="s">
        <v>25</v>
      </c>
      <c r="C3555">
        <v>1</v>
      </c>
    </row>
    <row r="3556" spans="1:3" x14ac:dyDescent="0.3">
      <c r="A3556" t="s">
        <v>5000</v>
      </c>
      <c r="B3556" t="s">
        <v>4</v>
      </c>
      <c r="C3556">
        <v>1</v>
      </c>
    </row>
    <row r="3557" spans="1:3" x14ac:dyDescent="0.3">
      <c r="A3557" t="s">
        <v>5001</v>
      </c>
      <c r="B3557" t="s">
        <v>4</v>
      </c>
      <c r="C3557">
        <v>1</v>
      </c>
    </row>
    <row r="3558" spans="1:3" x14ac:dyDescent="0.3">
      <c r="A3558" t="s">
        <v>5002</v>
      </c>
      <c r="B3558" t="s">
        <v>4</v>
      </c>
      <c r="C3558">
        <v>1</v>
      </c>
    </row>
    <row r="3559" spans="1:3" x14ac:dyDescent="0.3">
      <c r="A3559" t="s">
        <v>5003</v>
      </c>
      <c r="B3559" t="s">
        <v>25</v>
      </c>
      <c r="C3559">
        <v>1</v>
      </c>
    </row>
    <row r="3560" spans="1:3" x14ac:dyDescent="0.3">
      <c r="A3560" t="s">
        <v>5004</v>
      </c>
      <c r="B3560" t="s">
        <v>4</v>
      </c>
      <c r="C3560">
        <v>1</v>
      </c>
    </row>
    <row r="3561" spans="1:3" x14ac:dyDescent="0.3">
      <c r="A3561" t="s">
        <v>5005</v>
      </c>
      <c r="B3561" t="s">
        <v>4</v>
      </c>
      <c r="C3561">
        <v>1</v>
      </c>
    </row>
    <row r="3562" spans="1:3" x14ac:dyDescent="0.3">
      <c r="A3562" t="s">
        <v>5006</v>
      </c>
      <c r="B3562" t="s">
        <v>4</v>
      </c>
      <c r="C3562">
        <v>1</v>
      </c>
    </row>
    <row r="3563" spans="1:3" x14ac:dyDescent="0.3">
      <c r="A3563" t="s">
        <v>5007</v>
      </c>
      <c r="B3563" t="s">
        <v>25</v>
      </c>
      <c r="C3563">
        <v>1</v>
      </c>
    </row>
    <row r="3564" spans="1:3" x14ac:dyDescent="0.3">
      <c r="A3564" t="s">
        <v>5008</v>
      </c>
      <c r="B3564" t="s">
        <v>4</v>
      </c>
      <c r="C3564">
        <v>1</v>
      </c>
    </row>
    <row r="3565" spans="1:3" x14ac:dyDescent="0.3">
      <c r="A3565" t="s">
        <v>5009</v>
      </c>
      <c r="B3565" t="s">
        <v>4</v>
      </c>
      <c r="C3565">
        <v>1</v>
      </c>
    </row>
    <row r="3566" spans="1:3" x14ac:dyDescent="0.3">
      <c r="A3566" t="s">
        <v>5010</v>
      </c>
      <c r="B3566" t="s">
        <v>25</v>
      </c>
      <c r="C3566">
        <v>1</v>
      </c>
    </row>
    <row r="3567" spans="1:3" x14ac:dyDescent="0.3">
      <c r="A3567" t="s">
        <v>5011</v>
      </c>
      <c r="B3567" t="s">
        <v>4</v>
      </c>
      <c r="C3567">
        <v>29</v>
      </c>
    </row>
    <row r="3568" spans="1:3" x14ac:dyDescent="0.3">
      <c r="A3568" t="s">
        <v>5012</v>
      </c>
      <c r="B3568" t="s">
        <v>4</v>
      </c>
      <c r="C3568">
        <v>1</v>
      </c>
    </row>
    <row r="3569" spans="1:3" x14ac:dyDescent="0.3">
      <c r="A3569" t="s">
        <v>5013</v>
      </c>
      <c r="B3569" t="s">
        <v>4</v>
      </c>
      <c r="C3569">
        <v>1</v>
      </c>
    </row>
    <row r="3570" spans="1:3" x14ac:dyDescent="0.3">
      <c r="A3570" t="s">
        <v>5014</v>
      </c>
      <c r="B3570" t="s">
        <v>22</v>
      </c>
      <c r="C3570">
        <v>3</v>
      </c>
    </row>
    <row r="3571" spans="1:3" x14ac:dyDescent="0.3">
      <c r="A3571" t="s">
        <v>5015</v>
      </c>
      <c r="B3571" t="s">
        <v>4</v>
      </c>
      <c r="C3571">
        <v>1</v>
      </c>
    </row>
    <row r="3572" spans="1:3" x14ac:dyDescent="0.3">
      <c r="A3572" t="s">
        <v>5016</v>
      </c>
      <c r="B3572" t="s">
        <v>4</v>
      </c>
      <c r="C3572">
        <v>1</v>
      </c>
    </row>
    <row r="3573" spans="1:3" x14ac:dyDescent="0.3">
      <c r="A3573" t="s">
        <v>5017</v>
      </c>
      <c r="B3573" t="s">
        <v>4</v>
      </c>
      <c r="C3573">
        <v>1</v>
      </c>
    </row>
    <row r="3574" spans="1:3" x14ac:dyDescent="0.3">
      <c r="A3574" t="s">
        <v>5018</v>
      </c>
      <c r="B3574" t="s">
        <v>4</v>
      </c>
      <c r="C3574">
        <v>1</v>
      </c>
    </row>
    <row r="3575" spans="1:3" x14ac:dyDescent="0.3">
      <c r="A3575" t="s">
        <v>5019</v>
      </c>
      <c r="B3575" t="s">
        <v>25</v>
      </c>
      <c r="C3575">
        <v>1</v>
      </c>
    </row>
    <row r="3576" spans="1:3" x14ac:dyDescent="0.3">
      <c r="A3576" t="s">
        <v>5020</v>
      </c>
      <c r="B3576" t="s">
        <v>4</v>
      </c>
      <c r="C3576">
        <v>1</v>
      </c>
    </row>
    <row r="3577" spans="1:3" x14ac:dyDescent="0.3">
      <c r="A3577" t="s">
        <v>5021</v>
      </c>
      <c r="B3577" t="s">
        <v>4</v>
      </c>
      <c r="C3577">
        <v>1</v>
      </c>
    </row>
    <row r="3578" spans="1:3" x14ac:dyDescent="0.3">
      <c r="A3578" t="s">
        <v>5022</v>
      </c>
      <c r="B3578" t="s">
        <v>4</v>
      </c>
      <c r="C3578">
        <v>1</v>
      </c>
    </row>
    <row r="3579" spans="1:3" x14ac:dyDescent="0.3">
      <c r="A3579" t="s">
        <v>5023</v>
      </c>
      <c r="B3579" t="s">
        <v>4</v>
      </c>
      <c r="C3579">
        <v>1</v>
      </c>
    </row>
    <row r="3580" spans="1:3" x14ac:dyDescent="0.3">
      <c r="A3580" t="s">
        <v>5024</v>
      </c>
      <c r="B3580" t="s">
        <v>4</v>
      </c>
      <c r="C3580">
        <v>1</v>
      </c>
    </row>
    <row r="3581" spans="1:3" x14ac:dyDescent="0.3">
      <c r="A3581" t="s">
        <v>5025</v>
      </c>
      <c r="B3581" t="s">
        <v>4</v>
      </c>
      <c r="C3581">
        <v>1</v>
      </c>
    </row>
    <row r="3582" spans="1:3" x14ac:dyDescent="0.3">
      <c r="A3582" t="s">
        <v>5026</v>
      </c>
      <c r="B3582" t="s">
        <v>4</v>
      </c>
      <c r="C3582">
        <v>1</v>
      </c>
    </row>
    <row r="3583" spans="1:3" x14ac:dyDescent="0.3">
      <c r="A3583" t="s">
        <v>5027</v>
      </c>
      <c r="B3583" t="s">
        <v>4</v>
      </c>
      <c r="C3583">
        <v>1</v>
      </c>
    </row>
    <row r="3584" spans="1:3" x14ac:dyDescent="0.3">
      <c r="A3584" t="s">
        <v>5028</v>
      </c>
      <c r="B3584" t="s">
        <v>4</v>
      </c>
      <c r="C3584">
        <v>1</v>
      </c>
    </row>
    <row r="3585" spans="1:3" x14ac:dyDescent="0.3">
      <c r="A3585" t="s">
        <v>5029</v>
      </c>
      <c r="B3585" t="s">
        <v>4</v>
      </c>
      <c r="C3585">
        <v>1</v>
      </c>
    </row>
    <row r="3586" spans="1:3" x14ac:dyDescent="0.3">
      <c r="A3586" t="s">
        <v>5030</v>
      </c>
      <c r="B3586" t="s">
        <v>4</v>
      </c>
      <c r="C3586">
        <v>1</v>
      </c>
    </row>
    <row r="3587" spans="1:3" x14ac:dyDescent="0.3">
      <c r="A3587" t="s">
        <v>5031</v>
      </c>
      <c r="B3587" t="s">
        <v>4</v>
      </c>
      <c r="C3587">
        <v>1</v>
      </c>
    </row>
    <row r="3588" spans="1:3" x14ac:dyDescent="0.3">
      <c r="A3588" t="s">
        <v>5032</v>
      </c>
      <c r="B3588" t="s">
        <v>4</v>
      </c>
      <c r="C3588">
        <v>1</v>
      </c>
    </row>
    <row r="3589" spans="1:3" x14ac:dyDescent="0.3">
      <c r="A3589" t="s">
        <v>5033</v>
      </c>
      <c r="B3589" t="s">
        <v>4</v>
      </c>
      <c r="C3589">
        <v>1</v>
      </c>
    </row>
    <row r="3590" spans="1:3" x14ac:dyDescent="0.3">
      <c r="A3590" t="s">
        <v>5034</v>
      </c>
      <c r="B3590" t="s">
        <v>4</v>
      </c>
      <c r="C3590">
        <v>1</v>
      </c>
    </row>
    <row r="3591" spans="1:3" x14ac:dyDescent="0.3">
      <c r="A3591" t="s">
        <v>5035</v>
      </c>
      <c r="B3591" t="s">
        <v>4</v>
      </c>
      <c r="C3591">
        <v>29</v>
      </c>
    </row>
    <row r="3592" spans="1:3" x14ac:dyDescent="0.3">
      <c r="A3592" t="s">
        <v>5036</v>
      </c>
      <c r="B3592" t="s">
        <v>4</v>
      </c>
      <c r="C3592">
        <v>1</v>
      </c>
    </row>
    <row r="3593" spans="1:3" x14ac:dyDescent="0.3">
      <c r="A3593" t="s">
        <v>5037</v>
      </c>
      <c r="B3593" t="s">
        <v>25</v>
      </c>
      <c r="C3593">
        <v>1</v>
      </c>
    </row>
    <row r="3594" spans="1:3" x14ac:dyDescent="0.3">
      <c r="A3594" t="s">
        <v>5038</v>
      </c>
      <c r="B3594" t="s">
        <v>4</v>
      </c>
      <c r="C3594">
        <v>1</v>
      </c>
    </row>
    <row r="3595" spans="1:3" x14ac:dyDescent="0.3">
      <c r="A3595" t="s">
        <v>5039</v>
      </c>
      <c r="B3595" t="s">
        <v>4</v>
      </c>
      <c r="C3595">
        <v>1</v>
      </c>
    </row>
    <row r="3596" spans="1:3" x14ac:dyDescent="0.3">
      <c r="A3596" t="s">
        <v>5040</v>
      </c>
      <c r="B3596" t="s">
        <v>25</v>
      </c>
      <c r="C3596">
        <v>1</v>
      </c>
    </row>
    <row r="3597" spans="1:3" x14ac:dyDescent="0.3">
      <c r="A3597" t="s">
        <v>5041</v>
      </c>
      <c r="B3597" t="s">
        <v>4</v>
      </c>
      <c r="C3597">
        <v>1</v>
      </c>
    </row>
    <row r="3598" spans="1:3" x14ac:dyDescent="0.3">
      <c r="A3598" t="s">
        <v>5042</v>
      </c>
      <c r="B3598" t="s">
        <v>4</v>
      </c>
      <c r="C3598">
        <v>1</v>
      </c>
    </row>
    <row r="3599" spans="1:3" x14ac:dyDescent="0.3">
      <c r="A3599" t="s">
        <v>5043</v>
      </c>
      <c r="B3599" t="s">
        <v>4</v>
      </c>
      <c r="C3599">
        <v>1</v>
      </c>
    </row>
    <row r="3600" spans="1:3" x14ac:dyDescent="0.3">
      <c r="A3600" t="s">
        <v>5044</v>
      </c>
      <c r="B3600" t="s">
        <v>4</v>
      </c>
      <c r="C3600">
        <v>1</v>
      </c>
    </row>
    <row r="3601" spans="1:3" x14ac:dyDescent="0.3">
      <c r="A3601" t="s">
        <v>5045</v>
      </c>
      <c r="B3601" t="s">
        <v>4</v>
      </c>
      <c r="C3601">
        <v>1</v>
      </c>
    </row>
    <row r="3602" spans="1:3" x14ac:dyDescent="0.3">
      <c r="A3602" t="s">
        <v>5046</v>
      </c>
      <c r="B3602" t="s">
        <v>4</v>
      </c>
      <c r="C3602">
        <v>1</v>
      </c>
    </row>
    <row r="3603" spans="1:3" x14ac:dyDescent="0.3">
      <c r="A3603" t="s">
        <v>5047</v>
      </c>
      <c r="B3603" t="s">
        <v>4</v>
      </c>
      <c r="C3603">
        <v>1</v>
      </c>
    </row>
    <row r="3604" spans="1:3" x14ac:dyDescent="0.3">
      <c r="A3604" t="s">
        <v>5048</v>
      </c>
      <c r="B3604" t="s">
        <v>4</v>
      </c>
      <c r="C3604">
        <v>1</v>
      </c>
    </row>
    <row r="3605" spans="1:3" x14ac:dyDescent="0.3">
      <c r="A3605" t="s">
        <v>5049</v>
      </c>
      <c r="B3605" t="s">
        <v>4</v>
      </c>
      <c r="C3605">
        <v>1</v>
      </c>
    </row>
    <row r="3606" spans="1:3" x14ac:dyDescent="0.3">
      <c r="A3606" t="s">
        <v>5050</v>
      </c>
      <c r="B3606" t="s">
        <v>4</v>
      </c>
      <c r="C3606">
        <v>1</v>
      </c>
    </row>
    <row r="3607" spans="1:3" x14ac:dyDescent="0.3">
      <c r="A3607" t="s">
        <v>5051</v>
      </c>
      <c r="B3607" t="s">
        <v>4</v>
      </c>
      <c r="C3607">
        <v>1</v>
      </c>
    </row>
    <row r="3608" spans="1:3" x14ac:dyDescent="0.3">
      <c r="A3608" t="s">
        <v>5052</v>
      </c>
      <c r="B3608" t="s">
        <v>25</v>
      </c>
      <c r="C3608">
        <v>1</v>
      </c>
    </row>
    <row r="3609" spans="1:3" x14ac:dyDescent="0.3">
      <c r="A3609" t="s">
        <v>5053</v>
      </c>
      <c r="B3609" t="s">
        <v>4</v>
      </c>
      <c r="C3609">
        <v>1</v>
      </c>
    </row>
    <row r="3610" spans="1:3" x14ac:dyDescent="0.3">
      <c r="A3610" t="s">
        <v>5054</v>
      </c>
      <c r="B3610" t="s">
        <v>4</v>
      </c>
      <c r="C3610">
        <v>1</v>
      </c>
    </row>
    <row r="3611" spans="1:3" x14ac:dyDescent="0.3">
      <c r="A3611" t="s">
        <v>5055</v>
      </c>
      <c r="B3611" t="s">
        <v>4</v>
      </c>
      <c r="C3611">
        <v>1</v>
      </c>
    </row>
    <row r="3612" spans="1:3" x14ac:dyDescent="0.3">
      <c r="A3612" t="s">
        <v>5056</v>
      </c>
      <c r="B3612" t="s">
        <v>4</v>
      </c>
      <c r="C3612">
        <v>1</v>
      </c>
    </row>
    <row r="3613" spans="1:3" x14ac:dyDescent="0.3">
      <c r="A3613" t="s">
        <v>5057</v>
      </c>
      <c r="B3613" t="s">
        <v>4</v>
      </c>
      <c r="C3613">
        <v>23</v>
      </c>
    </row>
    <row r="3614" spans="1:3" x14ac:dyDescent="0.3">
      <c r="A3614" t="s">
        <v>5058</v>
      </c>
      <c r="B3614" t="s">
        <v>4</v>
      </c>
      <c r="C3614">
        <v>1</v>
      </c>
    </row>
    <row r="3615" spans="1:3" x14ac:dyDescent="0.3">
      <c r="A3615" t="s">
        <v>5059</v>
      </c>
      <c r="B3615" t="s">
        <v>4</v>
      </c>
      <c r="C3615">
        <v>1</v>
      </c>
    </row>
    <row r="3616" spans="1:3" x14ac:dyDescent="0.3">
      <c r="A3616" t="s">
        <v>5060</v>
      </c>
      <c r="B3616" t="s">
        <v>25</v>
      </c>
      <c r="C3616">
        <v>1</v>
      </c>
    </row>
    <row r="3617" spans="1:3" x14ac:dyDescent="0.3">
      <c r="A3617" t="s">
        <v>5061</v>
      </c>
      <c r="B3617" t="s">
        <v>22</v>
      </c>
      <c r="C3617">
        <v>1</v>
      </c>
    </row>
    <row r="3618" spans="1:3" x14ac:dyDescent="0.3">
      <c r="A3618" t="s">
        <v>5062</v>
      </c>
      <c r="B3618" t="s">
        <v>4</v>
      </c>
      <c r="C3618">
        <v>1</v>
      </c>
    </row>
    <row r="3619" spans="1:3" x14ac:dyDescent="0.3">
      <c r="A3619" t="s">
        <v>5063</v>
      </c>
      <c r="B3619" t="s">
        <v>4</v>
      </c>
      <c r="C3619">
        <v>1</v>
      </c>
    </row>
    <row r="3620" spans="1:3" x14ac:dyDescent="0.3">
      <c r="A3620" t="s">
        <v>5064</v>
      </c>
      <c r="B3620" t="s">
        <v>4</v>
      </c>
      <c r="C3620">
        <v>1</v>
      </c>
    </row>
    <row r="3621" spans="1:3" x14ac:dyDescent="0.3">
      <c r="A3621" t="s">
        <v>5065</v>
      </c>
      <c r="B3621" t="s">
        <v>4</v>
      </c>
      <c r="C3621">
        <v>1</v>
      </c>
    </row>
    <row r="3622" spans="1:3" x14ac:dyDescent="0.3">
      <c r="A3622" t="s">
        <v>5066</v>
      </c>
      <c r="B3622" t="s">
        <v>4</v>
      </c>
      <c r="C3622">
        <v>1</v>
      </c>
    </row>
    <row r="3623" spans="1:3" x14ac:dyDescent="0.3">
      <c r="A3623" t="s">
        <v>5067</v>
      </c>
      <c r="B3623" t="s">
        <v>22</v>
      </c>
      <c r="C3623">
        <v>1</v>
      </c>
    </row>
    <row r="3624" spans="1:3" x14ac:dyDescent="0.3">
      <c r="A3624" t="s">
        <v>5068</v>
      </c>
      <c r="B3624" t="s">
        <v>4</v>
      </c>
      <c r="C3624">
        <v>1</v>
      </c>
    </row>
    <row r="3625" spans="1:3" x14ac:dyDescent="0.3">
      <c r="A3625" t="s">
        <v>5069</v>
      </c>
      <c r="B3625" t="s">
        <v>4</v>
      </c>
      <c r="C3625">
        <v>1</v>
      </c>
    </row>
    <row r="3626" spans="1:3" x14ac:dyDescent="0.3">
      <c r="A3626" t="s">
        <v>5070</v>
      </c>
      <c r="B3626" t="s">
        <v>4</v>
      </c>
      <c r="C3626">
        <v>1</v>
      </c>
    </row>
    <row r="3627" spans="1:3" x14ac:dyDescent="0.3">
      <c r="A3627" t="s">
        <v>5071</v>
      </c>
      <c r="B3627" t="s">
        <v>4</v>
      </c>
      <c r="C3627">
        <v>1</v>
      </c>
    </row>
    <row r="3628" spans="1:3" x14ac:dyDescent="0.3">
      <c r="A3628" t="s">
        <v>5072</v>
      </c>
      <c r="B3628" t="s">
        <v>4</v>
      </c>
      <c r="C3628">
        <v>1</v>
      </c>
    </row>
    <row r="3629" spans="1:3" x14ac:dyDescent="0.3">
      <c r="A3629" t="s">
        <v>5073</v>
      </c>
      <c r="B3629" t="s">
        <v>4</v>
      </c>
      <c r="C3629">
        <v>1</v>
      </c>
    </row>
    <row r="3630" spans="1:3" x14ac:dyDescent="0.3">
      <c r="A3630" t="s">
        <v>5074</v>
      </c>
      <c r="B3630" t="s">
        <v>4</v>
      </c>
      <c r="C3630">
        <v>1</v>
      </c>
    </row>
    <row r="3631" spans="1:3" x14ac:dyDescent="0.3">
      <c r="A3631" t="s">
        <v>5075</v>
      </c>
      <c r="B3631" t="s">
        <v>4</v>
      </c>
      <c r="C3631">
        <v>1</v>
      </c>
    </row>
    <row r="3632" spans="1:3" x14ac:dyDescent="0.3">
      <c r="A3632" t="s">
        <v>5076</v>
      </c>
      <c r="B3632" t="s">
        <v>4</v>
      </c>
      <c r="C3632">
        <v>1</v>
      </c>
    </row>
    <row r="3633" spans="1:3" x14ac:dyDescent="0.3">
      <c r="A3633" t="s">
        <v>5077</v>
      </c>
      <c r="B3633" t="s">
        <v>4</v>
      </c>
      <c r="C3633">
        <v>1</v>
      </c>
    </row>
    <row r="3634" spans="1:3" x14ac:dyDescent="0.3">
      <c r="A3634" t="s">
        <v>5078</v>
      </c>
      <c r="B3634" t="s">
        <v>4</v>
      </c>
      <c r="C3634">
        <v>1</v>
      </c>
    </row>
    <row r="3635" spans="1:3" x14ac:dyDescent="0.3">
      <c r="A3635" t="s">
        <v>5079</v>
      </c>
      <c r="B3635" t="s">
        <v>4</v>
      </c>
      <c r="C3635">
        <v>1</v>
      </c>
    </row>
    <row r="3636" spans="1:3" x14ac:dyDescent="0.3">
      <c r="A3636" t="s">
        <v>5080</v>
      </c>
      <c r="B3636" t="s">
        <v>4</v>
      </c>
      <c r="C3636">
        <v>1</v>
      </c>
    </row>
    <row r="3637" spans="1:3" x14ac:dyDescent="0.3">
      <c r="A3637" t="s">
        <v>5081</v>
      </c>
      <c r="B3637" t="s">
        <v>4</v>
      </c>
      <c r="C3637">
        <v>1</v>
      </c>
    </row>
    <row r="3638" spans="1:3" x14ac:dyDescent="0.3">
      <c r="A3638" t="s">
        <v>5082</v>
      </c>
      <c r="B3638" t="s">
        <v>4</v>
      </c>
      <c r="C3638">
        <v>1</v>
      </c>
    </row>
    <row r="3639" spans="1:3" x14ac:dyDescent="0.3">
      <c r="A3639" t="s">
        <v>5083</v>
      </c>
      <c r="B3639" t="s">
        <v>4</v>
      </c>
      <c r="C3639">
        <v>1</v>
      </c>
    </row>
    <row r="3640" spans="1:3" x14ac:dyDescent="0.3">
      <c r="A3640" t="s">
        <v>5084</v>
      </c>
      <c r="B3640" t="s">
        <v>4</v>
      </c>
      <c r="C3640">
        <v>1</v>
      </c>
    </row>
    <row r="3641" spans="1:3" x14ac:dyDescent="0.3">
      <c r="A3641" t="s">
        <v>5085</v>
      </c>
      <c r="B3641" t="s">
        <v>4</v>
      </c>
      <c r="C3641">
        <v>1</v>
      </c>
    </row>
    <row r="3642" spans="1:3" x14ac:dyDescent="0.3">
      <c r="A3642" t="s">
        <v>5086</v>
      </c>
      <c r="B3642" t="s">
        <v>25</v>
      </c>
      <c r="C3642">
        <v>1</v>
      </c>
    </row>
    <row r="3643" spans="1:3" x14ac:dyDescent="0.3">
      <c r="A3643" t="s">
        <v>5087</v>
      </c>
      <c r="B3643" t="s">
        <v>4</v>
      </c>
      <c r="C3643">
        <v>1</v>
      </c>
    </row>
    <row r="3644" spans="1:3" x14ac:dyDescent="0.3">
      <c r="A3644" t="s">
        <v>1393</v>
      </c>
      <c r="B3644" t="s">
        <v>4</v>
      </c>
      <c r="C3644">
        <v>1</v>
      </c>
    </row>
    <row r="3645" spans="1:3" x14ac:dyDescent="0.3">
      <c r="A3645" t="s">
        <v>5088</v>
      </c>
      <c r="B3645" t="s">
        <v>4</v>
      </c>
      <c r="C3645">
        <v>1</v>
      </c>
    </row>
    <row r="3646" spans="1:3" x14ac:dyDescent="0.3">
      <c r="A3646" t="s">
        <v>5089</v>
      </c>
      <c r="B3646" t="s">
        <v>4</v>
      </c>
      <c r="C3646">
        <v>1</v>
      </c>
    </row>
    <row r="3647" spans="1:3" x14ac:dyDescent="0.3">
      <c r="A3647" t="s">
        <v>5090</v>
      </c>
      <c r="B3647" t="s">
        <v>4</v>
      </c>
      <c r="C3647">
        <v>1</v>
      </c>
    </row>
    <row r="3648" spans="1:3" x14ac:dyDescent="0.3">
      <c r="A3648" t="s">
        <v>5091</v>
      </c>
      <c r="B3648" t="s">
        <v>4</v>
      </c>
      <c r="C3648">
        <v>1</v>
      </c>
    </row>
    <row r="3649" spans="1:3" x14ac:dyDescent="0.3">
      <c r="A3649" t="s">
        <v>5092</v>
      </c>
      <c r="B3649" t="s">
        <v>4</v>
      </c>
      <c r="C3649">
        <v>6</v>
      </c>
    </row>
    <row r="3650" spans="1:3" x14ac:dyDescent="0.3">
      <c r="A3650" t="s">
        <v>5093</v>
      </c>
      <c r="B3650" t="s">
        <v>4</v>
      </c>
      <c r="C3650">
        <v>1</v>
      </c>
    </row>
    <row r="3651" spans="1:3" x14ac:dyDescent="0.3">
      <c r="A3651" t="s">
        <v>5094</v>
      </c>
      <c r="B3651" t="s">
        <v>4</v>
      </c>
      <c r="C3651">
        <v>1</v>
      </c>
    </row>
    <row r="3652" spans="1:3" x14ac:dyDescent="0.3">
      <c r="A3652" t="s">
        <v>5095</v>
      </c>
      <c r="B3652" t="s">
        <v>4</v>
      </c>
      <c r="C3652">
        <v>27</v>
      </c>
    </row>
    <row r="3653" spans="1:3" x14ac:dyDescent="0.3">
      <c r="A3653" t="s">
        <v>5096</v>
      </c>
      <c r="B3653" t="s">
        <v>4</v>
      </c>
      <c r="C3653">
        <v>1</v>
      </c>
    </row>
    <row r="3654" spans="1:3" x14ac:dyDescent="0.3">
      <c r="A3654" t="s">
        <v>5097</v>
      </c>
      <c r="B3654" t="s">
        <v>4</v>
      </c>
      <c r="C3654">
        <v>1</v>
      </c>
    </row>
    <row r="3655" spans="1:3" x14ac:dyDescent="0.3">
      <c r="A3655" t="s">
        <v>5098</v>
      </c>
      <c r="B3655" t="s">
        <v>4</v>
      </c>
      <c r="C3655">
        <v>1</v>
      </c>
    </row>
    <row r="3656" spans="1:3" x14ac:dyDescent="0.3">
      <c r="A3656" t="s">
        <v>5099</v>
      </c>
      <c r="B3656" t="s">
        <v>22</v>
      </c>
      <c r="C3656">
        <v>1</v>
      </c>
    </row>
    <row r="3657" spans="1:3" x14ac:dyDescent="0.3">
      <c r="A3657" t="s">
        <v>5100</v>
      </c>
      <c r="B3657" t="s">
        <v>4</v>
      </c>
      <c r="C3657">
        <v>1</v>
      </c>
    </row>
    <row r="3658" spans="1:3" x14ac:dyDescent="0.3">
      <c r="A3658" t="s">
        <v>5101</v>
      </c>
      <c r="B3658" t="s">
        <v>4</v>
      </c>
      <c r="C3658">
        <v>20</v>
      </c>
    </row>
    <row r="3659" spans="1:3" x14ac:dyDescent="0.3">
      <c r="A3659" t="s">
        <v>5102</v>
      </c>
      <c r="B3659" t="s">
        <v>25</v>
      </c>
      <c r="C3659">
        <v>1</v>
      </c>
    </row>
    <row r="3660" spans="1:3" x14ac:dyDescent="0.3">
      <c r="A3660" t="s">
        <v>5103</v>
      </c>
      <c r="B3660" t="s">
        <v>4</v>
      </c>
      <c r="C3660">
        <v>1</v>
      </c>
    </row>
    <row r="3661" spans="1:3" x14ac:dyDescent="0.3">
      <c r="A3661" t="s">
        <v>5104</v>
      </c>
      <c r="B3661" t="s">
        <v>4</v>
      </c>
      <c r="C3661">
        <v>1</v>
      </c>
    </row>
    <row r="3662" spans="1:3" x14ac:dyDescent="0.3">
      <c r="A3662" t="s">
        <v>5105</v>
      </c>
      <c r="B3662" t="s">
        <v>4</v>
      </c>
      <c r="C3662">
        <v>1</v>
      </c>
    </row>
    <row r="3663" spans="1:3" x14ac:dyDescent="0.3">
      <c r="A3663" t="s">
        <v>5106</v>
      </c>
      <c r="B3663" t="s">
        <v>4</v>
      </c>
      <c r="C3663">
        <v>9</v>
      </c>
    </row>
    <row r="3664" spans="1:3" x14ac:dyDescent="0.3">
      <c r="A3664" t="s">
        <v>5107</v>
      </c>
      <c r="B3664" t="s">
        <v>4</v>
      </c>
      <c r="C3664">
        <v>1</v>
      </c>
    </row>
    <row r="3665" spans="1:3" x14ac:dyDescent="0.3">
      <c r="A3665" t="s">
        <v>5108</v>
      </c>
      <c r="B3665" t="s">
        <v>4</v>
      </c>
      <c r="C3665">
        <v>20</v>
      </c>
    </row>
    <row r="3666" spans="1:3" x14ac:dyDescent="0.3">
      <c r="A3666" t="s">
        <v>5109</v>
      </c>
      <c r="B3666" t="s">
        <v>4</v>
      </c>
      <c r="C3666">
        <v>1</v>
      </c>
    </row>
    <row r="3667" spans="1:3" x14ac:dyDescent="0.3">
      <c r="A3667" t="s">
        <v>5110</v>
      </c>
      <c r="B3667" t="s">
        <v>4</v>
      </c>
      <c r="C3667">
        <v>1</v>
      </c>
    </row>
    <row r="3668" spans="1:3" x14ac:dyDescent="0.3">
      <c r="A3668" t="s">
        <v>5111</v>
      </c>
      <c r="B3668" t="s">
        <v>4</v>
      </c>
      <c r="C3668">
        <v>1</v>
      </c>
    </row>
    <row r="3669" spans="1:3" x14ac:dyDescent="0.3">
      <c r="A3669" t="s">
        <v>5112</v>
      </c>
      <c r="B3669" t="s">
        <v>4</v>
      </c>
      <c r="C3669">
        <v>1</v>
      </c>
    </row>
    <row r="3670" spans="1:3" x14ac:dyDescent="0.3">
      <c r="A3670" t="s">
        <v>5113</v>
      </c>
      <c r="B3670" t="s">
        <v>4</v>
      </c>
      <c r="C3670">
        <v>1</v>
      </c>
    </row>
    <row r="3671" spans="1:3" x14ac:dyDescent="0.3">
      <c r="A3671" t="s">
        <v>5114</v>
      </c>
      <c r="B3671" t="s">
        <v>4</v>
      </c>
      <c r="C3671">
        <v>1</v>
      </c>
    </row>
    <row r="3672" spans="1:3" x14ac:dyDescent="0.3">
      <c r="A3672" t="s">
        <v>5115</v>
      </c>
      <c r="B3672" t="s">
        <v>4</v>
      </c>
      <c r="C3672">
        <v>1</v>
      </c>
    </row>
    <row r="3673" spans="1:3" x14ac:dyDescent="0.3">
      <c r="A3673" t="s">
        <v>5116</v>
      </c>
      <c r="B3673" t="s">
        <v>25</v>
      </c>
      <c r="C3673">
        <v>1</v>
      </c>
    </row>
    <row r="3674" spans="1:3" x14ac:dyDescent="0.3">
      <c r="A3674" t="s">
        <v>5117</v>
      </c>
      <c r="B3674" t="s">
        <v>4</v>
      </c>
      <c r="C3674">
        <v>1</v>
      </c>
    </row>
    <row r="3675" spans="1:3" x14ac:dyDescent="0.3">
      <c r="A3675" t="s">
        <v>5118</v>
      </c>
      <c r="B3675" t="s">
        <v>4</v>
      </c>
      <c r="C3675">
        <v>1</v>
      </c>
    </row>
    <row r="3676" spans="1:3" x14ac:dyDescent="0.3">
      <c r="A3676" t="s">
        <v>5119</v>
      </c>
      <c r="B3676" t="s">
        <v>4</v>
      </c>
      <c r="C3676">
        <v>1</v>
      </c>
    </row>
    <row r="3677" spans="1:3" x14ac:dyDescent="0.3">
      <c r="A3677" t="s">
        <v>5120</v>
      </c>
      <c r="B3677" t="s">
        <v>4</v>
      </c>
      <c r="C3677">
        <v>1</v>
      </c>
    </row>
    <row r="3678" spans="1:3" x14ac:dyDescent="0.3">
      <c r="A3678" t="s">
        <v>5121</v>
      </c>
      <c r="B3678" t="s">
        <v>25</v>
      </c>
      <c r="C3678">
        <v>21</v>
      </c>
    </row>
    <row r="3679" spans="1:3" x14ac:dyDescent="0.3">
      <c r="A3679" t="s">
        <v>34</v>
      </c>
      <c r="B3679" t="s">
        <v>4</v>
      </c>
      <c r="C3679">
        <v>23</v>
      </c>
    </row>
    <row r="3680" spans="1:3" x14ac:dyDescent="0.3">
      <c r="A3680" t="s">
        <v>5122</v>
      </c>
      <c r="B3680" t="s">
        <v>22</v>
      </c>
      <c r="C3680">
        <v>20</v>
      </c>
    </row>
    <row r="3681" spans="1:3" x14ac:dyDescent="0.3">
      <c r="A3681" t="s">
        <v>5123</v>
      </c>
      <c r="B3681" t="s">
        <v>4</v>
      </c>
      <c r="C3681">
        <v>1</v>
      </c>
    </row>
    <row r="3682" spans="1:3" x14ac:dyDescent="0.3">
      <c r="A3682" t="s">
        <v>5124</v>
      </c>
      <c r="B3682" t="s">
        <v>4</v>
      </c>
      <c r="C3682">
        <v>1</v>
      </c>
    </row>
    <row r="3683" spans="1:3" x14ac:dyDescent="0.3">
      <c r="A3683" t="s">
        <v>5125</v>
      </c>
      <c r="B3683" t="s">
        <v>4</v>
      </c>
      <c r="C3683">
        <v>1</v>
      </c>
    </row>
    <row r="3684" spans="1:3" x14ac:dyDescent="0.3">
      <c r="A3684" t="s">
        <v>5126</v>
      </c>
      <c r="B3684" t="s">
        <v>4</v>
      </c>
      <c r="C3684">
        <v>27</v>
      </c>
    </row>
    <row r="3685" spans="1:3" x14ac:dyDescent="0.3">
      <c r="A3685" t="s">
        <v>5127</v>
      </c>
      <c r="B3685" t="s">
        <v>4</v>
      </c>
      <c r="C3685">
        <v>1</v>
      </c>
    </row>
    <row r="3686" spans="1:3" x14ac:dyDescent="0.3">
      <c r="A3686" t="s">
        <v>5128</v>
      </c>
      <c r="B3686" t="s">
        <v>4</v>
      </c>
      <c r="C3686">
        <v>1</v>
      </c>
    </row>
    <row r="3687" spans="1:3" x14ac:dyDescent="0.3">
      <c r="A3687" t="s">
        <v>5129</v>
      </c>
      <c r="B3687" t="s">
        <v>4</v>
      </c>
      <c r="C3687">
        <v>1</v>
      </c>
    </row>
    <row r="3688" spans="1:3" x14ac:dyDescent="0.3">
      <c r="A3688" t="s">
        <v>5130</v>
      </c>
      <c r="B3688" t="s">
        <v>4</v>
      </c>
      <c r="C3688">
        <v>1</v>
      </c>
    </row>
    <row r="3689" spans="1:3" x14ac:dyDescent="0.3">
      <c r="A3689" t="s">
        <v>5131</v>
      </c>
      <c r="B3689" t="s">
        <v>4</v>
      </c>
      <c r="C3689">
        <v>1</v>
      </c>
    </row>
    <row r="3690" spans="1:3" x14ac:dyDescent="0.3">
      <c r="A3690" t="s">
        <v>5132</v>
      </c>
      <c r="B3690" t="s">
        <v>4</v>
      </c>
      <c r="C3690">
        <v>1</v>
      </c>
    </row>
    <row r="3691" spans="1:3" x14ac:dyDescent="0.3">
      <c r="A3691" t="s">
        <v>5133</v>
      </c>
      <c r="B3691" t="s">
        <v>4</v>
      </c>
      <c r="C3691">
        <v>1</v>
      </c>
    </row>
    <row r="3692" spans="1:3" x14ac:dyDescent="0.3">
      <c r="A3692" t="s">
        <v>5134</v>
      </c>
      <c r="B3692" t="s">
        <v>4</v>
      </c>
      <c r="C3692">
        <v>1</v>
      </c>
    </row>
    <row r="3693" spans="1:3" x14ac:dyDescent="0.3">
      <c r="A3693" t="s">
        <v>5135</v>
      </c>
      <c r="B3693" t="s">
        <v>4</v>
      </c>
      <c r="C3693">
        <v>1</v>
      </c>
    </row>
    <row r="3694" spans="1:3" x14ac:dyDescent="0.3">
      <c r="A3694" t="s">
        <v>5136</v>
      </c>
      <c r="B3694" t="s">
        <v>4</v>
      </c>
      <c r="C3694">
        <v>1</v>
      </c>
    </row>
    <row r="3695" spans="1:3" x14ac:dyDescent="0.3">
      <c r="A3695" t="s">
        <v>5137</v>
      </c>
      <c r="B3695" t="s">
        <v>4</v>
      </c>
      <c r="C3695">
        <v>25</v>
      </c>
    </row>
    <row r="3696" spans="1:3" x14ac:dyDescent="0.3">
      <c r="A3696" t="s">
        <v>5138</v>
      </c>
      <c r="B3696" t="s">
        <v>4</v>
      </c>
      <c r="C3696">
        <v>1</v>
      </c>
    </row>
    <row r="3697" spans="1:3" x14ac:dyDescent="0.3">
      <c r="A3697" t="s">
        <v>5139</v>
      </c>
      <c r="B3697" t="s">
        <v>4</v>
      </c>
      <c r="C3697">
        <v>1</v>
      </c>
    </row>
    <row r="3698" spans="1:3" x14ac:dyDescent="0.3">
      <c r="A3698" t="s">
        <v>5140</v>
      </c>
      <c r="B3698" t="s">
        <v>4</v>
      </c>
      <c r="C3698">
        <v>19</v>
      </c>
    </row>
    <row r="3699" spans="1:3" x14ac:dyDescent="0.3">
      <c r="A3699" t="s">
        <v>5141</v>
      </c>
      <c r="B3699" t="s">
        <v>4</v>
      </c>
      <c r="C3699">
        <v>1</v>
      </c>
    </row>
    <row r="3700" spans="1:3" x14ac:dyDescent="0.3">
      <c r="A3700" t="s">
        <v>5142</v>
      </c>
      <c r="B3700" t="s">
        <v>4</v>
      </c>
      <c r="C3700">
        <v>1</v>
      </c>
    </row>
    <row r="3701" spans="1:3" x14ac:dyDescent="0.3">
      <c r="A3701" t="s">
        <v>5143</v>
      </c>
      <c r="B3701" t="s">
        <v>4</v>
      </c>
      <c r="C3701">
        <v>1</v>
      </c>
    </row>
    <row r="3702" spans="1:3" x14ac:dyDescent="0.3">
      <c r="A3702" t="s">
        <v>5144</v>
      </c>
      <c r="B3702" t="s">
        <v>4</v>
      </c>
      <c r="C3702">
        <v>1</v>
      </c>
    </row>
    <row r="3703" spans="1:3" x14ac:dyDescent="0.3">
      <c r="A3703" t="s">
        <v>5145</v>
      </c>
      <c r="B3703" t="s">
        <v>4</v>
      </c>
      <c r="C3703">
        <v>13</v>
      </c>
    </row>
    <row r="3704" spans="1:3" x14ac:dyDescent="0.3">
      <c r="A3704" t="s">
        <v>5146</v>
      </c>
      <c r="B3704" t="s">
        <v>4</v>
      </c>
      <c r="C3704">
        <v>1</v>
      </c>
    </row>
    <row r="3705" spans="1:3" x14ac:dyDescent="0.3">
      <c r="A3705" t="s">
        <v>5147</v>
      </c>
      <c r="B3705" t="s">
        <v>4</v>
      </c>
      <c r="C3705">
        <v>1</v>
      </c>
    </row>
    <row r="3706" spans="1:3" x14ac:dyDescent="0.3">
      <c r="A3706" t="s">
        <v>5148</v>
      </c>
      <c r="B3706" t="s">
        <v>4</v>
      </c>
      <c r="C3706">
        <v>25</v>
      </c>
    </row>
    <row r="3707" spans="1:3" x14ac:dyDescent="0.3">
      <c r="A3707" t="s">
        <v>5149</v>
      </c>
      <c r="B3707" t="s">
        <v>4</v>
      </c>
      <c r="C3707">
        <v>1</v>
      </c>
    </row>
    <row r="3708" spans="1:3" x14ac:dyDescent="0.3">
      <c r="A3708" t="s">
        <v>5150</v>
      </c>
      <c r="B3708" t="s">
        <v>4</v>
      </c>
      <c r="C3708">
        <v>19</v>
      </c>
    </row>
    <row r="3709" spans="1:3" x14ac:dyDescent="0.3">
      <c r="A3709" t="s">
        <v>5151</v>
      </c>
      <c r="B3709" t="s">
        <v>4</v>
      </c>
      <c r="C3709">
        <v>1</v>
      </c>
    </row>
    <row r="3710" spans="1:3" x14ac:dyDescent="0.3">
      <c r="A3710" t="s">
        <v>5152</v>
      </c>
      <c r="B3710" t="s">
        <v>4</v>
      </c>
      <c r="C3710">
        <v>1</v>
      </c>
    </row>
    <row r="3711" spans="1:3" x14ac:dyDescent="0.3">
      <c r="A3711" t="s">
        <v>5153</v>
      </c>
      <c r="B3711" t="s">
        <v>25</v>
      </c>
      <c r="C3711">
        <v>1</v>
      </c>
    </row>
    <row r="3712" spans="1:3" x14ac:dyDescent="0.3">
      <c r="A3712" t="s">
        <v>5154</v>
      </c>
      <c r="B3712" t="s">
        <v>4</v>
      </c>
      <c r="C3712">
        <v>1</v>
      </c>
    </row>
    <row r="3713" spans="1:3" x14ac:dyDescent="0.3">
      <c r="A3713" t="s">
        <v>5155</v>
      </c>
      <c r="B3713" t="s">
        <v>4</v>
      </c>
      <c r="C3713">
        <v>1</v>
      </c>
    </row>
    <row r="3714" spans="1:3" x14ac:dyDescent="0.3">
      <c r="A3714" t="s">
        <v>5156</v>
      </c>
      <c r="B3714" t="s">
        <v>4</v>
      </c>
      <c r="C3714">
        <v>21</v>
      </c>
    </row>
    <row r="3715" spans="1:3" x14ac:dyDescent="0.3">
      <c r="A3715" t="s">
        <v>5157</v>
      </c>
      <c r="B3715" t="s">
        <v>4</v>
      </c>
      <c r="C3715">
        <v>1</v>
      </c>
    </row>
    <row r="3716" spans="1:3" x14ac:dyDescent="0.3">
      <c r="A3716" t="s">
        <v>5158</v>
      </c>
      <c r="B3716" t="s">
        <v>4</v>
      </c>
      <c r="C3716">
        <v>27</v>
      </c>
    </row>
    <row r="3717" spans="1:3" x14ac:dyDescent="0.3">
      <c r="A3717" t="s">
        <v>5159</v>
      </c>
      <c r="B3717" t="s">
        <v>4</v>
      </c>
      <c r="C3717">
        <v>1</v>
      </c>
    </row>
    <row r="3718" spans="1:3" x14ac:dyDescent="0.3">
      <c r="A3718" t="s">
        <v>5160</v>
      </c>
      <c r="B3718" t="s">
        <v>4</v>
      </c>
      <c r="C3718">
        <v>1</v>
      </c>
    </row>
    <row r="3719" spans="1:3" x14ac:dyDescent="0.3">
      <c r="A3719" t="s">
        <v>5161</v>
      </c>
      <c r="B3719" t="s">
        <v>4</v>
      </c>
      <c r="C3719">
        <v>19</v>
      </c>
    </row>
    <row r="3720" spans="1:3" x14ac:dyDescent="0.3">
      <c r="A3720" t="s">
        <v>5162</v>
      </c>
      <c r="B3720" t="s">
        <v>4</v>
      </c>
      <c r="C3720">
        <v>1</v>
      </c>
    </row>
    <row r="3721" spans="1:3" x14ac:dyDescent="0.3">
      <c r="A3721" t="s">
        <v>5163</v>
      </c>
      <c r="B3721" t="s">
        <v>4</v>
      </c>
      <c r="C3721">
        <v>20</v>
      </c>
    </row>
    <row r="3722" spans="1:3" x14ac:dyDescent="0.3">
      <c r="A3722" t="s">
        <v>5164</v>
      </c>
      <c r="B3722" t="s">
        <v>4</v>
      </c>
      <c r="C3722">
        <v>21</v>
      </c>
    </row>
    <row r="3723" spans="1:3" x14ac:dyDescent="0.3">
      <c r="A3723" t="s">
        <v>5165</v>
      </c>
      <c r="B3723" t="s">
        <v>4</v>
      </c>
      <c r="C3723">
        <v>1</v>
      </c>
    </row>
    <row r="3724" spans="1:3" x14ac:dyDescent="0.3">
      <c r="A3724" t="s">
        <v>5166</v>
      </c>
      <c r="B3724" t="s">
        <v>4</v>
      </c>
      <c r="C3724">
        <v>1</v>
      </c>
    </row>
    <row r="3725" spans="1:3" x14ac:dyDescent="0.3">
      <c r="A3725" t="s">
        <v>5167</v>
      </c>
      <c r="B3725" t="s">
        <v>25</v>
      </c>
      <c r="C3725">
        <v>1</v>
      </c>
    </row>
    <row r="3726" spans="1:3" x14ac:dyDescent="0.3">
      <c r="A3726" t="s">
        <v>5168</v>
      </c>
      <c r="B3726" t="s">
        <v>4</v>
      </c>
      <c r="C3726">
        <v>1</v>
      </c>
    </row>
    <row r="3727" spans="1:3" x14ac:dyDescent="0.3">
      <c r="A3727" t="s">
        <v>5169</v>
      </c>
      <c r="B3727" t="s">
        <v>25</v>
      </c>
      <c r="C3727">
        <v>1</v>
      </c>
    </row>
    <row r="3728" spans="1:3" x14ac:dyDescent="0.3">
      <c r="A3728" t="s">
        <v>5170</v>
      </c>
      <c r="B3728" t="s">
        <v>4</v>
      </c>
      <c r="C3728">
        <v>1</v>
      </c>
    </row>
    <row r="3729" spans="1:3" x14ac:dyDescent="0.3">
      <c r="A3729" t="s">
        <v>5171</v>
      </c>
      <c r="B3729" t="s">
        <v>4</v>
      </c>
      <c r="C3729">
        <v>7</v>
      </c>
    </row>
    <row r="3730" spans="1:3" x14ac:dyDescent="0.3">
      <c r="A3730" t="s">
        <v>5172</v>
      </c>
      <c r="B3730" t="s">
        <v>25</v>
      </c>
      <c r="C3730">
        <v>1</v>
      </c>
    </row>
    <row r="3731" spans="1:3" x14ac:dyDescent="0.3">
      <c r="A3731" t="s">
        <v>5173</v>
      </c>
      <c r="B3731" t="s">
        <v>4</v>
      </c>
      <c r="C3731">
        <v>1</v>
      </c>
    </row>
    <row r="3732" spans="1:3" x14ac:dyDescent="0.3">
      <c r="A3732" t="s">
        <v>5174</v>
      </c>
      <c r="B3732" t="s">
        <v>4</v>
      </c>
      <c r="C3732">
        <v>27</v>
      </c>
    </row>
    <row r="3733" spans="1:3" x14ac:dyDescent="0.3">
      <c r="A3733" t="s">
        <v>5175</v>
      </c>
      <c r="B3733" t="s">
        <v>25</v>
      </c>
      <c r="C3733">
        <v>1</v>
      </c>
    </row>
    <row r="3734" spans="1:3" x14ac:dyDescent="0.3">
      <c r="A3734" t="s">
        <v>5176</v>
      </c>
      <c r="B3734" t="s">
        <v>4</v>
      </c>
      <c r="C3734">
        <v>1</v>
      </c>
    </row>
    <row r="3735" spans="1:3" x14ac:dyDescent="0.3">
      <c r="A3735" t="s">
        <v>5177</v>
      </c>
      <c r="B3735" t="s">
        <v>4</v>
      </c>
      <c r="C3735">
        <v>20</v>
      </c>
    </row>
    <row r="3736" spans="1:3" x14ac:dyDescent="0.3">
      <c r="A3736" t="s">
        <v>5178</v>
      </c>
      <c r="B3736" t="s">
        <v>4</v>
      </c>
      <c r="C3736">
        <v>1</v>
      </c>
    </row>
    <row r="3737" spans="1:3" x14ac:dyDescent="0.3">
      <c r="A3737" t="s">
        <v>5179</v>
      </c>
      <c r="B3737" t="s">
        <v>4</v>
      </c>
      <c r="C3737">
        <v>27</v>
      </c>
    </row>
    <row r="3738" spans="1:3" x14ac:dyDescent="0.3">
      <c r="A3738" t="s">
        <v>5180</v>
      </c>
      <c r="B3738" t="s">
        <v>4</v>
      </c>
      <c r="C3738">
        <v>1</v>
      </c>
    </row>
    <row r="3739" spans="1:3" x14ac:dyDescent="0.3">
      <c r="A3739" t="s">
        <v>5181</v>
      </c>
      <c r="B3739" t="s">
        <v>22</v>
      </c>
      <c r="C3739">
        <v>1</v>
      </c>
    </row>
    <row r="3740" spans="1:3" x14ac:dyDescent="0.3">
      <c r="A3740" t="s">
        <v>5182</v>
      </c>
      <c r="B3740" t="s">
        <v>4</v>
      </c>
      <c r="C3740">
        <v>1</v>
      </c>
    </row>
    <row r="3741" spans="1:3" x14ac:dyDescent="0.3">
      <c r="A3741" t="s">
        <v>5183</v>
      </c>
      <c r="B3741" t="s">
        <v>4</v>
      </c>
      <c r="C3741">
        <v>1</v>
      </c>
    </row>
    <row r="3742" spans="1:3" x14ac:dyDescent="0.3">
      <c r="A3742" t="s">
        <v>5184</v>
      </c>
      <c r="B3742" t="s">
        <v>4</v>
      </c>
      <c r="C3742">
        <v>1</v>
      </c>
    </row>
    <row r="3743" spans="1:3" x14ac:dyDescent="0.3">
      <c r="A3743" t="s">
        <v>5185</v>
      </c>
      <c r="B3743" t="s">
        <v>4</v>
      </c>
      <c r="C3743">
        <v>1</v>
      </c>
    </row>
    <row r="3744" spans="1:3" x14ac:dyDescent="0.3">
      <c r="A3744" t="s">
        <v>5186</v>
      </c>
      <c r="B3744" t="s">
        <v>4</v>
      </c>
      <c r="C3744">
        <v>1</v>
      </c>
    </row>
    <row r="3745" spans="1:3" x14ac:dyDescent="0.3">
      <c r="A3745" t="s">
        <v>5187</v>
      </c>
      <c r="B3745" t="s">
        <v>4</v>
      </c>
      <c r="C3745">
        <v>27</v>
      </c>
    </row>
    <row r="3746" spans="1:3" x14ac:dyDescent="0.3">
      <c r="A3746" t="s">
        <v>5188</v>
      </c>
      <c r="B3746" t="s">
        <v>4</v>
      </c>
      <c r="C3746">
        <v>1</v>
      </c>
    </row>
    <row r="3747" spans="1:3" x14ac:dyDescent="0.3">
      <c r="A3747" t="s">
        <v>5189</v>
      </c>
      <c r="B3747" t="s">
        <v>4</v>
      </c>
      <c r="C3747">
        <v>1</v>
      </c>
    </row>
    <row r="3748" spans="1:3" x14ac:dyDescent="0.3">
      <c r="A3748" t="s">
        <v>5190</v>
      </c>
      <c r="B3748" t="s">
        <v>4</v>
      </c>
      <c r="C3748">
        <v>23</v>
      </c>
    </row>
    <row r="3749" spans="1:3" x14ac:dyDescent="0.3">
      <c r="A3749" t="s">
        <v>5191</v>
      </c>
      <c r="B3749" t="s">
        <v>4</v>
      </c>
      <c r="C3749">
        <v>1</v>
      </c>
    </row>
    <row r="3750" spans="1:3" x14ac:dyDescent="0.3">
      <c r="A3750" t="s">
        <v>5192</v>
      </c>
      <c r="B3750" t="s">
        <v>4</v>
      </c>
      <c r="C3750">
        <v>1</v>
      </c>
    </row>
    <row r="3751" spans="1:3" x14ac:dyDescent="0.3">
      <c r="A3751" t="s">
        <v>5193</v>
      </c>
      <c r="B3751" t="s">
        <v>4</v>
      </c>
      <c r="C3751">
        <v>1</v>
      </c>
    </row>
    <row r="3752" spans="1:3" x14ac:dyDescent="0.3">
      <c r="A3752" t="s">
        <v>5194</v>
      </c>
      <c r="B3752" t="s">
        <v>4</v>
      </c>
      <c r="C3752">
        <v>1</v>
      </c>
    </row>
    <row r="3753" spans="1:3" x14ac:dyDescent="0.3">
      <c r="A3753" t="s">
        <v>5195</v>
      </c>
      <c r="B3753" t="s">
        <v>22</v>
      </c>
      <c r="C3753">
        <v>3</v>
      </c>
    </row>
    <row r="3754" spans="1:3" x14ac:dyDescent="0.3">
      <c r="A3754" t="s">
        <v>5196</v>
      </c>
      <c r="B3754" t="s">
        <v>4</v>
      </c>
      <c r="C3754">
        <v>1</v>
      </c>
    </row>
    <row r="3755" spans="1:3" x14ac:dyDescent="0.3">
      <c r="A3755" t="s">
        <v>5197</v>
      </c>
      <c r="B3755" t="s">
        <v>4</v>
      </c>
      <c r="C3755">
        <v>1</v>
      </c>
    </row>
    <row r="3756" spans="1:3" x14ac:dyDescent="0.3">
      <c r="A3756" t="s">
        <v>5198</v>
      </c>
      <c r="B3756" t="s">
        <v>4</v>
      </c>
      <c r="C3756">
        <v>1</v>
      </c>
    </row>
    <row r="3757" spans="1:3" x14ac:dyDescent="0.3">
      <c r="A3757" t="s">
        <v>5199</v>
      </c>
      <c r="B3757" t="s">
        <v>4</v>
      </c>
      <c r="C3757">
        <v>1</v>
      </c>
    </row>
    <row r="3758" spans="1:3" x14ac:dyDescent="0.3">
      <c r="A3758" t="s">
        <v>5200</v>
      </c>
      <c r="B3758" t="s">
        <v>25</v>
      </c>
      <c r="C3758">
        <v>1</v>
      </c>
    </row>
    <row r="3759" spans="1:3" x14ac:dyDescent="0.3">
      <c r="A3759" t="s">
        <v>5201</v>
      </c>
      <c r="B3759" t="s">
        <v>4</v>
      </c>
      <c r="C3759">
        <v>1</v>
      </c>
    </row>
    <row r="3760" spans="1:3" x14ac:dyDescent="0.3">
      <c r="A3760" t="s">
        <v>5202</v>
      </c>
      <c r="B3760" t="s">
        <v>4</v>
      </c>
      <c r="C3760">
        <v>20</v>
      </c>
    </row>
    <row r="3761" spans="1:3" x14ac:dyDescent="0.3">
      <c r="A3761" t="s">
        <v>5203</v>
      </c>
      <c r="B3761" t="s">
        <v>4</v>
      </c>
      <c r="C3761">
        <v>1</v>
      </c>
    </row>
    <row r="3762" spans="1:3" x14ac:dyDescent="0.3">
      <c r="A3762" t="s">
        <v>5204</v>
      </c>
      <c r="B3762" t="s">
        <v>25</v>
      </c>
      <c r="C3762">
        <v>1</v>
      </c>
    </row>
    <row r="3763" spans="1:3" x14ac:dyDescent="0.3">
      <c r="A3763" t="s">
        <v>5205</v>
      </c>
      <c r="B3763" t="s">
        <v>4</v>
      </c>
      <c r="C3763">
        <v>1</v>
      </c>
    </row>
    <row r="3764" spans="1:3" x14ac:dyDescent="0.3">
      <c r="A3764" t="s">
        <v>5206</v>
      </c>
      <c r="B3764" t="s">
        <v>4</v>
      </c>
      <c r="C3764">
        <v>1</v>
      </c>
    </row>
    <row r="3765" spans="1:3" x14ac:dyDescent="0.3">
      <c r="A3765" t="s">
        <v>5207</v>
      </c>
      <c r="B3765" t="s">
        <v>4</v>
      </c>
      <c r="C3765">
        <v>20</v>
      </c>
    </row>
    <row r="3766" spans="1:3" x14ac:dyDescent="0.3">
      <c r="A3766" t="s">
        <v>5208</v>
      </c>
      <c r="B3766" t="s">
        <v>4</v>
      </c>
      <c r="C3766">
        <v>1</v>
      </c>
    </row>
    <row r="3767" spans="1:3" x14ac:dyDescent="0.3">
      <c r="A3767" t="s">
        <v>5209</v>
      </c>
      <c r="B3767" t="s">
        <v>4</v>
      </c>
      <c r="C3767">
        <v>1</v>
      </c>
    </row>
    <row r="3768" spans="1:3" x14ac:dyDescent="0.3">
      <c r="A3768" t="s">
        <v>5210</v>
      </c>
      <c r="B3768" t="s">
        <v>4</v>
      </c>
      <c r="C3768">
        <v>21</v>
      </c>
    </row>
    <row r="3769" spans="1:3" x14ac:dyDescent="0.3">
      <c r="A3769" t="s">
        <v>5211</v>
      </c>
      <c r="B3769" t="s">
        <v>4</v>
      </c>
      <c r="C3769">
        <v>20</v>
      </c>
    </row>
    <row r="3770" spans="1:3" x14ac:dyDescent="0.3">
      <c r="A3770" t="s">
        <v>5212</v>
      </c>
      <c r="B3770" t="s">
        <v>4</v>
      </c>
      <c r="C3770">
        <v>1</v>
      </c>
    </row>
    <row r="3771" spans="1:3" x14ac:dyDescent="0.3">
      <c r="A3771" t="s">
        <v>5213</v>
      </c>
      <c r="B3771" t="s">
        <v>4</v>
      </c>
      <c r="C3771">
        <v>27</v>
      </c>
    </row>
    <row r="3772" spans="1:3" x14ac:dyDescent="0.3">
      <c r="A3772" t="s">
        <v>5214</v>
      </c>
      <c r="B3772" t="s">
        <v>4</v>
      </c>
      <c r="C3772">
        <v>1</v>
      </c>
    </row>
    <row r="3773" spans="1:3" x14ac:dyDescent="0.3">
      <c r="A3773" t="s">
        <v>5215</v>
      </c>
      <c r="B3773" t="s">
        <v>4</v>
      </c>
      <c r="C3773">
        <v>1</v>
      </c>
    </row>
    <row r="3774" spans="1:3" x14ac:dyDescent="0.3">
      <c r="A3774" t="s">
        <v>5216</v>
      </c>
      <c r="B3774" t="s">
        <v>4</v>
      </c>
      <c r="C3774">
        <v>1</v>
      </c>
    </row>
    <row r="3775" spans="1:3" x14ac:dyDescent="0.3">
      <c r="A3775" t="s">
        <v>5217</v>
      </c>
      <c r="B3775" t="s">
        <v>4</v>
      </c>
      <c r="C3775">
        <v>1</v>
      </c>
    </row>
    <row r="3776" spans="1:3" x14ac:dyDescent="0.3">
      <c r="A3776" t="s">
        <v>5218</v>
      </c>
      <c r="B3776" t="s">
        <v>25</v>
      </c>
      <c r="C3776">
        <v>1</v>
      </c>
    </row>
    <row r="3777" spans="1:3" x14ac:dyDescent="0.3">
      <c r="A3777" t="s">
        <v>5219</v>
      </c>
      <c r="B3777" t="s">
        <v>4</v>
      </c>
      <c r="C3777">
        <v>1</v>
      </c>
    </row>
    <row r="3778" spans="1:3" x14ac:dyDescent="0.3">
      <c r="A3778" t="s">
        <v>5220</v>
      </c>
      <c r="B3778" t="s">
        <v>4</v>
      </c>
      <c r="C3778">
        <v>1</v>
      </c>
    </row>
    <row r="3779" spans="1:3" x14ac:dyDescent="0.3">
      <c r="A3779" t="s">
        <v>5221</v>
      </c>
      <c r="B3779" t="s">
        <v>4</v>
      </c>
      <c r="C3779">
        <v>1</v>
      </c>
    </row>
    <row r="3780" spans="1:3" x14ac:dyDescent="0.3">
      <c r="A3780" t="s">
        <v>5222</v>
      </c>
      <c r="B3780" t="s">
        <v>4</v>
      </c>
      <c r="C3780">
        <v>1</v>
      </c>
    </row>
    <row r="3781" spans="1:3" x14ac:dyDescent="0.3">
      <c r="A3781" t="s">
        <v>5223</v>
      </c>
      <c r="B3781" t="s">
        <v>4</v>
      </c>
      <c r="C3781">
        <v>17</v>
      </c>
    </row>
    <row r="3782" spans="1:3" x14ac:dyDescent="0.3">
      <c r="A3782" t="s">
        <v>5224</v>
      </c>
      <c r="B3782" t="s">
        <v>4</v>
      </c>
      <c r="C3782">
        <v>1</v>
      </c>
    </row>
    <row r="3783" spans="1:3" x14ac:dyDescent="0.3">
      <c r="A3783" t="s">
        <v>5225</v>
      </c>
      <c r="B3783" t="s">
        <v>4</v>
      </c>
      <c r="C3783">
        <v>1</v>
      </c>
    </row>
    <row r="3784" spans="1:3" x14ac:dyDescent="0.3">
      <c r="A3784" t="s">
        <v>5226</v>
      </c>
      <c r="B3784" t="s">
        <v>4</v>
      </c>
      <c r="C3784">
        <v>1</v>
      </c>
    </row>
    <row r="3785" spans="1:3" x14ac:dyDescent="0.3">
      <c r="A3785" t="s">
        <v>5227</v>
      </c>
      <c r="B3785" t="s">
        <v>4</v>
      </c>
      <c r="C3785">
        <v>1</v>
      </c>
    </row>
    <row r="3786" spans="1:3" x14ac:dyDescent="0.3">
      <c r="A3786" t="s">
        <v>5228</v>
      </c>
      <c r="B3786" t="s">
        <v>4</v>
      </c>
      <c r="C3786">
        <v>1</v>
      </c>
    </row>
    <row r="3787" spans="1:3" x14ac:dyDescent="0.3">
      <c r="A3787" t="s">
        <v>5229</v>
      </c>
      <c r="B3787" t="s">
        <v>4</v>
      </c>
      <c r="C3787">
        <v>1</v>
      </c>
    </row>
    <row r="3788" spans="1:3" x14ac:dyDescent="0.3">
      <c r="A3788" t="s">
        <v>5230</v>
      </c>
      <c r="B3788" t="s">
        <v>4</v>
      </c>
      <c r="C3788">
        <v>1</v>
      </c>
    </row>
    <row r="3789" spans="1:3" x14ac:dyDescent="0.3">
      <c r="A3789" t="s">
        <v>5231</v>
      </c>
      <c r="B3789" t="s">
        <v>4</v>
      </c>
      <c r="C3789">
        <v>1</v>
      </c>
    </row>
    <row r="3790" spans="1:3" x14ac:dyDescent="0.3">
      <c r="A3790" t="s">
        <v>5232</v>
      </c>
      <c r="B3790" t="s">
        <v>4</v>
      </c>
      <c r="C3790">
        <v>1</v>
      </c>
    </row>
    <row r="3791" spans="1:3" x14ac:dyDescent="0.3">
      <c r="A3791" t="s">
        <v>5233</v>
      </c>
      <c r="B3791" t="s">
        <v>4</v>
      </c>
      <c r="C3791">
        <v>1</v>
      </c>
    </row>
    <row r="3792" spans="1:3" x14ac:dyDescent="0.3">
      <c r="A3792" t="s">
        <v>5234</v>
      </c>
      <c r="B3792" t="s">
        <v>4</v>
      </c>
      <c r="C3792">
        <v>1</v>
      </c>
    </row>
    <row r="3793" spans="1:3" x14ac:dyDescent="0.3">
      <c r="A3793" t="s">
        <v>5235</v>
      </c>
      <c r="B3793" t="s">
        <v>4</v>
      </c>
      <c r="C3793">
        <v>1</v>
      </c>
    </row>
    <row r="3794" spans="1:3" x14ac:dyDescent="0.3">
      <c r="A3794" t="s">
        <v>5236</v>
      </c>
      <c r="B3794" t="s">
        <v>4</v>
      </c>
      <c r="C3794">
        <v>1</v>
      </c>
    </row>
    <row r="3795" spans="1:3" x14ac:dyDescent="0.3">
      <c r="A3795" t="s">
        <v>5237</v>
      </c>
      <c r="B3795" t="s">
        <v>4</v>
      </c>
      <c r="C3795">
        <v>20</v>
      </c>
    </row>
    <row r="3796" spans="1:3" x14ac:dyDescent="0.3">
      <c r="A3796" t="s">
        <v>5238</v>
      </c>
      <c r="B3796" t="s">
        <v>4</v>
      </c>
      <c r="C3796">
        <v>1</v>
      </c>
    </row>
    <row r="3797" spans="1:3" x14ac:dyDescent="0.3">
      <c r="A3797" t="s">
        <v>5239</v>
      </c>
      <c r="B3797" t="s">
        <v>4</v>
      </c>
      <c r="C3797">
        <v>1</v>
      </c>
    </row>
    <row r="3798" spans="1:3" x14ac:dyDescent="0.3">
      <c r="A3798" t="s">
        <v>5240</v>
      </c>
      <c r="B3798" t="s">
        <v>25</v>
      </c>
      <c r="C3798">
        <v>1</v>
      </c>
    </row>
    <row r="3799" spans="1:3" x14ac:dyDescent="0.3">
      <c r="A3799" t="s">
        <v>5241</v>
      </c>
      <c r="B3799" t="s">
        <v>4</v>
      </c>
      <c r="C3799">
        <v>1</v>
      </c>
    </row>
    <row r="3800" spans="1:3" x14ac:dyDescent="0.3">
      <c r="A3800" t="s">
        <v>5242</v>
      </c>
      <c r="B3800" t="s">
        <v>25</v>
      </c>
      <c r="C3800">
        <v>1</v>
      </c>
    </row>
    <row r="3801" spans="1:3" x14ac:dyDescent="0.3">
      <c r="A3801" t="s">
        <v>5243</v>
      </c>
      <c r="B3801" t="s">
        <v>4</v>
      </c>
      <c r="C3801">
        <v>1</v>
      </c>
    </row>
    <row r="3802" spans="1:3" x14ac:dyDescent="0.3">
      <c r="A3802" t="s">
        <v>5244</v>
      </c>
      <c r="B3802" t="s">
        <v>4</v>
      </c>
      <c r="C3802">
        <v>1</v>
      </c>
    </row>
    <row r="3803" spans="1:3" x14ac:dyDescent="0.3">
      <c r="A3803" t="s">
        <v>5245</v>
      </c>
      <c r="B3803" t="s">
        <v>25</v>
      </c>
      <c r="C3803">
        <v>1</v>
      </c>
    </row>
    <row r="3804" spans="1:3" x14ac:dyDescent="0.3">
      <c r="A3804" t="s">
        <v>5246</v>
      </c>
      <c r="B3804" t="s">
        <v>4</v>
      </c>
      <c r="C3804">
        <v>1</v>
      </c>
    </row>
    <row r="3805" spans="1:3" x14ac:dyDescent="0.3">
      <c r="A3805" t="s">
        <v>5247</v>
      </c>
      <c r="B3805" t="s">
        <v>4</v>
      </c>
      <c r="C3805">
        <v>1</v>
      </c>
    </row>
    <row r="3806" spans="1:3" x14ac:dyDescent="0.3">
      <c r="A3806" t="s">
        <v>5248</v>
      </c>
      <c r="B3806" t="s">
        <v>4</v>
      </c>
      <c r="C3806">
        <v>19</v>
      </c>
    </row>
    <row r="3807" spans="1:3" x14ac:dyDescent="0.3">
      <c r="A3807" t="s">
        <v>5249</v>
      </c>
      <c r="B3807" t="s">
        <v>4</v>
      </c>
      <c r="C3807">
        <v>1</v>
      </c>
    </row>
    <row r="3808" spans="1:3" x14ac:dyDescent="0.3">
      <c r="A3808" t="s">
        <v>5250</v>
      </c>
      <c r="B3808" t="s">
        <v>4</v>
      </c>
      <c r="C3808">
        <v>1</v>
      </c>
    </row>
    <row r="3809" spans="1:3" x14ac:dyDescent="0.3">
      <c r="A3809" t="s">
        <v>5251</v>
      </c>
      <c r="B3809" t="s">
        <v>4</v>
      </c>
      <c r="C3809">
        <v>1</v>
      </c>
    </row>
    <row r="3810" spans="1:3" x14ac:dyDescent="0.3">
      <c r="A3810" t="s">
        <v>5252</v>
      </c>
      <c r="B3810" t="s">
        <v>4</v>
      </c>
      <c r="C3810">
        <v>1</v>
      </c>
    </row>
    <row r="3811" spans="1:3" x14ac:dyDescent="0.3">
      <c r="A3811" t="s">
        <v>5253</v>
      </c>
      <c r="B3811" t="s">
        <v>4</v>
      </c>
      <c r="C3811">
        <v>1</v>
      </c>
    </row>
    <row r="3812" spans="1:3" x14ac:dyDescent="0.3">
      <c r="A3812" t="s">
        <v>5254</v>
      </c>
      <c r="B3812" t="s">
        <v>25</v>
      </c>
      <c r="C3812">
        <v>1</v>
      </c>
    </row>
    <row r="3813" spans="1:3" x14ac:dyDescent="0.3">
      <c r="A3813" t="s">
        <v>5255</v>
      </c>
      <c r="B3813" t="s">
        <v>4</v>
      </c>
      <c r="C3813">
        <v>1</v>
      </c>
    </row>
    <row r="3814" spans="1:3" x14ac:dyDescent="0.3">
      <c r="A3814" t="s">
        <v>5256</v>
      </c>
      <c r="B3814" t="s">
        <v>4</v>
      </c>
      <c r="C3814">
        <v>1</v>
      </c>
    </row>
    <row r="3815" spans="1:3" x14ac:dyDescent="0.3">
      <c r="A3815" t="s">
        <v>5257</v>
      </c>
      <c r="B3815" t="s">
        <v>4</v>
      </c>
      <c r="C3815">
        <v>1</v>
      </c>
    </row>
    <row r="3816" spans="1:3" x14ac:dyDescent="0.3">
      <c r="A3816" t="s">
        <v>5258</v>
      </c>
      <c r="B3816" t="s">
        <v>4</v>
      </c>
      <c r="C3816">
        <v>1</v>
      </c>
    </row>
    <row r="3817" spans="1:3" x14ac:dyDescent="0.3">
      <c r="A3817" t="s">
        <v>5259</v>
      </c>
      <c r="B3817" t="s">
        <v>4</v>
      </c>
      <c r="C3817">
        <v>1</v>
      </c>
    </row>
    <row r="3818" spans="1:3" x14ac:dyDescent="0.3">
      <c r="A3818" t="s">
        <v>5260</v>
      </c>
      <c r="B3818" t="s">
        <v>4</v>
      </c>
      <c r="C3818">
        <v>1</v>
      </c>
    </row>
    <row r="3819" spans="1:3" x14ac:dyDescent="0.3">
      <c r="A3819" t="s">
        <v>5261</v>
      </c>
      <c r="B3819" t="s">
        <v>4</v>
      </c>
      <c r="C3819">
        <v>19</v>
      </c>
    </row>
    <row r="3820" spans="1:3" x14ac:dyDescent="0.3">
      <c r="A3820" t="s">
        <v>5262</v>
      </c>
      <c r="B3820" t="s">
        <v>25</v>
      </c>
      <c r="C3820">
        <v>1</v>
      </c>
    </row>
    <row r="3821" spans="1:3" x14ac:dyDescent="0.3">
      <c r="A3821" t="s">
        <v>5263</v>
      </c>
      <c r="B3821" t="s">
        <v>4</v>
      </c>
      <c r="C3821">
        <v>1</v>
      </c>
    </row>
    <row r="3822" spans="1:3" x14ac:dyDescent="0.3">
      <c r="A3822" t="s">
        <v>5264</v>
      </c>
      <c r="B3822" t="s">
        <v>4</v>
      </c>
      <c r="C3822">
        <v>1</v>
      </c>
    </row>
    <row r="3823" spans="1:3" x14ac:dyDescent="0.3">
      <c r="A3823" t="s">
        <v>5265</v>
      </c>
      <c r="B3823" t="s">
        <v>4</v>
      </c>
      <c r="C3823">
        <v>1</v>
      </c>
    </row>
    <row r="3824" spans="1:3" x14ac:dyDescent="0.3">
      <c r="A3824" t="s">
        <v>5266</v>
      </c>
      <c r="B3824" t="s">
        <v>4</v>
      </c>
      <c r="C3824">
        <v>13</v>
      </c>
    </row>
    <row r="3825" spans="1:3" x14ac:dyDescent="0.3">
      <c r="A3825" t="s">
        <v>5267</v>
      </c>
      <c r="B3825" t="s">
        <v>4</v>
      </c>
      <c r="C3825">
        <v>1</v>
      </c>
    </row>
    <row r="3826" spans="1:3" x14ac:dyDescent="0.3">
      <c r="A3826" t="s">
        <v>5268</v>
      </c>
      <c r="B3826" t="s">
        <v>4</v>
      </c>
      <c r="C3826">
        <v>1</v>
      </c>
    </row>
    <row r="3827" spans="1:3" x14ac:dyDescent="0.3">
      <c r="A3827" t="s">
        <v>5269</v>
      </c>
      <c r="B3827" t="s">
        <v>4</v>
      </c>
      <c r="C3827">
        <v>1</v>
      </c>
    </row>
    <row r="3828" spans="1:3" x14ac:dyDescent="0.3">
      <c r="A3828" t="s">
        <v>5270</v>
      </c>
      <c r="B3828" t="s">
        <v>4</v>
      </c>
      <c r="C3828">
        <v>1</v>
      </c>
    </row>
    <row r="3829" spans="1:3" x14ac:dyDescent="0.3">
      <c r="A3829" t="s">
        <v>5271</v>
      </c>
      <c r="B3829" t="s">
        <v>4</v>
      </c>
      <c r="C3829">
        <v>25</v>
      </c>
    </row>
    <row r="3830" spans="1:3" x14ac:dyDescent="0.3">
      <c r="A3830" t="s">
        <v>5272</v>
      </c>
      <c r="B3830" t="s">
        <v>4</v>
      </c>
      <c r="C3830">
        <v>1</v>
      </c>
    </row>
    <row r="3831" spans="1:3" x14ac:dyDescent="0.3">
      <c r="A3831" t="s">
        <v>5273</v>
      </c>
      <c r="B3831" t="s">
        <v>4</v>
      </c>
      <c r="C3831">
        <v>1</v>
      </c>
    </row>
    <row r="3832" spans="1:3" x14ac:dyDescent="0.3">
      <c r="A3832" t="s">
        <v>5274</v>
      </c>
      <c r="B3832" t="s">
        <v>4</v>
      </c>
      <c r="C3832">
        <v>25</v>
      </c>
    </row>
    <row r="3833" spans="1:3" x14ac:dyDescent="0.3">
      <c r="A3833" t="s">
        <v>5275</v>
      </c>
      <c r="B3833" t="s">
        <v>4</v>
      </c>
      <c r="C3833">
        <v>1</v>
      </c>
    </row>
    <row r="3834" spans="1:3" x14ac:dyDescent="0.3">
      <c r="A3834" t="s">
        <v>5276</v>
      </c>
      <c r="B3834" t="s">
        <v>4</v>
      </c>
      <c r="C3834">
        <v>1</v>
      </c>
    </row>
    <row r="3835" spans="1:3" x14ac:dyDescent="0.3">
      <c r="A3835" t="s">
        <v>5277</v>
      </c>
      <c r="B3835" t="s">
        <v>4</v>
      </c>
      <c r="C3835">
        <v>1</v>
      </c>
    </row>
    <row r="3836" spans="1:3" x14ac:dyDescent="0.3">
      <c r="A3836" t="s">
        <v>5278</v>
      </c>
      <c r="B3836" t="s">
        <v>4</v>
      </c>
      <c r="C3836">
        <v>1</v>
      </c>
    </row>
    <row r="3837" spans="1:3" x14ac:dyDescent="0.3">
      <c r="A3837" t="s">
        <v>5279</v>
      </c>
      <c r="B3837" t="s">
        <v>4</v>
      </c>
      <c r="C3837">
        <v>1</v>
      </c>
    </row>
    <row r="3838" spans="1:3" x14ac:dyDescent="0.3">
      <c r="A3838" t="s">
        <v>5280</v>
      </c>
      <c r="B3838" t="s">
        <v>4</v>
      </c>
      <c r="C3838">
        <v>1</v>
      </c>
    </row>
    <row r="3839" spans="1:3" x14ac:dyDescent="0.3">
      <c r="A3839" t="s">
        <v>5281</v>
      </c>
      <c r="B3839" t="s">
        <v>25</v>
      </c>
      <c r="C3839">
        <v>1</v>
      </c>
    </row>
    <row r="3840" spans="1:3" x14ac:dyDescent="0.3">
      <c r="A3840" t="s">
        <v>5282</v>
      </c>
      <c r="B3840" t="s">
        <v>4</v>
      </c>
      <c r="C3840">
        <v>1</v>
      </c>
    </row>
    <row r="3841" spans="1:3" x14ac:dyDescent="0.3">
      <c r="A3841" t="s">
        <v>5283</v>
      </c>
      <c r="B3841" t="s">
        <v>4</v>
      </c>
      <c r="C3841">
        <v>1</v>
      </c>
    </row>
    <row r="3842" spans="1:3" x14ac:dyDescent="0.3">
      <c r="A3842" t="s">
        <v>5284</v>
      </c>
      <c r="B3842" t="s">
        <v>4</v>
      </c>
      <c r="C3842">
        <v>1</v>
      </c>
    </row>
    <row r="3843" spans="1:3" x14ac:dyDescent="0.3">
      <c r="A3843" t="s">
        <v>5285</v>
      </c>
      <c r="B3843" t="s">
        <v>4</v>
      </c>
      <c r="C3843">
        <v>1</v>
      </c>
    </row>
    <row r="3844" spans="1:3" x14ac:dyDescent="0.3">
      <c r="A3844" t="s">
        <v>5286</v>
      </c>
      <c r="B3844" t="s">
        <v>4</v>
      </c>
      <c r="C3844">
        <v>1</v>
      </c>
    </row>
    <row r="3845" spans="1:3" x14ac:dyDescent="0.3">
      <c r="A3845" t="s">
        <v>5287</v>
      </c>
      <c r="B3845" t="s">
        <v>4</v>
      </c>
      <c r="C3845">
        <v>1</v>
      </c>
    </row>
    <row r="3846" spans="1:3" x14ac:dyDescent="0.3">
      <c r="A3846" t="s">
        <v>5288</v>
      </c>
      <c r="B3846" t="s">
        <v>4</v>
      </c>
      <c r="C3846">
        <v>1</v>
      </c>
    </row>
    <row r="3847" spans="1:3" x14ac:dyDescent="0.3">
      <c r="A3847" t="s">
        <v>5289</v>
      </c>
      <c r="B3847" t="s">
        <v>4</v>
      </c>
      <c r="C3847">
        <v>1</v>
      </c>
    </row>
    <row r="3848" spans="1:3" x14ac:dyDescent="0.3">
      <c r="A3848" t="s">
        <v>5290</v>
      </c>
      <c r="B3848" t="s">
        <v>4</v>
      </c>
      <c r="C3848">
        <v>1</v>
      </c>
    </row>
    <row r="3849" spans="1:3" x14ac:dyDescent="0.3">
      <c r="A3849" t="s">
        <v>5291</v>
      </c>
      <c r="B3849" t="s">
        <v>4</v>
      </c>
      <c r="C3849">
        <v>1</v>
      </c>
    </row>
    <row r="3850" spans="1:3" x14ac:dyDescent="0.3">
      <c r="A3850" t="s">
        <v>5292</v>
      </c>
      <c r="B3850" t="s">
        <v>4</v>
      </c>
      <c r="C3850">
        <v>1</v>
      </c>
    </row>
    <row r="3851" spans="1:3" x14ac:dyDescent="0.3">
      <c r="A3851" t="s">
        <v>5293</v>
      </c>
      <c r="B3851" t="s">
        <v>4</v>
      </c>
      <c r="C3851">
        <v>1</v>
      </c>
    </row>
    <row r="3852" spans="1:3" x14ac:dyDescent="0.3">
      <c r="A3852" t="s">
        <v>5294</v>
      </c>
      <c r="B3852" t="s">
        <v>4</v>
      </c>
      <c r="C3852">
        <v>1</v>
      </c>
    </row>
    <row r="3853" spans="1:3" x14ac:dyDescent="0.3">
      <c r="A3853" t="s">
        <v>5295</v>
      </c>
      <c r="B3853" t="s">
        <v>4</v>
      </c>
      <c r="C3853">
        <v>1</v>
      </c>
    </row>
    <row r="3854" spans="1:3" x14ac:dyDescent="0.3">
      <c r="A3854" t="s">
        <v>5296</v>
      </c>
      <c r="B3854" t="s">
        <v>4</v>
      </c>
      <c r="C3854">
        <v>1</v>
      </c>
    </row>
    <row r="3855" spans="1:3" x14ac:dyDescent="0.3">
      <c r="A3855" t="s">
        <v>5297</v>
      </c>
      <c r="B3855" t="s">
        <v>4</v>
      </c>
      <c r="C3855">
        <v>1</v>
      </c>
    </row>
    <row r="3856" spans="1:3" x14ac:dyDescent="0.3">
      <c r="A3856" t="s">
        <v>5298</v>
      </c>
      <c r="B3856" t="s">
        <v>22</v>
      </c>
      <c r="C3856">
        <v>1</v>
      </c>
    </row>
    <row r="3857" spans="1:4" x14ac:dyDescent="0.3">
      <c r="A3857" t="s">
        <v>5299</v>
      </c>
      <c r="B3857" t="s">
        <v>4</v>
      </c>
      <c r="C3857">
        <v>1</v>
      </c>
    </row>
    <row r="3858" spans="1:4" x14ac:dyDescent="0.3">
      <c r="A3858" t="s">
        <v>5300</v>
      </c>
      <c r="B3858" t="s">
        <v>4</v>
      </c>
      <c r="C3858">
        <v>1</v>
      </c>
    </row>
    <row r="3859" spans="1:4" x14ac:dyDescent="0.3">
      <c r="A3859" t="s">
        <v>5301</v>
      </c>
      <c r="B3859" t="s">
        <v>4</v>
      </c>
      <c r="C3859">
        <v>1</v>
      </c>
    </row>
    <row r="3860" spans="1:4" x14ac:dyDescent="0.3">
      <c r="A3860" t="s">
        <v>5302</v>
      </c>
      <c r="B3860" t="s">
        <v>4</v>
      </c>
      <c r="C3860">
        <v>1</v>
      </c>
    </row>
    <row r="3861" spans="1:4" x14ac:dyDescent="0.3">
      <c r="A3861" t="s">
        <v>5303</v>
      </c>
      <c r="B3861" t="s">
        <v>4</v>
      </c>
      <c r="C3861">
        <v>1</v>
      </c>
    </row>
    <row r="3862" spans="1:4" x14ac:dyDescent="0.3">
      <c r="A3862" t="s">
        <v>5304</v>
      </c>
      <c r="B3862" t="s">
        <v>4</v>
      </c>
      <c r="C3862">
        <v>1</v>
      </c>
    </row>
    <row r="3863" spans="1:4" x14ac:dyDescent="0.3">
      <c r="A3863" t="s">
        <v>5305</v>
      </c>
      <c r="B3863" t="s">
        <v>4</v>
      </c>
      <c r="C3863">
        <v>1</v>
      </c>
    </row>
    <row r="3864" spans="1:4" x14ac:dyDescent="0.3">
      <c r="A3864" t="s">
        <v>5306</v>
      </c>
      <c r="B3864" t="s">
        <v>4</v>
      </c>
      <c r="C3864">
        <v>1</v>
      </c>
    </row>
    <row r="3865" spans="1:4" x14ac:dyDescent="0.3">
      <c r="A3865" t="s">
        <v>5307</v>
      </c>
      <c r="B3865" t="s">
        <v>4</v>
      </c>
      <c r="C3865">
        <v>1</v>
      </c>
    </row>
    <row r="3866" spans="1:4" x14ac:dyDescent="0.3">
      <c r="A3866" t="s">
        <v>5308</v>
      </c>
      <c r="B3866" t="s">
        <v>4</v>
      </c>
      <c r="C3866">
        <v>1</v>
      </c>
    </row>
    <row r="3867" spans="1:4" x14ac:dyDescent="0.3">
      <c r="A3867" t="s">
        <v>5309</v>
      </c>
      <c r="B3867" t="s">
        <v>4</v>
      </c>
      <c r="C3867">
        <v>1</v>
      </c>
    </row>
    <row r="3868" spans="1:4" x14ac:dyDescent="0.3">
      <c r="A3868" t="s">
        <v>5310</v>
      </c>
      <c r="B3868" t="s">
        <v>4</v>
      </c>
      <c r="C3868">
        <v>17</v>
      </c>
      <c r="D3868" s="8" t="s">
        <v>5311</v>
      </c>
    </row>
    <row r="3869" spans="1:4" x14ac:dyDescent="0.3">
      <c r="A3869" t="s">
        <v>1193</v>
      </c>
      <c r="B3869" t="s">
        <v>4</v>
      </c>
      <c r="C3869">
        <v>1</v>
      </c>
      <c r="D3869" s="8" t="s">
        <v>5312</v>
      </c>
    </row>
    <row r="3870" spans="1:4" x14ac:dyDescent="0.3">
      <c r="A3870" t="s">
        <v>5313</v>
      </c>
      <c r="B3870" t="s">
        <v>4</v>
      </c>
      <c r="C3870">
        <v>1</v>
      </c>
    </row>
    <row r="3871" spans="1:4" x14ac:dyDescent="0.3">
      <c r="A3871" t="s">
        <v>5314</v>
      </c>
      <c r="B3871" t="s">
        <v>22</v>
      </c>
      <c r="C3871">
        <v>1</v>
      </c>
    </row>
    <row r="3872" spans="1:4" x14ac:dyDescent="0.3">
      <c r="A3872" t="s">
        <v>5315</v>
      </c>
      <c r="B3872" t="s">
        <v>22</v>
      </c>
      <c r="C3872">
        <v>3</v>
      </c>
    </row>
    <row r="3873" spans="1:4" x14ac:dyDescent="0.3">
      <c r="A3873" t="s">
        <v>5316</v>
      </c>
      <c r="B3873" t="s">
        <v>4</v>
      </c>
      <c r="C3873">
        <v>13</v>
      </c>
    </row>
    <row r="3874" spans="1:4" x14ac:dyDescent="0.3">
      <c r="A3874" t="s">
        <v>5317</v>
      </c>
      <c r="B3874" t="s">
        <v>4</v>
      </c>
      <c r="C3874">
        <v>1</v>
      </c>
    </row>
    <row r="3875" spans="1:4" x14ac:dyDescent="0.3">
      <c r="A3875" t="s">
        <v>5318</v>
      </c>
      <c r="B3875" t="s">
        <v>4</v>
      </c>
      <c r="C3875">
        <v>3</v>
      </c>
    </row>
    <row r="3876" spans="1:4" x14ac:dyDescent="0.3">
      <c r="A3876" t="s">
        <v>5319</v>
      </c>
      <c r="B3876" t="s">
        <v>25</v>
      </c>
      <c r="C3876">
        <v>1</v>
      </c>
    </row>
    <row r="3877" spans="1:4" x14ac:dyDescent="0.3">
      <c r="A3877" t="s">
        <v>5320</v>
      </c>
      <c r="B3877" t="s">
        <v>4</v>
      </c>
      <c r="C3877">
        <v>1</v>
      </c>
    </row>
    <row r="3878" spans="1:4" x14ac:dyDescent="0.3">
      <c r="A3878" t="s">
        <v>5321</v>
      </c>
      <c r="B3878" t="s">
        <v>22</v>
      </c>
      <c r="C3878">
        <v>1</v>
      </c>
    </row>
    <row r="3879" spans="1:4" x14ac:dyDescent="0.3">
      <c r="A3879" t="s">
        <v>5322</v>
      </c>
      <c r="B3879" t="s">
        <v>4</v>
      </c>
      <c r="C3879">
        <v>29</v>
      </c>
    </row>
    <row r="3880" spans="1:4" x14ac:dyDescent="0.3">
      <c r="A3880" t="s">
        <v>5323</v>
      </c>
      <c r="B3880" t="s">
        <v>4</v>
      </c>
      <c r="C3880">
        <v>1</v>
      </c>
    </row>
    <row r="3881" spans="1:4" x14ac:dyDescent="0.3">
      <c r="A3881" t="s">
        <v>5324</v>
      </c>
      <c r="B3881" t="s">
        <v>4</v>
      </c>
      <c r="C3881">
        <v>1</v>
      </c>
    </row>
    <row r="3882" spans="1:4" x14ac:dyDescent="0.3">
      <c r="A3882" t="s">
        <v>5325</v>
      </c>
      <c r="B3882" t="s">
        <v>4</v>
      </c>
      <c r="C3882">
        <v>1</v>
      </c>
    </row>
    <row r="3883" spans="1:4" x14ac:dyDescent="0.3">
      <c r="A3883" t="s">
        <v>859</v>
      </c>
      <c r="B3883" t="s">
        <v>22</v>
      </c>
      <c r="C3883">
        <v>1</v>
      </c>
    </row>
    <row r="3884" spans="1:4" x14ac:dyDescent="0.3">
      <c r="A3884" t="s">
        <v>1075</v>
      </c>
      <c r="B3884" t="s">
        <v>4</v>
      </c>
      <c r="C3884">
        <v>1</v>
      </c>
    </row>
    <row r="3885" spans="1:4" x14ac:dyDescent="0.3">
      <c r="A3885" t="s">
        <v>313</v>
      </c>
      <c r="B3885" t="s">
        <v>4</v>
      </c>
      <c r="C3885">
        <v>1</v>
      </c>
      <c r="D3885" s="8" t="s">
        <v>5326</v>
      </c>
    </row>
    <row r="3886" spans="1:4" x14ac:dyDescent="0.3">
      <c r="A3886" t="s">
        <v>5327</v>
      </c>
      <c r="B3886" t="s">
        <v>4</v>
      </c>
      <c r="C3886">
        <v>13</v>
      </c>
    </row>
    <row r="3887" spans="1:4" x14ac:dyDescent="0.3">
      <c r="A3887" t="s">
        <v>5328</v>
      </c>
      <c r="B3887" t="s">
        <v>4</v>
      </c>
      <c r="C3887">
        <v>13</v>
      </c>
    </row>
    <row r="3888" spans="1:4" x14ac:dyDescent="0.3">
      <c r="A3888" t="s">
        <v>5329</v>
      </c>
      <c r="B3888" t="s">
        <v>4</v>
      </c>
      <c r="C3888">
        <v>1</v>
      </c>
    </row>
    <row r="3889" spans="1:3" x14ac:dyDescent="0.3">
      <c r="A3889" t="s">
        <v>5330</v>
      </c>
      <c r="B3889" t="s">
        <v>4</v>
      </c>
      <c r="C3889">
        <v>1</v>
      </c>
    </row>
    <row r="3890" spans="1:3" x14ac:dyDescent="0.3">
      <c r="A3890" t="s">
        <v>5331</v>
      </c>
      <c r="B3890" t="s">
        <v>4</v>
      </c>
      <c r="C3890">
        <v>1</v>
      </c>
    </row>
    <row r="3891" spans="1:3" x14ac:dyDescent="0.3">
      <c r="A3891" t="s">
        <v>5332</v>
      </c>
      <c r="B3891" t="s">
        <v>4</v>
      </c>
      <c r="C3891">
        <v>1</v>
      </c>
    </row>
    <row r="3892" spans="1:3" x14ac:dyDescent="0.3">
      <c r="A3892" t="s">
        <v>5333</v>
      </c>
      <c r="B3892" t="s">
        <v>4</v>
      </c>
      <c r="C3892">
        <v>1</v>
      </c>
    </row>
    <row r="3893" spans="1:3" x14ac:dyDescent="0.3">
      <c r="A3893" t="s">
        <v>5334</v>
      </c>
      <c r="B3893" t="s">
        <v>4</v>
      </c>
      <c r="C3893">
        <v>1</v>
      </c>
    </row>
    <row r="3894" spans="1:3" x14ac:dyDescent="0.3">
      <c r="A3894" t="s">
        <v>5335</v>
      </c>
      <c r="B3894" t="s">
        <v>4</v>
      </c>
      <c r="C3894">
        <v>1</v>
      </c>
    </row>
    <row r="3895" spans="1:3" x14ac:dyDescent="0.3">
      <c r="A3895" t="s">
        <v>5336</v>
      </c>
      <c r="B3895" t="s">
        <v>4</v>
      </c>
      <c r="C3895">
        <v>1</v>
      </c>
    </row>
    <row r="3896" spans="1:3" x14ac:dyDescent="0.3">
      <c r="A3896" t="s">
        <v>5337</v>
      </c>
      <c r="B3896" t="s">
        <v>4</v>
      </c>
      <c r="C3896">
        <v>15</v>
      </c>
    </row>
    <row r="3897" spans="1:3" x14ac:dyDescent="0.3">
      <c r="A3897" t="s">
        <v>5338</v>
      </c>
      <c r="B3897" t="s">
        <v>4</v>
      </c>
      <c r="C3897">
        <v>1</v>
      </c>
    </row>
    <row r="3898" spans="1:3" x14ac:dyDescent="0.3">
      <c r="A3898" t="s">
        <v>5339</v>
      </c>
      <c r="B3898" t="s">
        <v>4</v>
      </c>
      <c r="C3898">
        <v>1</v>
      </c>
    </row>
    <row r="3899" spans="1:3" x14ac:dyDescent="0.3">
      <c r="A3899" t="s">
        <v>5340</v>
      </c>
      <c r="B3899" t="s">
        <v>4</v>
      </c>
      <c r="C3899">
        <v>1</v>
      </c>
    </row>
    <row r="3900" spans="1:3" x14ac:dyDescent="0.3">
      <c r="A3900" t="s">
        <v>5341</v>
      </c>
      <c r="B3900" t="s">
        <v>4</v>
      </c>
      <c r="C3900">
        <v>1</v>
      </c>
    </row>
    <row r="3901" spans="1:3" x14ac:dyDescent="0.3">
      <c r="A3901" t="s">
        <v>5342</v>
      </c>
      <c r="B3901" t="s">
        <v>4</v>
      </c>
      <c r="C3901">
        <v>1</v>
      </c>
    </row>
    <row r="3902" spans="1:3" x14ac:dyDescent="0.3">
      <c r="A3902" t="s">
        <v>5343</v>
      </c>
      <c r="B3902" t="s">
        <v>4</v>
      </c>
      <c r="C3902">
        <v>1</v>
      </c>
    </row>
    <row r="3903" spans="1:3" x14ac:dyDescent="0.3">
      <c r="A3903" t="s">
        <v>5344</v>
      </c>
      <c r="B3903" t="s">
        <v>4</v>
      </c>
      <c r="C3903">
        <v>1</v>
      </c>
    </row>
    <row r="3904" spans="1:3" x14ac:dyDescent="0.3">
      <c r="A3904" t="s">
        <v>5345</v>
      </c>
      <c r="B3904" t="s">
        <v>22</v>
      </c>
      <c r="C3904">
        <v>5</v>
      </c>
    </row>
    <row r="3905" spans="1:3" x14ac:dyDescent="0.3">
      <c r="A3905" t="s">
        <v>5346</v>
      </c>
      <c r="B3905" t="s">
        <v>25</v>
      </c>
      <c r="C3905">
        <v>1</v>
      </c>
    </row>
    <row r="3906" spans="1:3" x14ac:dyDescent="0.3">
      <c r="A3906" t="s">
        <v>5347</v>
      </c>
      <c r="B3906" t="s">
        <v>4</v>
      </c>
      <c r="C3906">
        <v>1</v>
      </c>
    </row>
    <row r="3907" spans="1:3" x14ac:dyDescent="0.3">
      <c r="A3907" t="s">
        <v>5348</v>
      </c>
      <c r="B3907" t="s">
        <v>4</v>
      </c>
      <c r="C3907">
        <v>1</v>
      </c>
    </row>
    <row r="3908" spans="1:3" x14ac:dyDescent="0.3">
      <c r="A3908" t="s">
        <v>5349</v>
      </c>
      <c r="B3908" t="s">
        <v>4</v>
      </c>
      <c r="C3908">
        <v>1</v>
      </c>
    </row>
    <row r="3909" spans="1:3" x14ac:dyDescent="0.3">
      <c r="A3909" t="s">
        <v>5350</v>
      </c>
      <c r="B3909" t="s">
        <v>4</v>
      </c>
      <c r="C3909">
        <v>21</v>
      </c>
    </row>
    <row r="3910" spans="1:3" x14ac:dyDescent="0.3">
      <c r="A3910" t="s">
        <v>5351</v>
      </c>
      <c r="B3910" t="s">
        <v>4</v>
      </c>
      <c r="C3910">
        <v>21</v>
      </c>
    </row>
    <row r="3911" spans="1:3" x14ac:dyDescent="0.3">
      <c r="A3911" t="s">
        <v>5352</v>
      </c>
      <c r="B3911" t="s">
        <v>4</v>
      </c>
      <c r="C3911">
        <v>13</v>
      </c>
    </row>
    <row r="3912" spans="1:3" x14ac:dyDescent="0.3">
      <c r="A3912" t="s">
        <v>5353</v>
      </c>
      <c r="B3912" t="s">
        <v>4</v>
      </c>
      <c r="C3912">
        <v>1</v>
      </c>
    </row>
    <row r="3913" spans="1:3" x14ac:dyDescent="0.3">
      <c r="A3913" t="s">
        <v>5354</v>
      </c>
      <c r="B3913" t="s">
        <v>4</v>
      </c>
      <c r="C3913">
        <v>1</v>
      </c>
    </row>
    <row r="3914" spans="1:3" x14ac:dyDescent="0.3">
      <c r="A3914" t="s">
        <v>5355</v>
      </c>
      <c r="B3914" t="s">
        <v>4</v>
      </c>
      <c r="C3914">
        <v>1</v>
      </c>
    </row>
    <row r="3915" spans="1:3" x14ac:dyDescent="0.3">
      <c r="A3915" t="s">
        <v>5356</v>
      </c>
      <c r="B3915" t="s">
        <v>25</v>
      </c>
      <c r="C3915">
        <v>1</v>
      </c>
    </row>
    <row r="3916" spans="1:3" x14ac:dyDescent="0.3">
      <c r="A3916" t="s">
        <v>5357</v>
      </c>
      <c r="B3916" t="s">
        <v>4</v>
      </c>
      <c r="C3916">
        <v>1</v>
      </c>
    </row>
    <row r="3917" spans="1:3" x14ac:dyDescent="0.3">
      <c r="A3917" t="s">
        <v>5358</v>
      </c>
      <c r="B3917" t="s">
        <v>4</v>
      </c>
      <c r="C3917">
        <v>1</v>
      </c>
    </row>
    <row r="3918" spans="1:3" x14ac:dyDescent="0.3">
      <c r="A3918" t="s">
        <v>5359</v>
      </c>
      <c r="B3918" t="s">
        <v>25</v>
      </c>
      <c r="C3918">
        <v>1</v>
      </c>
    </row>
    <row r="3919" spans="1:3" x14ac:dyDescent="0.3">
      <c r="A3919" t="s">
        <v>5360</v>
      </c>
      <c r="B3919" t="s">
        <v>25</v>
      </c>
      <c r="C3919">
        <v>3</v>
      </c>
    </row>
    <row r="3920" spans="1:3" x14ac:dyDescent="0.3">
      <c r="A3920" t="s">
        <v>5361</v>
      </c>
      <c r="B3920" t="s">
        <v>4</v>
      </c>
      <c r="C3920">
        <v>1</v>
      </c>
    </row>
    <row r="3921" spans="1:3" x14ac:dyDescent="0.3">
      <c r="A3921" t="s">
        <v>5362</v>
      </c>
      <c r="B3921" t="s">
        <v>4</v>
      </c>
      <c r="C3921">
        <v>1</v>
      </c>
    </row>
    <row r="3922" spans="1:3" x14ac:dyDescent="0.3">
      <c r="A3922" t="s">
        <v>5363</v>
      </c>
      <c r="B3922" t="s">
        <v>25</v>
      </c>
      <c r="C3922">
        <v>1</v>
      </c>
    </row>
    <row r="3923" spans="1:3" x14ac:dyDescent="0.3">
      <c r="A3923" t="s">
        <v>5364</v>
      </c>
      <c r="B3923" t="s">
        <v>4</v>
      </c>
      <c r="C3923">
        <v>1</v>
      </c>
    </row>
    <row r="3924" spans="1:3" x14ac:dyDescent="0.3">
      <c r="A3924" t="s">
        <v>5365</v>
      </c>
      <c r="B3924" t="s">
        <v>4</v>
      </c>
      <c r="C3924">
        <v>1</v>
      </c>
    </row>
    <row r="3925" spans="1:3" x14ac:dyDescent="0.3">
      <c r="A3925" t="s">
        <v>5366</v>
      </c>
      <c r="B3925" t="s">
        <v>4</v>
      </c>
      <c r="C3925">
        <v>1</v>
      </c>
    </row>
    <row r="3926" spans="1:3" x14ac:dyDescent="0.3">
      <c r="A3926" t="s">
        <v>5367</v>
      </c>
      <c r="B3926" t="s">
        <v>4</v>
      </c>
      <c r="C3926">
        <v>1</v>
      </c>
    </row>
    <row r="3927" spans="1:3" x14ac:dyDescent="0.3">
      <c r="A3927" t="s">
        <v>5368</v>
      </c>
      <c r="B3927" t="s">
        <v>4</v>
      </c>
      <c r="C3927">
        <v>1</v>
      </c>
    </row>
    <row r="3928" spans="1:3" x14ac:dyDescent="0.3">
      <c r="A3928" t="s">
        <v>5369</v>
      </c>
      <c r="B3928" t="s">
        <v>4</v>
      </c>
      <c r="C3928">
        <v>1</v>
      </c>
    </row>
    <row r="3929" spans="1:3" x14ac:dyDescent="0.3">
      <c r="A3929" t="s">
        <v>5370</v>
      </c>
      <c r="B3929" t="s">
        <v>4</v>
      </c>
      <c r="C3929">
        <v>1</v>
      </c>
    </row>
    <row r="3930" spans="1:3" x14ac:dyDescent="0.3">
      <c r="A3930" t="s">
        <v>5371</v>
      </c>
      <c r="B3930" t="s">
        <v>4</v>
      </c>
      <c r="C3930">
        <v>1</v>
      </c>
    </row>
    <row r="3931" spans="1:3" x14ac:dyDescent="0.3">
      <c r="A3931" t="s">
        <v>5372</v>
      </c>
      <c r="B3931" t="s">
        <v>4</v>
      </c>
      <c r="C3931">
        <v>1</v>
      </c>
    </row>
    <row r="3932" spans="1:3" x14ac:dyDescent="0.3">
      <c r="A3932" t="s">
        <v>5373</v>
      </c>
      <c r="B3932" t="s">
        <v>4</v>
      </c>
      <c r="C3932">
        <v>17</v>
      </c>
    </row>
    <row r="3933" spans="1:3" x14ac:dyDescent="0.3">
      <c r="A3933" t="s">
        <v>5374</v>
      </c>
      <c r="B3933" t="s">
        <v>4</v>
      </c>
      <c r="C3933">
        <v>1</v>
      </c>
    </row>
    <row r="3934" spans="1:3" x14ac:dyDescent="0.3">
      <c r="A3934" t="s">
        <v>5375</v>
      </c>
      <c r="B3934" t="s">
        <v>4</v>
      </c>
      <c r="C3934">
        <v>1</v>
      </c>
    </row>
    <row r="3935" spans="1:3" x14ac:dyDescent="0.3">
      <c r="A3935" t="s">
        <v>5376</v>
      </c>
      <c r="B3935" t="s">
        <v>4</v>
      </c>
      <c r="C3935">
        <v>1</v>
      </c>
    </row>
    <row r="3936" spans="1:3" x14ac:dyDescent="0.3">
      <c r="A3936" t="s">
        <v>5377</v>
      </c>
      <c r="B3936" t="s">
        <v>25</v>
      </c>
      <c r="C3936">
        <v>1</v>
      </c>
    </row>
    <row r="3937" spans="1:3" x14ac:dyDescent="0.3">
      <c r="A3937" t="s">
        <v>5378</v>
      </c>
      <c r="B3937" t="s">
        <v>4</v>
      </c>
      <c r="C3937">
        <v>21</v>
      </c>
    </row>
    <row r="3938" spans="1:3" x14ac:dyDescent="0.3">
      <c r="A3938" t="s">
        <v>5379</v>
      </c>
      <c r="B3938" t="s">
        <v>4</v>
      </c>
      <c r="C3938">
        <v>1</v>
      </c>
    </row>
    <row r="3939" spans="1:3" x14ac:dyDescent="0.3">
      <c r="A3939" t="s">
        <v>5380</v>
      </c>
      <c r="B3939" t="s">
        <v>4</v>
      </c>
      <c r="C3939">
        <v>17</v>
      </c>
    </row>
    <row r="3940" spans="1:3" x14ac:dyDescent="0.3">
      <c r="A3940" t="s">
        <v>5381</v>
      </c>
      <c r="B3940" t="s">
        <v>4</v>
      </c>
      <c r="C3940">
        <v>1</v>
      </c>
    </row>
    <row r="3941" spans="1:3" x14ac:dyDescent="0.3">
      <c r="A3941" t="s">
        <v>5382</v>
      </c>
      <c r="B3941" t="s">
        <v>4</v>
      </c>
      <c r="C3941">
        <v>1</v>
      </c>
    </row>
    <row r="3942" spans="1:3" x14ac:dyDescent="0.3">
      <c r="A3942" t="s">
        <v>5383</v>
      </c>
      <c r="B3942" t="s">
        <v>4</v>
      </c>
      <c r="C3942">
        <v>1</v>
      </c>
    </row>
    <row r="3943" spans="1:3" x14ac:dyDescent="0.3">
      <c r="A3943" t="s">
        <v>5384</v>
      </c>
      <c r="B3943" t="s">
        <v>4</v>
      </c>
      <c r="C3943">
        <v>1</v>
      </c>
    </row>
    <row r="3944" spans="1:3" x14ac:dyDescent="0.3">
      <c r="A3944" t="s">
        <v>5385</v>
      </c>
      <c r="B3944" t="s">
        <v>4</v>
      </c>
      <c r="C3944">
        <v>1</v>
      </c>
    </row>
    <row r="3945" spans="1:3" x14ac:dyDescent="0.3">
      <c r="A3945" t="s">
        <v>5386</v>
      </c>
      <c r="B3945" t="s">
        <v>4</v>
      </c>
      <c r="C3945">
        <v>1</v>
      </c>
    </row>
    <row r="3946" spans="1:3" x14ac:dyDescent="0.3">
      <c r="A3946" t="s">
        <v>5387</v>
      </c>
      <c r="B3946" t="s">
        <v>4</v>
      </c>
      <c r="C3946">
        <v>1</v>
      </c>
    </row>
    <row r="3947" spans="1:3" x14ac:dyDescent="0.3">
      <c r="A3947" t="s">
        <v>5388</v>
      </c>
      <c r="B3947" t="s">
        <v>4</v>
      </c>
      <c r="C3947">
        <v>1</v>
      </c>
    </row>
    <row r="3948" spans="1:3" x14ac:dyDescent="0.3">
      <c r="A3948" t="s">
        <v>5389</v>
      </c>
      <c r="B3948" t="s">
        <v>4</v>
      </c>
      <c r="C3948">
        <v>1</v>
      </c>
    </row>
    <row r="3949" spans="1:3" x14ac:dyDescent="0.3">
      <c r="A3949" t="s">
        <v>5390</v>
      </c>
      <c r="B3949" t="s">
        <v>4</v>
      </c>
      <c r="C3949">
        <v>1</v>
      </c>
    </row>
    <row r="3950" spans="1:3" x14ac:dyDescent="0.3">
      <c r="A3950" t="s">
        <v>5391</v>
      </c>
      <c r="B3950" t="s">
        <v>4</v>
      </c>
      <c r="C3950">
        <v>27</v>
      </c>
    </row>
    <row r="3951" spans="1:3" x14ac:dyDescent="0.3">
      <c r="A3951" t="s">
        <v>5392</v>
      </c>
      <c r="B3951" t="s">
        <v>25</v>
      </c>
      <c r="C3951">
        <v>1</v>
      </c>
    </row>
    <row r="3952" spans="1:3" x14ac:dyDescent="0.3">
      <c r="A3952" t="s">
        <v>5393</v>
      </c>
      <c r="B3952" t="s">
        <v>4</v>
      </c>
      <c r="C3952">
        <v>27</v>
      </c>
    </row>
    <row r="3953" spans="1:3" x14ac:dyDescent="0.3">
      <c r="A3953" t="s">
        <v>5394</v>
      </c>
      <c r="B3953" t="s">
        <v>4</v>
      </c>
      <c r="C3953">
        <v>1</v>
      </c>
    </row>
    <row r="3954" spans="1:3" x14ac:dyDescent="0.3">
      <c r="A3954" t="s">
        <v>5395</v>
      </c>
      <c r="B3954" t="s">
        <v>4</v>
      </c>
      <c r="C3954">
        <v>1</v>
      </c>
    </row>
    <row r="3955" spans="1:3" x14ac:dyDescent="0.3">
      <c r="A3955" t="s">
        <v>5396</v>
      </c>
      <c r="B3955" t="s">
        <v>4</v>
      </c>
      <c r="C3955">
        <v>1</v>
      </c>
    </row>
    <row r="3956" spans="1:3" x14ac:dyDescent="0.3">
      <c r="A3956" t="s">
        <v>5397</v>
      </c>
      <c r="B3956" t="s">
        <v>4</v>
      </c>
      <c r="C3956">
        <v>1</v>
      </c>
    </row>
    <row r="3957" spans="1:3" x14ac:dyDescent="0.3">
      <c r="A3957" t="s">
        <v>5398</v>
      </c>
      <c r="B3957" t="s">
        <v>4</v>
      </c>
      <c r="C3957">
        <v>1</v>
      </c>
    </row>
    <row r="3958" spans="1:3" x14ac:dyDescent="0.3">
      <c r="A3958" t="s">
        <v>5399</v>
      </c>
      <c r="B3958" t="s">
        <v>25</v>
      </c>
      <c r="C3958">
        <v>1</v>
      </c>
    </row>
    <row r="3959" spans="1:3" x14ac:dyDescent="0.3">
      <c r="A3959" t="s">
        <v>5400</v>
      </c>
      <c r="B3959" t="s">
        <v>4</v>
      </c>
      <c r="C3959">
        <v>1</v>
      </c>
    </row>
    <row r="3960" spans="1:3" x14ac:dyDescent="0.3">
      <c r="A3960" t="s">
        <v>5401</v>
      </c>
      <c r="B3960" t="s">
        <v>4</v>
      </c>
      <c r="C3960">
        <v>1</v>
      </c>
    </row>
    <row r="3961" spans="1:3" x14ac:dyDescent="0.3">
      <c r="A3961" t="s">
        <v>5402</v>
      </c>
      <c r="B3961" t="s">
        <v>4</v>
      </c>
      <c r="C3961">
        <v>1</v>
      </c>
    </row>
    <row r="3962" spans="1:3" x14ac:dyDescent="0.3">
      <c r="A3962" t="s">
        <v>5403</v>
      </c>
      <c r="B3962" t="s">
        <v>4</v>
      </c>
      <c r="C3962">
        <v>1</v>
      </c>
    </row>
    <row r="3963" spans="1:3" x14ac:dyDescent="0.3">
      <c r="A3963" t="s">
        <v>5404</v>
      </c>
      <c r="B3963" t="s">
        <v>4</v>
      </c>
      <c r="C3963">
        <v>1</v>
      </c>
    </row>
    <row r="3964" spans="1:3" x14ac:dyDescent="0.3">
      <c r="A3964" t="s">
        <v>5405</v>
      </c>
      <c r="B3964" t="s">
        <v>4</v>
      </c>
      <c r="C3964">
        <v>1</v>
      </c>
    </row>
    <row r="3965" spans="1:3" x14ac:dyDescent="0.3">
      <c r="A3965" t="s">
        <v>5406</v>
      </c>
      <c r="B3965" t="s">
        <v>4</v>
      </c>
      <c r="C3965">
        <v>27</v>
      </c>
    </row>
    <row r="3966" spans="1:3" x14ac:dyDescent="0.3">
      <c r="A3966" t="s">
        <v>5407</v>
      </c>
      <c r="B3966" t="s">
        <v>25</v>
      </c>
      <c r="C3966">
        <v>1</v>
      </c>
    </row>
    <row r="3967" spans="1:3" x14ac:dyDescent="0.3">
      <c r="A3967" t="s">
        <v>5408</v>
      </c>
      <c r="B3967" t="s">
        <v>4</v>
      </c>
      <c r="C3967">
        <v>19</v>
      </c>
    </row>
    <row r="3968" spans="1:3" x14ac:dyDescent="0.3">
      <c r="A3968" t="s">
        <v>5409</v>
      </c>
      <c r="B3968" t="s">
        <v>4</v>
      </c>
      <c r="C3968">
        <v>1</v>
      </c>
    </row>
    <row r="3969" spans="1:3" x14ac:dyDescent="0.3">
      <c r="A3969" t="s">
        <v>5410</v>
      </c>
      <c r="B3969" t="s">
        <v>4</v>
      </c>
      <c r="C3969">
        <v>1</v>
      </c>
    </row>
    <row r="3970" spans="1:3" x14ac:dyDescent="0.3">
      <c r="A3970" t="s">
        <v>5411</v>
      </c>
      <c r="B3970" t="s">
        <v>4</v>
      </c>
      <c r="C3970">
        <v>1</v>
      </c>
    </row>
    <row r="3971" spans="1:3" x14ac:dyDescent="0.3">
      <c r="A3971" t="s">
        <v>5412</v>
      </c>
      <c r="B3971" t="s">
        <v>4</v>
      </c>
      <c r="C3971">
        <v>1</v>
      </c>
    </row>
    <row r="3972" spans="1:3" x14ac:dyDescent="0.3">
      <c r="A3972" t="s">
        <v>5413</v>
      </c>
      <c r="B3972" t="s">
        <v>4</v>
      </c>
      <c r="C3972">
        <v>1</v>
      </c>
    </row>
    <row r="3973" spans="1:3" x14ac:dyDescent="0.3">
      <c r="A3973" t="s">
        <v>5414</v>
      </c>
      <c r="B3973" t="s">
        <v>4</v>
      </c>
      <c r="C3973">
        <v>1</v>
      </c>
    </row>
    <row r="3974" spans="1:3" x14ac:dyDescent="0.3">
      <c r="A3974" t="s">
        <v>5415</v>
      </c>
      <c r="B3974" t="s">
        <v>4</v>
      </c>
      <c r="C3974">
        <v>27</v>
      </c>
    </row>
    <row r="3975" spans="1:3" x14ac:dyDescent="0.3">
      <c r="A3975" t="s">
        <v>5416</v>
      </c>
      <c r="B3975" t="s">
        <v>4</v>
      </c>
      <c r="C3975">
        <v>1</v>
      </c>
    </row>
    <row r="3976" spans="1:3" x14ac:dyDescent="0.3">
      <c r="A3976" t="s">
        <v>5417</v>
      </c>
      <c r="B3976" t="s">
        <v>4</v>
      </c>
      <c r="C3976">
        <v>1</v>
      </c>
    </row>
    <row r="3977" spans="1:3" x14ac:dyDescent="0.3">
      <c r="A3977" t="s">
        <v>5418</v>
      </c>
      <c r="B3977" t="s">
        <v>4</v>
      </c>
      <c r="C3977">
        <v>1</v>
      </c>
    </row>
    <row r="3978" spans="1:3" x14ac:dyDescent="0.3">
      <c r="A3978" t="s">
        <v>5419</v>
      </c>
      <c r="B3978" t="s">
        <v>4</v>
      </c>
      <c r="C3978">
        <v>1</v>
      </c>
    </row>
    <row r="3979" spans="1:3" x14ac:dyDescent="0.3">
      <c r="A3979" t="s">
        <v>5420</v>
      </c>
      <c r="B3979" t="s">
        <v>4</v>
      </c>
      <c r="C3979">
        <v>1</v>
      </c>
    </row>
    <row r="3980" spans="1:3" x14ac:dyDescent="0.3">
      <c r="A3980" t="s">
        <v>5421</v>
      </c>
      <c r="B3980" t="s">
        <v>4</v>
      </c>
      <c r="C3980">
        <v>5</v>
      </c>
    </row>
    <row r="3981" spans="1:3" x14ac:dyDescent="0.3">
      <c r="A3981" t="s">
        <v>5422</v>
      </c>
      <c r="B3981" t="s">
        <v>4</v>
      </c>
      <c r="C3981">
        <v>1</v>
      </c>
    </row>
    <row r="3982" spans="1:3" x14ac:dyDescent="0.3">
      <c r="A3982" t="s">
        <v>5423</v>
      </c>
      <c r="B3982" t="s">
        <v>4</v>
      </c>
      <c r="C3982">
        <v>1</v>
      </c>
    </row>
    <row r="3983" spans="1:3" x14ac:dyDescent="0.3">
      <c r="A3983" t="s">
        <v>5424</v>
      </c>
      <c r="B3983" t="s">
        <v>4</v>
      </c>
      <c r="C3983">
        <v>1</v>
      </c>
    </row>
    <row r="3984" spans="1:3" x14ac:dyDescent="0.3">
      <c r="A3984" t="s">
        <v>5425</v>
      </c>
      <c r="B3984" t="s">
        <v>4</v>
      </c>
      <c r="C3984">
        <v>15</v>
      </c>
    </row>
    <row r="3985" spans="1:3" x14ac:dyDescent="0.3">
      <c r="A3985" t="s">
        <v>5426</v>
      </c>
      <c r="B3985" t="s">
        <v>4</v>
      </c>
      <c r="C3985">
        <v>15</v>
      </c>
    </row>
    <row r="3986" spans="1:3" x14ac:dyDescent="0.3">
      <c r="A3986" t="s">
        <v>5427</v>
      </c>
      <c r="B3986" t="s">
        <v>22</v>
      </c>
      <c r="C3986">
        <v>5</v>
      </c>
    </row>
    <row r="3987" spans="1:3" x14ac:dyDescent="0.3">
      <c r="A3987" t="s">
        <v>5428</v>
      </c>
      <c r="B3987" t="s">
        <v>4</v>
      </c>
      <c r="C3987">
        <v>1</v>
      </c>
    </row>
    <row r="3988" spans="1:3" x14ac:dyDescent="0.3">
      <c r="A3988" t="s">
        <v>5429</v>
      </c>
      <c r="B3988" t="s">
        <v>4</v>
      </c>
      <c r="C3988">
        <v>1</v>
      </c>
    </row>
    <row r="3989" spans="1:3" x14ac:dyDescent="0.3">
      <c r="A3989" t="s">
        <v>5430</v>
      </c>
      <c r="B3989" t="s">
        <v>4</v>
      </c>
      <c r="C3989">
        <v>1</v>
      </c>
    </row>
    <row r="3990" spans="1:3" x14ac:dyDescent="0.3">
      <c r="A3990" t="s">
        <v>5431</v>
      </c>
      <c r="B3990" t="s">
        <v>4</v>
      </c>
      <c r="C3990">
        <v>17</v>
      </c>
    </row>
    <row r="3991" spans="1:3" x14ac:dyDescent="0.3">
      <c r="A3991" t="s">
        <v>5432</v>
      </c>
      <c r="B3991" t="s">
        <v>4</v>
      </c>
      <c r="C3991">
        <v>1</v>
      </c>
    </row>
    <row r="3992" spans="1:3" x14ac:dyDescent="0.3">
      <c r="A3992" t="s">
        <v>5433</v>
      </c>
      <c r="B3992" t="s">
        <v>4</v>
      </c>
      <c r="C3992">
        <v>23</v>
      </c>
    </row>
    <row r="3993" spans="1:3" x14ac:dyDescent="0.3">
      <c r="A3993" t="s">
        <v>5434</v>
      </c>
      <c r="B3993" t="s">
        <v>4</v>
      </c>
      <c r="C3993">
        <v>1</v>
      </c>
    </row>
    <row r="3994" spans="1:3" x14ac:dyDescent="0.3">
      <c r="A3994" t="s">
        <v>5435</v>
      </c>
      <c r="B3994" t="s">
        <v>4</v>
      </c>
      <c r="C3994">
        <v>1</v>
      </c>
    </row>
    <row r="3995" spans="1:3" x14ac:dyDescent="0.3">
      <c r="A3995" t="s">
        <v>5436</v>
      </c>
      <c r="B3995" t="s">
        <v>4</v>
      </c>
      <c r="C3995">
        <v>1</v>
      </c>
    </row>
    <row r="3996" spans="1:3" x14ac:dyDescent="0.3">
      <c r="A3996" t="s">
        <v>5437</v>
      </c>
      <c r="B3996" t="s">
        <v>4</v>
      </c>
      <c r="C3996">
        <v>7</v>
      </c>
    </row>
    <row r="3997" spans="1:3" x14ac:dyDescent="0.3">
      <c r="A3997" t="s">
        <v>5438</v>
      </c>
      <c r="B3997" t="s">
        <v>4</v>
      </c>
      <c r="C3997">
        <v>1</v>
      </c>
    </row>
    <row r="3998" spans="1:3" x14ac:dyDescent="0.3">
      <c r="A3998" t="s">
        <v>5439</v>
      </c>
      <c r="B3998" t="s">
        <v>4</v>
      </c>
      <c r="C3998">
        <v>1</v>
      </c>
    </row>
    <row r="3999" spans="1:3" x14ac:dyDescent="0.3">
      <c r="A3999" t="s">
        <v>5440</v>
      </c>
      <c r="B3999" t="s">
        <v>4</v>
      </c>
      <c r="C3999">
        <v>1</v>
      </c>
    </row>
    <row r="4000" spans="1:3" x14ac:dyDescent="0.3">
      <c r="A4000" t="s">
        <v>5441</v>
      </c>
      <c r="B4000" t="s">
        <v>4</v>
      </c>
      <c r="C4000">
        <v>1</v>
      </c>
    </row>
    <row r="4001" spans="1:4" x14ac:dyDescent="0.3">
      <c r="A4001" t="s">
        <v>5442</v>
      </c>
      <c r="B4001" t="s">
        <v>4</v>
      </c>
      <c r="C4001">
        <v>1</v>
      </c>
    </row>
    <row r="4002" spans="1:4" x14ac:dyDescent="0.3">
      <c r="A4002" t="s">
        <v>5443</v>
      </c>
      <c r="B4002" t="s">
        <v>25</v>
      </c>
      <c r="C4002">
        <v>1</v>
      </c>
    </row>
    <row r="4003" spans="1:4" x14ac:dyDescent="0.3">
      <c r="A4003" t="s">
        <v>5444</v>
      </c>
      <c r="B4003" t="s">
        <v>22</v>
      </c>
      <c r="C4003">
        <v>1</v>
      </c>
    </row>
    <row r="4004" spans="1:4" x14ac:dyDescent="0.3">
      <c r="A4004" t="s">
        <v>5445</v>
      </c>
      <c r="B4004" t="s">
        <v>4</v>
      </c>
      <c r="C4004">
        <v>1</v>
      </c>
    </row>
    <row r="4005" spans="1:4" x14ac:dyDescent="0.3">
      <c r="A4005" t="s">
        <v>5446</v>
      </c>
      <c r="B4005" t="s">
        <v>4</v>
      </c>
      <c r="C4005">
        <v>1</v>
      </c>
    </row>
    <row r="4006" spans="1:4" x14ac:dyDescent="0.3">
      <c r="A4006" t="s">
        <v>5447</v>
      </c>
      <c r="B4006" t="s">
        <v>4</v>
      </c>
      <c r="C4006">
        <v>1</v>
      </c>
    </row>
    <row r="4007" spans="1:4" x14ac:dyDescent="0.3">
      <c r="A4007" t="s">
        <v>5448</v>
      </c>
      <c r="B4007" t="s">
        <v>4</v>
      </c>
      <c r="C4007">
        <v>1</v>
      </c>
    </row>
    <row r="4008" spans="1:4" x14ac:dyDescent="0.3">
      <c r="A4008" t="s">
        <v>5449</v>
      </c>
      <c r="B4008" t="s">
        <v>4</v>
      </c>
      <c r="C4008">
        <v>1</v>
      </c>
    </row>
    <row r="4009" spans="1:4" x14ac:dyDescent="0.3">
      <c r="A4009" t="s">
        <v>5450</v>
      </c>
      <c r="B4009" t="s">
        <v>4</v>
      </c>
      <c r="C4009">
        <v>1</v>
      </c>
    </row>
    <row r="4010" spans="1:4" x14ac:dyDescent="0.3">
      <c r="A4010" t="s">
        <v>5451</v>
      </c>
      <c r="B4010" t="s">
        <v>4</v>
      </c>
      <c r="C4010">
        <v>1</v>
      </c>
    </row>
    <row r="4011" spans="1:4" x14ac:dyDescent="0.3">
      <c r="A4011" t="s">
        <v>5452</v>
      </c>
      <c r="B4011" t="s">
        <v>4</v>
      </c>
      <c r="C4011">
        <v>1</v>
      </c>
    </row>
    <row r="4012" spans="1:4" x14ac:dyDescent="0.3">
      <c r="A4012" t="s">
        <v>5453</v>
      </c>
      <c r="B4012" t="s">
        <v>4</v>
      </c>
      <c r="C4012">
        <v>1</v>
      </c>
      <c r="D4012" s="8" t="s">
        <v>5454</v>
      </c>
    </row>
    <row r="4013" spans="1:4" x14ac:dyDescent="0.3">
      <c r="A4013" t="s">
        <v>5456</v>
      </c>
      <c r="B4013" t="s">
        <v>4</v>
      </c>
      <c r="C4013">
        <v>1</v>
      </c>
    </row>
    <row r="4014" spans="1:4" x14ac:dyDescent="0.3">
      <c r="A4014" t="s">
        <v>5457</v>
      </c>
      <c r="B4014" t="s">
        <v>25</v>
      </c>
      <c r="C4014">
        <v>1</v>
      </c>
    </row>
    <row r="4015" spans="1:4" x14ac:dyDescent="0.3">
      <c r="A4015" t="s">
        <v>5458</v>
      </c>
      <c r="B4015" t="s">
        <v>4</v>
      </c>
      <c r="C4015">
        <v>25</v>
      </c>
    </row>
    <row r="4016" spans="1:4" x14ac:dyDescent="0.3">
      <c r="A4016" t="s">
        <v>5459</v>
      </c>
      <c r="B4016" t="s">
        <v>4</v>
      </c>
      <c r="C4016">
        <v>1</v>
      </c>
    </row>
    <row r="4017" spans="1:3" x14ac:dyDescent="0.3">
      <c r="A4017" t="s">
        <v>5460</v>
      </c>
      <c r="B4017" t="s">
        <v>4</v>
      </c>
      <c r="C4017">
        <v>1</v>
      </c>
    </row>
    <row r="4018" spans="1:3" x14ac:dyDescent="0.3">
      <c r="A4018" t="s">
        <v>5461</v>
      </c>
      <c r="B4018" t="s">
        <v>4</v>
      </c>
      <c r="C4018">
        <v>1</v>
      </c>
    </row>
    <row r="4019" spans="1:3" x14ac:dyDescent="0.3">
      <c r="A4019" t="s">
        <v>5462</v>
      </c>
      <c r="B4019" t="s">
        <v>4</v>
      </c>
      <c r="C4019">
        <v>1</v>
      </c>
    </row>
    <row r="4020" spans="1:3" x14ac:dyDescent="0.3">
      <c r="A4020" t="s">
        <v>5463</v>
      </c>
      <c r="B4020" t="s">
        <v>4</v>
      </c>
      <c r="C4020">
        <v>1</v>
      </c>
    </row>
    <row r="4021" spans="1:3" x14ac:dyDescent="0.3">
      <c r="A4021" t="s">
        <v>5464</v>
      </c>
      <c r="B4021" t="s">
        <v>4</v>
      </c>
      <c r="C4021">
        <v>1</v>
      </c>
    </row>
    <row r="4022" spans="1:3" x14ac:dyDescent="0.3">
      <c r="A4022" t="s">
        <v>5465</v>
      </c>
      <c r="B4022" t="s">
        <v>4</v>
      </c>
      <c r="C4022">
        <v>1</v>
      </c>
    </row>
    <row r="4023" spans="1:3" x14ac:dyDescent="0.3">
      <c r="A4023" t="s">
        <v>5466</v>
      </c>
      <c r="B4023" t="s">
        <v>4</v>
      </c>
      <c r="C4023">
        <v>1</v>
      </c>
    </row>
    <row r="4024" spans="1:3" x14ac:dyDescent="0.3">
      <c r="A4024" t="s">
        <v>5467</v>
      </c>
      <c r="B4024" t="s">
        <v>4</v>
      </c>
      <c r="C4024">
        <v>1</v>
      </c>
    </row>
    <row r="4025" spans="1:3" x14ac:dyDescent="0.3">
      <c r="A4025" t="s">
        <v>5468</v>
      </c>
      <c r="B4025" t="s">
        <v>4</v>
      </c>
      <c r="C4025">
        <v>1</v>
      </c>
    </row>
    <row r="4026" spans="1:3" x14ac:dyDescent="0.3">
      <c r="A4026" t="s">
        <v>5469</v>
      </c>
      <c r="B4026" t="s">
        <v>4</v>
      </c>
      <c r="C4026">
        <v>1</v>
      </c>
    </row>
    <row r="4027" spans="1:3" x14ac:dyDescent="0.3">
      <c r="A4027" t="s">
        <v>5470</v>
      </c>
      <c r="B4027" t="s">
        <v>4</v>
      </c>
      <c r="C4027">
        <v>1</v>
      </c>
    </row>
    <row r="4028" spans="1:3" x14ac:dyDescent="0.3">
      <c r="A4028" t="s">
        <v>5471</v>
      </c>
      <c r="B4028" t="s">
        <v>4</v>
      </c>
      <c r="C4028">
        <v>1</v>
      </c>
    </row>
    <row r="4029" spans="1:3" x14ac:dyDescent="0.3">
      <c r="A4029" t="s">
        <v>5472</v>
      </c>
      <c r="B4029" t="s">
        <v>25</v>
      </c>
      <c r="C4029">
        <v>1</v>
      </c>
    </row>
    <row r="4030" spans="1:3" x14ac:dyDescent="0.3">
      <c r="A4030" t="s">
        <v>5473</v>
      </c>
      <c r="B4030" t="s">
        <v>4</v>
      </c>
      <c r="C4030">
        <v>13</v>
      </c>
    </row>
    <row r="4031" spans="1:3" x14ac:dyDescent="0.3">
      <c r="A4031" t="s">
        <v>5474</v>
      </c>
      <c r="B4031" t="s">
        <v>4</v>
      </c>
      <c r="C4031">
        <v>1</v>
      </c>
    </row>
    <row r="4032" spans="1:3" x14ac:dyDescent="0.3">
      <c r="A4032" t="s">
        <v>5475</v>
      </c>
      <c r="B4032" t="s">
        <v>4</v>
      </c>
      <c r="C4032">
        <v>1</v>
      </c>
    </row>
    <row r="4033" spans="1:3" x14ac:dyDescent="0.3">
      <c r="A4033" t="s">
        <v>5476</v>
      </c>
      <c r="B4033" t="s">
        <v>4</v>
      </c>
      <c r="C4033">
        <v>1</v>
      </c>
    </row>
    <row r="4034" spans="1:3" x14ac:dyDescent="0.3">
      <c r="A4034" t="s">
        <v>5477</v>
      </c>
      <c r="B4034" t="s">
        <v>4</v>
      </c>
      <c r="C4034">
        <v>1</v>
      </c>
    </row>
    <row r="4035" spans="1:3" x14ac:dyDescent="0.3">
      <c r="A4035" t="s">
        <v>5478</v>
      </c>
      <c r="B4035" t="s">
        <v>4</v>
      </c>
      <c r="C4035">
        <v>1</v>
      </c>
    </row>
    <row r="4036" spans="1:3" x14ac:dyDescent="0.3">
      <c r="A4036" t="s">
        <v>5479</v>
      </c>
      <c r="B4036" t="s">
        <v>25</v>
      </c>
      <c r="C4036">
        <v>1</v>
      </c>
    </row>
    <row r="4037" spans="1:3" x14ac:dyDescent="0.3">
      <c r="A4037" t="s">
        <v>5480</v>
      </c>
      <c r="B4037" t="s">
        <v>25</v>
      </c>
      <c r="C4037">
        <v>1</v>
      </c>
    </row>
    <row r="4038" spans="1:3" x14ac:dyDescent="0.3">
      <c r="A4038" t="s">
        <v>5481</v>
      </c>
      <c r="B4038" t="s">
        <v>4</v>
      </c>
      <c r="C4038">
        <v>1</v>
      </c>
    </row>
    <row r="4039" spans="1:3" x14ac:dyDescent="0.3">
      <c r="A4039" t="s">
        <v>5482</v>
      </c>
      <c r="B4039" t="s">
        <v>25</v>
      </c>
      <c r="C4039">
        <v>1</v>
      </c>
    </row>
    <row r="4040" spans="1:3" x14ac:dyDescent="0.3">
      <c r="A4040" t="s">
        <v>5483</v>
      </c>
      <c r="B4040" t="s">
        <v>4</v>
      </c>
      <c r="C4040">
        <v>1</v>
      </c>
    </row>
    <row r="4041" spans="1:3" x14ac:dyDescent="0.3">
      <c r="A4041" t="s">
        <v>5484</v>
      </c>
      <c r="B4041" t="s">
        <v>25</v>
      </c>
      <c r="C4041">
        <v>1</v>
      </c>
    </row>
    <row r="4042" spans="1:3" x14ac:dyDescent="0.3">
      <c r="A4042" t="s">
        <v>5485</v>
      </c>
      <c r="B4042" t="s">
        <v>4</v>
      </c>
      <c r="C4042">
        <v>1</v>
      </c>
    </row>
    <row r="4043" spans="1:3" x14ac:dyDescent="0.3">
      <c r="A4043" t="s">
        <v>5486</v>
      </c>
      <c r="B4043" t="s">
        <v>4</v>
      </c>
      <c r="C4043">
        <v>1</v>
      </c>
    </row>
    <row r="4044" spans="1:3" x14ac:dyDescent="0.3">
      <c r="A4044" t="s">
        <v>5487</v>
      </c>
      <c r="B4044" t="s">
        <v>4</v>
      </c>
      <c r="C4044">
        <v>1</v>
      </c>
    </row>
    <row r="4045" spans="1:3" x14ac:dyDescent="0.3">
      <c r="A4045" t="s">
        <v>5488</v>
      </c>
      <c r="B4045" t="s">
        <v>4</v>
      </c>
      <c r="C4045">
        <v>1</v>
      </c>
    </row>
    <row r="4046" spans="1:3" x14ac:dyDescent="0.3">
      <c r="A4046" t="s">
        <v>5489</v>
      </c>
      <c r="B4046" t="s">
        <v>4</v>
      </c>
      <c r="C4046">
        <v>29</v>
      </c>
    </row>
    <row r="4047" spans="1:3" x14ac:dyDescent="0.3">
      <c r="A4047" t="s">
        <v>5490</v>
      </c>
      <c r="B4047" t="s">
        <v>4</v>
      </c>
      <c r="C4047">
        <v>1</v>
      </c>
    </row>
    <row r="4048" spans="1:3" x14ac:dyDescent="0.3">
      <c r="A4048" t="s">
        <v>5491</v>
      </c>
      <c r="B4048" t="s">
        <v>4</v>
      </c>
      <c r="C4048">
        <v>1</v>
      </c>
    </row>
    <row r="4049" spans="1:3" x14ac:dyDescent="0.3">
      <c r="A4049" t="s">
        <v>361</v>
      </c>
      <c r="B4049" t="s">
        <v>4</v>
      </c>
      <c r="C4049">
        <v>1</v>
      </c>
    </row>
    <row r="4050" spans="1:3" x14ac:dyDescent="0.3">
      <c r="A4050" t="s">
        <v>5492</v>
      </c>
      <c r="B4050" t="s">
        <v>4</v>
      </c>
      <c r="C4050">
        <v>1</v>
      </c>
    </row>
    <row r="4051" spans="1:3" x14ac:dyDescent="0.3">
      <c r="A4051" t="s">
        <v>5493</v>
      </c>
      <c r="B4051" t="s">
        <v>4</v>
      </c>
      <c r="C4051">
        <v>1</v>
      </c>
    </row>
    <row r="4052" spans="1:3" x14ac:dyDescent="0.3">
      <c r="A4052" t="s">
        <v>5494</v>
      </c>
      <c r="B4052" t="s">
        <v>4</v>
      </c>
      <c r="C4052">
        <v>1</v>
      </c>
    </row>
    <row r="4053" spans="1:3" x14ac:dyDescent="0.3">
      <c r="A4053" t="s">
        <v>5495</v>
      </c>
      <c r="B4053" t="s">
        <v>4</v>
      </c>
      <c r="C4053">
        <v>1</v>
      </c>
    </row>
    <row r="4054" spans="1:3" x14ac:dyDescent="0.3">
      <c r="A4054" t="s">
        <v>5496</v>
      </c>
      <c r="B4054" t="s">
        <v>4</v>
      </c>
      <c r="C4054">
        <v>1</v>
      </c>
    </row>
    <row r="4055" spans="1:3" x14ac:dyDescent="0.3">
      <c r="A4055" t="s">
        <v>5497</v>
      </c>
      <c r="B4055" t="s">
        <v>4</v>
      </c>
      <c r="C4055">
        <v>1</v>
      </c>
    </row>
    <row r="4056" spans="1:3" x14ac:dyDescent="0.3">
      <c r="A4056" t="s">
        <v>5498</v>
      </c>
      <c r="B4056" t="s">
        <v>4</v>
      </c>
      <c r="C4056">
        <v>1</v>
      </c>
    </row>
    <row r="4057" spans="1:3" x14ac:dyDescent="0.3">
      <c r="A4057" t="s">
        <v>5499</v>
      </c>
      <c r="B4057" t="s">
        <v>4</v>
      </c>
      <c r="C4057">
        <v>1</v>
      </c>
    </row>
    <row r="4058" spans="1:3" x14ac:dyDescent="0.3">
      <c r="A4058" t="s">
        <v>5500</v>
      </c>
      <c r="B4058" t="s">
        <v>4</v>
      </c>
      <c r="C4058">
        <v>1</v>
      </c>
    </row>
    <row r="4059" spans="1:3" x14ac:dyDescent="0.3">
      <c r="A4059" t="s">
        <v>5501</v>
      </c>
      <c r="B4059" t="s">
        <v>4</v>
      </c>
      <c r="C4059">
        <v>1</v>
      </c>
    </row>
    <row r="4060" spans="1:3" x14ac:dyDescent="0.3">
      <c r="A4060" t="s">
        <v>5502</v>
      </c>
      <c r="B4060" t="s">
        <v>4</v>
      </c>
      <c r="C4060">
        <v>1</v>
      </c>
    </row>
    <row r="4061" spans="1:3" x14ac:dyDescent="0.3">
      <c r="A4061" t="s">
        <v>5503</v>
      </c>
      <c r="B4061" t="s">
        <v>4</v>
      </c>
      <c r="C4061">
        <v>1</v>
      </c>
    </row>
    <row r="4062" spans="1:3" x14ac:dyDescent="0.3">
      <c r="A4062" t="s">
        <v>5504</v>
      </c>
      <c r="B4062" t="s">
        <v>4</v>
      </c>
      <c r="C4062">
        <v>1</v>
      </c>
    </row>
    <row r="4063" spans="1:3" x14ac:dyDescent="0.3">
      <c r="A4063" t="s">
        <v>5505</v>
      </c>
      <c r="B4063" t="s">
        <v>4</v>
      </c>
      <c r="C4063">
        <v>1</v>
      </c>
    </row>
    <row r="4064" spans="1:3" x14ac:dyDescent="0.3">
      <c r="A4064" t="s">
        <v>5506</v>
      </c>
      <c r="B4064" t="s">
        <v>4</v>
      </c>
      <c r="C4064">
        <v>1</v>
      </c>
    </row>
    <row r="4065" spans="1:4" x14ac:dyDescent="0.3">
      <c r="A4065" t="s">
        <v>5507</v>
      </c>
      <c r="B4065" t="s">
        <v>4</v>
      </c>
      <c r="C4065">
        <v>1</v>
      </c>
    </row>
    <row r="4066" spans="1:4" x14ac:dyDescent="0.3">
      <c r="A4066" t="s">
        <v>5508</v>
      </c>
      <c r="B4066" t="s">
        <v>4</v>
      </c>
      <c r="C4066">
        <v>1</v>
      </c>
    </row>
    <row r="4067" spans="1:4" x14ac:dyDescent="0.3">
      <c r="A4067" t="s">
        <v>5509</v>
      </c>
      <c r="B4067" t="s">
        <v>4</v>
      </c>
      <c r="C4067">
        <v>1</v>
      </c>
    </row>
    <row r="4068" spans="1:4" x14ac:dyDescent="0.3">
      <c r="A4068" t="s">
        <v>5510</v>
      </c>
      <c r="B4068" t="s">
        <v>4</v>
      </c>
      <c r="C4068">
        <v>1</v>
      </c>
    </row>
    <row r="4069" spans="1:4" x14ac:dyDescent="0.3">
      <c r="A4069" t="s">
        <v>5511</v>
      </c>
      <c r="B4069" t="s">
        <v>4</v>
      </c>
      <c r="C4069">
        <v>1</v>
      </c>
    </row>
    <row r="4070" spans="1:4" x14ac:dyDescent="0.3">
      <c r="A4070" t="s">
        <v>5512</v>
      </c>
      <c r="B4070" t="s">
        <v>4</v>
      </c>
      <c r="C4070">
        <v>1</v>
      </c>
    </row>
    <row r="4071" spans="1:4" x14ac:dyDescent="0.3">
      <c r="A4071" t="s">
        <v>5513</v>
      </c>
      <c r="B4071" t="s">
        <v>4</v>
      </c>
      <c r="C4071">
        <v>1</v>
      </c>
    </row>
    <row r="4072" spans="1:4" x14ac:dyDescent="0.3">
      <c r="A4072" t="s">
        <v>5514</v>
      </c>
      <c r="B4072" t="s">
        <v>4</v>
      </c>
      <c r="C4072">
        <v>1</v>
      </c>
    </row>
    <row r="4073" spans="1:4" x14ac:dyDescent="0.3">
      <c r="A4073" t="s">
        <v>5515</v>
      </c>
      <c r="B4073" t="s">
        <v>4</v>
      </c>
      <c r="C4073">
        <v>1</v>
      </c>
      <c r="D4073" s="8" t="s">
        <v>5516</v>
      </c>
    </row>
    <row r="4074" spans="1:4" x14ac:dyDescent="0.3">
      <c r="A4074" t="s">
        <v>5517</v>
      </c>
      <c r="B4074" t="s">
        <v>4</v>
      </c>
      <c r="C4074">
        <v>1</v>
      </c>
    </row>
    <row r="4075" spans="1:4" x14ac:dyDescent="0.3">
      <c r="A4075" t="s">
        <v>5518</v>
      </c>
      <c r="B4075" t="s">
        <v>4</v>
      </c>
      <c r="C4075">
        <v>1</v>
      </c>
    </row>
    <row r="4076" spans="1:4" x14ac:dyDescent="0.3">
      <c r="A4076" t="s">
        <v>5519</v>
      </c>
      <c r="B4076" t="s">
        <v>4</v>
      </c>
      <c r="C4076">
        <v>1</v>
      </c>
    </row>
    <row r="4077" spans="1:4" x14ac:dyDescent="0.3">
      <c r="A4077" t="s">
        <v>5520</v>
      </c>
      <c r="B4077" t="s">
        <v>22</v>
      </c>
      <c r="C4077">
        <v>3</v>
      </c>
    </row>
    <row r="4078" spans="1:4" x14ac:dyDescent="0.3">
      <c r="A4078" t="s">
        <v>5521</v>
      </c>
      <c r="B4078" t="s">
        <v>4</v>
      </c>
      <c r="C4078">
        <v>20</v>
      </c>
    </row>
    <row r="4079" spans="1:4" x14ac:dyDescent="0.3">
      <c r="A4079" t="s">
        <v>5522</v>
      </c>
      <c r="B4079" t="s">
        <v>4</v>
      </c>
      <c r="C4079">
        <v>1</v>
      </c>
    </row>
    <row r="4080" spans="1:4" x14ac:dyDescent="0.3">
      <c r="A4080" t="s">
        <v>5523</v>
      </c>
      <c r="B4080" t="s">
        <v>4</v>
      </c>
      <c r="C4080">
        <v>1</v>
      </c>
    </row>
    <row r="4081" spans="1:3" x14ac:dyDescent="0.3">
      <c r="A4081" t="s">
        <v>5524</v>
      </c>
      <c r="B4081" t="s">
        <v>4</v>
      </c>
      <c r="C4081">
        <v>1</v>
      </c>
    </row>
    <row r="4082" spans="1:3" x14ac:dyDescent="0.3">
      <c r="A4082" t="s">
        <v>5525</v>
      </c>
      <c r="B4082" t="s">
        <v>4</v>
      </c>
      <c r="C4082">
        <v>15</v>
      </c>
    </row>
    <row r="4083" spans="1:3" x14ac:dyDescent="0.3">
      <c r="A4083" t="s">
        <v>776</v>
      </c>
      <c r="B4083" t="s">
        <v>4</v>
      </c>
      <c r="C4083">
        <v>1</v>
      </c>
    </row>
    <row r="4084" spans="1:3" x14ac:dyDescent="0.3">
      <c r="A4084" t="s">
        <v>5526</v>
      </c>
      <c r="B4084" t="s">
        <v>4</v>
      </c>
      <c r="C4084">
        <v>1</v>
      </c>
    </row>
    <row r="4085" spans="1:3" x14ac:dyDescent="0.3">
      <c r="A4085" t="s">
        <v>5527</v>
      </c>
      <c r="B4085" t="s">
        <v>4</v>
      </c>
      <c r="C4085">
        <v>1</v>
      </c>
    </row>
    <row r="4086" spans="1:3" x14ac:dyDescent="0.3">
      <c r="A4086" t="s">
        <v>5528</v>
      </c>
      <c r="B4086" t="s">
        <v>4</v>
      </c>
      <c r="C4086">
        <v>1</v>
      </c>
    </row>
    <row r="4087" spans="1:3" x14ac:dyDescent="0.3">
      <c r="A4087" t="s">
        <v>5529</v>
      </c>
      <c r="B4087" t="s">
        <v>4</v>
      </c>
      <c r="C4087">
        <v>13</v>
      </c>
    </row>
    <row r="4088" spans="1:3" x14ac:dyDescent="0.3">
      <c r="A4088" t="s">
        <v>5530</v>
      </c>
      <c r="B4088" t="s">
        <v>4</v>
      </c>
      <c r="C4088">
        <v>13</v>
      </c>
    </row>
    <row r="4089" spans="1:3" x14ac:dyDescent="0.3">
      <c r="A4089" t="s">
        <v>5531</v>
      </c>
      <c r="B4089" t="s">
        <v>4</v>
      </c>
      <c r="C4089">
        <v>1</v>
      </c>
    </row>
    <row r="4090" spans="1:3" x14ac:dyDescent="0.3">
      <c r="A4090" t="s">
        <v>5532</v>
      </c>
      <c r="B4090" t="s">
        <v>4</v>
      </c>
      <c r="C4090">
        <v>1</v>
      </c>
    </row>
    <row r="4091" spans="1:3" x14ac:dyDescent="0.3">
      <c r="A4091" t="s">
        <v>5533</v>
      </c>
      <c r="B4091" t="s">
        <v>4</v>
      </c>
      <c r="C4091">
        <v>11</v>
      </c>
    </row>
    <row r="4092" spans="1:3" x14ac:dyDescent="0.3">
      <c r="A4092" t="s">
        <v>5534</v>
      </c>
      <c r="B4092" t="s">
        <v>4</v>
      </c>
      <c r="C4092">
        <v>20</v>
      </c>
    </row>
    <row r="4093" spans="1:3" x14ac:dyDescent="0.3">
      <c r="A4093" t="s">
        <v>5535</v>
      </c>
      <c r="B4093" t="s">
        <v>4</v>
      </c>
      <c r="C4093">
        <v>1</v>
      </c>
    </row>
    <row r="4094" spans="1:3" x14ac:dyDescent="0.3">
      <c r="A4094" t="s">
        <v>5536</v>
      </c>
      <c r="B4094" t="s">
        <v>4</v>
      </c>
      <c r="C4094">
        <v>20</v>
      </c>
    </row>
    <row r="4095" spans="1:3" x14ac:dyDescent="0.3">
      <c r="A4095" t="s">
        <v>5537</v>
      </c>
      <c r="B4095" t="s">
        <v>4</v>
      </c>
      <c r="C4095">
        <v>1</v>
      </c>
    </row>
    <row r="4096" spans="1:3" x14ac:dyDescent="0.3">
      <c r="A4096" t="s">
        <v>5538</v>
      </c>
      <c r="B4096" t="s">
        <v>4</v>
      </c>
      <c r="C4096">
        <v>1</v>
      </c>
    </row>
    <row r="4097" spans="1:3" x14ac:dyDescent="0.3">
      <c r="A4097" t="s">
        <v>5539</v>
      </c>
      <c r="B4097" t="s">
        <v>4</v>
      </c>
      <c r="C4097">
        <v>1</v>
      </c>
    </row>
    <row r="4098" spans="1:3" x14ac:dyDescent="0.3">
      <c r="A4098" t="s">
        <v>5540</v>
      </c>
      <c r="B4098" t="s">
        <v>4</v>
      </c>
      <c r="C4098">
        <v>1</v>
      </c>
    </row>
    <row r="4099" spans="1:3" x14ac:dyDescent="0.3">
      <c r="A4099" t="s">
        <v>5541</v>
      </c>
      <c r="B4099" t="s">
        <v>4</v>
      </c>
      <c r="C4099">
        <v>1</v>
      </c>
    </row>
    <row r="4100" spans="1:3" x14ac:dyDescent="0.3">
      <c r="A4100" t="s">
        <v>5542</v>
      </c>
      <c r="B4100" t="s">
        <v>4</v>
      </c>
      <c r="C4100">
        <v>13</v>
      </c>
    </row>
    <row r="4101" spans="1:3" x14ac:dyDescent="0.3">
      <c r="A4101" t="s">
        <v>5543</v>
      </c>
      <c r="B4101" t="s">
        <v>4</v>
      </c>
      <c r="C4101">
        <v>1</v>
      </c>
    </row>
    <row r="4102" spans="1:3" x14ac:dyDescent="0.3">
      <c r="A4102" t="s">
        <v>5544</v>
      </c>
      <c r="B4102" t="s">
        <v>4</v>
      </c>
      <c r="C4102">
        <v>1</v>
      </c>
    </row>
    <row r="4103" spans="1:3" x14ac:dyDescent="0.3">
      <c r="A4103" t="s">
        <v>5545</v>
      </c>
      <c r="B4103" t="s">
        <v>4</v>
      </c>
      <c r="C4103">
        <v>1</v>
      </c>
    </row>
    <row r="4104" spans="1:3" x14ac:dyDescent="0.3">
      <c r="A4104" t="s">
        <v>5546</v>
      </c>
      <c r="B4104" t="s">
        <v>4</v>
      </c>
      <c r="C4104">
        <v>1</v>
      </c>
    </row>
    <row r="4105" spans="1:3" x14ac:dyDescent="0.3">
      <c r="A4105" t="s">
        <v>5547</v>
      </c>
      <c r="B4105" t="s">
        <v>4</v>
      </c>
      <c r="C4105">
        <v>1</v>
      </c>
    </row>
    <row r="4106" spans="1:3" x14ac:dyDescent="0.3">
      <c r="A4106" t="s">
        <v>5548</v>
      </c>
      <c r="B4106" t="s">
        <v>4</v>
      </c>
      <c r="C4106">
        <v>1</v>
      </c>
    </row>
    <row r="4107" spans="1:3" x14ac:dyDescent="0.3">
      <c r="A4107" t="s">
        <v>5549</v>
      </c>
      <c r="B4107" t="s">
        <v>4</v>
      </c>
      <c r="C4107">
        <v>1</v>
      </c>
    </row>
    <row r="4108" spans="1:3" x14ac:dyDescent="0.3">
      <c r="A4108" t="s">
        <v>5550</v>
      </c>
      <c r="B4108" t="s">
        <v>4</v>
      </c>
      <c r="C4108">
        <v>1</v>
      </c>
    </row>
    <row r="4109" spans="1:3" x14ac:dyDescent="0.3">
      <c r="A4109" t="s">
        <v>5551</v>
      </c>
      <c r="B4109" t="s">
        <v>4</v>
      </c>
      <c r="C4109">
        <v>1</v>
      </c>
    </row>
    <row r="4110" spans="1:3" x14ac:dyDescent="0.3">
      <c r="A4110" t="s">
        <v>5552</v>
      </c>
      <c r="B4110" t="s">
        <v>4</v>
      </c>
      <c r="C4110">
        <v>1</v>
      </c>
    </row>
    <row r="4111" spans="1:3" x14ac:dyDescent="0.3">
      <c r="A4111" t="s">
        <v>5553</v>
      </c>
      <c r="B4111" t="s">
        <v>4</v>
      </c>
      <c r="C4111">
        <v>1</v>
      </c>
    </row>
    <row r="4112" spans="1:3" x14ac:dyDescent="0.3">
      <c r="A4112" t="s">
        <v>5554</v>
      </c>
      <c r="B4112" t="s">
        <v>4</v>
      </c>
      <c r="C4112">
        <v>13</v>
      </c>
    </row>
    <row r="4113" spans="1:3" x14ac:dyDescent="0.3">
      <c r="A4113" t="s">
        <v>2936</v>
      </c>
      <c r="B4113" t="s">
        <v>4</v>
      </c>
      <c r="C4113">
        <v>1</v>
      </c>
    </row>
    <row r="4114" spans="1:3" x14ac:dyDescent="0.3">
      <c r="A4114" t="s">
        <v>5555</v>
      </c>
      <c r="B4114" t="s">
        <v>4</v>
      </c>
      <c r="C4114">
        <v>13</v>
      </c>
    </row>
    <row r="4115" spans="1:3" x14ac:dyDescent="0.3">
      <c r="A4115" t="s">
        <v>5556</v>
      </c>
      <c r="B4115" t="s">
        <v>4</v>
      </c>
      <c r="C4115">
        <v>1</v>
      </c>
    </row>
    <row r="4116" spans="1:3" x14ac:dyDescent="0.3">
      <c r="A4116" t="s">
        <v>5557</v>
      </c>
      <c r="B4116" t="s">
        <v>4</v>
      </c>
      <c r="C4116">
        <v>15</v>
      </c>
    </row>
    <row r="4117" spans="1:3" x14ac:dyDescent="0.3">
      <c r="A4117" t="s">
        <v>5558</v>
      </c>
      <c r="B4117" t="s">
        <v>4</v>
      </c>
      <c r="C4117">
        <v>1</v>
      </c>
    </row>
    <row r="4118" spans="1:3" x14ac:dyDescent="0.3">
      <c r="A4118" t="s">
        <v>5559</v>
      </c>
      <c r="B4118" t="s">
        <v>4</v>
      </c>
      <c r="C4118">
        <v>1</v>
      </c>
    </row>
    <row r="4119" spans="1:3" x14ac:dyDescent="0.3">
      <c r="A4119" t="s">
        <v>5560</v>
      </c>
      <c r="B4119" t="s">
        <v>4</v>
      </c>
      <c r="C4119">
        <v>1</v>
      </c>
    </row>
    <row r="4120" spans="1:3" x14ac:dyDescent="0.3">
      <c r="A4120" t="s">
        <v>5561</v>
      </c>
      <c r="B4120" t="s">
        <v>4</v>
      </c>
      <c r="C4120">
        <v>1</v>
      </c>
    </row>
    <row r="4121" spans="1:3" x14ac:dyDescent="0.3">
      <c r="A4121" t="s">
        <v>5562</v>
      </c>
      <c r="B4121" t="s">
        <v>4</v>
      </c>
      <c r="C4121">
        <v>1</v>
      </c>
    </row>
    <row r="4122" spans="1:3" x14ac:dyDescent="0.3">
      <c r="A4122" t="s">
        <v>5563</v>
      </c>
      <c r="B4122" t="s">
        <v>4</v>
      </c>
      <c r="C4122">
        <v>1</v>
      </c>
    </row>
    <row r="4123" spans="1:3" x14ac:dyDescent="0.3">
      <c r="A4123" t="s">
        <v>5564</v>
      </c>
      <c r="B4123" t="s">
        <v>4</v>
      </c>
      <c r="C4123">
        <v>1</v>
      </c>
    </row>
    <row r="4124" spans="1:3" x14ac:dyDescent="0.3">
      <c r="A4124" t="s">
        <v>5565</v>
      </c>
      <c r="B4124" t="s">
        <v>25</v>
      </c>
      <c r="C4124">
        <v>1</v>
      </c>
    </row>
    <row r="4125" spans="1:3" x14ac:dyDescent="0.3">
      <c r="A4125" t="s">
        <v>5566</v>
      </c>
      <c r="B4125" t="s">
        <v>25</v>
      </c>
      <c r="C4125">
        <v>1</v>
      </c>
    </row>
    <row r="4126" spans="1:3" x14ac:dyDescent="0.3">
      <c r="A4126" t="s">
        <v>5567</v>
      </c>
      <c r="B4126" t="s">
        <v>4</v>
      </c>
      <c r="C4126">
        <v>1</v>
      </c>
    </row>
    <row r="4127" spans="1:3" x14ac:dyDescent="0.3">
      <c r="A4127" t="s">
        <v>5568</v>
      </c>
      <c r="B4127" t="s">
        <v>4</v>
      </c>
      <c r="C4127">
        <v>1</v>
      </c>
    </row>
    <row r="4128" spans="1:3" x14ac:dyDescent="0.3">
      <c r="A4128" t="s">
        <v>5569</v>
      </c>
      <c r="B4128" t="s">
        <v>4</v>
      </c>
      <c r="C4128">
        <v>7</v>
      </c>
    </row>
    <row r="4129" spans="1:3" x14ac:dyDescent="0.3">
      <c r="A4129" t="s">
        <v>5570</v>
      </c>
      <c r="B4129" t="s">
        <v>4</v>
      </c>
      <c r="C4129">
        <v>1</v>
      </c>
    </row>
    <row r="4130" spans="1:3" x14ac:dyDescent="0.3">
      <c r="A4130" t="s">
        <v>5571</v>
      </c>
      <c r="B4130" t="s">
        <v>4</v>
      </c>
      <c r="C4130">
        <v>1</v>
      </c>
    </row>
    <row r="4131" spans="1:3" x14ac:dyDescent="0.3">
      <c r="A4131" t="s">
        <v>5572</v>
      </c>
      <c r="B4131" t="s">
        <v>4</v>
      </c>
      <c r="C4131">
        <v>1</v>
      </c>
    </row>
    <row r="4132" spans="1:3" x14ac:dyDescent="0.3">
      <c r="A4132" t="s">
        <v>5573</v>
      </c>
      <c r="B4132" t="s">
        <v>4</v>
      </c>
      <c r="C4132">
        <v>1</v>
      </c>
    </row>
    <row r="4133" spans="1:3" x14ac:dyDescent="0.3">
      <c r="A4133" t="s">
        <v>5574</v>
      </c>
      <c r="B4133" t="s">
        <v>4</v>
      </c>
      <c r="C4133">
        <v>1</v>
      </c>
    </row>
    <row r="4134" spans="1:3" x14ac:dyDescent="0.3">
      <c r="A4134" t="s">
        <v>5575</v>
      </c>
      <c r="B4134" t="s">
        <v>4</v>
      </c>
      <c r="C4134">
        <v>1</v>
      </c>
    </row>
    <row r="4135" spans="1:3" x14ac:dyDescent="0.3">
      <c r="A4135" t="s">
        <v>5576</v>
      </c>
      <c r="B4135" t="s">
        <v>4</v>
      </c>
      <c r="C4135">
        <v>1</v>
      </c>
    </row>
    <row r="4136" spans="1:3" x14ac:dyDescent="0.3">
      <c r="A4136" t="s">
        <v>5577</v>
      </c>
      <c r="B4136" t="s">
        <v>4</v>
      </c>
      <c r="C4136">
        <v>1</v>
      </c>
    </row>
    <row r="4137" spans="1:3" x14ac:dyDescent="0.3">
      <c r="A4137" t="s">
        <v>5578</v>
      </c>
      <c r="B4137" t="s">
        <v>4</v>
      </c>
      <c r="C4137">
        <v>1</v>
      </c>
    </row>
    <row r="4138" spans="1:3" x14ac:dyDescent="0.3">
      <c r="A4138" t="s">
        <v>5579</v>
      </c>
      <c r="B4138" t="s">
        <v>4</v>
      </c>
      <c r="C4138">
        <v>1</v>
      </c>
    </row>
    <row r="4139" spans="1:3" x14ac:dyDescent="0.3">
      <c r="A4139" t="s">
        <v>5580</v>
      </c>
      <c r="B4139" t="s">
        <v>4</v>
      </c>
      <c r="C4139">
        <v>1</v>
      </c>
    </row>
    <row r="4140" spans="1:3" x14ac:dyDescent="0.3">
      <c r="A4140" t="s">
        <v>5581</v>
      </c>
      <c r="B4140" t="s">
        <v>4</v>
      </c>
      <c r="C4140">
        <v>1</v>
      </c>
    </row>
    <row r="4141" spans="1:3" x14ac:dyDescent="0.3">
      <c r="A4141" t="s">
        <v>5582</v>
      </c>
      <c r="B4141" t="s">
        <v>4</v>
      </c>
      <c r="C4141">
        <v>1</v>
      </c>
    </row>
    <row r="4142" spans="1:3" x14ac:dyDescent="0.3">
      <c r="A4142" t="s">
        <v>5583</v>
      </c>
      <c r="B4142" t="s">
        <v>4</v>
      </c>
      <c r="C4142">
        <v>1</v>
      </c>
    </row>
    <row r="4143" spans="1:3" x14ac:dyDescent="0.3">
      <c r="A4143" t="s">
        <v>5584</v>
      </c>
      <c r="B4143" t="s">
        <v>4</v>
      </c>
      <c r="C4143">
        <v>20</v>
      </c>
    </row>
    <row r="4144" spans="1:3" x14ac:dyDescent="0.3">
      <c r="A4144" t="s">
        <v>5585</v>
      </c>
      <c r="B4144" t="s">
        <v>22</v>
      </c>
      <c r="C4144">
        <v>1</v>
      </c>
    </row>
    <row r="4145" spans="1:4" x14ac:dyDescent="0.3">
      <c r="A4145" t="s">
        <v>5586</v>
      </c>
      <c r="B4145" t="s">
        <v>4</v>
      </c>
      <c r="C4145">
        <v>1</v>
      </c>
    </row>
    <row r="4146" spans="1:4" x14ac:dyDescent="0.3">
      <c r="A4146" t="s">
        <v>5587</v>
      </c>
      <c r="B4146" t="s">
        <v>25</v>
      </c>
      <c r="C4146">
        <v>1</v>
      </c>
    </row>
    <row r="4147" spans="1:4" x14ac:dyDescent="0.3">
      <c r="A4147" t="s">
        <v>5588</v>
      </c>
      <c r="B4147" t="s">
        <v>4</v>
      </c>
      <c r="C4147">
        <v>1</v>
      </c>
    </row>
    <row r="4148" spans="1:4" x14ac:dyDescent="0.3">
      <c r="A4148" t="s">
        <v>5589</v>
      </c>
      <c r="B4148" t="s">
        <v>4</v>
      </c>
      <c r="C4148">
        <v>1</v>
      </c>
    </row>
    <row r="4149" spans="1:4" x14ac:dyDescent="0.3">
      <c r="A4149" t="s">
        <v>5590</v>
      </c>
      <c r="B4149" t="s">
        <v>25</v>
      </c>
      <c r="C4149">
        <v>1</v>
      </c>
    </row>
    <row r="4150" spans="1:4" x14ac:dyDescent="0.3">
      <c r="A4150" t="s">
        <v>5591</v>
      </c>
      <c r="B4150" t="s">
        <v>4</v>
      </c>
      <c r="C4150">
        <v>3</v>
      </c>
      <c r="D4150" s="8" t="s">
        <v>5592</v>
      </c>
    </row>
    <row r="4151" spans="1:4" x14ac:dyDescent="0.3">
      <c r="A4151" t="s">
        <v>5593</v>
      </c>
      <c r="B4151" t="s">
        <v>4</v>
      </c>
      <c r="C4151">
        <v>1</v>
      </c>
    </row>
    <row r="4152" spans="1:4" x14ac:dyDescent="0.3">
      <c r="A4152" t="s">
        <v>5594</v>
      </c>
      <c r="B4152" t="s">
        <v>4</v>
      </c>
      <c r="C4152">
        <v>1</v>
      </c>
    </row>
    <row r="4153" spans="1:4" x14ac:dyDescent="0.3">
      <c r="A4153" t="s">
        <v>5595</v>
      </c>
      <c r="B4153" t="s">
        <v>4</v>
      </c>
      <c r="C4153">
        <v>1</v>
      </c>
    </row>
    <row r="4154" spans="1:4" x14ac:dyDescent="0.3">
      <c r="A4154" t="s">
        <v>5596</v>
      </c>
      <c r="B4154" t="s">
        <v>4</v>
      </c>
      <c r="C4154">
        <v>29</v>
      </c>
    </row>
    <row r="4155" spans="1:4" x14ac:dyDescent="0.3">
      <c r="A4155" t="s">
        <v>5597</v>
      </c>
      <c r="B4155" t="s">
        <v>4</v>
      </c>
      <c r="C4155">
        <v>1</v>
      </c>
    </row>
    <row r="4156" spans="1:4" x14ac:dyDescent="0.3">
      <c r="A4156" t="s">
        <v>5598</v>
      </c>
      <c r="B4156" t="s">
        <v>25</v>
      </c>
      <c r="C4156">
        <v>1</v>
      </c>
    </row>
    <row r="4157" spans="1:4" x14ac:dyDescent="0.3">
      <c r="A4157" t="s">
        <v>5599</v>
      </c>
      <c r="B4157" t="s">
        <v>4</v>
      </c>
      <c r="C4157">
        <v>29</v>
      </c>
    </row>
    <row r="4158" spans="1:4" x14ac:dyDescent="0.3">
      <c r="A4158" t="s">
        <v>5600</v>
      </c>
      <c r="B4158" t="s">
        <v>4</v>
      </c>
      <c r="C4158">
        <v>1</v>
      </c>
    </row>
    <row r="4159" spans="1:4" x14ac:dyDescent="0.3">
      <c r="A4159" t="s">
        <v>5601</v>
      </c>
      <c r="B4159" t="s">
        <v>4</v>
      </c>
      <c r="C4159">
        <v>1</v>
      </c>
    </row>
    <row r="4160" spans="1:4" x14ac:dyDescent="0.3">
      <c r="A4160" t="s">
        <v>5602</v>
      </c>
      <c r="B4160" t="s">
        <v>4</v>
      </c>
      <c r="C4160">
        <v>1</v>
      </c>
    </row>
    <row r="4161" spans="1:3" x14ac:dyDescent="0.3">
      <c r="A4161" t="s">
        <v>5603</v>
      </c>
      <c r="B4161" t="s">
        <v>4</v>
      </c>
      <c r="C4161">
        <v>1</v>
      </c>
    </row>
    <row r="4162" spans="1:3" x14ac:dyDescent="0.3">
      <c r="A4162" t="s">
        <v>5604</v>
      </c>
      <c r="B4162" t="s">
        <v>4</v>
      </c>
      <c r="C4162">
        <v>1</v>
      </c>
    </row>
    <row r="4163" spans="1:3" x14ac:dyDescent="0.3">
      <c r="A4163" t="s">
        <v>5605</v>
      </c>
      <c r="B4163" t="s">
        <v>4</v>
      </c>
      <c r="C4163">
        <v>1</v>
      </c>
    </row>
    <row r="4164" spans="1:3" x14ac:dyDescent="0.3">
      <c r="A4164" t="s">
        <v>5606</v>
      </c>
      <c r="B4164" t="s">
        <v>4</v>
      </c>
      <c r="C4164">
        <v>1</v>
      </c>
    </row>
    <row r="4165" spans="1:3" x14ac:dyDescent="0.3">
      <c r="A4165" t="s">
        <v>5607</v>
      </c>
      <c r="B4165" t="s">
        <v>4</v>
      </c>
      <c r="C4165">
        <v>1</v>
      </c>
    </row>
    <row r="4166" spans="1:3" x14ac:dyDescent="0.3">
      <c r="A4166" t="s">
        <v>5608</v>
      </c>
      <c r="B4166" t="s">
        <v>4</v>
      </c>
      <c r="C4166">
        <v>1</v>
      </c>
    </row>
    <row r="4167" spans="1:3" x14ac:dyDescent="0.3">
      <c r="A4167" t="s">
        <v>5609</v>
      </c>
      <c r="B4167" t="s">
        <v>4</v>
      </c>
      <c r="C4167">
        <v>1</v>
      </c>
    </row>
    <row r="4168" spans="1:3" x14ac:dyDescent="0.3">
      <c r="A4168" t="s">
        <v>5610</v>
      </c>
      <c r="B4168" t="s">
        <v>4</v>
      </c>
      <c r="C4168">
        <v>1</v>
      </c>
    </row>
    <row r="4169" spans="1:3" x14ac:dyDescent="0.3">
      <c r="A4169" t="s">
        <v>5611</v>
      </c>
      <c r="B4169" t="s">
        <v>4</v>
      </c>
      <c r="C4169">
        <v>1</v>
      </c>
    </row>
    <row r="4170" spans="1:3" x14ac:dyDescent="0.3">
      <c r="A4170" t="s">
        <v>5612</v>
      </c>
      <c r="B4170" t="s">
        <v>4</v>
      </c>
      <c r="C4170">
        <v>1</v>
      </c>
    </row>
    <row r="4171" spans="1:3" x14ac:dyDescent="0.3">
      <c r="A4171" t="s">
        <v>5613</v>
      </c>
      <c r="B4171" t="s">
        <v>4</v>
      </c>
      <c r="C4171">
        <v>1</v>
      </c>
    </row>
    <row r="4172" spans="1:3" x14ac:dyDescent="0.3">
      <c r="A4172" t="s">
        <v>5614</v>
      </c>
      <c r="B4172" t="s">
        <v>4</v>
      </c>
      <c r="C4172">
        <v>1</v>
      </c>
    </row>
    <row r="4173" spans="1:3" x14ac:dyDescent="0.3">
      <c r="A4173" t="s">
        <v>5615</v>
      </c>
      <c r="B4173" t="s">
        <v>4</v>
      </c>
      <c r="C4173">
        <v>1</v>
      </c>
    </row>
    <row r="4174" spans="1:3" x14ac:dyDescent="0.3">
      <c r="A4174" t="s">
        <v>1283</v>
      </c>
      <c r="B4174" t="s">
        <v>4</v>
      </c>
      <c r="C4174">
        <v>27</v>
      </c>
    </row>
    <row r="4175" spans="1:3" x14ac:dyDescent="0.3">
      <c r="A4175" t="s">
        <v>5616</v>
      </c>
      <c r="B4175" t="s">
        <v>4</v>
      </c>
      <c r="C4175">
        <v>1</v>
      </c>
    </row>
    <row r="4176" spans="1:3" x14ac:dyDescent="0.3">
      <c r="A4176" t="s">
        <v>5617</v>
      </c>
      <c r="B4176" t="s">
        <v>4</v>
      </c>
      <c r="C4176">
        <v>20</v>
      </c>
    </row>
    <row r="4177" spans="1:3" x14ac:dyDescent="0.3">
      <c r="A4177" t="s">
        <v>5618</v>
      </c>
      <c r="B4177" t="s">
        <v>4</v>
      </c>
      <c r="C4177">
        <v>1</v>
      </c>
    </row>
    <row r="4178" spans="1:3" x14ac:dyDescent="0.3">
      <c r="A4178" t="s">
        <v>5619</v>
      </c>
      <c r="B4178" t="s">
        <v>4</v>
      </c>
      <c r="C4178">
        <v>20</v>
      </c>
    </row>
    <row r="4179" spans="1:3" x14ac:dyDescent="0.3">
      <c r="A4179" t="s">
        <v>5620</v>
      </c>
      <c r="B4179" t="s">
        <v>4</v>
      </c>
      <c r="C4179">
        <v>1</v>
      </c>
    </row>
    <row r="4180" spans="1:3" x14ac:dyDescent="0.3">
      <c r="A4180" t="s">
        <v>5621</v>
      </c>
      <c r="B4180" t="s">
        <v>4</v>
      </c>
      <c r="C4180">
        <v>1</v>
      </c>
    </row>
    <row r="4181" spans="1:3" x14ac:dyDescent="0.3">
      <c r="A4181" t="s">
        <v>5622</v>
      </c>
      <c r="B4181" t="s">
        <v>4</v>
      </c>
      <c r="C4181">
        <v>5</v>
      </c>
    </row>
    <row r="4182" spans="1:3" x14ac:dyDescent="0.3">
      <c r="A4182" t="s">
        <v>5623</v>
      </c>
      <c r="B4182" t="s">
        <v>4</v>
      </c>
      <c r="C4182">
        <v>1</v>
      </c>
    </row>
    <row r="4183" spans="1:3" x14ac:dyDescent="0.3">
      <c r="A4183" t="s">
        <v>5624</v>
      </c>
      <c r="B4183" t="s">
        <v>4</v>
      </c>
      <c r="C4183">
        <v>1</v>
      </c>
    </row>
    <row r="4184" spans="1:3" x14ac:dyDescent="0.3">
      <c r="A4184" t="s">
        <v>5625</v>
      </c>
      <c r="B4184" t="s">
        <v>4</v>
      </c>
      <c r="C4184">
        <v>25</v>
      </c>
    </row>
    <row r="4185" spans="1:3" x14ac:dyDescent="0.3">
      <c r="A4185" t="s">
        <v>5626</v>
      </c>
      <c r="B4185" t="s">
        <v>4</v>
      </c>
      <c r="C4185">
        <v>1</v>
      </c>
    </row>
    <row r="4186" spans="1:3" x14ac:dyDescent="0.3">
      <c r="A4186" t="s">
        <v>5627</v>
      </c>
      <c r="B4186" t="s">
        <v>4</v>
      </c>
      <c r="C4186">
        <v>23</v>
      </c>
    </row>
    <row r="4187" spans="1:3" x14ac:dyDescent="0.3">
      <c r="A4187" t="s">
        <v>5628</v>
      </c>
      <c r="B4187" t="s">
        <v>22</v>
      </c>
      <c r="C4187">
        <v>1</v>
      </c>
    </row>
    <row r="4188" spans="1:3" x14ac:dyDescent="0.3">
      <c r="A4188" t="s">
        <v>5629</v>
      </c>
      <c r="B4188" t="s">
        <v>4</v>
      </c>
      <c r="C4188">
        <v>27</v>
      </c>
    </row>
    <row r="4189" spans="1:3" x14ac:dyDescent="0.3">
      <c r="A4189" t="s">
        <v>5630</v>
      </c>
      <c r="B4189" t="s">
        <v>25</v>
      </c>
      <c r="C4189">
        <v>1</v>
      </c>
    </row>
    <row r="4190" spans="1:3" x14ac:dyDescent="0.3">
      <c r="A4190" t="s">
        <v>5631</v>
      </c>
      <c r="B4190" t="s">
        <v>4</v>
      </c>
      <c r="C4190">
        <v>1</v>
      </c>
    </row>
    <row r="4191" spans="1:3" x14ac:dyDescent="0.3">
      <c r="A4191" t="s">
        <v>5632</v>
      </c>
      <c r="B4191" t="s">
        <v>4</v>
      </c>
      <c r="C4191">
        <v>1</v>
      </c>
    </row>
    <row r="4192" spans="1:3" x14ac:dyDescent="0.3">
      <c r="A4192" t="s">
        <v>5633</v>
      </c>
      <c r="B4192" t="s">
        <v>25</v>
      </c>
      <c r="C4192">
        <v>1</v>
      </c>
    </row>
    <row r="4193" spans="1:3" x14ac:dyDescent="0.3">
      <c r="A4193" t="s">
        <v>5634</v>
      </c>
      <c r="B4193" t="s">
        <v>4</v>
      </c>
      <c r="C4193">
        <v>1</v>
      </c>
    </row>
    <row r="4194" spans="1:3" x14ac:dyDescent="0.3">
      <c r="A4194" t="s">
        <v>5635</v>
      </c>
      <c r="B4194" t="s">
        <v>4</v>
      </c>
      <c r="C4194">
        <v>15</v>
      </c>
    </row>
    <row r="4195" spans="1:3" x14ac:dyDescent="0.3">
      <c r="A4195" t="s">
        <v>5636</v>
      </c>
      <c r="B4195" t="s">
        <v>4</v>
      </c>
      <c r="C4195">
        <v>17</v>
      </c>
    </row>
    <row r="4196" spans="1:3" x14ac:dyDescent="0.3">
      <c r="A4196" t="s">
        <v>5637</v>
      </c>
      <c r="B4196" t="s">
        <v>4</v>
      </c>
      <c r="C4196">
        <v>1</v>
      </c>
    </row>
    <row r="4197" spans="1:3" x14ac:dyDescent="0.3">
      <c r="A4197" t="s">
        <v>5638</v>
      </c>
      <c r="B4197" t="s">
        <v>4</v>
      </c>
      <c r="C4197">
        <v>1</v>
      </c>
    </row>
    <row r="4198" spans="1:3" x14ac:dyDescent="0.3">
      <c r="A4198" t="s">
        <v>5639</v>
      </c>
      <c r="B4198" t="s">
        <v>4</v>
      </c>
      <c r="C4198">
        <v>1</v>
      </c>
    </row>
    <row r="4199" spans="1:3" x14ac:dyDescent="0.3">
      <c r="A4199" t="s">
        <v>5640</v>
      </c>
      <c r="B4199" t="s">
        <v>4</v>
      </c>
      <c r="C4199">
        <v>1</v>
      </c>
    </row>
    <row r="4200" spans="1:3" x14ac:dyDescent="0.3">
      <c r="A4200" t="s">
        <v>5641</v>
      </c>
      <c r="B4200" t="s">
        <v>4</v>
      </c>
      <c r="C4200">
        <v>27</v>
      </c>
    </row>
    <row r="4201" spans="1:3" x14ac:dyDescent="0.3">
      <c r="A4201" t="s">
        <v>5642</v>
      </c>
      <c r="B4201" t="s">
        <v>4</v>
      </c>
      <c r="C4201">
        <v>1</v>
      </c>
    </row>
    <row r="4202" spans="1:3" x14ac:dyDescent="0.3">
      <c r="A4202" t="s">
        <v>5643</v>
      </c>
      <c r="B4202" t="s">
        <v>4</v>
      </c>
      <c r="C4202">
        <v>1</v>
      </c>
    </row>
    <row r="4203" spans="1:3" x14ac:dyDescent="0.3">
      <c r="A4203" t="s">
        <v>5644</v>
      </c>
      <c r="B4203" t="s">
        <v>25</v>
      </c>
      <c r="C4203">
        <v>1</v>
      </c>
    </row>
    <row r="4204" spans="1:3" x14ac:dyDescent="0.3">
      <c r="A4204" t="s">
        <v>5645</v>
      </c>
      <c r="B4204" t="s">
        <v>4</v>
      </c>
      <c r="C4204">
        <v>1</v>
      </c>
    </row>
    <row r="4205" spans="1:3" x14ac:dyDescent="0.3">
      <c r="A4205" t="s">
        <v>5646</v>
      </c>
      <c r="B4205" t="s">
        <v>25</v>
      </c>
      <c r="C4205">
        <v>1</v>
      </c>
    </row>
    <row r="4206" spans="1:3" x14ac:dyDescent="0.3">
      <c r="A4206" t="s">
        <v>5647</v>
      </c>
      <c r="B4206" t="s">
        <v>4</v>
      </c>
      <c r="C4206">
        <v>1</v>
      </c>
    </row>
    <row r="4207" spans="1:3" x14ac:dyDescent="0.3">
      <c r="A4207" t="s">
        <v>5648</v>
      </c>
      <c r="B4207" t="s">
        <v>4</v>
      </c>
      <c r="C4207">
        <v>1</v>
      </c>
    </row>
    <row r="4208" spans="1:3" x14ac:dyDescent="0.3">
      <c r="A4208" t="s">
        <v>5649</v>
      </c>
      <c r="B4208" t="s">
        <v>4</v>
      </c>
      <c r="C4208">
        <v>1</v>
      </c>
    </row>
    <row r="4209" spans="1:3" x14ac:dyDescent="0.3">
      <c r="A4209" t="s">
        <v>5650</v>
      </c>
      <c r="B4209" t="s">
        <v>4</v>
      </c>
      <c r="C4209">
        <v>1</v>
      </c>
    </row>
    <row r="4210" spans="1:3" x14ac:dyDescent="0.3">
      <c r="A4210" t="s">
        <v>5651</v>
      </c>
      <c r="B4210" t="s">
        <v>22</v>
      </c>
      <c r="C4210">
        <v>1</v>
      </c>
    </row>
    <row r="4211" spans="1:3" x14ac:dyDescent="0.3">
      <c r="A4211" t="s">
        <v>5652</v>
      </c>
      <c r="B4211" t="s">
        <v>4</v>
      </c>
      <c r="C4211">
        <v>1</v>
      </c>
    </row>
    <row r="4212" spans="1:3" x14ac:dyDescent="0.3">
      <c r="A4212" t="s">
        <v>5653</v>
      </c>
      <c r="B4212" t="s">
        <v>4</v>
      </c>
      <c r="C4212">
        <v>1</v>
      </c>
    </row>
    <row r="4213" spans="1:3" x14ac:dyDescent="0.3">
      <c r="A4213" t="s">
        <v>5654</v>
      </c>
      <c r="B4213" t="s">
        <v>4</v>
      </c>
      <c r="C4213">
        <v>1</v>
      </c>
    </row>
    <row r="4214" spans="1:3" x14ac:dyDescent="0.3">
      <c r="A4214" t="s">
        <v>5655</v>
      </c>
      <c r="B4214" t="s">
        <v>4</v>
      </c>
      <c r="C4214">
        <v>27</v>
      </c>
    </row>
    <row r="4215" spans="1:3" x14ac:dyDescent="0.3">
      <c r="A4215" t="s">
        <v>5656</v>
      </c>
      <c r="B4215" t="s">
        <v>4</v>
      </c>
      <c r="C4215">
        <v>1</v>
      </c>
    </row>
    <row r="4216" spans="1:3" x14ac:dyDescent="0.3">
      <c r="A4216" t="s">
        <v>5657</v>
      </c>
      <c r="B4216" t="s">
        <v>4</v>
      </c>
      <c r="C4216">
        <v>20</v>
      </c>
    </row>
    <row r="4217" spans="1:3" x14ac:dyDescent="0.3">
      <c r="A4217" t="s">
        <v>5658</v>
      </c>
      <c r="B4217" t="s">
        <v>4</v>
      </c>
      <c r="C4217">
        <v>1</v>
      </c>
    </row>
    <row r="4218" spans="1:3" x14ac:dyDescent="0.3">
      <c r="A4218" t="s">
        <v>5659</v>
      </c>
      <c r="B4218" t="s">
        <v>25</v>
      </c>
      <c r="C4218">
        <v>1</v>
      </c>
    </row>
    <row r="4219" spans="1:3" x14ac:dyDescent="0.3">
      <c r="A4219" t="s">
        <v>5660</v>
      </c>
      <c r="B4219" t="s">
        <v>25</v>
      </c>
      <c r="C4219">
        <v>1</v>
      </c>
    </row>
    <row r="4220" spans="1:3" x14ac:dyDescent="0.3">
      <c r="A4220" t="s">
        <v>5661</v>
      </c>
      <c r="B4220" t="s">
        <v>4</v>
      </c>
      <c r="C4220">
        <v>1</v>
      </c>
    </row>
    <row r="4221" spans="1:3" x14ac:dyDescent="0.3">
      <c r="A4221" t="s">
        <v>5662</v>
      </c>
      <c r="B4221" t="s">
        <v>4</v>
      </c>
      <c r="C4221">
        <v>20</v>
      </c>
    </row>
    <row r="4222" spans="1:3" x14ac:dyDescent="0.3">
      <c r="A4222" t="s">
        <v>5663</v>
      </c>
      <c r="B4222" t="s">
        <v>4</v>
      </c>
      <c r="C4222">
        <v>25</v>
      </c>
    </row>
    <row r="4223" spans="1:3" x14ac:dyDescent="0.3">
      <c r="A4223" t="s">
        <v>5664</v>
      </c>
      <c r="B4223" t="s">
        <v>4</v>
      </c>
      <c r="C4223">
        <v>27</v>
      </c>
    </row>
    <row r="4224" spans="1:3" x14ac:dyDescent="0.3">
      <c r="A4224" t="s">
        <v>5665</v>
      </c>
      <c r="B4224" t="s">
        <v>4</v>
      </c>
      <c r="C4224">
        <v>13</v>
      </c>
    </row>
    <row r="4225" spans="1:3" x14ac:dyDescent="0.3">
      <c r="A4225" t="s">
        <v>5666</v>
      </c>
      <c r="B4225" t="s">
        <v>4</v>
      </c>
      <c r="C4225">
        <v>1</v>
      </c>
    </row>
    <row r="4226" spans="1:3" x14ac:dyDescent="0.3">
      <c r="A4226" t="s">
        <v>5667</v>
      </c>
      <c r="B4226" t="s">
        <v>4</v>
      </c>
      <c r="C4226">
        <v>15</v>
      </c>
    </row>
    <row r="4227" spans="1:3" x14ac:dyDescent="0.3">
      <c r="A4227" t="s">
        <v>5668</v>
      </c>
      <c r="B4227" t="s">
        <v>4</v>
      </c>
      <c r="C4227">
        <v>1</v>
      </c>
    </row>
    <row r="4228" spans="1:3" x14ac:dyDescent="0.3">
      <c r="A4228" t="s">
        <v>5669</v>
      </c>
      <c r="B4228" t="s">
        <v>22</v>
      </c>
      <c r="C4228">
        <v>5</v>
      </c>
    </row>
    <row r="4229" spans="1:3" x14ac:dyDescent="0.3">
      <c r="A4229" t="s">
        <v>5670</v>
      </c>
      <c r="B4229" t="s">
        <v>4</v>
      </c>
      <c r="C4229">
        <v>1</v>
      </c>
    </row>
    <row r="4230" spans="1:3" x14ac:dyDescent="0.3">
      <c r="A4230" t="s">
        <v>5671</v>
      </c>
      <c r="B4230" t="s">
        <v>4</v>
      </c>
      <c r="C4230">
        <v>1</v>
      </c>
    </row>
    <row r="4231" spans="1:3" x14ac:dyDescent="0.3">
      <c r="A4231" t="s">
        <v>5672</v>
      </c>
      <c r="B4231" t="s">
        <v>4</v>
      </c>
      <c r="C4231">
        <v>1</v>
      </c>
    </row>
    <row r="4232" spans="1:3" x14ac:dyDescent="0.3">
      <c r="A4232" t="s">
        <v>5673</v>
      </c>
      <c r="B4232" t="s">
        <v>4</v>
      </c>
      <c r="C4232">
        <v>1</v>
      </c>
    </row>
    <row r="4233" spans="1:3" x14ac:dyDescent="0.3">
      <c r="A4233" t="s">
        <v>5674</v>
      </c>
      <c r="B4233" t="s">
        <v>4</v>
      </c>
      <c r="C4233">
        <v>1</v>
      </c>
    </row>
    <row r="4234" spans="1:3" x14ac:dyDescent="0.3">
      <c r="A4234" t="s">
        <v>5675</v>
      </c>
      <c r="B4234" t="s">
        <v>4</v>
      </c>
      <c r="C4234">
        <v>1</v>
      </c>
    </row>
    <row r="4235" spans="1:3" x14ac:dyDescent="0.3">
      <c r="A4235" t="s">
        <v>5676</v>
      </c>
      <c r="B4235" t="s">
        <v>4</v>
      </c>
      <c r="C4235">
        <v>1</v>
      </c>
    </row>
    <row r="4236" spans="1:3" x14ac:dyDescent="0.3">
      <c r="A4236" t="s">
        <v>5677</v>
      </c>
      <c r="B4236" t="s">
        <v>22</v>
      </c>
      <c r="C4236">
        <v>1</v>
      </c>
    </row>
    <row r="4237" spans="1:3" x14ac:dyDescent="0.3">
      <c r="A4237" t="s">
        <v>5678</v>
      </c>
      <c r="B4237" t="s">
        <v>4</v>
      </c>
      <c r="C4237">
        <v>1</v>
      </c>
    </row>
    <row r="4238" spans="1:3" x14ac:dyDescent="0.3">
      <c r="A4238" t="s">
        <v>896</v>
      </c>
      <c r="B4238" t="s">
        <v>25</v>
      </c>
      <c r="C4238">
        <v>13</v>
      </c>
    </row>
    <row r="4239" spans="1:3" x14ac:dyDescent="0.3">
      <c r="A4239" t="s">
        <v>5679</v>
      </c>
      <c r="B4239" t="s">
        <v>25</v>
      </c>
      <c r="C4239">
        <v>1</v>
      </c>
    </row>
    <row r="4240" spans="1:3" x14ac:dyDescent="0.3">
      <c r="A4240" t="s">
        <v>5680</v>
      </c>
      <c r="B4240" t="s">
        <v>25</v>
      </c>
      <c r="C4240">
        <v>1</v>
      </c>
    </row>
    <row r="4241" spans="1:3" x14ac:dyDescent="0.3">
      <c r="A4241" t="s">
        <v>5681</v>
      </c>
      <c r="B4241" t="s">
        <v>25</v>
      </c>
      <c r="C4241">
        <v>1</v>
      </c>
    </row>
    <row r="4242" spans="1:3" x14ac:dyDescent="0.3">
      <c r="A4242" t="s">
        <v>5682</v>
      </c>
      <c r="B4242" t="s">
        <v>4</v>
      </c>
      <c r="C4242">
        <v>1</v>
      </c>
    </row>
    <row r="4243" spans="1:3" x14ac:dyDescent="0.3">
      <c r="A4243" t="s">
        <v>252</v>
      </c>
      <c r="B4243" t="s">
        <v>4</v>
      </c>
      <c r="C4243">
        <v>1</v>
      </c>
    </row>
    <row r="4244" spans="1:3" x14ac:dyDescent="0.3">
      <c r="A4244" t="s">
        <v>5683</v>
      </c>
      <c r="B4244" t="s">
        <v>4</v>
      </c>
      <c r="C4244">
        <v>1</v>
      </c>
    </row>
    <row r="4245" spans="1:3" x14ac:dyDescent="0.3">
      <c r="A4245" t="s">
        <v>5684</v>
      </c>
      <c r="B4245" t="s">
        <v>4</v>
      </c>
      <c r="C4245">
        <v>1</v>
      </c>
    </row>
    <row r="4246" spans="1:3" x14ac:dyDescent="0.3">
      <c r="A4246" t="s">
        <v>5685</v>
      </c>
      <c r="B4246" t="s">
        <v>4</v>
      </c>
      <c r="C4246">
        <v>1</v>
      </c>
    </row>
    <row r="4247" spans="1:3" x14ac:dyDescent="0.3">
      <c r="A4247" t="s">
        <v>5686</v>
      </c>
      <c r="B4247" t="s">
        <v>4</v>
      </c>
      <c r="C4247">
        <v>6</v>
      </c>
    </row>
    <row r="4248" spans="1:3" x14ac:dyDescent="0.3">
      <c r="A4248" t="s">
        <v>5687</v>
      </c>
      <c r="B4248" t="s">
        <v>4</v>
      </c>
      <c r="C4248">
        <v>1</v>
      </c>
    </row>
    <row r="4249" spans="1:3" x14ac:dyDescent="0.3">
      <c r="A4249" t="s">
        <v>5688</v>
      </c>
      <c r="B4249" t="s">
        <v>4</v>
      </c>
      <c r="C4249">
        <v>9</v>
      </c>
    </row>
    <row r="4250" spans="1:3" x14ac:dyDescent="0.3">
      <c r="A4250" t="s">
        <v>5689</v>
      </c>
      <c r="B4250" t="s">
        <v>4</v>
      </c>
      <c r="C4250">
        <v>1</v>
      </c>
    </row>
    <row r="4251" spans="1:3" x14ac:dyDescent="0.3">
      <c r="A4251" t="s">
        <v>5690</v>
      </c>
      <c r="B4251" t="s">
        <v>4</v>
      </c>
      <c r="C4251">
        <v>21</v>
      </c>
    </row>
    <row r="4252" spans="1:3" x14ac:dyDescent="0.3">
      <c r="A4252" t="s">
        <v>5691</v>
      </c>
      <c r="B4252" t="s">
        <v>4</v>
      </c>
      <c r="C4252">
        <v>1</v>
      </c>
    </row>
    <row r="4253" spans="1:3" x14ac:dyDescent="0.3">
      <c r="A4253" t="s">
        <v>5692</v>
      </c>
      <c r="B4253" t="s">
        <v>4</v>
      </c>
      <c r="C4253">
        <v>1</v>
      </c>
    </row>
    <row r="4254" spans="1:3" x14ac:dyDescent="0.3">
      <c r="A4254" t="s">
        <v>5693</v>
      </c>
      <c r="B4254" t="s">
        <v>4</v>
      </c>
      <c r="C4254">
        <v>1</v>
      </c>
    </row>
    <row r="4255" spans="1:3" x14ac:dyDescent="0.3">
      <c r="A4255" t="s">
        <v>5694</v>
      </c>
      <c r="B4255" t="s">
        <v>4</v>
      </c>
      <c r="C4255">
        <v>17</v>
      </c>
    </row>
    <row r="4256" spans="1:3" x14ac:dyDescent="0.3">
      <c r="A4256" t="s">
        <v>5695</v>
      </c>
      <c r="B4256" t="s">
        <v>4</v>
      </c>
      <c r="C4256">
        <v>1</v>
      </c>
    </row>
    <row r="4257" spans="1:3" x14ac:dyDescent="0.3">
      <c r="A4257" t="s">
        <v>5696</v>
      </c>
      <c r="B4257" t="s">
        <v>4</v>
      </c>
      <c r="C4257">
        <v>1</v>
      </c>
    </row>
    <row r="4258" spans="1:3" x14ac:dyDescent="0.3">
      <c r="A4258" t="s">
        <v>5697</v>
      </c>
      <c r="B4258" t="s">
        <v>4</v>
      </c>
      <c r="C4258">
        <v>1</v>
      </c>
    </row>
    <row r="4259" spans="1:3" x14ac:dyDescent="0.3">
      <c r="A4259" t="s">
        <v>5698</v>
      </c>
      <c r="B4259" t="s">
        <v>4</v>
      </c>
      <c r="C4259">
        <v>1</v>
      </c>
    </row>
    <row r="4260" spans="1:3" x14ac:dyDescent="0.3">
      <c r="A4260" t="s">
        <v>5699</v>
      </c>
      <c r="B4260" t="s">
        <v>4</v>
      </c>
      <c r="C4260">
        <v>13</v>
      </c>
    </row>
    <row r="4261" spans="1:3" x14ac:dyDescent="0.3">
      <c r="A4261" t="s">
        <v>5700</v>
      </c>
      <c r="B4261" t="s">
        <v>4</v>
      </c>
      <c r="C4261">
        <v>1</v>
      </c>
    </row>
    <row r="4262" spans="1:3" x14ac:dyDescent="0.3">
      <c r="A4262" t="s">
        <v>855</v>
      </c>
      <c r="B4262" t="s">
        <v>4</v>
      </c>
      <c r="C4262">
        <v>1</v>
      </c>
    </row>
    <row r="4263" spans="1:3" x14ac:dyDescent="0.3">
      <c r="A4263" t="s">
        <v>5701</v>
      </c>
      <c r="B4263" t="s">
        <v>4</v>
      </c>
      <c r="C4263">
        <v>1</v>
      </c>
    </row>
    <row r="4264" spans="1:3" x14ac:dyDescent="0.3">
      <c r="A4264" t="s">
        <v>5702</v>
      </c>
      <c r="B4264" t="s">
        <v>4</v>
      </c>
      <c r="C4264">
        <v>1</v>
      </c>
    </row>
    <row r="4265" spans="1:3" x14ac:dyDescent="0.3">
      <c r="A4265" t="s">
        <v>5703</v>
      </c>
      <c r="B4265" t="s">
        <v>4</v>
      </c>
      <c r="C4265">
        <v>1</v>
      </c>
    </row>
    <row r="4266" spans="1:3" x14ac:dyDescent="0.3">
      <c r="A4266" t="s">
        <v>5704</v>
      </c>
      <c r="B4266" t="s">
        <v>25</v>
      </c>
      <c r="C4266">
        <v>1</v>
      </c>
    </row>
    <row r="4267" spans="1:3" x14ac:dyDescent="0.3">
      <c r="A4267" t="s">
        <v>5705</v>
      </c>
      <c r="B4267" t="s">
        <v>4</v>
      </c>
      <c r="C4267">
        <v>1</v>
      </c>
    </row>
    <row r="4268" spans="1:3" x14ac:dyDescent="0.3">
      <c r="A4268" t="s">
        <v>5706</v>
      </c>
      <c r="B4268" t="s">
        <v>4</v>
      </c>
      <c r="C4268">
        <v>1</v>
      </c>
    </row>
    <row r="4269" spans="1:3" x14ac:dyDescent="0.3">
      <c r="A4269" t="s">
        <v>5707</v>
      </c>
      <c r="B4269" t="s">
        <v>4</v>
      </c>
      <c r="C4269">
        <v>1</v>
      </c>
    </row>
    <row r="4270" spans="1:3" x14ac:dyDescent="0.3">
      <c r="A4270" t="s">
        <v>5708</v>
      </c>
      <c r="B4270" t="s">
        <v>4</v>
      </c>
      <c r="C4270">
        <v>1</v>
      </c>
    </row>
    <row r="4271" spans="1:3" x14ac:dyDescent="0.3">
      <c r="A4271" t="s">
        <v>5709</v>
      </c>
      <c r="B4271" t="s">
        <v>25</v>
      </c>
      <c r="C4271">
        <v>1</v>
      </c>
    </row>
    <row r="4272" spans="1:3" x14ac:dyDescent="0.3">
      <c r="A4272" t="s">
        <v>5710</v>
      </c>
      <c r="B4272" t="s">
        <v>4</v>
      </c>
      <c r="C4272">
        <v>1</v>
      </c>
    </row>
    <row r="4273" spans="1:4" x14ac:dyDescent="0.3">
      <c r="A4273" t="s">
        <v>5711</v>
      </c>
      <c r="B4273" t="s">
        <v>4</v>
      </c>
      <c r="C4273">
        <v>1</v>
      </c>
    </row>
    <row r="4274" spans="1:4" x14ac:dyDescent="0.3">
      <c r="A4274" t="s">
        <v>5712</v>
      </c>
      <c r="B4274" t="s">
        <v>25</v>
      </c>
      <c r="C4274">
        <v>1</v>
      </c>
    </row>
    <row r="4275" spans="1:4" x14ac:dyDescent="0.3">
      <c r="A4275" t="s">
        <v>5713</v>
      </c>
      <c r="B4275" t="s">
        <v>4</v>
      </c>
      <c r="C4275">
        <v>1</v>
      </c>
    </row>
    <row r="4276" spans="1:4" x14ac:dyDescent="0.3">
      <c r="A4276" t="s">
        <v>5714</v>
      </c>
      <c r="B4276" t="s">
        <v>22</v>
      </c>
      <c r="C4276">
        <v>1</v>
      </c>
    </row>
    <row r="4277" spans="1:4" x14ac:dyDescent="0.3">
      <c r="A4277" t="s">
        <v>5715</v>
      </c>
      <c r="B4277" t="s">
        <v>25</v>
      </c>
      <c r="C4277">
        <v>1</v>
      </c>
      <c r="D4277" s="8" t="s">
        <v>5716</v>
      </c>
    </row>
    <row r="4278" spans="1:4" x14ac:dyDescent="0.3">
      <c r="A4278" t="s">
        <v>5719</v>
      </c>
      <c r="B4278" t="s">
        <v>4</v>
      </c>
      <c r="C4278">
        <v>1</v>
      </c>
    </row>
    <row r="4279" spans="1:4" x14ac:dyDescent="0.3">
      <c r="A4279" t="s">
        <v>5720</v>
      </c>
      <c r="B4279" t="s">
        <v>4</v>
      </c>
      <c r="C4279">
        <v>1</v>
      </c>
    </row>
    <row r="4280" spans="1:4" x14ac:dyDescent="0.3">
      <c r="A4280" t="s">
        <v>5721</v>
      </c>
      <c r="B4280" t="s">
        <v>4</v>
      </c>
      <c r="C4280">
        <v>1</v>
      </c>
    </row>
    <row r="4281" spans="1:4" x14ac:dyDescent="0.3">
      <c r="A4281" t="s">
        <v>5722</v>
      </c>
      <c r="B4281" t="s">
        <v>4</v>
      </c>
      <c r="C4281">
        <v>1</v>
      </c>
    </row>
    <row r="4282" spans="1:4" x14ac:dyDescent="0.3">
      <c r="A4282" t="s">
        <v>5723</v>
      </c>
      <c r="B4282" t="s">
        <v>25</v>
      </c>
      <c r="C4282">
        <v>1</v>
      </c>
    </row>
    <row r="4283" spans="1:4" x14ac:dyDescent="0.3">
      <c r="A4283" t="s">
        <v>5724</v>
      </c>
      <c r="B4283" t="s">
        <v>4</v>
      </c>
      <c r="C4283">
        <v>1</v>
      </c>
    </row>
    <row r="4284" spans="1:4" x14ac:dyDescent="0.3">
      <c r="A4284" t="s">
        <v>5725</v>
      </c>
      <c r="B4284" t="s">
        <v>4</v>
      </c>
      <c r="C4284">
        <v>1</v>
      </c>
    </row>
    <row r="4285" spans="1:4" x14ac:dyDescent="0.3">
      <c r="A4285" t="s">
        <v>5726</v>
      </c>
      <c r="B4285" t="s">
        <v>4</v>
      </c>
      <c r="C4285">
        <v>1</v>
      </c>
    </row>
    <row r="4286" spans="1:4" x14ac:dyDescent="0.3">
      <c r="A4286" t="s">
        <v>5727</v>
      </c>
      <c r="B4286" t="s">
        <v>4</v>
      </c>
      <c r="C4286">
        <v>6</v>
      </c>
    </row>
    <row r="4287" spans="1:4" x14ac:dyDescent="0.3">
      <c r="A4287" t="s">
        <v>5728</v>
      </c>
      <c r="B4287" t="s">
        <v>4</v>
      </c>
      <c r="C4287">
        <v>1</v>
      </c>
    </row>
    <row r="4288" spans="1:4" x14ac:dyDescent="0.3">
      <c r="A4288" t="s">
        <v>5729</v>
      </c>
      <c r="B4288" t="s">
        <v>25</v>
      </c>
      <c r="C4288">
        <v>1</v>
      </c>
    </row>
    <row r="4289" spans="1:3" x14ac:dyDescent="0.3">
      <c r="A4289" t="s">
        <v>5730</v>
      </c>
      <c r="B4289" t="s">
        <v>4</v>
      </c>
      <c r="C4289">
        <v>1</v>
      </c>
    </row>
    <row r="4290" spans="1:3" x14ac:dyDescent="0.3">
      <c r="A4290" t="s">
        <v>5731</v>
      </c>
      <c r="B4290" t="s">
        <v>4</v>
      </c>
      <c r="C4290">
        <v>1</v>
      </c>
    </row>
    <row r="4291" spans="1:3" x14ac:dyDescent="0.3">
      <c r="A4291" t="s">
        <v>5732</v>
      </c>
      <c r="B4291" t="s">
        <v>25</v>
      </c>
      <c r="C4291">
        <v>1</v>
      </c>
    </row>
    <row r="4292" spans="1:3" x14ac:dyDescent="0.3">
      <c r="A4292" t="s">
        <v>5733</v>
      </c>
      <c r="B4292" t="s">
        <v>4</v>
      </c>
      <c r="C4292">
        <v>1</v>
      </c>
    </row>
    <row r="4293" spans="1:3" x14ac:dyDescent="0.3">
      <c r="A4293" t="s">
        <v>5734</v>
      </c>
      <c r="B4293" t="s">
        <v>4</v>
      </c>
      <c r="C4293">
        <v>5</v>
      </c>
    </row>
    <row r="4294" spans="1:3" x14ac:dyDescent="0.3">
      <c r="A4294" t="s">
        <v>5735</v>
      </c>
      <c r="B4294" t="s">
        <v>4</v>
      </c>
      <c r="C4294">
        <v>1</v>
      </c>
    </row>
    <row r="4295" spans="1:3" x14ac:dyDescent="0.3">
      <c r="A4295" t="s">
        <v>5736</v>
      </c>
      <c r="B4295" t="s">
        <v>25</v>
      </c>
      <c r="C4295">
        <v>1</v>
      </c>
    </row>
    <row r="4296" spans="1:3" x14ac:dyDescent="0.3">
      <c r="A4296" t="s">
        <v>5737</v>
      </c>
      <c r="B4296" t="s">
        <v>4</v>
      </c>
      <c r="C4296">
        <v>1</v>
      </c>
    </row>
    <row r="4297" spans="1:3" x14ac:dyDescent="0.3">
      <c r="A4297" t="s">
        <v>5738</v>
      </c>
      <c r="B4297" t="s">
        <v>4</v>
      </c>
      <c r="C4297">
        <v>1</v>
      </c>
    </row>
    <row r="4298" spans="1:3" x14ac:dyDescent="0.3">
      <c r="A4298" t="s">
        <v>5739</v>
      </c>
      <c r="B4298" t="s">
        <v>4</v>
      </c>
      <c r="C4298">
        <v>1</v>
      </c>
    </row>
    <row r="4299" spans="1:3" x14ac:dyDescent="0.3">
      <c r="A4299" t="s">
        <v>5740</v>
      </c>
      <c r="B4299" t="s">
        <v>4</v>
      </c>
      <c r="C4299">
        <v>1</v>
      </c>
    </row>
    <row r="4300" spans="1:3" x14ac:dyDescent="0.3">
      <c r="A4300" t="s">
        <v>5741</v>
      </c>
      <c r="B4300" t="s">
        <v>25</v>
      </c>
      <c r="C4300">
        <v>1</v>
      </c>
    </row>
    <row r="4301" spans="1:3" x14ac:dyDescent="0.3">
      <c r="A4301" t="s">
        <v>5742</v>
      </c>
      <c r="B4301" t="s">
        <v>25</v>
      </c>
      <c r="C4301">
        <v>1</v>
      </c>
    </row>
    <row r="4302" spans="1:3" x14ac:dyDescent="0.3">
      <c r="A4302" t="s">
        <v>5743</v>
      </c>
      <c r="B4302" t="s">
        <v>4</v>
      </c>
      <c r="C4302">
        <v>1</v>
      </c>
    </row>
    <row r="4303" spans="1:3" x14ac:dyDescent="0.3">
      <c r="A4303" t="s">
        <v>5744</v>
      </c>
      <c r="B4303" t="s">
        <v>4</v>
      </c>
      <c r="C4303">
        <v>1</v>
      </c>
    </row>
    <row r="4304" spans="1:3" x14ac:dyDescent="0.3">
      <c r="A4304" t="s">
        <v>5745</v>
      </c>
      <c r="B4304" t="s">
        <v>22</v>
      </c>
      <c r="C4304">
        <v>1</v>
      </c>
    </row>
    <row r="4305" spans="1:3" x14ac:dyDescent="0.3">
      <c r="A4305" t="s">
        <v>5746</v>
      </c>
      <c r="B4305" t="s">
        <v>4</v>
      </c>
      <c r="C4305">
        <v>1</v>
      </c>
    </row>
    <row r="4306" spans="1:3" x14ac:dyDescent="0.3">
      <c r="A4306" t="s">
        <v>5747</v>
      </c>
      <c r="B4306" t="s">
        <v>25</v>
      </c>
      <c r="C4306">
        <v>5</v>
      </c>
    </row>
    <row r="4307" spans="1:3" x14ac:dyDescent="0.3">
      <c r="A4307" t="s">
        <v>5748</v>
      </c>
      <c r="B4307" t="s">
        <v>4</v>
      </c>
      <c r="C4307">
        <v>1</v>
      </c>
    </row>
    <row r="4308" spans="1:3" x14ac:dyDescent="0.3">
      <c r="A4308" t="s">
        <v>5749</v>
      </c>
      <c r="B4308" t="s">
        <v>25</v>
      </c>
      <c r="C4308">
        <v>1</v>
      </c>
    </row>
    <row r="4309" spans="1:3" x14ac:dyDescent="0.3">
      <c r="A4309" t="s">
        <v>5750</v>
      </c>
      <c r="B4309" t="s">
        <v>4</v>
      </c>
      <c r="C4309">
        <v>6</v>
      </c>
    </row>
    <row r="4310" spans="1:3" x14ac:dyDescent="0.3">
      <c r="A4310" t="s">
        <v>5751</v>
      </c>
      <c r="B4310" t="s">
        <v>25</v>
      </c>
      <c r="C4310">
        <v>1</v>
      </c>
    </row>
    <row r="4311" spans="1:3" x14ac:dyDescent="0.3">
      <c r="A4311" t="s">
        <v>5752</v>
      </c>
      <c r="B4311" t="s">
        <v>4</v>
      </c>
      <c r="C4311">
        <v>3</v>
      </c>
    </row>
    <row r="4312" spans="1:3" x14ac:dyDescent="0.3">
      <c r="A4312" t="s">
        <v>5753</v>
      </c>
      <c r="B4312" t="s">
        <v>4</v>
      </c>
      <c r="C4312">
        <v>1</v>
      </c>
    </row>
    <row r="4313" spans="1:3" x14ac:dyDescent="0.3">
      <c r="A4313" t="s">
        <v>5754</v>
      </c>
      <c r="B4313" t="s">
        <v>25</v>
      </c>
      <c r="C4313">
        <v>1</v>
      </c>
    </row>
    <row r="4314" spans="1:3" x14ac:dyDescent="0.3">
      <c r="A4314" t="s">
        <v>5755</v>
      </c>
      <c r="B4314" t="s">
        <v>25</v>
      </c>
      <c r="C4314">
        <v>1</v>
      </c>
    </row>
    <row r="4315" spans="1:3" x14ac:dyDescent="0.3">
      <c r="A4315" t="s">
        <v>5756</v>
      </c>
      <c r="B4315" t="s">
        <v>4</v>
      </c>
      <c r="C4315">
        <v>1</v>
      </c>
    </row>
    <row r="4316" spans="1:3" x14ac:dyDescent="0.3">
      <c r="A4316" t="s">
        <v>5757</v>
      </c>
      <c r="B4316" t="s">
        <v>4</v>
      </c>
      <c r="C4316">
        <v>1</v>
      </c>
    </row>
    <row r="4317" spans="1:3" x14ac:dyDescent="0.3">
      <c r="A4317" t="s">
        <v>5758</v>
      </c>
      <c r="B4317" t="s">
        <v>4</v>
      </c>
      <c r="C4317">
        <v>1</v>
      </c>
    </row>
    <row r="4318" spans="1:3" x14ac:dyDescent="0.3">
      <c r="A4318" t="s">
        <v>5759</v>
      </c>
      <c r="B4318" t="s">
        <v>4</v>
      </c>
      <c r="C4318">
        <v>1</v>
      </c>
    </row>
    <row r="4319" spans="1:3" x14ac:dyDescent="0.3">
      <c r="A4319" t="s">
        <v>5760</v>
      </c>
      <c r="B4319" t="s">
        <v>4</v>
      </c>
      <c r="C4319">
        <v>1</v>
      </c>
    </row>
    <row r="4320" spans="1:3" x14ac:dyDescent="0.3">
      <c r="A4320" t="s">
        <v>5761</v>
      </c>
      <c r="B4320" t="s">
        <v>4</v>
      </c>
      <c r="C4320">
        <v>1</v>
      </c>
    </row>
    <row r="4321" spans="1:3" x14ac:dyDescent="0.3">
      <c r="A4321" t="s">
        <v>5762</v>
      </c>
      <c r="B4321" t="s">
        <v>4</v>
      </c>
      <c r="C4321">
        <v>30</v>
      </c>
    </row>
    <row r="4322" spans="1:3" x14ac:dyDescent="0.3">
      <c r="A4322" t="s">
        <v>5763</v>
      </c>
      <c r="B4322" t="s">
        <v>22</v>
      </c>
      <c r="C4322">
        <v>1</v>
      </c>
    </row>
    <row r="4323" spans="1:3" x14ac:dyDescent="0.3">
      <c r="A4323" t="s">
        <v>5764</v>
      </c>
      <c r="B4323" t="s">
        <v>4</v>
      </c>
      <c r="C4323">
        <v>1</v>
      </c>
    </row>
    <row r="4324" spans="1:3" x14ac:dyDescent="0.3">
      <c r="A4324" t="s">
        <v>5765</v>
      </c>
      <c r="B4324" t="s">
        <v>4</v>
      </c>
      <c r="C4324">
        <v>1</v>
      </c>
    </row>
    <row r="4325" spans="1:3" x14ac:dyDescent="0.3">
      <c r="A4325" t="s">
        <v>5766</v>
      </c>
      <c r="B4325" t="s">
        <v>4</v>
      </c>
      <c r="C4325">
        <v>1</v>
      </c>
    </row>
    <row r="4326" spans="1:3" x14ac:dyDescent="0.3">
      <c r="A4326" t="s">
        <v>5767</v>
      </c>
      <c r="B4326" t="s">
        <v>25</v>
      </c>
      <c r="C4326">
        <v>1</v>
      </c>
    </row>
    <row r="4327" spans="1:3" x14ac:dyDescent="0.3">
      <c r="A4327" t="s">
        <v>5768</v>
      </c>
      <c r="B4327" t="s">
        <v>4</v>
      </c>
      <c r="C4327">
        <v>27</v>
      </c>
    </row>
    <row r="4328" spans="1:3" x14ac:dyDescent="0.3">
      <c r="A4328" t="s">
        <v>5769</v>
      </c>
      <c r="B4328" t="s">
        <v>25</v>
      </c>
      <c r="C4328">
        <v>1</v>
      </c>
    </row>
    <row r="4329" spans="1:3" x14ac:dyDescent="0.3">
      <c r="A4329" t="s">
        <v>5770</v>
      </c>
      <c r="B4329" t="s">
        <v>25</v>
      </c>
      <c r="C4329">
        <v>1</v>
      </c>
    </row>
    <row r="4330" spans="1:3" x14ac:dyDescent="0.3">
      <c r="A4330" t="s">
        <v>5771</v>
      </c>
      <c r="B4330" t="s">
        <v>4</v>
      </c>
      <c r="C4330">
        <v>1</v>
      </c>
    </row>
    <row r="4331" spans="1:3" x14ac:dyDescent="0.3">
      <c r="A4331" t="s">
        <v>5772</v>
      </c>
      <c r="B4331" t="s">
        <v>4</v>
      </c>
      <c r="C4331">
        <v>1</v>
      </c>
    </row>
    <row r="4332" spans="1:3" x14ac:dyDescent="0.3">
      <c r="A4332" t="s">
        <v>5773</v>
      </c>
      <c r="B4332" t="s">
        <v>4</v>
      </c>
      <c r="C4332">
        <v>1</v>
      </c>
    </row>
    <row r="4333" spans="1:3" x14ac:dyDescent="0.3">
      <c r="A4333" t="s">
        <v>5774</v>
      </c>
      <c r="B4333" t="s">
        <v>4</v>
      </c>
      <c r="C4333">
        <v>1</v>
      </c>
    </row>
    <row r="4334" spans="1:3" x14ac:dyDescent="0.3">
      <c r="A4334" t="s">
        <v>5775</v>
      </c>
      <c r="B4334" t="s">
        <v>25</v>
      </c>
      <c r="C4334">
        <v>1</v>
      </c>
    </row>
    <row r="4335" spans="1:3" x14ac:dyDescent="0.3">
      <c r="A4335" t="s">
        <v>5776</v>
      </c>
      <c r="B4335" t="s">
        <v>4</v>
      </c>
      <c r="C4335">
        <v>1</v>
      </c>
    </row>
    <row r="4336" spans="1:3" x14ac:dyDescent="0.3">
      <c r="A4336" t="s">
        <v>5777</v>
      </c>
      <c r="B4336" t="s">
        <v>4</v>
      </c>
      <c r="C4336">
        <v>6</v>
      </c>
    </row>
    <row r="4337" spans="1:3" x14ac:dyDescent="0.3">
      <c r="A4337" t="s">
        <v>5778</v>
      </c>
      <c r="B4337" t="s">
        <v>4</v>
      </c>
      <c r="C4337">
        <v>1</v>
      </c>
    </row>
    <row r="4338" spans="1:3" x14ac:dyDescent="0.3">
      <c r="A4338" t="s">
        <v>5779</v>
      </c>
      <c r="B4338" t="s">
        <v>25</v>
      </c>
      <c r="C4338">
        <v>1</v>
      </c>
    </row>
    <row r="4339" spans="1:3" x14ac:dyDescent="0.3">
      <c r="A4339" t="s">
        <v>5780</v>
      </c>
      <c r="B4339" t="s">
        <v>4</v>
      </c>
      <c r="C4339">
        <v>1</v>
      </c>
    </row>
    <row r="4340" spans="1:3" x14ac:dyDescent="0.3">
      <c r="A4340" t="s">
        <v>5781</v>
      </c>
      <c r="B4340" t="s">
        <v>4</v>
      </c>
      <c r="C4340">
        <v>1</v>
      </c>
    </row>
    <row r="4341" spans="1:3" x14ac:dyDescent="0.3">
      <c r="A4341" t="s">
        <v>5782</v>
      </c>
      <c r="B4341" t="s">
        <v>4</v>
      </c>
      <c r="C4341">
        <v>1</v>
      </c>
    </row>
    <row r="4342" spans="1:3" x14ac:dyDescent="0.3">
      <c r="A4342" t="s">
        <v>5783</v>
      </c>
      <c r="B4342" t="s">
        <v>4</v>
      </c>
      <c r="C4342">
        <v>1</v>
      </c>
    </row>
    <row r="4343" spans="1:3" x14ac:dyDescent="0.3">
      <c r="A4343" t="s">
        <v>5784</v>
      </c>
      <c r="B4343" t="s">
        <v>4</v>
      </c>
      <c r="C4343">
        <v>1</v>
      </c>
    </row>
    <row r="4344" spans="1:3" x14ac:dyDescent="0.3">
      <c r="A4344" t="s">
        <v>5785</v>
      </c>
      <c r="B4344" t="s">
        <v>4</v>
      </c>
      <c r="C4344">
        <v>1</v>
      </c>
    </row>
    <row r="4345" spans="1:3" x14ac:dyDescent="0.3">
      <c r="A4345" t="s">
        <v>5786</v>
      </c>
      <c r="B4345" t="s">
        <v>4</v>
      </c>
      <c r="C4345">
        <v>1</v>
      </c>
    </row>
    <row r="4346" spans="1:3" x14ac:dyDescent="0.3">
      <c r="A4346" t="s">
        <v>5787</v>
      </c>
      <c r="B4346" t="s">
        <v>25</v>
      </c>
      <c r="C4346">
        <v>1</v>
      </c>
    </row>
    <row r="4347" spans="1:3" x14ac:dyDescent="0.3">
      <c r="A4347" t="s">
        <v>5788</v>
      </c>
      <c r="B4347" t="s">
        <v>4</v>
      </c>
      <c r="C4347">
        <v>1</v>
      </c>
    </row>
    <row r="4348" spans="1:3" x14ac:dyDescent="0.3">
      <c r="A4348" t="s">
        <v>5789</v>
      </c>
      <c r="B4348" t="s">
        <v>4</v>
      </c>
      <c r="C4348">
        <v>1</v>
      </c>
    </row>
    <row r="4349" spans="1:3" x14ac:dyDescent="0.3">
      <c r="A4349" t="s">
        <v>5790</v>
      </c>
      <c r="B4349" t="s">
        <v>4</v>
      </c>
      <c r="C4349">
        <v>27</v>
      </c>
    </row>
    <row r="4350" spans="1:3" x14ac:dyDescent="0.3">
      <c r="A4350" t="s">
        <v>5791</v>
      </c>
      <c r="B4350" t="s">
        <v>4</v>
      </c>
      <c r="C4350">
        <v>1</v>
      </c>
    </row>
    <row r="4351" spans="1:3" x14ac:dyDescent="0.3">
      <c r="A4351" t="s">
        <v>5792</v>
      </c>
      <c r="B4351" t="s">
        <v>4</v>
      </c>
      <c r="C4351">
        <v>1</v>
      </c>
    </row>
    <row r="4352" spans="1:3" x14ac:dyDescent="0.3">
      <c r="A4352" t="s">
        <v>5793</v>
      </c>
      <c r="B4352" t="s">
        <v>4</v>
      </c>
      <c r="C4352">
        <v>1</v>
      </c>
    </row>
    <row r="4353" spans="1:3" x14ac:dyDescent="0.3">
      <c r="A4353" t="s">
        <v>5794</v>
      </c>
      <c r="B4353" t="s">
        <v>4</v>
      </c>
      <c r="C4353">
        <v>1</v>
      </c>
    </row>
    <row r="4354" spans="1:3" x14ac:dyDescent="0.3">
      <c r="A4354" t="s">
        <v>5795</v>
      </c>
      <c r="B4354" t="s">
        <v>25</v>
      </c>
      <c r="C4354">
        <v>1</v>
      </c>
    </row>
    <row r="4355" spans="1:3" x14ac:dyDescent="0.3">
      <c r="A4355" t="s">
        <v>5796</v>
      </c>
      <c r="B4355" t="s">
        <v>25</v>
      </c>
      <c r="C4355">
        <v>5</v>
      </c>
    </row>
    <row r="4356" spans="1:3" x14ac:dyDescent="0.3">
      <c r="A4356" t="s">
        <v>5797</v>
      </c>
      <c r="B4356" t="s">
        <v>4</v>
      </c>
      <c r="C4356">
        <v>1</v>
      </c>
    </row>
    <row r="4357" spans="1:3" x14ac:dyDescent="0.3">
      <c r="A4357" t="s">
        <v>5798</v>
      </c>
      <c r="B4357" t="s">
        <v>25</v>
      </c>
      <c r="C4357">
        <v>1</v>
      </c>
    </row>
    <row r="4358" spans="1:3" x14ac:dyDescent="0.3">
      <c r="A4358" t="s">
        <v>5799</v>
      </c>
      <c r="B4358" t="s">
        <v>4</v>
      </c>
      <c r="C4358">
        <v>1</v>
      </c>
    </row>
    <row r="4359" spans="1:3" x14ac:dyDescent="0.3">
      <c r="A4359" t="s">
        <v>5800</v>
      </c>
      <c r="B4359" t="s">
        <v>4</v>
      </c>
      <c r="C4359">
        <v>1</v>
      </c>
    </row>
    <row r="4360" spans="1:3" x14ac:dyDescent="0.3">
      <c r="A4360" t="s">
        <v>5801</v>
      </c>
      <c r="B4360" t="s">
        <v>4</v>
      </c>
      <c r="C4360">
        <v>1</v>
      </c>
    </row>
    <row r="4361" spans="1:3" x14ac:dyDescent="0.3">
      <c r="A4361" t="s">
        <v>5802</v>
      </c>
      <c r="B4361" t="s">
        <v>4</v>
      </c>
      <c r="C4361">
        <v>1</v>
      </c>
    </row>
    <row r="4362" spans="1:3" x14ac:dyDescent="0.3">
      <c r="A4362" t="s">
        <v>5803</v>
      </c>
      <c r="B4362" t="s">
        <v>4</v>
      </c>
      <c r="C4362">
        <v>27</v>
      </c>
    </row>
    <row r="4363" spans="1:3" x14ac:dyDescent="0.3">
      <c r="A4363" t="s">
        <v>5804</v>
      </c>
      <c r="B4363" t="s">
        <v>4</v>
      </c>
      <c r="C4363">
        <v>1</v>
      </c>
    </row>
    <row r="4364" spans="1:3" x14ac:dyDescent="0.3">
      <c r="A4364" t="s">
        <v>5805</v>
      </c>
      <c r="B4364" t="s">
        <v>25</v>
      </c>
      <c r="C4364">
        <v>1</v>
      </c>
    </row>
    <row r="4365" spans="1:3" x14ac:dyDescent="0.3">
      <c r="A4365" t="s">
        <v>5806</v>
      </c>
      <c r="B4365" t="s">
        <v>4</v>
      </c>
      <c r="C4365">
        <v>1</v>
      </c>
    </row>
    <row r="4366" spans="1:3" x14ac:dyDescent="0.3">
      <c r="A4366" t="s">
        <v>5807</v>
      </c>
      <c r="B4366" t="s">
        <v>4</v>
      </c>
      <c r="C4366">
        <v>1</v>
      </c>
    </row>
    <row r="4367" spans="1:3" x14ac:dyDescent="0.3">
      <c r="A4367" t="s">
        <v>5808</v>
      </c>
      <c r="B4367" t="s">
        <v>4</v>
      </c>
      <c r="C4367">
        <v>1</v>
      </c>
    </row>
    <row r="4368" spans="1:3" x14ac:dyDescent="0.3">
      <c r="A4368" t="s">
        <v>5809</v>
      </c>
      <c r="B4368" t="s">
        <v>4</v>
      </c>
      <c r="C4368">
        <v>1</v>
      </c>
    </row>
    <row r="4369" spans="1:3" x14ac:dyDescent="0.3">
      <c r="A4369" t="s">
        <v>5810</v>
      </c>
      <c r="B4369" t="s">
        <v>25</v>
      </c>
      <c r="C4369">
        <v>1</v>
      </c>
    </row>
    <row r="4370" spans="1:3" x14ac:dyDescent="0.3">
      <c r="A4370" t="s">
        <v>5811</v>
      </c>
      <c r="B4370" t="s">
        <v>25</v>
      </c>
      <c r="C4370">
        <v>1</v>
      </c>
    </row>
    <row r="4371" spans="1:3" x14ac:dyDescent="0.3">
      <c r="A4371" t="s">
        <v>5812</v>
      </c>
      <c r="B4371" t="s">
        <v>4</v>
      </c>
      <c r="C4371">
        <v>1</v>
      </c>
    </row>
    <row r="4372" spans="1:3" x14ac:dyDescent="0.3">
      <c r="A4372" t="s">
        <v>5813</v>
      </c>
      <c r="B4372" t="s">
        <v>4</v>
      </c>
      <c r="C4372">
        <v>1</v>
      </c>
    </row>
    <row r="4373" spans="1:3" x14ac:dyDescent="0.3">
      <c r="A4373" t="s">
        <v>5814</v>
      </c>
      <c r="B4373" t="s">
        <v>4</v>
      </c>
      <c r="C4373">
        <v>1</v>
      </c>
    </row>
    <row r="4374" spans="1:3" x14ac:dyDescent="0.3">
      <c r="A4374" t="s">
        <v>5815</v>
      </c>
      <c r="B4374" t="s">
        <v>4</v>
      </c>
      <c r="C4374">
        <v>1</v>
      </c>
    </row>
    <row r="4375" spans="1:3" x14ac:dyDescent="0.3">
      <c r="A4375" t="s">
        <v>5816</v>
      </c>
      <c r="B4375" t="s">
        <v>4</v>
      </c>
      <c r="C4375">
        <v>1</v>
      </c>
    </row>
    <row r="4376" spans="1:3" x14ac:dyDescent="0.3">
      <c r="A4376" t="s">
        <v>5817</v>
      </c>
      <c r="B4376" t="s">
        <v>4</v>
      </c>
      <c r="C4376">
        <v>1</v>
      </c>
    </row>
    <row r="4377" spans="1:3" x14ac:dyDescent="0.3">
      <c r="A4377" t="s">
        <v>5818</v>
      </c>
      <c r="B4377" t="s">
        <v>4</v>
      </c>
      <c r="C4377">
        <v>1</v>
      </c>
    </row>
    <row r="4378" spans="1:3" x14ac:dyDescent="0.3">
      <c r="A4378" t="s">
        <v>5819</v>
      </c>
      <c r="B4378" t="s">
        <v>25</v>
      </c>
      <c r="C4378">
        <v>1</v>
      </c>
    </row>
    <row r="4379" spans="1:3" x14ac:dyDescent="0.3">
      <c r="A4379" t="s">
        <v>5820</v>
      </c>
      <c r="B4379" t="s">
        <v>4</v>
      </c>
      <c r="C4379">
        <v>11</v>
      </c>
    </row>
    <row r="4380" spans="1:3" x14ac:dyDescent="0.3">
      <c r="A4380" t="s">
        <v>5821</v>
      </c>
      <c r="B4380" t="s">
        <v>4</v>
      </c>
      <c r="C4380">
        <v>1</v>
      </c>
    </row>
    <row r="4381" spans="1:3" x14ac:dyDescent="0.3">
      <c r="A4381" t="s">
        <v>5822</v>
      </c>
      <c r="B4381" t="s">
        <v>4</v>
      </c>
      <c r="C4381">
        <v>1</v>
      </c>
    </row>
    <row r="4382" spans="1:3" x14ac:dyDescent="0.3">
      <c r="A4382" t="s">
        <v>5823</v>
      </c>
      <c r="B4382" t="s">
        <v>4</v>
      </c>
      <c r="C4382">
        <v>1</v>
      </c>
    </row>
    <row r="4383" spans="1:3" x14ac:dyDescent="0.3">
      <c r="A4383" t="s">
        <v>5824</v>
      </c>
      <c r="B4383" t="s">
        <v>4</v>
      </c>
      <c r="C4383">
        <v>1</v>
      </c>
    </row>
    <row r="4384" spans="1:3" x14ac:dyDescent="0.3">
      <c r="A4384" t="s">
        <v>12</v>
      </c>
      <c r="B4384" t="s">
        <v>4</v>
      </c>
      <c r="C4384">
        <v>1</v>
      </c>
    </row>
    <row r="4385" spans="1:3" x14ac:dyDescent="0.3">
      <c r="A4385" t="s">
        <v>5825</v>
      </c>
      <c r="B4385" t="s">
        <v>4</v>
      </c>
      <c r="C4385">
        <v>1</v>
      </c>
    </row>
    <row r="4386" spans="1:3" x14ac:dyDescent="0.3">
      <c r="A4386" t="s">
        <v>5826</v>
      </c>
      <c r="B4386" t="s">
        <v>4</v>
      </c>
      <c r="C4386">
        <v>1</v>
      </c>
    </row>
    <row r="4387" spans="1:3" x14ac:dyDescent="0.3">
      <c r="A4387" t="s">
        <v>5827</v>
      </c>
      <c r="B4387" t="s">
        <v>4</v>
      </c>
      <c r="C4387">
        <v>1</v>
      </c>
    </row>
    <row r="4388" spans="1:3" x14ac:dyDescent="0.3">
      <c r="A4388" t="s">
        <v>5828</v>
      </c>
      <c r="B4388" t="s">
        <v>4</v>
      </c>
      <c r="C4388">
        <v>1</v>
      </c>
    </row>
    <row r="4389" spans="1:3" x14ac:dyDescent="0.3">
      <c r="A4389" t="s">
        <v>5829</v>
      </c>
      <c r="B4389" t="s">
        <v>4</v>
      </c>
      <c r="C4389">
        <v>1</v>
      </c>
    </row>
    <row r="4390" spans="1:3" x14ac:dyDescent="0.3">
      <c r="A4390" t="s">
        <v>5830</v>
      </c>
      <c r="B4390" t="s">
        <v>4</v>
      </c>
      <c r="C4390">
        <v>1</v>
      </c>
    </row>
    <row r="4391" spans="1:3" x14ac:dyDescent="0.3">
      <c r="A4391" t="s">
        <v>5831</v>
      </c>
      <c r="B4391" t="s">
        <v>25</v>
      </c>
      <c r="C4391">
        <v>1</v>
      </c>
    </row>
    <row r="4392" spans="1:3" x14ac:dyDescent="0.3">
      <c r="A4392" t="s">
        <v>5832</v>
      </c>
      <c r="B4392" t="s">
        <v>4</v>
      </c>
      <c r="C4392">
        <v>1</v>
      </c>
    </row>
    <row r="4393" spans="1:3" x14ac:dyDescent="0.3">
      <c r="A4393" t="s">
        <v>5833</v>
      </c>
      <c r="B4393" t="s">
        <v>4</v>
      </c>
      <c r="C4393">
        <v>6</v>
      </c>
    </row>
    <row r="4394" spans="1:3" x14ac:dyDescent="0.3">
      <c r="A4394" t="s">
        <v>5834</v>
      </c>
      <c r="B4394" t="s">
        <v>4</v>
      </c>
      <c r="C4394">
        <v>1</v>
      </c>
    </row>
    <row r="4395" spans="1:3" x14ac:dyDescent="0.3">
      <c r="A4395" t="s">
        <v>5835</v>
      </c>
      <c r="B4395" t="s">
        <v>25</v>
      </c>
      <c r="C4395">
        <v>1</v>
      </c>
    </row>
    <row r="4396" spans="1:3" x14ac:dyDescent="0.3">
      <c r="A4396" t="s">
        <v>5836</v>
      </c>
      <c r="B4396" t="s">
        <v>4</v>
      </c>
      <c r="C4396">
        <v>1</v>
      </c>
    </row>
    <row r="4397" spans="1:3" x14ac:dyDescent="0.3">
      <c r="A4397" t="s">
        <v>5837</v>
      </c>
      <c r="B4397" t="s">
        <v>4</v>
      </c>
      <c r="C4397">
        <v>6</v>
      </c>
    </row>
    <row r="4398" spans="1:3" x14ac:dyDescent="0.3">
      <c r="A4398" t="s">
        <v>5838</v>
      </c>
      <c r="B4398" t="s">
        <v>4</v>
      </c>
      <c r="C4398">
        <v>1</v>
      </c>
    </row>
    <row r="4399" spans="1:3" x14ac:dyDescent="0.3">
      <c r="A4399" t="s">
        <v>5839</v>
      </c>
      <c r="B4399" t="s">
        <v>4</v>
      </c>
      <c r="C4399">
        <v>1</v>
      </c>
    </row>
    <row r="4400" spans="1:3" x14ac:dyDescent="0.3">
      <c r="A4400" t="s">
        <v>5840</v>
      </c>
      <c r="B4400" t="s">
        <v>4</v>
      </c>
      <c r="C4400">
        <v>6</v>
      </c>
    </row>
    <row r="4401" spans="1:3" x14ac:dyDescent="0.3">
      <c r="A4401" t="s">
        <v>5841</v>
      </c>
      <c r="B4401" t="s">
        <v>4</v>
      </c>
      <c r="C4401">
        <v>1</v>
      </c>
    </row>
    <row r="4402" spans="1:3" x14ac:dyDescent="0.3">
      <c r="A4402" t="s">
        <v>5842</v>
      </c>
      <c r="B4402" t="s">
        <v>4</v>
      </c>
      <c r="C4402">
        <v>27</v>
      </c>
    </row>
    <row r="4403" spans="1:3" x14ac:dyDescent="0.3">
      <c r="A4403" t="s">
        <v>5843</v>
      </c>
      <c r="B4403" t="s">
        <v>4</v>
      </c>
      <c r="C4403">
        <v>1</v>
      </c>
    </row>
    <row r="4404" spans="1:3" x14ac:dyDescent="0.3">
      <c r="A4404" t="s">
        <v>5844</v>
      </c>
      <c r="B4404" t="s">
        <v>25</v>
      </c>
      <c r="C4404">
        <v>1</v>
      </c>
    </row>
    <row r="4405" spans="1:3" x14ac:dyDescent="0.3">
      <c r="A4405" t="s">
        <v>5845</v>
      </c>
      <c r="B4405" t="s">
        <v>4</v>
      </c>
      <c r="C4405">
        <v>1</v>
      </c>
    </row>
    <row r="4406" spans="1:3" x14ac:dyDescent="0.3">
      <c r="A4406" t="s">
        <v>5846</v>
      </c>
      <c r="B4406" t="s">
        <v>25</v>
      </c>
      <c r="C4406">
        <v>1</v>
      </c>
    </row>
    <row r="4407" spans="1:3" x14ac:dyDescent="0.3">
      <c r="A4407" t="s">
        <v>5847</v>
      </c>
      <c r="B4407" t="s">
        <v>4</v>
      </c>
      <c r="C4407">
        <v>1</v>
      </c>
    </row>
    <row r="4408" spans="1:3" x14ac:dyDescent="0.3">
      <c r="A4408" t="s">
        <v>5848</v>
      </c>
      <c r="B4408" t="s">
        <v>4</v>
      </c>
      <c r="C4408">
        <v>1</v>
      </c>
    </row>
    <row r="4409" spans="1:3" x14ac:dyDescent="0.3">
      <c r="A4409" t="s">
        <v>5849</v>
      </c>
      <c r="B4409" t="s">
        <v>4</v>
      </c>
      <c r="C4409">
        <v>27</v>
      </c>
    </row>
    <row r="4410" spans="1:3" x14ac:dyDescent="0.3">
      <c r="A4410" t="s">
        <v>5850</v>
      </c>
      <c r="B4410" t="s">
        <v>25</v>
      </c>
      <c r="C4410">
        <v>1</v>
      </c>
    </row>
    <row r="4411" spans="1:3" x14ac:dyDescent="0.3">
      <c r="A4411" t="s">
        <v>5851</v>
      </c>
      <c r="B4411" t="s">
        <v>4</v>
      </c>
      <c r="C4411">
        <v>1</v>
      </c>
    </row>
    <row r="4412" spans="1:3" x14ac:dyDescent="0.3">
      <c r="A4412" t="s">
        <v>5852</v>
      </c>
      <c r="B4412" t="s">
        <v>4</v>
      </c>
      <c r="C4412">
        <v>27</v>
      </c>
    </row>
    <row r="4413" spans="1:3" x14ac:dyDescent="0.3">
      <c r="A4413" t="s">
        <v>5853</v>
      </c>
      <c r="B4413" t="s">
        <v>4</v>
      </c>
      <c r="C4413">
        <v>1</v>
      </c>
    </row>
    <row r="4414" spans="1:3" x14ac:dyDescent="0.3">
      <c r="A4414" t="s">
        <v>5854</v>
      </c>
      <c r="B4414" t="s">
        <v>4</v>
      </c>
      <c r="C4414">
        <v>1</v>
      </c>
    </row>
    <row r="4415" spans="1:3" x14ac:dyDescent="0.3">
      <c r="A4415" t="s">
        <v>5855</v>
      </c>
      <c r="B4415" t="s">
        <v>4</v>
      </c>
      <c r="C4415">
        <v>1</v>
      </c>
    </row>
    <row r="4416" spans="1:3" x14ac:dyDescent="0.3">
      <c r="A4416" t="s">
        <v>5856</v>
      </c>
      <c r="B4416" t="s">
        <v>4</v>
      </c>
      <c r="C4416">
        <v>1</v>
      </c>
    </row>
    <row r="4417" spans="1:3" x14ac:dyDescent="0.3">
      <c r="A4417" t="s">
        <v>5857</v>
      </c>
      <c r="B4417" t="s">
        <v>4</v>
      </c>
      <c r="C4417">
        <v>1</v>
      </c>
    </row>
    <row r="4418" spans="1:3" x14ac:dyDescent="0.3">
      <c r="A4418" t="s">
        <v>5858</v>
      </c>
      <c r="B4418" t="s">
        <v>4</v>
      </c>
      <c r="C4418">
        <v>1</v>
      </c>
    </row>
    <row r="4419" spans="1:3" x14ac:dyDescent="0.3">
      <c r="A4419" t="s">
        <v>5859</v>
      </c>
      <c r="B4419" t="s">
        <v>4</v>
      </c>
      <c r="C4419">
        <v>1</v>
      </c>
    </row>
    <row r="4420" spans="1:3" x14ac:dyDescent="0.3">
      <c r="A4420" t="s">
        <v>5860</v>
      </c>
      <c r="B4420" t="s">
        <v>4</v>
      </c>
      <c r="C4420">
        <v>1</v>
      </c>
    </row>
    <row r="4421" spans="1:3" x14ac:dyDescent="0.3">
      <c r="A4421" t="s">
        <v>5861</v>
      </c>
      <c r="B4421" t="s">
        <v>4</v>
      </c>
      <c r="C4421">
        <v>1</v>
      </c>
    </row>
    <row r="4422" spans="1:3" x14ac:dyDescent="0.3">
      <c r="A4422" t="s">
        <v>5862</v>
      </c>
      <c r="B4422" t="s">
        <v>4</v>
      </c>
      <c r="C4422">
        <v>1</v>
      </c>
    </row>
    <row r="4423" spans="1:3" x14ac:dyDescent="0.3">
      <c r="A4423" t="s">
        <v>5863</v>
      </c>
      <c r="B4423" t="s">
        <v>4</v>
      </c>
      <c r="C4423">
        <v>20</v>
      </c>
    </row>
    <row r="4424" spans="1:3" x14ac:dyDescent="0.3">
      <c r="A4424" t="s">
        <v>5864</v>
      </c>
      <c r="B4424" t="s">
        <v>4</v>
      </c>
      <c r="C4424">
        <v>1</v>
      </c>
    </row>
    <row r="4425" spans="1:3" x14ac:dyDescent="0.3">
      <c r="A4425" t="s">
        <v>5865</v>
      </c>
      <c r="B4425" t="s">
        <v>4</v>
      </c>
      <c r="C4425">
        <v>1</v>
      </c>
    </row>
    <row r="4426" spans="1:3" x14ac:dyDescent="0.3">
      <c r="A4426" t="s">
        <v>5866</v>
      </c>
      <c r="B4426" t="s">
        <v>4</v>
      </c>
      <c r="C4426">
        <v>1</v>
      </c>
    </row>
    <row r="4427" spans="1:3" x14ac:dyDescent="0.3">
      <c r="A4427" t="s">
        <v>5867</v>
      </c>
      <c r="B4427" t="s">
        <v>4</v>
      </c>
      <c r="C4427">
        <v>23</v>
      </c>
    </row>
    <row r="4428" spans="1:3" x14ac:dyDescent="0.3">
      <c r="A4428" t="s">
        <v>5868</v>
      </c>
      <c r="B4428" t="s">
        <v>4</v>
      </c>
      <c r="C4428">
        <v>1</v>
      </c>
    </row>
    <row r="4429" spans="1:3" x14ac:dyDescent="0.3">
      <c r="A4429" t="s">
        <v>5869</v>
      </c>
      <c r="B4429" t="s">
        <v>4</v>
      </c>
      <c r="C4429">
        <v>1</v>
      </c>
    </row>
    <row r="4430" spans="1:3" x14ac:dyDescent="0.3">
      <c r="A4430" t="s">
        <v>5870</v>
      </c>
      <c r="B4430" t="s">
        <v>4</v>
      </c>
      <c r="C4430">
        <v>1</v>
      </c>
    </row>
    <row r="4431" spans="1:3" x14ac:dyDescent="0.3">
      <c r="A4431" t="s">
        <v>5871</v>
      </c>
      <c r="B4431" t="s">
        <v>4</v>
      </c>
      <c r="C4431">
        <v>1</v>
      </c>
    </row>
    <row r="4432" spans="1:3" x14ac:dyDescent="0.3">
      <c r="A4432" t="s">
        <v>5872</v>
      </c>
      <c r="B4432" t="s">
        <v>4</v>
      </c>
      <c r="C4432">
        <v>1</v>
      </c>
    </row>
    <row r="4433" spans="1:3" x14ac:dyDescent="0.3">
      <c r="A4433" t="s">
        <v>5873</v>
      </c>
      <c r="B4433" t="s">
        <v>25</v>
      </c>
      <c r="C4433">
        <v>1</v>
      </c>
    </row>
    <row r="4434" spans="1:3" x14ac:dyDescent="0.3">
      <c r="A4434" t="s">
        <v>5874</v>
      </c>
      <c r="B4434" t="s">
        <v>4</v>
      </c>
      <c r="C4434">
        <v>1</v>
      </c>
    </row>
    <row r="4435" spans="1:3" x14ac:dyDescent="0.3">
      <c r="A4435" t="s">
        <v>5875</v>
      </c>
      <c r="B4435" t="s">
        <v>4</v>
      </c>
      <c r="C4435">
        <v>1</v>
      </c>
    </row>
    <row r="4436" spans="1:3" x14ac:dyDescent="0.3">
      <c r="A4436" t="s">
        <v>5876</v>
      </c>
      <c r="B4436" t="s">
        <v>4</v>
      </c>
      <c r="C4436">
        <v>1</v>
      </c>
    </row>
    <row r="4437" spans="1:3" x14ac:dyDescent="0.3">
      <c r="A4437" t="s">
        <v>5877</v>
      </c>
      <c r="B4437" t="s">
        <v>4</v>
      </c>
      <c r="C4437">
        <v>1</v>
      </c>
    </row>
    <row r="4438" spans="1:3" x14ac:dyDescent="0.3">
      <c r="A4438" t="s">
        <v>5878</v>
      </c>
      <c r="B4438" t="s">
        <v>4</v>
      </c>
      <c r="C4438">
        <v>1</v>
      </c>
    </row>
    <row r="4439" spans="1:3" x14ac:dyDescent="0.3">
      <c r="A4439" t="s">
        <v>5879</v>
      </c>
      <c r="B4439" t="s">
        <v>4</v>
      </c>
      <c r="C4439">
        <v>1</v>
      </c>
    </row>
    <row r="4440" spans="1:3" x14ac:dyDescent="0.3">
      <c r="A4440" t="s">
        <v>5880</v>
      </c>
      <c r="B4440" t="s">
        <v>4</v>
      </c>
      <c r="C4440">
        <v>1</v>
      </c>
    </row>
    <row r="4441" spans="1:3" x14ac:dyDescent="0.3">
      <c r="A4441" t="s">
        <v>5881</v>
      </c>
      <c r="B4441" t="s">
        <v>4</v>
      </c>
      <c r="C4441">
        <v>1</v>
      </c>
    </row>
    <row r="4442" spans="1:3" x14ac:dyDescent="0.3">
      <c r="A4442" t="s">
        <v>5882</v>
      </c>
      <c r="B4442" t="s">
        <v>4</v>
      </c>
      <c r="C4442">
        <v>1</v>
      </c>
    </row>
    <row r="4443" spans="1:3" x14ac:dyDescent="0.3">
      <c r="A4443" t="s">
        <v>5883</v>
      </c>
      <c r="B4443" t="s">
        <v>4</v>
      </c>
      <c r="C4443">
        <v>1</v>
      </c>
    </row>
    <row r="4444" spans="1:3" x14ac:dyDescent="0.3">
      <c r="A4444" t="s">
        <v>5884</v>
      </c>
      <c r="B4444" t="s">
        <v>4</v>
      </c>
      <c r="C4444">
        <v>1</v>
      </c>
    </row>
    <row r="4445" spans="1:3" x14ac:dyDescent="0.3">
      <c r="A4445" t="s">
        <v>5885</v>
      </c>
      <c r="B4445" t="s">
        <v>4</v>
      </c>
      <c r="C4445">
        <v>1</v>
      </c>
    </row>
    <row r="4446" spans="1:3" x14ac:dyDescent="0.3">
      <c r="A4446" t="s">
        <v>5886</v>
      </c>
      <c r="B4446" t="s">
        <v>4</v>
      </c>
      <c r="C4446">
        <v>1</v>
      </c>
    </row>
    <row r="4447" spans="1:3" x14ac:dyDescent="0.3">
      <c r="A4447" t="s">
        <v>5887</v>
      </c>
      <c r="B4447" t="s">
        <v>4</v>
      </c>
      <c r="C4447">
        <v>1</v>
      </c>
    </row>
    <row r="4448" spans="1:3" x14ac:dyDescent="0.3">
      <c r="A4448" t="s">
        <v>5888</v>
      </c>
      <c r="B4448" t="s">
        <v>25</v>
      </c>
      <c r="C4448">
        <v>1</v>
      </c>
    </row>
    <row r="4449" spans="1:3" x14ac:dyDescent="0.3">
      <c r="A4449" t="s">
        <v>5889</v>
      </c>
      <c r="B4449" t="s">
        <v>4</v>
      </c>
      <c r="C4449">
        <v>1</v>
      </c>
    </row>
    <row r="4450" spans="1:3" x14ac:dyDescent="0.3">
      <c r="A4450" t="s">
        <v>5890</v>
      </c>
      <c r="B4450" t="s">
        <v>25</v>
      </c>
      <c r="C4450">
        <v>1</v>
      </c>
    </row>
    <row r="4451" spans="1:3" x14ac:dyDescent="0.3">
      <c r="A4451" t="s">
        <v>5891</v>
      </c>
      <c r="B4451" t="s">
        <v>4</v>
      </c>
      <c r="C4451">
        <v>1</v>
      </c>
    </row>
    <row r="4452" spans="1:3" x14ac:dyDescent="0.3">
      <c r="A4452" t="s">
        <v>5892</v>
      </c>
      <c r="B4452" t="s">
        <v>4</v>
      </c>
      <c r="C4452">
        <v>1</v>
      </c>
    </row>
    <row r="4453" spans="1:3" x14ac:dyDescent="0.3">
      <c r="A4453" t="s">
        <v>5893</v>
      </c>
      <c r="B4453" t="s">
        <v>22</v>
      </c>
      <c r="C4453">
        <v>1</v>
      </c>
    </row>
    <row r="4454" spans="1:3" x14ac:dyDescent="0.3">
      <c r="A4454" t="s">
        <v>5894</v>
      </c>
      <c r="B4454" t="s">
        <v>4</v>
      </c>
      <c r="C4454">
        <v>1</v>
      </c>
    </row>
    <row r="4455" spans="1:3" x14ac:dyDescent="0.3">
      <c r="A4455" t="s">
        <v>5895</v>
      </c>
      <c r="B4455" t="s">
        <v>22</v>
      </c>
      <c r="C4455">
        <v>1</v>
      </c>
    </row>
    <row r="4456" spans="1:3" x14ac:dyDescent="0.3">
      <c r="A4456" t="s">
        <v>5896</v>
      </c>
      <c r="B4456" t="s">
        <v>4</v>
      </c>
      <c r="C4456">
        <v>1</v>
      </c>
    </row>
    <row r="4457" spans="1:3" x14ac:dyDescent="0.3">
      <c r="A4457" t="s">
        <v>5897</v>
      </c>
      <c r="B4457" t="s">
        <v>4</v>
      </c>
      <c r="C4457">
        <v>1</v>
      </c>
    </row>
    <row r="4458" spans="1:3" x14ac:dyDescent="0.3">
      <c r="A4458" t="s">
        <v>5898</v>
      </c>
      <c r="B4458" t="s">
        <v>4</v>
      </c>
      <c r="C4458">
        <v>1</v>
      </c>
    </row>
    <row r="4459" spans="1:3" x14ac:dyDescent="0.3">
      <c r="A4459" t="s">
        <v>5899</v>
      </c>
      <c r="B4459" t="s">
        <v>25</v>
      </c>
      <c r="C4459">
        <v>1</v>
      </c>
    </row>
    <row r="4460" spans="1:3" x14ac:dyDescent="0.3">
      <c r="A4460" t="s">
        <v>5900</v>
      </c>
      <c r="B4460" t="s">
        <v>4</v>
      </c>
      <c r="C4460">
        <v>1</v>
      </c>
    </row>
    <row r="4461" spans="1:3" x14ac:dyDescent="0.3">
      <c r="A4461" t="s">
        <v>5901</v>
      </c>
      <c r="B4461" t="s">
        <v>4</v>
      </c>
      <c r="C4461">
        <v>1</v>
      </c>
    </row>
    <row r="4462" spans="1:3" x14ac:dyDescent="0.3">
      <c r="A4462" t="s">
        <v>5902</v>
      </c>
      <c r="B4462" t="s">
        <v>4</v>
      </c>
      <c r="C4462">
        <v>1</v>
      </c>
    </row>
    <row r="4463" spans="1:3" x14ac:dyDescent="0.3">
      <c r="A4463" t="s">
        <v>5903</v>
      </c>
      <c r="B4463" t="s">
        <v>4</v>
      </c>
      <c r="C4463">
        <v>1</v>
      </c>
    </row>
    <row r="4464" spans="1:3" x14ac:dyDescent="0.3">
      <c r="A4464" t="s">
        <v>5904</v>
      </c>
      <c r="B4464" t="s">
        <v>4</v>
      </c>
      <c r="C4464">
        <v>1</v>
      </c>
    </row>
    <row r="4465" spans="1:3" x14ac:dyDescent="0.3">
      <c r="A4465" t="s">
        <v>5905</v>
      </c>
      <c r="B4465" t="s">
        <v>4</v>
      </c>
      <c r="C4465">
        <v>1</v>
      </c>
    </row>
    <row r="4466" spans="1:3" x14ac:dyDescent="0.3">
      <c r="A4466" t="s">
        <v>5906</v>
      </c>
      <c r="B4466" t="s">
        <v>4</v>
      </c>
      <c r="C4466">
        <v>1</v>
      </c>
    </row>
    <row r="4467" spans="1:3" x14ac:dyDescent="0.3">
      <c r="A4467" t="s">
        <v>5907</v>
      </c>
      <c r="B4467" t="s">
        <v>4</v>
      </c>
      <c r="C4467">
        <v>1</v>
      </c>
    </row>
    <row r="4468" spans="1:3" x14ac:dyDescent="0.3">
      <c r="A4468" t="s">
        <v>5908</v>
      </c>
      <c r="B4468" t="s">
        <v>4</v>
      </c>
      <c r="C4468">
        <v>1</v>
      </c>
    </row>
    <row r="4469" spans="1:3" x14ac:dyDescent="0.3">
      <c r="A4469" t="s">
        <v>5909</v>
      </c>
      <c r="B4469" t="s">
        <v>4</v>
      </c>
      <c r="C4469">
        <v>1</v>
      </c>
    </row>
    <row r="4470" spans="1:3" x14ac:dyDescent="0.3">
      <c r="A4470" t="s">
        <v>5910</v>
      </c>
      <c r="B4470" t="s">
        <v>4</v>
      </c>
      <c r="C4470">
        <v>1</v>
      </c>
    </row>
    <row r="4471" spans="1:3" x14ac:dyDescent="0.3">
      <c r="A4471" t="s">
        <v>5911</v>
      </c>
      <c r="B4471" t="s">
        <v>4</v>
      </c>
      <c r="C4471">
        <v>1</v>
      </c>
    </row>
    <row r="4472" spans="1:3" x14ac:dyDescent="0.3">
      <c r="A4472" t="s">
        <v>5912</v>
      </c>
      <c r="B4472" t="s">
        <v>4</v>
      </c>
      <c r="C4472">
        <v>1</v>
      </c>
    </row>
    <row r="4473" spans="1:3" x14ac:dyDescent="0.3">
      <c r="A4473" t="s">
        <v>5913</v>
      </c>
      <c r="B4473" t="s">
        <v>25</v>
      </c>
      <c r="C4473">
        <v>1</v>
      </c>
    </row>
    <row r="4474" spans="1:3" x14ac:dyDescent="0.3">
      <c r="A4474" t="s">
        <v>5914</v>
      </c>
      <c r="B4474" t="s">
        <v>4</v>
      </c>
      <c r="C4474">
        <v>1</v>
      </c>
    </row>
    <row r="4475" spans="1:3" x14ac:dyDescent="0.3">
      <c r="A4475" t="s">
        <v>5915</v>
      </c>
      <c r="B4475" t="s">
        <v>4</v>
      </c>
      <c r="C4475">
        <v>1</v>
      </c>
    </row>
    <row r="4476" spans="1:3" x14ac:dyDescent="0.3">
      <c r="A4476" t="s">
        <v>5916</v>
      </c>
      <c r="B4476" t="s">
        <v>22</v>
      </c>
      <c r="C4476">
        <v>1</v>
      </c>
    </row>
    <row r="4477" spans="1:3" x14ac:dyDescent="0.3">
      <c r="A4477" t="s">
        <v>5917</v>
      </c>
      <c r="B4477" t="s">
        <v>4</v>
      </c>
      <c r="C4477">
        <v>1</v>
      </c>
    </row>
    <row r="4478" spans="1:3" x14ac:dyDescent="0.3">
      <c r="A4478" t="s">
        <v>5918</v>
      </c>
      <c r="B4478" t="s">
        <v>4</v>
      </c>
      <c r="C4478">
        <v>1</v>
      </c>
    </row>
    <row r="4479" spans="1:3" x14ac:dyDescent="0.3">
      <c r="A4479" t="s">
        <v>5919</v>
      </c>
      <c r="B4479" t="s">
        <v>25</v>
      </c>
      <c r="C4479">
        <v>1</v>
      </c>
    </row>
    <row r="4480" spans="1:3" x14ac:dyDescent="0.3">
      <c r="A4480" t="s">
        <v>5920</v>
      </c>
      <c r="B4480" t="s">
        <v>4</v>
      </c>
      <c r="C4480">
        <v>1</v>
      </c>
    </row>
    <row r="4481" spans="1:3" x14ac:dyDescent="0.3">
      <c r="A4481" t="s">
        <v>5921</v>
      </c>
      <c r="B4481" t="s">
        <v>4</v>
      </c>
      <c r="C4481">
        <v>1</v>
      </c>
    </row>
    <row r="4482" spans="1:3" x14ac:dyDescent="0.3">
      <c r="A4482" t="s">
        <v>5922</v>
      </c>
      <c r="B4482" t="s">
        <v>4</v>
      </c>
      <c r="C4482">
        <v>1</v>
      </c>
    </row>
    <row r="4483" spans="1:3" x14ac:dyDescent="0.3">
      <c r="A4483" t="s">
        <v>5923</v>
      </c>
      <c r="B4483" t="s">
        <v>4</v>
      </c>
      <c r="C4483">
        <v>1</v>
      </c>
    </row>
    <row r="4484" spans="1:3" x14ac:dyDescent="0.3">
      <c r="A4484" t="s">
        <v>5924</v>
      </c>
      <c r="B4484" t="s">
        <v>4</v>
      </c>
      <c r="C4484">
        <v>19</v>
      </c>
    </row>
    <row r="4485" spans="1:3" x14ac:dyDescent="0.3">
      <c r="A4485" t="s">
        <v>5925</v>
      </c>
      <c r="B4485" t="s">
        <v>4</v>
      </c>
      <c r="C4485">
        <v>1</v>
      </c>
    </row>
    <row r="4486" spans="1:3" x14ac:dyDescent="0.3">
      <c r="A4486" t="s">
        <v>5926</v>
      </c>
      <c r="B4486" t="s">
        <v>22</v>
      </c>
      <c r="C4486">
        <v>1</v>
      </c>
    </row>
    <row r="4487" spans="1:3" x14ac:dyDescent="0.3">
      <c r="A4487" t="s">
        <v>5927</v>
      </c>
      <c r="B4487" t="s">
        <v>4</v>
      </c>
      <c r="C4487">
        <v>1</v>
      </c>
    </row>
    <row r="4488" spans="1:3" x14ac:dyDescent="0.3">
      <c r="A4488" t="s">
        <v>5928</v>
      </c>
      <c r="B4488" t="s">
        <v>4</v>
      </c>
      <c r="C4488">
        <v>1</v>
      </c>
    </row>
    <row r="4489" spans="1:3" x14ac:dyDescent="0.3">
      <c r="A4489" t="s">
        <v>5929</v>
      </c>
      <c r="B4489" t="s">
        <v>25</v>
      </c>
      <c r="C4489">
        <v>1</v>
      </c>
    </row>
    <row r="4490" spans="1:3" x14ac:dyDescent="0.3">
      <c r="A4490" t="s">
        <v>5930</v>
      </c>
      <c r="B4490" t="s">
        <v>4</v>
      </c>
      <c r="C4490">
        <v>1</v>
      </c>
    </row>
    <row r="4491" spans="1:3" x14ac:dyDescent="0.3">
      <c r="A4491" t="s">
        <v>5931</v>
      </c>
      <c r="B4491" t="s">
        <v>4</v>
      </c>
      <c r="C4491">
        <v>1</v>
      </c>
    </row>
    <row r="4492" spans="1:3" x14ac:dyDescent="0.3">
      <c r="A4492" t="s">
        <v>5932</v>
      </c>
      <c r="B4492" t="s">
        <v>4</v>
      </c>
      <c r="C4492">
        <v>1</v>
      </c>
    </row>
    <row r="4493" spans="1:3" x14ac:dyDescent="0.3">
      <c r="A4493" t="s">
        <v>5933</v>
      </c>
      <c r="B4493" t="s">
        <v>4</v>
      </c>
      <c r="C4493">
        <v>1</v>
      </c>
    </row>
    <row r="4494" spans="1:3" x14ac:dyDescent="0.3">
      <c r="A4494" t="s">
        <v>5934</v>
      </c>
      <c r="B4494" t="s">
        <v>4</v>
      </c>
      <c r="C4494">
        <v>1</v>
      </c>
    </row>
    <row r="4495" spans="1:3" x14ac:dyDescent="0.3">
      <c r="A4495" t="s">
        <v>5935</v>
      </c>
      <c r="B4495" t="s">
        <v>4</v>
      </c>
      <c r="C4495">
        <v>1</v>
      </c>
    </row>
    <row r="4496" spans="1:3" x14ac:dyDescent="0.3">
      <c r="A4496" t="s">
        <v>5936</v>
      </c>
      <c r="B4496" t="s">
        <v>4</v>
      </c>
      <c r="C4496">
        <v>1</v>
      </c>
    </row>
    <row r="4497" spans="1:3" x14ac:dyDescent="0.3">
      <c r="A4497" t="s">
        <v>5937</v>
      </c>
      <c r="B4497" t="s">
        <v>4</v>
      </c>
      <c r="C4497">
        <v>1</v>
      </c>
    </row>
    <row r="4498" spans="1:3" x14ac:dyDescent="0.3">
      <c r="A4498" t="s">
        <v>5938</v>
      </c>
      <c r="B4498" t="s">
        <v>25</v>
      </c>
      <c r="C4498">
        <v>1</v>
      </c>
    </row>
    <row r="4499" spans="1:3" x14ac:dyDescent="0.3">
      <c r="A4499" t="s">
        <v>5939</v>
      </c>
      <c r="B4499" t="s">
        <v>4</v>
      </c>
      <c r="C4499">
        <v>1</v>
      </c>
    </row>
    <row r="4500" spans="1:3" x14ac:dyDescent="0.3">
      <c r="A4500" t="s">
        <v>5940</v>
      </c>
      <c r="B4500" t="s">
        <v>4</v>
      </c>
      <c r="C4500">
        <v>1</v>
      </c>
    </row>
    <row r="4501" spans="1:3" x14ac:dyDescent="0.3">
      <c r="A4501" t="s">
        <v>5767</v>
      </c>
      <c r="B4501" t="s">
        <v>22</v>
      </c>
      <c r="C4501">
        <v>1</v>
      </c>
    </row>
    <row r="4502" spans="1:3" x14ac:dyDescent="0.3">
      <c r="A4502" t="s">
        <v>5941</v>
      </c>
      <c r="B4502" t="s">
        <v>4</v>
      </c>
      <c r="C4502">
        <v>1</v>
      </c>
    </row>
    <row r="4503" spans="1:3" x14ac:dyDescent="0.3">
      <c r="A4503" t="s">
        <v>5942</v>
      </c>
      <c r="B4503" t="s">
        <v>4</v>
      </c>
      <c r="C4503">
        <v>1</v>
      </c>
    </row>
    <row r="4504" spans="1:3" x14ac:dyDescent="0.3">
      <c r="A4504" t="s">
        <v>5943</v>
      </c>
      <c r="B4504" t="s">
        <v>4</v>
      </c>
      <c r="C4504">
        <v>1</v>
      </c>
    </row>
    <row r="4505" spans="1:3" x14ac:dyDescent="0.3">
      <c r="A4505" t="s">
        <v>5944</v>
      </c>
      <c r="B4505" t="s">
        <v>4</v>
      </c>
      <c r="C4505">
        <v>27</v>
      </c>
    </row>
    <row r="4506" spans="1:3" x14ac:dyDescent="0.3">
      <c r="A4506" t="s">
        <v>5945</v>
      </c>
      <c r="B4506" t="s">
        <v>4</v>
      </c>
      <c r="C4506">
        <v>1</v>
      </c>
    </row>
    <row r="4507" spans="1:3" x14ac:dyDescent="0.3">
      <c r="A4507" t="s">
        <v>5946</v>
      </c>
      <c r="B4507" t="s">
        <v>4</v>
      </c>
      <c r="C4507">
        <v>27</v>
      </c>
    </row>
    <row r="4508" spans="1:3" x14ac:dyDescent="0.3">
      <c r="A4508" t="s">
        <v>5947</v>
      </c>
      <c r="B4508" t="s">
        <v>25</v>
      </c>
      <c r="C4508">
        <v>1</v>
      </c>
    </row>
    <row r="4509" spans="1:3" x14ac:dyDescent="0.3">
      <c r="A4509" t="s">
        <v>5948</v>
      </c>
      <c r="B4509" t="s">
        <v>4</v>
      </c>
      <c r="C4509">
        <v>1</v>
      </c>
    </row>
    <row r="4510" spans="1:3" x14ac:dyDescent="0.3">
      <c r="A4510" t="s">
        <v>5949</v>
      </c>
      <c r="B4510" t="s">
        <v>4</v>
      </c>
      <c r="C4510">
        <v>1</v>
      </c>
    </row>
    <row r="4511" spans="1:3" x14ac:dyDescent="0.3">
      <c r="A4511" t="s">
        <v>5950</v>
      </c>
      <c r="B4511" t="s">
        <v>4</v>
      </c>
      <c r="C4511">
        <v>1</v>
      </c>
    </row>
    <row r="4512" spans="1:3" x14ac:dyDescent="0.3">
      <c r="A4512" t="s">
        <v>5951</v>
      </c>
      <c r="B4512" t="s">
        <v>4</v>
      </c>
      <c r="C4512">
        <v>1</v>
      </c>
    </row>
    <row r="4513" spans="1:4" x14ac:dyDescent="0.3">
      <c r="A4513" t="s">
        <v>5952</v>
      </c>
      <c r="B4513" t="s">
        <v>4</v>
      </c>
      <c r="C4513">
        <v>1</v>
      </c>
    </row>
    <row r="4514" spans="1:4" x14ac:dyDescent="0.3">
      <c r="A4514" t="s">
        <v>4063</v>
      </c>
      <c r="B4514" t="s">
        <v>4</v>
      </c>
      <c r="C4514">
        <v>1</v>
      </c>
    </row>
    <row r="4515" spans="1:4" x14ac:dyDescent="0.3">
      <c r="A4515" t="s">
        <v>5953</v>
      </c>
      <c r="B4515" t="s">
        <v>4</v>
      </c>
      <c r="C4515">
        <v>1</v>
      </c>
      <c r="D4515" s="8" t="s">
        <v>5954</v>
      </c>
    </row>
    <row r="4516" spans="1:4" x14ac:dyDescent="0.3">
      <c r="A4516" t="s">
        <v>5955</v>
      </c>
      <c r="B4516" t="s">
        <v>4</v>
      </c>
      <c r="C4516">
        <v>1</v>
      </c>
    </row>
    <row r="4517" spans="1:4" x14ac:dyDescent="0.3">
      <c r="A4517" t="s">
        <v>5956</v>
      </c>
      <c r="B4517" t="s">
        <v>4</v>
      </c>
      <c r="C4517">
        <v>1</v>
      </c>
    </row>
    <row r="4518" spans="1:4" x14ac:dyDescent="0.3">
      <c r="A4518" t="s">
        <v>5957</v>
      </c>
      <c r="B4518" t="s">
        <v>4</v>
      </c>
      <c r="C4518">
        <v>1</v>
      </c>
    </row>
    <row r="4519" spans="1:4" x14ac:dyDescent="0.3">
      <c r="A4519" t="s">
        <v>5958</v>
      </c>
      <c r="B4519" t="s">
        <v>4</v>
      </c>
      <c r="C4519">
        <v>1</v>
      </c>
    </row>
    <row r="4520" spans="1:4" x14ac:dyDescent="0.3">
      <c r="A4520" t="s">
        <v>5959</v>
      </c>
      <c r="B4520" t="s">
        <v>4</v>
      </c>
      <c r="C4520">
        <v>1</v>
      </c>
    </row>
    <row r="4521" spans="1:4" x14ac:dyDescent="0.3">
      <c r="A4521" t="s">
        <v>5960</v>
      </c>
      <c r="B4521" t="s">
        <v>4</v>
      </c>
      <c r="C4521">
        <v>1</v>
      </c>
    </row>
    <row r="4522" spans="1:4" x14ac:dyDescent="0.3">
      <c r="A4522" t="s">
        <v>5961</v>
      </c>
      <c r="B4522" t="s">
        <v>4</v>
      </c>
      <c r="C4522">
        <v>1</v>
      </c>
    </row>
    <row r="4523" spans="1:4" x14ac:dyDescent="0.3">
      <c r="A4523" t="s">
        <v>5962</v>
      </c>
      <c r="B4523" t="s">
        <v>4</v>
      </c>
      <c r="C4523">
        <v>1</v>
      </c>
    </row>
    <row r="4524" spans="1:4" x14ac:dyDescent="0.3">
      <c r="A4524" t="s">
        <v>5963</v>
      </c>
      <c r="B4524" t="s">
        <v>4</v>
      </c>
      <c r="C4524">
        <v>1</v>
      </c>
    </row>
    <row r="4525" spans="1:4" x14ac:dyDescent="0.3">
      <c r="A4525" t="s">
        <v>5964</v>
      </c>
      <c r="B4525" t="s">
        <v>4</v>
      </c>
      <c r="C4525">
        <v>1</v>
      </c>
    </row>
    <row r="4526" spans="1:4" x14ac:dyDescent="0.3">
      <c r="A4526" t="s">
        <v>5965</v>
      </c>
      <c r="B4526" t="s">
        <v>4</v>
      </c>
      <c r="C4526">
        <v>1</v>
      </c>
    </row>
    <row r="4527" spans="1:4" x14ac:dyDescent="0.3">
      <c r="A4527" t="s">
        <v>5966</v>
      </c>
      <c r="B4527" t="s">
        <v>25</v>
      </c>
      <c r="C4527">
        <v>1</v>
      </c>
    </row>
    <row r="4528" spans="1:4" x14ac:dyDescent="0.3">
      <c r="A4528" t="s">
        <v>5967</v>
      </c>
      <c r="B4528" t="s">
        <v>4</v>
      </c>
      <c r="C4528">
        <v>1</v>
      </c>
    </row>
    <row r="4529" spans="1:3" x14ac:dyDescent="0.3">
      <c r="A4529" t="s">
        <v>5968</v>
      </c>
      <c r="B4529" t="s">
        <v>4</v>
      </c>
      <c r="C4529">
        <v>3</v>
      </c>
    </row>
    <row r="4530" spans="1:3" x14ac:dyDescent="0.3">
      <c r="A4530" t="s">
        <v>5969</v>
      </c>
      <c r="B4530" t="s">
        <v>25</v>
      </c>
      <c r="C4530">
        <v>1</v>
      </c>
    </row>
    <row r="4531" spans="1:3" x14ac:dyDescent="0.3">
      <c r="A4531" t="s">
        <v>5970</v>
      </c>
      <c r="B4531" t="s">
        <v>4</v>
      </c>
      <c r="C4531">
        <v>1</v>
      </c>
    </row>
    <row r="4532" spans="1:3" x14ac:dyDescent="0.3">
      <c r="A4532" t="s">
        <v>5971</v>
      </c>
      <c r="B4532" t="s">
        <v>4</v>
      </c>
      <c r="C4532">
        <v>1</v>
      </c>
    </row>
    <row r="4533" spans="1:3" x14ac:dyDescent="0.3">
      <c r="A4533" t="s">
        <v>5972</v>
      </c>
      <c r="B4533" t="s">
        <v>4</v>
      </c>
      <c r="C4533">
        <v>1</v>
      </c>
    </row>
    <row r="4534" spans="1:3" x14ac:dyDescent="0.3">
      <c r="A4534" t="s">
        <v>5973</v>
      </c>
      <c r="B4534" t="s">
        <v>4</v>
      </c>
      <c r="C4534">
        <v>1</v>
      </c>
    </row>
    <row r="4535" spans="1:3" x14ac:dyDescent="0.3">
      <c r="A4535" t="s">
        <v>5974</v>
      </c>
      <c r="B4535" t="s">
        <v>25</v>
      </c>
      <c r="C4535">
        <v>1</v>
      </c>
    </row>
    <row r="4536" spans="1:3" x14ac:dyDescent="0.3">
      <c r="A4536" t="s">
        <v>5975</v>
      </c>
      <c r="B4536" t="s">
        <v>4</v>
      </c>
      <c r="C4536">
        <v>1</v>
      </c>
    </row>
    <row r="4537" spans="1:3" x14ac:dyDescent="0.3">
      <c r="A4537" t="s">
        <v>5976</v>
      </c>
      <c r="B4537" t="s">
        <v>4</v>
      </c>
      <c r="C4537">
        <v>1</v>
      </c>
    </row>
    <row r="4538" spans="1:3" x14ac:dyDescent="0.3">
      <c r="A4538" t="s">
        <v>5977</v>
      </c>
      <c r="B4538" t="s">
        <v>4</v>
      </c>
      <c r="C4538">
        <v>1</v>
      </c>
    </row>
    <row r="4539" spans="1:3" x14ac:dyDescent="0.3">
      <c r="A4539" t="s">
        <v>5978</v>
      </c>
      <c r="B4539" t="s">
        <v>4</v>
      </c>
      <c r="C4539">
        <v>27</v>
      </c>
    </row>
    <row r="4540" spans="1:3" x14ac:dyDescent="0.3">
      <c r="A4540" t="s">
        <v>5979</v>
      </c>
      <c r="B4540" t="s">
        <v>25</v>
      </c>
      <c r="C4540">
        <v>1</v>
      </c>
    </row>
    <row r="4541" spans="1:3" x14ac:dyDescent="0.3">
      <c r="A4541" t="s">
        <v>5980</v>
      </c>
      <c r="B4541" t="s">
        <v>4</v>
      </c>
      <c r="C4541">
        <v>1</v>
      </c>
    </row>
    <row r="4542" spans="1:3" x14ac:dyDescent="0.3">
      <c r="A4542" t="s">
        <v>5981</v>
      </c>
      <c r="B4542" t="s">
        <v>4</v>
      </c>
      <c r="C4542">
        <v>1</v>
      </c>
    </row>
    <row r="4543" spans="1:3" x14ac:dyDescent="0.3">
      <c r="A4543" t="s">
        <v>5982</v>
      </c>
      <c r="B4543" t="s">
        <v>25</v>
      </c>
      <c r="C4543">
        <v>1</v>
      </c>
    </row>
    <row r="4544" spans="1:3" x14ac:dyDescent="0.3">
      <c r="A4544" t="s">
        <v>5983</v>
      </c>
      <c r="B4544" t="s">
        <v>4</v>
      </c>
      <c r="C4544">
        <v>20</v>
      </c>
    </row>
    <row r="4545" spans="1:3" x14ac:dyDescent="0.3">
      <c r="A4545" t="s">
        <v>5984</v>
      </c>
      <c r="B4545" t="s">
        <v>4</v>
      </c>
      <c r="C4545">
        <v>1</v>
      </c>
    </row>
    <row r="4546" spans="1:3" x14ac:dyDescent="0.3">
      <c r="A4546" t="s">
        <v>5985</v>
      </c>
      <c r="B4546" t="s">
        <v>4</v>
      </c>
      <c r="C4546">
        <v>1</v>
      </c>
    </row>
    <row r="4547" spans="1:3" x14ac:dyDescent="0.3">
      <c r="A4547" t="s">
        <v>5986</v>
      </c>
      <c r="B4547" t="s">
        <v>25</v>
      </c>
      <c r="C4547">
        <v>1</v>
      </c>
    </row>
    <row r="4548" spans="1:3" x14ac:dyDescent="0.3">
      <c r="A4548" t="s">
        <v>5987</v>
      </c>
      <c r="B4548" t="s">
        <v>4</v>
      </c>
      <c r="C4548">
        <v>1</v>
      </c>
    </row>
    <row r="4549" spans="1:3" x14ac:dyDescent="0.3">
      <c r="A4549" t="s">
        <v>5988</v>
      </c>
      <c r="B4549" t="s">
        <v>4</v>
      </c>
      <c r="C4549">
        <v>1</v>
      </c>
    </row>
    <row r="4550" spans="1:3" x14ac:dyDescent="0.3">
      <c r="A4550" t="s">
        <v>5989</v>
      </c>
      <c r="B4550" t="s">
        <v>4</v>
      </c>
      <c r="C4550">
        <v>1</v>
      </c>
    </row>
    <row r="4551" spans="1:3" x14ac:dyDescent="0.3">
      <c r="A4551" t="s">
        <v>5990</v>
      </c>
      <c r="B4551" t="s">
        <v>4</v>
      </c>
      <c r="C4551">
        <v>1</v>
      </c>
    </row>
    <row r="4552" spans="1:3" x14ac:dyDescent="0.3">
      <c r="A4552" t="s">
        <v>5991</v>
      </c>
      <c r="B4552" t="s">
        <v>4</v>
      </c>
      <c r="C4552">
        <v>1</v>
      </c>
    </row>
    <row r="4553" spans="1:3" x14ac:dyDescent="0.3">
      <c r="A4553" t="s">
        <v>5992</v>
      </c>
      <c r="B4553" t="s">
        <v>4</v>
      </c>
      <c r="C4553">
        <v>1</v>
      </c>
    </row>
    <row r="4554" spans="1:3" x14ac:dyDescent="0.3">
      <c r="A4554" t="s">
        <v>5993</v>
      </c>
      <c r="B4554" t="s">
        <v>4</v>
      </c>
      <c r="C4554">
        <v>1</v>
      </c>
    </row>
    <row r="4555" spans="1:3" x14ac:dyDescent="0.3">
      <c r="A4555" t="s">
        <v>5994</v>
      </c>
      <c r="B4555" t="s">
        <v>4</v>
      </c>
      <c r="C4555">
        <v>1</v>
      </c>
    </row>
    <row r="4556" spans="1:3" x14ac:dyDescent="0.3">
      <c r="A4556" t="s">
        <v>5995</v>
      </c>
      <c r="B4556" t="s">
        <v>4</v>
      </c>
      <c r="C4556">
        <v>1</v>
      </c>
    </row>
    <row r="4557" spans="1:3" x14ac:dyDescent="0.3">
      <c r="A4557" t="s">
        <v>5996</v>
      </c>
      <c r="B4557" t="s">
        <v>25</v>
      </c>
      <c r="C4557">
        <v>1</v>
      </c>
    </row>
    <row r="4558" spans="1:3" x14ac:dyDescent="0.3">
      <c r="A4558" t="s">
        <v>5997</v>
      </c>
      <c r="B4558" t="s">
        <v>4</v>
      </c>
      <c r="C4558">
        <v>1</v>
      </c>
    </row>
    <row r="4559" spans="1:3" x14ac:dyDescent="0.3">
      <c r="A4559" t="s">
        <v>5998</v>
      </c>
      <c r="B4559" t="s">
        <v>4</v>
      </c>
      <c r="C4559">
        <v>1</v>
      </c>
    </row>
    <row r="4560" spans="1:3" x14ac:dyDescent="0.3">
      <c r="A4560" t="s">
        <v>5999</v>
      </c>
      <c r="B4560" t="s">
        <v>4</v>
      </c>
      <c r="C4560">
        <v>1</v>
      </c>
    </row>
    <row r="4561" spans="1:4" x14ac:dyDescent="0.3">
      <c r="A4561" t="s">
        <v>6000</v>
      </c>
      <c r="B4561" t="s">
        <v>25</v>
      </c>
      <c r="C4561">
        <v>1</v>
      </c>
    </row>
    <row r="4562" spans="1:4" x14ac:dyDescent="0.3">
      <c r="A4562" t="s">
        <v>6001</v>
      </c>
      <c r="B4562" t="s">
        <v>4</v>
      </c>
      <c r="C4562">
        <v>27</v>
      </c>
    </row>
    <row r="4563" spans="1:4" x14ac:dyDescent="0.3">
      <c r="A4563" t="s">
        <v>6002</v>
      </c>
      <c r="B4563" t="s">
        <v>4</v>
      </c>
      <c r="C4563">
        <v>1</v>
      </c>
    </row>
    <row r="4564" spans="1:4" x14ac:dyDescent="0.3">
      <c r="A4564" t="s">
        <v>6003</v>
      </c>
      <c r="B4564" t="s">
        <v>4</v>
      </c>
      <c r="C4564">
        <v>1</v>
      </c>
    </row>
    <row r="4565" spans="1:4" x14ac:dyDescent="0.3">
      <c r="A4565" t="s">
        <v>6004</v>
      </c>
      <c r="B4565" t="s">
        <v>4</v>
      </c>
      <c r="C4565">
        <v>1</v>
      </c>
    </row>
    <row r="4566" spans="1:4" x14ac:dyDescent="0.3">
      <c r="A4566" t="s">
        <v>6005</v>
      </c>
      <c r="B4566" t="s">
        <v>22</v>
      </c>
      <c r="C4566">
        <v>1</v>
      </c>
    </row>
    <row r="4567" spans="1:4" x14ac:dyDescent="0.3">
      <c r="A4567" t="s">
        <v>6006</v>
      </c>
      <c r="B4567" t="s">
        <v>4</v>
      </c>
      <c r="C4567">
        <v>1</v>
      </c>
    </row>
    <row r="4568" spans="1:4" x14ac:dyDescent="0.3">
      <c r="A4568" t="s">
        <v>6007</v>
      </c>
      <c r="B4568" t="s">
        <v>4</v>
      </c>
      <c r="C4568">
        <v>1</v>
      </c>
    </row>
    <row r="4569" spans="1:4" x14ac:dyDescent="0.3">
      <c r="A4569" t="s">
        <v>6008</v>
      </c>
      <c r="B4569" t="s">
        <v>4</v>
      </c>
      <c r="C4569">
        <v>1</v>
      </c>
    </row>
    <row r="4570" spans="1:4" x14ac:dyDescent="0.3">
      <c r="A4570" t="s">
        <v>6009</v>
      </c>
      <c r="B4570" t="s">
        <v>4</v>
      </c>
      <c r="C4570">
        <v>1</v>
      </c>
    </row>
    <row r="4571" spans="1:4" x14ac:dyDescent="0.3">
      <c r="A4571" t="s">
        <v>6010</v>
      </c>
      <c r="B4571" t="s">
        <v>4</v>
      </c>
      <c r="C4571">
        <v>1</v>
      </c>
    </row>
    <row r="4572" spans="1:4" x14ac:dyDescent="0.3">
      <c r="A4572" t="s">
        <v>6011</v>
      </c>
      <c r="B4572" t="s">
        <v>25</v>
      </c>
      <c r="C4572">
        <v>1</v>
      </c>
    </row>
    <row r="4573" spans="1:4" x14ac:dyDescent="0.3">
      <c r="A4573" t="s">
        <v>6012</v>
      </c>
      <c r="B4573" t="s">
        <v>4</v>
      </c>
      <c r="C4573">
        <v>1</v>
      </c>
    </row>
    <row r="4574" spans="1:4" x14ac:dyDescent="0.3">
      <c r="A4574" t="s">
        <v>6013</v>
      </c>
      <c r="B4574" t="s">
        <v>4</v>
      </c>
      <c r="C4574">
        <v>1</v>
      </c>
    </row>
    <row r="4575" spans="1:4" x14ac:dyDescent="0.3">
      <c r="A4575" t="s">
        <v>6014</v>
      </c>
      <c r="B4575" t="s">
        <v>25</v>
      </c>
      <c r="C4575">
        <v>1</v>
      </c>
      <c r="D4575" s="8" t="s">
        <v>6015</v>
      </c>
    </row>
    <row r="4576" spans="1:4" x14ac:dyDescent="0.3">
      <c r="A4576" t="s">
        <v>6016</v>
      </c>
      <c r="B4576" t="s">
        <v>4</v>
      </c>
      <c r="C4576">
        <v>11</v>
      </c>
    </row>
    <row r="4577" spans="1:3" x14ac:dyDescent="0.3">
      <c r="A4577" t="s">
        <v>6017</v>
      </c>
      <c r="B4577" t="s">
        <v>4</v>
      </c>
      <c r="C4577">
        <v>1</v>
      </c>
    </row>
    <row r="4578" spans="1:3" x14ac:dyDescent="0.3">
      <c r="A4578" t="s">
        <v>6018</v>
      </c>
      <c r="B4578" t="s">
        <v>4</v>
      </c>
      <c r="C4578">
        <v>1</v>
      </c>
    </row>
    <row r="4579" spans="1:3" x14ac:dyDescent="0.3">
      <c r="A4579" t="s">
        <v>6019</v>
      </c>
      <c r="B4579" t="s">
        <v>4</v>
      </c>
      <c r="C4579">
        <v>1</v>
      </c>
    </row>
    <row r="4580" spans="1:3" x14ac:dyDescent="0.3">
      <c r="A4580" t="s">
        <v>6020</v>
      </c>
      <c r="B4580" t="s">
        <v>4</v>
      </c>
      <c r="C4580">
        <v>20</v>
      </c>
    </row>
    <row r="4581" spans="1:3" x14ac:dyDescent="0.3">
      <c r="A4581" t="s">
        <v>6021</v>
      </c>
      <c r="B4581" t="s">
        <v>4</v>
      </c>
      <c r="C4581">
        <v>1</v>
      </c>
    </row>
    <row r="4582" spans="1:3" x14ac:dyDescent="0.3">
      <c r="A4582" t="s">
        <v>6022</v>
      </c>
      <c r="B4582" t="s">
        <v>4</v>
      </c>
      <c r="C4582">
        <v>1</v>
      </c>
    </row>
    <row r="4583" spans="1:3" x14ac:dyDescent="0.3">
      <c r="A4583" t="s">
        <v>6023</v>
      </c>
      <c r="B4583" t="s">
        <v>4</v>
      </c>
      <c r="C4583">
        <v>1</v>
      </c>
    </row>
    <row r="4584" spans="1:3" x14ac:dyDescent="0.3">
      <c r="A4584" t="s">
        <v>6024</v>
      </c>
      <c r="B4584" t="s">
        <v>4</v>
      </c>
      <c r="C4584">
        <v>1</v>
      </c>
    </row>
    <row r="4585" spans="1:3" x14ac:dyDescent="0.3">
      <c r="A4585" t="s">
        <v>6025</v>
      </c>
      <c r="B4585" t="s">
        <v>4</v>
      </c>
      <c r="C4585">
        <v>1</v>
      </c>
    </row>
    <row r="4586" spans="1:3" x14ac:dyDescent="0.3">
      <c r="A4586" t="s">
        <v>6026</v>
      </c>
      <c r="B4586" t="s">
        <v>4</v>
      </c>
      <c r="C4586">
        <v>1</v>
      </c>
    </row>
    <row r="4587" spans="1:3" x14ac:dyDescent="0.3">
      <c r="A4587" t="s">
        <v>6027</v>
      </c>
      <c r="B4587" t="s">
        <v>4</v>
      </c>
      <c r="C4587">
        <v>1</v>
      </c>
    </row>
    <row r="4588" spans="1:3" x14ac:dyDescent="0.3">
      <c r="A4588" t="s">
        <v>6028</v>
      </c>
      <c r="B4588" t="s">
        <v>4</v>
      </c>
      <c r="C4588">
        <v>1</v>
      </c>
    </row>
    <row r="4589" spans="1:3" x14ac:dyDescent="0.3">
      <c r="A4589" t="s">
        <v>6029</v>
      </c>
      <c r="B4589" t="s">
        <v>4</v>
      </c>
      <c r="C4589">
        <v>1</v>
      </c>
    </row>
    <row r="4590" spans="1:3" x14ac:dyDescent="0.3">
      <c r="A4590" t="s">
        <v>6030</v>
      </c>
      <c r="B4590" t="s">
        <v>4</v>
      </c>
      <c r="C4590">
        <v>1</v>
      </c>
    </row>
    <row r="4591" spans="1:3" x14ac:dyDescent="0.3">
      <c r="A4591" t="s">
        <v>6031</v>
      </c>
      <c r="B4591" t="s">
        <v>4</v>
      </c>
      <c r="C4591">
        <v>1</v>
      </c>
    </row>
    <row r="4592" spans="1:3" x14ac:dyDescent="0.3">
      <c r="A4592" t="s">
        <v>6032</v>
      </c>
      <c r="B4592" t="s">
        <v>4</v>
      </c>
      <c r="C4592">
        <v>1</v>
      </c>
    </row>
    <row r="4593" spans="1:3" x14ac:dyDescent="0.3">
      <c r="A4593" t="s">
        <v>6033</v>
      </c>
      <c r="B4593" t="s">
        <v>4</v>
      </c>
      <c r="C4593">
        <v>1</v>
      </c>
    </row>
    <row r="4594" spans="1:3" x14ac:dyDescent="0.3">
      <c r="A4594" t="s">
        <v>6034</v>
      </c>
      <c r="B4594" t="s">
        <v>4</v>
      </c>
      <c r="C4594">
        <v>1</v>
      </c>
    </row>
    <row r="4595" spans="1:3" x14ac:dyDescent="0.3">
      <c r="A4595" t="s">
        <v>6035</v>
      </c>
      <c r="B4595" t="s">
        <v>4</v>
      </c>
      <c r="C4595">
        <v>1</v>
      </c>
    </row>
    <row r="4596" spans="1:3" x14ac:dyDescent="0.3">
      <c r="A4596" t="s">
        <v>6036</v>
      </c>
      <c r="B4596" t="s">
        <v>25</v>
      </c>
      <c r="C4596">
        <v>1</v>
      </c>
    </row>
    <row r="4597" spans="1:3" x14ac:dyDescent="0.3">
      <c r="A4597" t="s">
        <v>6037</v>
      </c>
      <c r="B4597" t="s">
        <v>4</v>
      </c>
      <c r="C4597">
        <v>1</v>
      </c>
    </row>
    <row r="4598" spans="1:3" x14ac:dyDescent="0.3">
      <c r="A4598" t="s">
        <v>6038</v>
      </c>
      <c r="B4598" t="s">
        <v>4</v>
      </c>
      <c r="C4598">
        <v>1</v>
      </c>
    </row>
    <row r="4599" spans="1:3" x14ac:dyDescent="0.3">
      <c r="A4599" t="s">
        <v>6039</v>
      </c>
      <c r="B4599" t="s">
        <v>4</v>
      </c>
      <c r="C4599">
        <v>1</v>
      </c>
    </row>
    <row r="4600" spans="1:3" x14ac:dyDescent="0.3">
      <c r="A4600" t="s">
        <v>6040</v>
      </c>
      <c r="B4600" t="s">
        <v>4</v>
      </c>
      <c r="C4600">
        <v>1</v>
      </c>
    </row>
    <row r="4601" spans="1:3" x14ac:dyDescent="0.3">
      <c r="A4601" t="s">
        <v>6041</v>
      </c>
      <c r="B4601" t="s">
        <v>4</v>
      </c>
      <c r="C4601">
        <v>1</v>
      </c>
    </row>
    <row r="4602" spans="1:3" x14ac:dyDescent="0.3">
      <c r="A4602" t="s">
        <v>6042</v>
      </c>
      <c r="B4602" t="s">
        <v>4</v>
      </c>
      <c r="C4602">
        <v>1</v>
      </c>
    </row>
    <row r="4603" spans="1:3" x14ac:dyDescent="0.3">
      <c r="A4603" t="s">
        <v>6043</v>
      </c>
      <c r="B4603" t="s">
        <v>4</v>
      </c>
      <c r="C4603">
        <v>1</v>
      </c>
    </row>
    <row r="4604" spans="1:3" x14ac:dyDescent="0.3">
      <c r="A4604" t="s">
        <v>6044</v>
      </c>
      <c r="B4604" t="s">
        <v>4</v>
      </c>
      <c r="C4604">
        <v>1</v>
      </c>
    </row>
    <row r="4605" spans="1:3" x14ac:dyDescent="0.3">
      <c r="A4605" t="s">
        <v>6045</v>
      </c>
      <c r="B4605" t="s">
        <v>4</v>
      </c>
      <c r="C4605">
        <v>1</v>
      </c>
    </row>
    <row r="4606" spans="1:3" x14ac:dyDescent="0.3">
      <c r="A4606" t="s">
        <v>6046</v>
      </c>
      <c r="B4606" t="s">
        <v>4</v>
      </c>
      <c r="C4606">
        <v>1</v>
      </c>
    </row>
    <row r="4607" spans="1:3" x14ac:dyDescent="0.3">
      <c r="A4607" t="s">
        <v>6047</v>
      </c>
      <c r="B4607" t="s">
        <v>4</v>
      </c>
      <c r="C4607">
        <v>1</v>
      </c>
    </row>
    <row r="4608" spans="1:3" x14ac:dyDescent="0.3">
      <c r="A4608" t="s">
        <v>6048</v>
      </c>
      <c r="B4608" t="s">
        <v>4</v>
      </c>
      <c r="C4608">
        <v>1</v>
      </c>
    </row>
    <row r="4609" spans="1:3" x14ac:dyDescent="0.3">
      <c r="A4609" t="s">
        <v>6049</v>
      </c>
      <c r="B4609" t="s">
        <v>4</v>
      </c>
      <c r="C4609">
        <v>1</v>
      </c>
    </row>
    <row r="4610" spans="1:3" x14ac:dyDescent="0.3">
      <c r="A4610" t="s">
        <v>6050</v>
      </c>
      <c r="B4610" t="s">
        <v>4</v>
      </c>
      <c r="C4610">
        <v>25</v>
      </c>
    </row>
    <row r="4611" spans="1:3" x14ac:dyDescent="0.3">
      <c r="A4611" t="s">
        <v>6051</v>
      </c>
      <c r="B4611" t="s">
        <v>4</v>
      </c>
      <c r="C4611">
        <v>1</v>
      </c>
    </row>
    <row r="4612" spans="1:3" x14ac:dyDescent="0.3">
      <c r="A4612" t="s">
        <v>6052</v>
      </c>
      <c r="B4612" t="s">
        <v>4</v>
      </c>
      <c r="C4612">
        <v>1</v>
      </c>
    </row>
    <row r="4613" spans="1:3" x14ac:dyDescent="0.3">
      <c r="A4613" t="s">
        <v>6053</v>
      </c>
      <c r="B4613" t="s">
        <v>4</v>
      </c>
      <c r="C4613">
        <v>1</v>
      </c>
    </row>
    <row r="4614" spans="1:3" x14ac:dyDescent="0.3">
      <c r="A4614" t="s">
        <v>6054</v>
      </c>
      <c r="B4614" t="s">
        <v>4</v>
      </c>
      <c r="C4614">
        <v>25</v>
      </c>
    </row>
    <row r="4615" spans="1:3" x14ac:dyDescent="0.3">
      <c r="A4615" t="s">
        <v>6055</v>
      </c>
      <c r="B4615" t="s">
        <v>4</v>
      </c>
      <c r="C4615">
        <v>1</v>
      </c>
    </row>
    <row r="4616" spans="1:3" x14ac:dyDescent="0.3">
      <c r="A4616" t="s">
        <v>6056</v>
      </c>
      <c r="B4616" t="s">
        <v>4</v>
      </c>
      <c r="C4616">
        <v>1</v>
      </c>
    </row>
    <row r="4617" spans="1:3" x14ac:dyDescent="0.3">
      <c r="A4617" t="s">
        <v>6057</v>
      </c>
      <c r="B4617" t="s">
        <v>4</v>
      </c>
      <c r="C4617">
        <v>1</v>
      </c>
    </row>
    <row r="4618" spans="1:3" x14ac:dyDescent="0.3">
      <c r="A4618" t="s">
        <v>6058</v>
      </c>
      <c r="B4618" t="s">
        <v>4</v>
      </c>
      <c r="C4618">
        <v>1</v>
      </c>
    </row>
    <row r="4619" spans="1:3" x14ac:dyDescent="0.3">
      <c r="A4619" t="s">
        <v>6059</v>
      </c>
      <c r="B4619" t="s">
        <v>4</v>
      </c>
      <c r="C4619">
        <v>1</v>
      </c>
    </row>
    <row r="4620" spans="1:3" x14ac:dyDescent="0.3">
      <c r="A4620" t="s">
        <v>6060</v>
      </c>
      <c r="B4620" t="s">
        <v>4</v>
      </c>
      <c r="C4620">
        <v>1</v>
      </c>
    </row>
    <row r="4621" spans="1:3" x14ac:dyDescent="0.3">
      <c r="A4621" t="s">
        <v>6061</v>
      </c>
      <c r="B4621" t="s">
        <v>22</v>
      </c>
      <c r="C4621">
        <v>1</v>
      </c>
    </row>
    <row r="4622" spans="1:3" x14ac:dyDescent="0.3">
      <c r="A4622" t="s">
        <v>6062</v>
      </c>
      <c r="B4622" t="s">
        <v>4</v>
      </c>
      <c r="C4622">
        <v>1</v>
      </c>
    </row>
    <row r="4623" spans="1:3" x14ac:dyDescent="0.3">
      <c r="A4623" t="s">
        <v>6063</v>
      </c>
      <c r="B4623" t="s">
        <v>4</v>
      </c>
      <c r="C4623">
        <v>1</v>
      </c>
    </row>
    <row r="4624" spans="1:3" x14ac:dyDescent="0.3">
      <c r="A4624" t="s">
        <v>6064</v>
      </c>
      <c r="B4624" t="s">
        <v>4</v>
      </c>
      <c r="C4624">
        <v>1</v>
      </c>
    </row>
    <row r="4625" spans="1:3" x14ac:dyDescent="0.3">
      <c r="A4625" t="s">
        <v>6065</v>
      </c>
      <c r="B4625" t="s">
        <v>4</v>
      </c>
      <c r="C4625">
        <v>1</v>
      </c>
    </row>
    <row r="4626" spans="1:3" x14ac:dyDescent="0.3">
      <c r="A4626" t="s">
        <v>6066</v>
      </c>
      <c r="B4626" t="s">
        <v>4</v>
      </c>
      <c r="C4626">
        <v>1</v>
      </c>
    </row>
    <row r="4627" spans="1:3" x14ac:dyDescent="0.3">
      <c r="A4627" t="s">
        <v>6067</v>
      </c>
      <c r="B4627" t="s">
        <v>4</v>
      </c>
      <c r="C4627">
        <v>1</v>
      </c>
    </row>
    <row r="4628" spans="1:3" x14ac:dyDescent="0.3">
      <c r="A4628" t="s">
        <v>6068</v>
      </c>
      <c r="B4628" t="s">
        <v>22</v>
      </c>
      <c r="C4628">
        <v>1</v>
      </c>
    </row>
    <row r="4629" spans="1:3" x14ac:dyDescent="0.3">
      <c r="A4629" t="s">
        <v>6069</v>
      </c>
      <c r="B4629" t="s">
        <v>25</v>
      </c>
      <c r="C4629">
        <v>1</v>
      </c>
    </row>
    <row r="4630" spans="1:3" x14ac:dyDescent="0.3">
      <c r="A4630" t="s">
        <v>6070</v>
      </c>
      <c r="B4630" t="s">
        <v>4</v>
      </c>
      <c r="C4630">
        <v>1</v>
      </c>
    </row>
    <row r="4631" spans="1:3" x14ac:dyDescent="0.3">
      <c r="A4631" t="s">
        <v>6071</v>
      </c>
      <c r="B4631" t="s">
        <v>4</v>
      </c>
      <c r="C4631">
        <v>1</v>
      </c>
    </row>
    <row r="4632" spans="1:3" x14ac:dyDescent="0.3">
      <c r="A4632" t="s">
        <v>6072</v>
      </c>
      <c r="B4632" t="s">
        <v>25</v>
      </c>
      <c r="C4632">
        <v>1</v>
      </c>
    </row>
    <row r="4633" spans="1:3" x14ac:dyDescent="0.3">
      <c r="A4633" t="s">
        <v>6073</v>
      </c>
      <c r="B4633" t="s">
        <v>4</v>
      </c>
      <c r="C4633">
        <v>1</v>
      </c>
    </row>
    <row r="4634" spans="1:3" x14ac:dyDescent="0.3">
      <c r="A4634" t="s">
        <v>6074</v>
      </c>
      <c r="B4634" t="s">
        <v>25</v>
      </c>
      <c r="C4634">
        <v>1</v>
      </c>
    </row>
    <row r="4635" spans="1:3" x14ac:dyDescent="0.3">
      <c r="A4635" t="s">
        <v>6075</v>
      </c>
      <c r="B4635" t="s">
        <v>4</v>
      </c>
      <c r="C4635">
        <v>1</v>
      </c>
    </row>
    <row r="4636" spans="1:3" x14ac:dyDescent="0.3">
      <c r="A4636" t="s">
        <v>6076</v>
      </c>
      <c r="B4636" t="s">
        <v>4</v>
      </c>
      <c r="C4636">
        <v>1</v>
      </c>
    </row>
    <row r="4637" spans="1:3" x14ac:dyDescent="0.3">
      <c r="A4637" t="s">
        <v>6077</v>
      </c>
      <c r="B4637" t="s">
        <v>4</v>
      </c>
      <c r="C4637">
        <v>1</v>
      </c>
    </row>
    <row r="4638" spans="1:3" x14ac:dyDescent="0.3">
      <c r="A4638" t="s">
        <v>6078</v>
      </c>
      <c r="B4638" t="s">
        <v>4</v>
      </c>
      <c r="C4638">
        <v>17</v>
      </c>
    </row>
    <row r="4639" spans="1:3" x14ac:dyDescent="0.3">
      <c r="A4639" t="s">
        <v>6079</v>
      </c>
      <c r="B4639" t="s">
        <v>22</v>
      </c>
      <c r="C4639">
        <v>1</v>
      </c>
    </row>
    <row r="4640" spans="1:3" x14ac:dyDescent="0.3">
      <c r="A4640" t="s">
        <v>6080</v>
      </c>
      <c r="B4640" t="s">
        <v>4</v>
      </c>
      <c r="C4640">
        <v>1</v>
      </c>
    </row>
    <row r="4641" spans="1:3" x14ac:dyDescent="0.3">
      <c r="A4641" t="s">
        <v>6081</v>
      </c>
      <c r="B4641" t="s">
        <v>4</v>
      </c>
      <c r="C4641">
        <v>1</v>
      </c>
    </row>
    <row r="4642" spans="1:3" x14ac:dyDescent="0.3">
      <c r="A4642" t="s">
        <v>6082</v>
      </c>
      <c r="B4642" t="s">
        <v>4</v>
      </c>
      <c r="C4642">
        <v>25</v>
      </c>
    </row>
    <row r="4643" spans="1:3" x14ac:dyDescent="0.3">
      <c r="A4643" t="s">
        <v>6083</v>
      </c>
      <c r="B4643" t="s">
        <v>4</v>
      </c>
      <c r="C4643">
        <v>27</v>
      </c>
    </row>
    <row r="4644" spans="1:3" x14ac:dyDescent="0.3">
      <c r="A4644" t="s">
        <v>6084</v>
      </c>
      <c r="B4644" t="s">
        <v>25</v>
      </c>
      <c r="C4644">
        <v>5</v>
      </c>
    </row>
    <row r="4645" spans="1:3" x14ac:dyDescent="0.3">
      <c r="A4645" t="s">
        <v>6085</v>
      </c>
      <c r="B4645" t="s">
        <v>4</v>
      </c>
      <c r="C4645">
        <v>1</v>
      </c>
    </row>
    <row r="4646" spans="1:3" x14ac:dyDescent="0.3">
      <c r="A4646" t="s">
        <v>6086</v>
      </c>
      <c r="B4646" t="s">
        <v>25</v>
      </c>
      <c r="C4646">
        <v>1</v>
      </c>
    </row>
    <row r="4647" spans="1:3" x14ac:dyDescent="0.3">
      <c r="A4647" t="s">
        <v>6087</v>
      </c>
      <c r="B4647" t="s">
        <v>4</v>
      </c>
      <c r="C4647">
        <v>1</v>
      </c>
    </row>
    <row r="4648" spans="1:3" x14ac:dyDescent="0.3">
      <c r="A4648" t="s">
        <v>6088</v>
      </c>
      <c r="B4648" t="s">
        <v>4</v>
      </c>
      <c r="C4648">
        <v>1</v>
      </c>
    </row>
    <row r="4649" spans="1:3" x14ac:dyDescent="0.3">
      <c r="A4649" t="s">
        <v>6089</v>
      </c>
      <c r="B4649" t="s">
        <v>4</v>
      </c>
      <c r="C4649">
        <v>1</v>
      </c>
    </row>
    <row r="4650" spans="1:3" x14ac:dyDescent="0.3">
      <c r="A4650" t="s">
        <v>6090</v>
      </c>
      <c r="B4650" t="s">
        <v>25</v>
      </c>
      <c r="C4650">
        <v>1</v>
      </c>
    </row>
    <row r="4651" spans="1:3" x14ac:dyDescent="0.3">
      <c r="A4651" t="s">
        <v>6091</v>
      </c>
      <c r="B4651" t="s">
        <v>4</v>
      </c>
      <c r="C4651">
        <v>1</v>
      </c>
    </row>
    <row r="4652" spans="1:3" x14ac:dyDescent="0.3">
      <c r="A4652" t="s">
        <v>6092</v>
      </c>
      <c r="B4652" t="s">
        <v>25</v>
      </c>
      <c r="C4652">
        <v>5</v>
      </c>
    </row>
    <row r="4653" spans="1:3" x14ac:dyDescent="0.3">
      <c r="A4653" t="s">
        <v>6093</v>
      </c>
      <c r="B4653" t="s">
        <v>4</v>
      </c>
      <c r="C4653">
        <v>1</v>
      </c>
    </row>
    <row r="4654" spans="1:3" x14ac:dyDescent="0.3">
      <c r="A4654" t="s">
        <v>6094</v>
      </c>
      <c r="B4654" t="s">
        <v>4</v>
      </c>
      <c r="C4654">
        <v>1</v>
      </c>
    </row>
    <row r="4655" spans="1:3" x14ac:dyDescent="0.3">
      <c r="A4655" t="s">
        <v>6095</v>
      </c>
      <c r="B4655" t="s">
        <v>4</v>
      </c>
      <c r="C4655">
        <v>1</v>
      </c>
    </row>
    <row r="4656" spans="1:3" x14ac:dyDescent="0.3">
      <c r="A4656" t="s">
        <v>6096</v>
      </c>
      <c r="B4656" t="s">
        <v>4</v>
      </c>
      <c r="C4656">
        <v>1</v>
      </c>
    </row>
    <row r="4657" spans="1:3" x14ac:dyDescent="0.3">
      <c r="A4657" t="s">
        <v>6097</v>
      </c>
      <c r="B4657" t="s">
        <v>4</v>
      </c>
      <c r="C4657">
        <v>1</v>
      </c>
    </row>
    <row r="4658" spans="1:3" x14ac:dyDescent="0.3">
      <c r="A4658" t="s">
        <v>6098</v>
      </c>
      <c r="B4658" t="s">
        <v>4</v>
      </c>
      <c r="C4658">
        <v>20</v>
      </c>
    </row>
    <row r="4659" spans="1:3" x14ac:dyDescent="0.3">
      <c r="A4659" t="s">
        <v>6099</v>
      </c>
      <c r="B4659" t="s">
        <v>4</v>
      </c>
      <c r="C4659">
        <v>1</v>
      </c>
    </row>
    <row r="4660" spans="1:3" x14ac:dyDescent="0.3">
      <c r="A4660" t="s">
        <v>6100</v>
      </c>
      <c r="B4660" t="s">
        <v>4</v>
      </c>
      <c r="C4660">
        <v>1</v>
      </c>
    </row>
    <row r="4661" spans="1:3" x14ac:dyDescent="0.3">
      <c r="A4661" t="s">
        <v>6101</v>
      </c>
      <c r="B4661" t="s">
        <v>4</v>
      </c>
      <c r="C4661">
        <v>1</v>
      </c>
    </row>
    <row r="4662" spans="1:3" x14ac:dyDescent="0.3">
      <c r="A4662" t="s">
        <v>6102</v>
      </c>
      <c r="B4662" t="s">
        <v>4</v>
      </c>
      <c r="C4662">
        <v>7</v>
      </c>
    </row>
    <row r="4663" spans="1:3" x14ac:dyDescent="0.3">
      <c r="A4663" t="s">
        <v>6103</v>
      </c>
      <c r="B4663" t="s">
        <v>4</v>
      </c>
      <c r="C4663">
        <v>1</v>
      </c>
    </row>
    <row r="4664" spans="1:3" x14ac:dyDescent="0.3">
      <c r="A4664" t="s">
        <v>6104</v>
      </c>
      <c r="B4664" t="s">
        <v>4</v>
      </c>
      <c r="C4664">
        <v>1</v>
      </c>
    </row>
    <row r="4665" spans="1:3" x14ac:dyDescent="0.3">
      <c r="A4665" t="s">
        <v>6105</v>
      </c>
      <c r="B4665" t="s">
        <v>4</v>
      </c>
      <c r="C4665">
        <v>1</v>
      </c>
    </row>
    <row r="4666" spans="1:3" x14ac:dyDescent="0.3">
      <c r="A4666" t="s">
        <v>6106</v>
      </c>
      <c r="B4666" t="s">
        <v>4</v>
      </c>
      <c r="C4666">
        <v>1</v>
      </c>
    </row>
    <row r="4667" spans="1:3" x14ac:dyDescent="0.3">
      <c r="A4667" t="s">
        <v>6107</v>
      </c>
      <c r="B4667" t="s">
        <v>25</v>
      </c>
      <c r="C4667">
        <v>1</v>
      </c>
    </row>
    <row r="4668" spans="1:3" x14ac:dyDescent="0.3">
      <c r="A4668" t="s">
        <v>6108</v>
      </c>
      <c r="B4668" t="s">
        <v>4</v>
      </c>
      <c r="C4668">
        <v>1</v>
      </c>
    </row>
    <row r="4669" spans="1:3" x14ac:dyDescent="0.3">
      <c r="A4669" t="s">
        <v>6109</v>
      </c>
      <c r="B4669" t="s">
        <v>4</v>
      </c>
      <c r="C4669">
        <v>1</v>
      </c>
    </row>
    <row r="4670" spans="1:3" x14ac:dyDescent="0.3">
      <c r="A4670" t="s">
        <v>6110</v>
      </c>
      <c r="B4670" t="s">
        <v>4</v>
      </c>
      <c r="C4670">
        <v>1</v>
      </c>
    </row>
    <row r="4671" spans="1:3" x14ac:dyDescent="0.3">
      <c r="A4671" t="s">
        <v>6111</v>
      </c>
      <c r="B4671" t="s">
        <v>4</v>
      </c>
      <c r="C4671">
        <v>1</v>
      </c>
    </row>
    <row r="4672" spans="1:3" x14ac:dyDescent="0.3">
      <c r="A4672" t="s">
        <v>6112</v>
      </c>
      <c r="B4672" t="s">
        <v>22</v>
      </c>
      <c r="C4672">
        <v>1</v>
      </c>
    </row>
    <row r="4673" spans="1:3" x14ac:dyDescent="0.3">
      <c r="A4673" t="s">
        <v>6113</v>
      </c>
      <c r="B4673" t="s">
        <v>4</v>
      </c>
      <c r="C4673">
        <v>1</v>
      </c>
    </row>
    <row r="4674" spans="1:3" x14ac:dyDescent="0.3">
      <c r="A4674" t="s">
        <v>6114</v>
      </c>
      <c r="B4674" t="s">
        <v>4</v>
      </c>
      <c r="C4674">
        <v>1</v>
      </c>
    </row>
    <row r="4675" spans="1:3" x14ac:dyDescent="0.3">
      <c r="A4675" t="s">
        <v>6115</v>
      </c>
      <c r="B4675" t="s">
        <v>4</v>
      </c>
      <c r="C4675">
        <v>1</v>
      </c>
    </row>
    <row r="4676" spans="1:3" x14ac:dyDescent="0.3">
      <c r="A4676" t="s">
        <v>6116</v>
      </c>
      <c r="B4676" t="s">
        <v>4</v>
      </c>
      <c r="C4676">
        <v>1</v>
      </c>
    </row>
    <row r="4677" spans="1:3" x14ac:dyDescent="0.3">
      <c r="A4677" t="s">
        <v>6117</v>
      </c>
      <c r="B4677" t="s">
        <v>22</v>
      </c>
      <c r="C4677">
        <v>1</v>
      </c>
    </row>
    <row r="4678" spans="1:3" x14ac:dyDescent="0.3">
      <c r="A4678" t="s">
        <v>6118</v>
      </c>
      <c r="B4678" t="s">
        <v>25</v>
      </c>
      <c r="C4678">
        <v>1</v>
      </c>
    </row>
    <row r="4679" spans="1:3" x14ac:dyDescent="0.3">
      <c r="A4679" t="s">
        <v>6119</v>
      </c>
      <c r="B4679" t="s">
        <v>25</v>
      </c>
      <c r="C4679">
        <v>1</v>
      </c>
    </row>
    <row r="4680" spans="1:3" x14ac:dyDescent="0.3">
      <c r="A4680" t="s">
        <v>6120</v>
      </c>
      <c r="B4680" t="s">
        <v>4</v>
      </c>
      <c r="C4680">
        <v>6</v>
      </c>
    </row>
    <row r="4681" spans="1:3" x14ac:dyDescent="0.3">
      <c r="A4681" t="s">
        <v>6121</v>
      </c>
      <c r="B4681" t="s">
        <v>4</v>
      </c>
      <c r="C4681">
        <v>1</v>
      </c>
    </row>
    <row r="4682" spans="1:3" x14ac:dyDescent="0.3">
      <c r="A4682" t="s">
        <v>6122</v>
      </c>
      <c r="B4682" t="s">
        <v>4</v>
      </c>
      <c r="C4682">
        <v>1</v>
      </c>
    </row>
    <row r="4683" spans="1:3" x14ac:dyDescent="0.3">
      <c r="A4683" t="s">
        <v>6123</v>
      </c>
      <c r="B4683" t="s">
        <v>4</v>
      </c>
      <c r="C4683">
        <v>1</v>
      </c>
    </row>
    <row r="4684" spans="1:3" x14ac:dyDescent="0.3">
      <c r="A4684" t="s">
        <v>6124</v>
      </c>
      <c r="B4684" t="s">
        <v>4</v>
      </c>
      <c r="C4684">
        <v>1</v>
      </c>
    </row>
    <row r="4685" spans="1:3" x14ac:dyDescent="0.3">
      <c r="A4685" t="s">
        <v>6125</v>
      </c>
      <c r="B4685" t="s">
        <v>4</v>
      </c>
      <c r="C4685">
        <v>20</v>
      </c>
    </row>
    <row r="4686" spans="1:3" x14ac:dyDescent="0.3">
      <c r="A4686" t="s">
        <v>6126</v>
      </c>
      <c r="B4686" t="s">
        <v>4</v>
      </c>
      <c r="C4686">
        <v>1</v>
      </c>
    </row>
    <row r="4687" spans="1:3" x14ac:dyDescent="0.3">
      <c r="A4687" t="s">
        <v>6127</v>
      </c>
      <c r="B4687" t="s">
        <v>4</v>
      </c>
      <c r="C4687">
        <v>1</v>
      </c>
    </row>
    <row r="4688" spans="1:3" x14ac:dyDescent="0.3">
      <c r="A4688" t="s">
        <v>6128</v>
      </c>
      <c r="B4688" t="s">
        <v>4</v>
      </c>
      <c r="C4688">
        <v>1</v>
      </c>
    </row>
    <row r="4689" spans="1:4" x14ac:dyDescent="0.3">
      <c r="A4689" t="s">
        <v>6129</v>
      </c>
      <c r="B4689" t="s">
        <v>4</v>
      </c>
      <c r="C4689">
        <v>1</v>
      </c>
    </row>
    <row r="4690" spans="1:4" x14ac:dyDescent="0.3">
      <c r="A4690" t="s">
        <v>6130</v>
      </c>
      <c r="B4690" t="s">
        <v>4</v>
      </c>
      <c r="C4690">
        <v>1</v>
      </c>
    </row>
    <row r="4691" spans="1:4" x14ac:dyDescent="0.3">
      <c r="A4691" t="s">
        <v>6131</v>
      </c>
      <c r="B4691" t="s">
        <v>25</v>
      </c>
      <c r="C4691">
        <v>1</v>
      </c>
    </row>
    <row r="4692" spans="1:4" x14ac:dyDescent="0.3">
      <c r="A4692" t="s">
        <v>6132</v>
      </c>
      <c r="B4692" t="s">
        <v>4</v>
      </c>
      <c r="C4692">
        <v>1</v>
      </c>
    </row>
    <row r="4693" spans="1:4" x14ac:dyDescent="0.3">
      <c r="A4693" t="s">
        <v>6133</v>
      </c>
      <c r="B4693" t="s">
        <v>4</v>
      </c>
      <c r="C4693">
        <v>1</v>
      </c>
    </row>
    <row r="4694" spans="1:4" x14ac:dyDescent="0.3">
      <c r="A4694" t="s">
        <v>6134</v>
      </c>
      <c r="B4694" t="s">
        <v>4</v>
      </c>
      <c r="C4694">
        <v>1</v>
      </c>
    </row>
    <row r="4695" spans="1:4" x14ac:dyDescent="0.3">
      <c r="A4695" t="s">
        <v>6135</v>
      </c>
      <c r="B4695" t="s">
        <v>4</v>
      </c>
      <c r="C4695">
        <v>1</v>
      </c>
      <c r="D4695" s="8" t="s">
        <v>6136</v>
      </c>
    </row>
    <row r="4696" spans="1:4" x14ac:dyDescent="0.3">
      <c r="A4696" t="s">
        <v>6137</v>
      </c>
      <c r="B4696" t="s">
        <v>4</v>
      </c>
      <c r="C4696">
        <v>1</v>
      </c>
    </row>
    <row r="4697" spans="1:4" x14ac:dyDescent="0.3">
      <c r="A4697" t="s">
        <v>6138</v>
      </c>
      <c r="B4697" t="s">
        <v>4</v>
      </c>
      <c r="C4697">
        <v>1</v>
      </c>
    </row>
    <row r="4698" spans="1:4" x14ac:dyDescent="0.3">
      <c r="A4698" t="s">
        <v>6139</v>
      </c>
      <c r="B4698" t="s">
        <v>4</v>
      </c>
      <c r="C4698">
        <v>1</v>
      </c>
    </row>
    <row r="4699" spans="1:4" x14ac:dyDescent="0.3">
      <c r="A4699" t="s">
        <v>6140</v>
      </c>
      <c r="B4699" t="s">
        <v>4</v>
      </c>
      <c r="C4699">
        <v>1</v>
      </c>
    </row>
    <row r="4700" spans="1:4" x14ac:dyDescent="0.3">
      <c r="A4700" t="s">
        <v>6141</v>
      </c>
      <c r="B4700" t="s">
        <v>4</v>
      </c>
      <c r="C4700">
        <v>1</v>
      </c>
    </row>
    <row r="4701" spans="1:4" x14ac:dyDescent="0.3">
      <c r="A4701" t="s">
        <v>6142</v>
      </c>
      <c r="B4701" t="s">
        <v>4</v>
      </c>
      <c r="C4701">
        <v>1</v>
      </c>
    </row>
    <row r="4702" spans="1:4" x14ac:dyDescent="0.3">
      <c r="A4702" t="s">
        <v>6143</v>
      </c>
      <c r="B4702" t="s">
        <v>4</v>
      </c>
      <c r="C4702">
        <v>1</v>
      </c>
    </row>
    <row r="4703" spans="1:4" x14ac:dyDescent="0.3">
      <c r="A4703" t="s">
        <v>6144</v>
      </c>
      <c r="B4703" t="s">
        <v>22</v>
      </c>
      <c r="C4703">
        <v>1</v>
      </c>
    </row>
    <row r="4704" spans="1:4" x14ac:dyDescent="0.3">
      <c r="A4704" t="s">
        <v>6145</v>
      </c>
      <c r="B4704" t="s">
        <v>4</v>
      </c>
      <c r="C4704">
        <v>30</v>
      </c>
    </row>
    <row r="4705" spans="1:4" x14ac:dyDescent="0.3">
      <c r="A4705" t="s">
        <v>6146</v>
      </c>
      <c r="B4705" t="s">
        <v>4</v>
      </c>
      <c r="C4705">
        <v>1</v>
      </c>
    </row>
    <row r="4706" spans="1:4" x14ac:dyDescent="0.3">
      <c r="A4706" t="s">
        <v>6147</v>
      </c>
      <c r="B4706" t="s">
        <v>4</v>
      </c>
      <c r="C4706">
        <v>1</v>
      </c>
    </row>
    <row r="4707" spans="1:4" x14ac:dyDescent="0.3">
      <c r="A4707" t="s">
        <v>6148</v>
      </c>
      <c r="B4707" t="s">
        <v>4</v>
      </c>
      <c r="C4707">
        <v>1</v>
      </c>
    </row>
    <row r="4708" spans="1:4" x14ac:dyDescent="0.3">
      <c r="A4708" t="s">
        <v>6149</v>
      </c>
      <c r="B4708" t="s">
        <v>4</v>
      </c>
      <c r="C4708">
        <v>1</v>
      </c>
    </row>
    <row r="4709" spans="1:4" x14ac:dyDescent="0.3">
      <c r="A4709" t="s">
        <v>6150</v>
      </c>
      <c r="B4709" t="s">
        <v>4</v>
      </c>
      <c r="C4709">
        <v>15</v>
      </c>
    </row>
    <row r="4710" spans="1:4" x14ac:dyDescent="0.3">
      <c r="A4710" t="s">
        <v>6151</v>
      </c>
      <c r="B4710" t="s">
        <v>4</v>
      </c>
      <c r="C4710">
        <v>15</v>
      </c>
    </row>
    <row r="4711" spans="1:4" x14ac:dyDescent="0.3">
      <c r="A4711" t="s">
        <v>6152</v>
      </c>
      <c r="B4711" t="s">
        <v>4</v>
      </c>
      <c r="C4711">
        <v>13</v>
      </c>
    </row>
    <row r="4712" spans="1:4" x14ac:dyDescent="0.3">
      <c r="A4712" t="s">
        <v>6153</v>
      </c>
      <c r="B4712" t="s">
        <v>25</v>
      </c>
      <c r="C4712">
        <v>1</v>
      </c>
    </row>
    <row r="4713" spans="1:4" x14ac:dyDescent="0.3">
      <c r="A4713" t="s">
        <v>6154</v>
      </c>
      <c r="B4713" t="s">
        <v>25</v>
      </c>
      <c r="C4713">
        <v>1</v>
      </c>
      <c r="D4713" s="8" t="s">
        <v>6217</v>
      </c>
    </row>
    <row r="4714" spans="1:4" x14ac:dyDescent="0.3">
      <c r="A4714" t="s">
        <v>6155</v>
      </c>
      <c r="B4714" t="s">
        <v>4</v>
      </c>
      <c r="C4714">
        <v>11</v>
      </c>
    </row>
    <row r="4715" spans="1:4" x14ac:dyDescent="0.3">
      <c r="A4715" t="s">
        <v>6156</v>
      </c>
      <c r="B4715" t="s">
        <v>4</v>
      </c>
      <c r="C4715">
        <v>1</v>
      </c>
    </row>
    <row r="4716" spans="1:4" x14ac:dyDescent="0.3">
      <c r="A4716" t="s">
        <v>6157</v>
      </c>
      <c r="B4716" t="s">
        <v>4</v>
      </c>
      <c r="C4716">
        <v>1</v>
      </c>
    </row>
    <row r="4717" spans="1:4" x14ac:dyDescent="0.3">
      <c r="A4717" t="s">
        <v>6158</v>
      </c>
      <c r="B4717" t="s">
        <v>4</v>
      </c>
      <c r="C4717">
        <v>11</v>
      </c>
    </row>
    <row r="4718" spans="1:4" x14ac:dyDescent="0.3">
      <c r="A4718" t="s">
        <v>6159</v>
      </c>
      <c r="B4718" t="s">
        <v>25</v>
      </c>
      <c r="C4718">
        <v>1</v>
      </c>
    </row>
    <row r="4719" spans="1:4" x14ac:dyDescent="0.3">
      <c r="A4719" t="s">
        <v>6160</v>
      </c>
      <c r="B4719" t="s">
        <v>4</v>
      </c>
      <c r="C4719">
        <v>1</v>
      </c>
    </row>
    <row r="4720" spans="1:4" x14ac:dyDescent="0.3">
      <c r="A4720" t="s">
        <v>6161</v>
      </c>
      <c r="B4720" t="s">
        <v>4</v>
      </c>
      <c r="C4720">
        <v>1</v>
      </c>
    </row>
    <row r="4721" spans="1:3" x14ac:dyDescent="0.3">
      <c r="A4721" t="s">
        <v>6162</v>
      </c>
      <c r="B4721" t="s">
        <v>4</v>
      </c>
      <c r="C4721">
        <v>1</v>
      </c>
    </row>
    <row r="4722" spans="1:3" x14ac:dyDescent="0.3">
      <c r="A4722" t="s">
        <v>6163</v>
      </c>
      <c r="B4722" t="s">
        <v>4</v>
      </c>
      <c r="C4722">
        <v>1</v>
      </c>
    </row>
    <row r="4723" spans="1:3" x14ac:dyDescent="0.3">
      <c r="A4723" t="s">
        <v>6164</v>
      </c>
      <c r="B4723" t="s">
        <v>4</v>
      </c>
      <c r="C4723">
        <v>1</v>
      </c>
    </row>
    <row r="4724" spans="1:3" x14ac:dyDescent="0.3">
      <c r="A4724" t="s">
        <v>6165</v>
      </c>
      <c r="B4724" t="s">
        <v>4</v>
      </c>
      <c r="C4724">
        <v>20</v>
      </c>
    </row>
    <row r="4725" spans="1:3" x14ac:dyDescent="0.3">
      <c r="A4725" t="s">
        <v>6166</v>
      </c>
      <c r="B4725" t="s">
        <v>4</v>
      </c>
      <c r="C4725">
        <v>1</v>
      </c>
    </row>
    <row r="4726" spans="1:3" x14ac:dyDescent="0.3">
      <c r="A4726" t="s">
        <v>6167</v>
      </c>
      <c r="B4726" t="s">
        <v>25</v>
      </c>
      <c r="C4726">
        <v>1</v>
      </c>
    </row>
    <row r="4727" spans="1:3" x14ac:dyDescent="0.3">
      <c r="A4727" t="s">
        <v>6168</v>
      </c>
      <c r="B4727" t="s">
        <v>4</v>
      </c>
      <c r="C4727">
        <v>1</v>
      </c>
    </row>
    <row r="4728" spans="1:3" x14ac:dyDescent="0.3">
      <c r="A4728" t="s">
        <v>6169</v>
      </c>
      <c r="B4728" t="s">
        <v>4</v>
      </c>
      <c r="C4728">
        <v>1</v>
      </c>
    </row>
    <row r="4729" spans="1:3" x14ac:dyDescent="0.3">
      <c r="A4729" t="s">
        <v>6170</v>
      </c>
      <c r="B4729" t="s">
        <v>4</v>
      </c>
      <c r="C4729">
        <v>1</v>
      </c>
    </row>
    <row r="4730" spans="1:3" x14ac:dyDescent="0.3">
      <c r="A4730" t="s">
        <v>6171</v>
      </c>
      <c r="B4730" t="s">
        <v>4</v>
      </c>
      <c r="C4730">
        <v>1</v>
      </c>
    </row>
    <row r="4731" spans="1:3" x14ac:dyDescent="0.3">
      <c r="A4731" t="s">
        <v>6172</v>
      </c>
      <c r="B4731" t="s">
        <v>4</v>
      </c>
      <c r="C4731">
        <v>27</v>
      </c>
    </row>
    <row r="4732" spans="1:3" x14ac:dyDescent="0.3">
      <c r="A4732" t="s">
        <v>6173</v>
      </c>
      <c r="B4732" t="s">
        <v>4</v>
      </c>
      <c r="C4732">
        <v>27</v>
      </c>
    </row>
    <row r="4733" spans="1:3" x14ac:dyDescent="0.3">
      <c r="A4733" t="s">
        <v>6174</v>
      </c>
      <c r="B4733" t="s">
        <v>4</v>
      </c>
      <c r="C4733">
        <v>1</v>
      </c>
    </row>
    <row r="4734" spans="1:3" x14ac:dyDescent="0.3">
      <c r="A4734" t="s">
        <v>6175</v>
      </c>
      <c r="B4734" t="s">
        <v>4</v>
      </c>
      <c r="C4734">
        <v>1</v>
      </c>
    </row>
    <row r="4735" spans="1:3" x14ac:dyDescent="0.3">
      <c r="A4735" t="s">
        <v>6176</v>
      </c>
      <c r="B4735" t="s">
        <v>4</v>
      </c>
      <c r="C4735">
        <v>1</v>
      </c>
    </row>
    <row r="4736" spans="1:3" x14ac:dyDescent="0.3">
      <c r="A4736" t="s">
        <v>6177</v>
      </c>
      <c r="B4736" t="s">
        <v>4</v>
      </c>
      <c r="C4736">
        <v>1</v>
      </c>
    </row>
    <row r="4737" spans="1:3" x14ac:dyDescent="0.3">
      <c r="A4737" t="s">
        <v>6178</v>
      </c>
      <c r="B4737" t="s">
        <v>4</v>
      </c>
      <c r="C4737">
        <v>1</v>
      </c>
    </row>
    <row r="4738" spans="1:3" x14ac:dyDescent="0.3">
      <c r="A4738" t="s">
        <v>6179</v>
      </c>
      <c r="B4738" t="s">
        <v>4</v>
      </c>
      <c r="C4738">
        <v>1</v>
      </c>
    </row>
    <row r="4739" spans="1:3" x14ac:dyDescent="0.3">
      <c r="A4739" t="s">
        <v>6180</v>
      </c>
      <c r="B4739" t="s">
        <v>4</v>
      </c>
      <c r="C4739">
        <v>1</v>
      </c>
    </row>
    <row r="4740" spans="1:3" x14ac:dyDescent="0.3">
      <c r="A4740" t="s">
        <v>6181</v>
      </c>
      <c r="B4740" t="s">
        <v>4</v>
      </c>
      <c r="C4740">
        <v>1</v>
      </c>
    </row>
    <row r="4741" spans="1:3" x14ac:dyDescent="0.3">
      <c r="A4741" t="s">
        <v>6182</v>
      </c>
      <c r="B4741" t="s">
        <v>4</v>
      </c>
      <c r="C4741">
        <v>1</v>
      </c>
    </row>
    <row r="4742" spans="1:3" x14ac:dyDescent="0.3">
      <c r="A4742" t="s">
        <v>6183</v>
      </c>
      <c r="B4742" t="s">
        <v>4</v>
      </c>
      <c r="C4742">
        <v>1</v>
      </c>
    </row>
    <row r="4743" spans="1:3" x14ac:dyDescent="0.3">
      <c r="A4743" t="s">
        <v>877</v>
      </c>
      <c r="B4743" t="s">
        <v>25</v>
      </c>
      <c r="C4743">
        <v>1</v>
      </c>
    </row>
    <row r="4744" spans="1:3" x14ac:dyDescent="0.3">
      <c r="A4744" t="s">
        <v>6184</v>
      </c>
      <c r="B4744" t="s">
        <v>4</v>
      </c>
      <c r="C4744">
        <v>13</v>
      </c>
    </row>
    <row r="4745" spans="1:3" x14ac:dyDescent="0.3">
      <c r="A4745" t="s">
        <v>6185</v>
      </c>
      <c r="B4745" t="s">
        <v>4</v>
      </c>
      <c r="C4745">
        <v>15</v>
      </c>
    </row>
    <row r="4746" spans="1:3" x14ac:dyDescent="0.3">
      <c r="A4746" t="s">
        <v>6186</v>
      </c>
      <c r="B4746" t="s">
        <v>4</v>
      </c>
      <c r="C4746">
        <v>1</v>
      </c>
    </row>
    <row r="4747" spans="1:3" x14ac:dyDescent="0.3">
      <c r="A4747" t="s">
        <v>6187</v>
      </c>
      <c r="B4747" t="s">
        <v>4</v>
      </c>
      <c r="C4747">
        <v>15</v>
      </c>
    </row>
    <row r="4748" spans="1:3" x14ac:dyDescent="0.3">
      <c r="A4748" t="s">
        <v>6188</v>
      </c>
      <c r="B4748" t="s">
        <v>25</v>
      </c>
      <c r="C4748">
        <v>1</v>
      </c>
    </row>
    <row r="4749" spans="1:3" x14ac:dyDescent="0.3">
      <c r="A4749" t="s">
        <v>6189</v>
      </c>
      <c r="B4749" t="s">
        <v>25</v>
      </c>
      <c r="C4749">
        <v>1</v>
      </c>
    </row>
    <row r="4750" spans="1:3" x14ac:dyDescent="0.3">
      <c r="A4750" t="s">
        <v>6190</v>
      </c>
      <c r="B4750" t="s">
        <v>4</v>
      </c>
      <c r="C4750">
        <v>1</v>
      </c>
    </row>
    <row r="4751" spans="1:3" x14ac:dyDescent="0.3">
      <c r="A4751" t="s">
        <v>6191</v>
      </c>
      <c r="B4751" t="s">
        <v>4</v>
      </c>
      <c r="C4751">
        <v>6</v>
      </c>
    </row>
    <row r="4752" spans="1:3" x14ac:dyDescent="0.3">
      <c r="A4752" t="s">
        <v>6192</v>
      </c>
      <c r="B4752" t="s">
        <v>4</v>
      </c>
      <c r="C4752">
        <v>1</v>
      </c>
    </row>
    <row r="4753" spans="1:3" x14ac:dyDescent="0.3">
      <c r="A4753" t="s">
        <v>6193</v>
      </c>
      <c r="B4753" t="s">
        <v>4</v>
      </c>
      <c r="C4753">
        <v>1</v>
      </c>
    </row>
    <row r="4754" spans="1:3" x14ac:dyDescent="0.3">
      <c r="A4754" t="s">
        <v>6194</v>
      </c>
      <c r="B4754" t="s">
        <v>4</v>
      </c>
      <c r="C4754">
        <v>25</v>
      </c>
    </row>
    <row r="4755" spans="1:3" x14ac:dyDescent="0.3">
      <c r="A4755" t="s">
        <v>6195</v>
      </c>
      <c r="B4755" t="s">
        <v>4</v>
      </c>
      <c r="C4755">
        <v>1</v>
      </c>
    </row>
    <row r="4756" spans="1:3" x14ac:dyDescent="0.3">
      <c r="A4756" t="s">
        <v>6196</v>
      </c>
      <c r="B4756" t="s">
        <v>4</v>
      </c>
      <c r="C4756">
        <v>1</v>
      </c>
    </row>
    <row r="4757" spans="1:3" x14ac:dyDescent="0.3">
      <c r="A4757" t="s">
        <v>6197</v>
      </c>
      <c r="B4757" t="s">
        <v>4</v>
      </c>
      <c r="C4757">
        <v>15</v>
      </c>
    </row>
    <row r="4758" spans="1:3" x14ac:dyDescent="0.3">
      <c r="A4758" t="s">
        <v>6198</v>
      </c>
      <c r="B4758" t="s">
        <v>4</v>
      </c>
      <c r="C4758">
        <v>1</v>
      </c>
    </row>
    <row r="4759" spans="1:3" x14ac:dyDescent="0.3">
      <c r="A4759" t="s">
        <v>6199</v>
      </c>
      <c r="B4759" t="s">
        <v>4</v>
      </c>
      <c r="C4759">
        <v>15</v>
      </c>
    </row>
    <row r="4760" spans="1:3" x14ac:dyDescent="0.3">
      <c r="A4760" t="s">
        <v>6200</v>
      </c>
      <c r="B4760" t="s">
        <v>25</v>
      </c>
      <c r="C4760">
        <v>1</v>
      </c>
    </row>
    <row r="4761" spans="1:3" x14ac:dyDescent="0.3">
      <c r="A4761" t="s">
        <v>6201</v>
      </c>
      <c r="B4761" t="s">
        <v>4</v>
      </c>
      <c r="C4761">
        <v>1</v>
      </c>
    </row>
    <row r="4762" spans="1:3" x14ac:dyDescent="0.3">
      <c r="A4762" t="s">
        <v>6202</v>
      </c>
      <c r="B4762" t="s">
        <v>4</v>
      </c>
      <c r="C4762">
        <v>1</v>
      </c>
    </row>
    <row r="4763" spans="1:3" x14ac:dyDescent="0.3">
      <c r="A4763" t="s">
        <v>6203</v>
      </c>
      <c r="B4763" t="s">
        <v>4</v>
      </c>
      <c r="C4763">
        <v>15</v>
      </c>
    </row>
    <row r="4764" spans="1:3" x14ac:dyDescent="0.3">
      <c r="A4764" t="s">
        <v>6204</v>
      </c>
      <c r="B4764" t="s">
        <v>4</v>
      </c>
      <c r="C4764">
        <v>1</v>
      </c>
    </row>
    <row r="4765" spans="1:3" x14ac:dyDescent="0.3">
      <c r="A4765" t="s">
        <v>6205</v>
      </c>
      <c r="B4765" t="s">
        <v>4</v>
      </c>
      <c r="C4765">
        <v>1</v>
      </c>
    </row>
    <row r="4766" spans="1:3" x14ac:dyDescent="0.3">
      <c r="A4766" t="s">
        <v>6206</v>
      </c>
      <c r="B4766" t="s">
        <v>4</v>
      </c>
      <c r="C4766">
        <v>1</v>
      </c>
    </row>
    <row r="4767" spans="1:3" x14ac:dyDescent="0.3">
      <c r="A4767" t="s">
        <v>6207</v>
      </c>
      <c r="B4767" t="s">
        <v>4</v>
      </c>
      <c r="C4767">
        <v>1</v>
      </c>
    </row>
    <row r="4768" spans="1:3" x14ac:dyDescent="0.3">
      <c r="A4768" t="s">
        <v>6208</v>
      </c>
      <c r="B4768" t="s">
        <v>4</v>
      </c>
      <c r="C4768">
        <v>1</v>
      </c>
    </row>
    <row r="4769" spans="1:4" x14ac:dyDescent="0.3">
      <c r="A4769" t="s">
        <v>6209</v>
      </c>
      <c r="B4769" t="s">
        <v>4</v>
      </c>
      <c r="C4769">
        <v>1</v>
      </c>
    </row>
    <row r="4770" spans="1:4" x14ac:dyDescent="0.3">
      <c r="A4770" t="s">
        <v>6210</v>
      </c>
      <c r="B4770" t="s">
        <v>4</v>
      </c>
      <c r="C4770">
        <v>1</v>
      </c>
    </row>
    <row r="4771" spans="1:4" x14ac:dyDescent="0.3">
      <c r="A4771" t="s">
        <v>6211</v>
      </c>
      <c r="B4771" t="s">
        <v>4</v>
      </c>
      <c r="C4771">
        <v>1</v>
      </c>
    </row>
    <row r="4772" spans="1:4" x14ac:dyDescent="0.3">
      <c r="A4772" t="s">
        <v>6212</v>
      </c>
      <c r="B4772" t="s">
        <v>4</v>
      </c>
      <c r="C4772">
        <v>1</v>
      </c>
    </row>
    <row r="4773" spans="1:4" x14ac:dyDescent="0.3">
      <c r="A4773" t="s">
        <v>6213</v>
      </c>
      <c r="B4773" t="s">
        <v>4</v>
      </c>
      <c r="C4773">
        <v>1</v>
      </c>
    </row>
    <row r="4774" spans="1:4" x14ac:dyDescent="0.3">
      <c r="A4774" t="s">
        <v>6214</v>
      </c>
      <c r="B4774" t="s">
        <v>4</v>
      </c>
      <c r="C4774">
        <v>1</v>
      </c>
    </row>
    <row r="4775" spans="1:4" x14ac:dyDescent="0.3">
      <c r="A4775" t="s">
        <v>6215</v>
      </c>
      <c r="B4775" t="s">
        <v>4</v>
      </c>
      <c r="C4775">
        <v>1</v>
      </c>
    </row>
    <row r="4776" spans="1:4" x14ac:dyDescent="0.3">
      <c r="A4776" t="s">
        <v>6216</v>
      </c>
      <c r="B4776" t="s">
        <v>4</v>
      </c>
      <c r="C4776">
        <v>1</v>
      </c>
      <c r="D4776" s="8" t="s">
        <v>6293</v>
      </c>
    </row>
    <row r="4777" spans="1:4" x14ac:dyDescent="0.3">
      <c r="A4777" t="s">
        <v>6218</v>
      </c>
      <c r="B4777" t="s">
        <v>4</v>
      </c>
      <c r="C4777">
        <v>1</v>
      </c>
    </row>
    <row r="4778" spans="1:4" x14ac:dyDescent="0.3">
      <c r="A4778" t="s">
        <v>6219</v>
      </c>
      <c r="B4778" t="s">
        <v>4</v>
      </c>
      <c r="C4778">
        <v>1</v>
      </c>
    </row>
    <row r="4779" spans="1:4" x14ac:dyDescent="0.3">
      <c r="A4779" t="s">
        <v>6220</v>
      </c>
      <c r="B4779" t="s">
        <v>4</v>
      </c>
      <c r="C4779">
        <v>1</v>
      </c>
    </row>
    <row r="4780" spans="1:4" x14ac:dyDescent="0.3">
      <c r="A4780" t="s">
        <v>6221</v>
      </c>
      <c r="B4780" t="s">
        <v>4</v>
      </c>
      <c r="C4780">
        <v>1</v>
      </c>
    </row>
    <row r="4781" spans="1:4" x14ac:dyDescent="0.3">
      <c r="A4781" t="s">
        <v>6222</v>
      </c>
      <c r="B4781" t="s">
        <v>4</v>
      </c>
      <c r="C4781">
        <v>6</v>
      </c>
    </row>
    <row r="4782" spans="1:4" x14ac:dyDescent="0.3">
      <c r="A4782" t="s">
        <v>6223</v>
      </c>
      <c r="B4782" t="s">
        <v>4</v>
      </c>
      <c r="C4782">
        <v>1</v>
      </c>
    </row>
    <row r="4783" spans="1:4" x14ac:dyDescent="0.3">
      <c r="A4783" t="s">
        <v>6224</v>
      </c>
      <c r="B4783" t="s">
        <v>4</v>
      </c>
      <c r="C4783">
        <v>1</v>
      </c>
    </row>
    <row r="4784" spans="1:4" x14ac:dyDescent="0.3">
      <c r="A4784" t="s">
        <v>6225</v>
      </c>
      <c r="B4784" t="s">
        <v>4</v>
      </c>
      <c r="C4784">
        <v>1</v>
      </c>
    </row>
    <row r="4785" spans="1:3" x14ac:dyDescent="0.3">
      <c r="A4785" t="s">
        <v>6226</v>
      </c>
      <c r="B4785" t="s">
        <v>4</v>
      </c>
      <c r="C4785">
        <v>1</v>
      </c>
    </row>
    <row r="4786" spans="1:3" x14ac:dyDescent="0.3">
      <c r="A4786" t="s">
        <v>6227</v>
      </c>
      <c r="B4786" t="s">
        <v>4</v>
      </c>
      <c r="C4786">
        <v>1</v>
      </c>
    </row>
    <row r="4787" spans="1:3" x14ac:dyDescent="0.3">
      <c r="A4787" t="s">
        <v>6228</v>
      </c>
      <c r="B4787" t="s">
        <v>4</v>
      </c>
      <c r="C4787">
        <v>30</v>
      </c>
    </row>
    <row r="4788" spans="1:3" x14ac:dyDescent="0.3">
      <c r="A4788" t="s">
        <v>6229</v>
      </c>
      <c r="B4788" t="s">
        <v>4</v>
      </c>
      <c r="C4788">
        <v>1</v>
      </c>
    </row>
    <row r="4789" spans="1:3" x14ac:dyDescent="0.3">
      <c r="A4789" t="s">
        <v>6230</v>
      </c>
      <c r="B4789" t="s">
        <v>4</v>
      </c>
      <c r="C4789">
        <v>1</v>
      </c>
    </row>
    <row r="4790" spans="1:3" x14ac:dyDescent="0.3">
      <c r="A4790" t="s">
        <v>6231</v>
      </c>
      <c r="B4790" t="s">
        <v>4</v>
      </c>
      <c r="C4790">
        <v>1</v>
      </c>
    </row>
    <row r="4791" spans="1:3" x14ac:dyDescent="0.3">
      <c r="A4791" t="s">
        <v>6232</v>
      </c>
      <c r="B4791" t="s">
        <v>4</v>
      </c>
      <c r="C4791">
        <v>1</v>
      </c>
    </row>
    <row r="4792" spans="1:3" x14ac:dyDescent="0.3">
      <c r="A4792" t="s">
        <v>6233</v>
      </c>
      <c r="B4792" t="s">
        <v>4</v>
      </c>
      <c r="C4792">
        <v>1</v>
      </c>
    </row>
    <row r="4793" spans="1:3" x14ac:dyDescent="0.3">
      <c r="A4793" t="s">
        <v>6234</v>
      </c>
      <c r="B4793" t="s">
        <v>4</v>
      </c>
      <c r="C4793">
        <v>11</v>
      </c>
    </row>
    <row r="4794" spans="1:3" x14ac:dyDescent="0.3">
      <c r="A4794" t="s">
        <v>6235</v>
      </c>
      <c r="B4794" t="s">
        <v>4</v>
      </c>
      <c r="C4794">
        <v>30</v>
      </c>
    </row>
    <row r="4795" spans="1:3" x14ac:dyDescent="0.3">
      <c r="A4795" t="s">
        <v>6236</v>
      </c>
      <c r="B4795" t="s">
        <v>4</v>
      </c>
      <c r="C4795">
        <v>1</v>
      </c>
    </row>
    <row r="4796" spans="1:3" x14ac:dyDescent="0.3">
      <c r="A4796" t="s">
        <v>6237</v>
      </c>
      <c r="B4796" t="s">
        <v>4</v>
      </c>
      <c r="C4796">
        <v>1</v>
      </c>
    </row>
    <row r="4797" spans="1:3" x14ac:dyDescent="0.3">
      <c r="A4797" t="s">
        <v>6238</v>
      </c>
      <c r="B4797" t="s">
        <v>4</v>
      </c>
      <c r="C4797">
        <v>1</v>
      </c>
    </row>
    <row r="4798" spans="1:3" x14ac:dyDescent="0.3">
      <c r="A4798" t="s">
        <v>6239</v>
      </c>
      <c r="B4798" t="s">
        <v>4</v>
      </c>
      <c r="C4798">
        <v>1</v>
      </c>
    </row>
    <row r="4799" spans="1:3" x14ac:dyDescent="0.3">
      <c r="A4799" t="s">
        <v>6240</v>
      </c>
      <c r="B4799" t="s">
        <v>25</v>
      </c>
      <c r="C4799">
        <v>1</v>
      </c>
    </row>
    <row r="4800" spans="1:3" x14ac:dyDescent="0.3">
      <c r="A4800" t="s">
        <v>6241</v>
      </c>
      <c r="B4800" t="s">
        <v>4</v>
      </c>
      <c r="C4800">
        <v>1</v>
      </c>
    </row>
    <row r="4801" spans="1:3" x14ac:dyDescent="0.3">
      <c r="A4801" t="s">
        <v>6242</v>
      </c>
      <c r="B4801" t="s">
        <v>4</v>
      </c>
      <c r="C4801">
        <v>25</v>
      </c>
    </row>
    <row r="4802" spans="1:3" x14ac:dyDescent="0.3">
      <c r="A4802" t="s">
        <v>6243</v>
      </c>
      <c r="B4802" t="s">
        <v>4</v>
      </c>
      <c r="C4802">
        <v>1</v>
      </c>
    </row>
    <row r="4803" spans="1:3" x14ac:dyDescent="0.3">
      <c r="A4803" t="s">
        <v>6244</v>
      </c>
      <c r="B4803" t="s">
        <v>4</v>
      </c>
      <c r="C4803">
        <v>1</v>
      </c>
    </row>
    <row r="4804" spans="1:3" x14ac:dyDescent="0.3">
      <c r="A4804" t="s">
        <v>6245</v>
      </c>
      <c r="B4804" t="s">
        <v>4</v>
      </c>
      <c r="C4804">
        <v>25</v>
      </c>
    </row>
    <row r="4805" spans="1:3" x14ac:dyDescent="0.3">
      <c r="A4805" t="s">
        <v>6246</v>
      </c>
      <c r="B4805" t="s">
        <v>4</v>
      </c>
      <c r="C4805">
        <v>27</v>
      </c>
    </row>
    <row r="4806" spans="1:3" x14ac:dyDescent="0.3">
      <c r="A4806" t="s">
        <v>6247</v>
      </c>
      <c r="B4806" t="s">
        <v>4</v>
      </c>
      <c r="C4806">
        <v>1</v>
      </c>
    </row>
    <row r="4807" spans="1:3" x14ac:dyDescent="0.3">
      <c r="A4807" t="s">
        <v>6248</v>
      </c>
      <c r="B4807" t="s">
        <v>4</v>
      </c>
      <c r="C4807">
        <v>1</v>
      </c>
    </row>
    <row r="4808" spans="1:3" x14ac:dyDescent="0.3">
      <c r="A4808" t="s">
        <v>6249</v>
      </c>
      <c r="B4808" t="s">
        <v>4</v>
      </c>
      <c r="C4808">
        <v>19</v>
      </c>
    </row>
    <row r="4809" spans="1:3" x14ac:dyDescent="0.3">
      <c r="A4809" t="s">
        <v>6250</v>
      </c>
      <c r="B4809" t="s">
        <v>4</v>
      </c>
      <c r="C4809">
        <v>1</v>
      </c>
    </row>
    <row r="4810" spans="1:3" x14ac:dyDescent="0.3">
      <c r="A4810" t="s">
        <v>6251</v>
      </c>
      <c r="B4810" t="s">
        <v>4</v>
      </c>
      <c r="C4810">
        <v>1</v>
      </c>
    </row>
    <row r="4811" spans="1:3" x14ac:dyDescent="0.3">
      <c r="A4811" t="s">
        <v>6252</v>
      </c>
      <c r="B4811" t="s">
        <v>4</v>
      </c>
      <c r="C4811">
        <v>13</v>
      </c>
    </row>
    <row r="4812" spans="1:3" x14ac:dyDescent="0.3">
      <c r="A4812" t="s">
        <v>6253</v>
      </c>
      <c r="B4812" t="s">
        <v>4</v>
      </c>
      <c r="C4812">
        <v>1</v>
      </c>
    </row>
    <row r="4813" spans="1:3" x14ac:dyDescent="0.3">
      <c r="A4813" t="s">
        <v>6254</v>
      </c>
      <c r="B4813" t="s">
        <v>25</v>
      </c>
      <c r="C4813">
        <v>1</v>
      </c>
    </row>
    <row r="4814" spans="1:3" x14ac:dyDescent="0.3">
      <c r="A4814" t="s">
        <v>6255</v>
      </c>
      <c r="B4814" t="s">
        <v>4</v>
      </c>
      <c r="C4814">
        <v>1</v>
      </c>
    </row>
    <row r="4815" spans="1:3" x14ac:dyDescent="0.3">
      <c r="A4815" t="s">
        <v>6256</v>
      </c>
      <c r="B4815" t="s">
        <v>4</v>
      </c>
      <c r="C4815">
        <v>1</v>
      </c>
    </row>
    <row r="4816" spans="1:3" x14ac:dyDescent="0.3">
      <c r="A4816" t="s">
        <v>6257</v>
      </c>
      <c r="B4816" t="s">
        <v>4</v>
      </c>
      <c r="C4816">
        <v>25</v>
      </c>
    </row>
    <row r="4817" spans="1:3" x14ac:dyDescent="0.3">
      <c r="A4817" t="s">
        <v>6258</v>
      </c>
      <c r="B4817" t="s">
        <v>4</v>
      </c>
      <c r="C4817">
        <v>1</v>
      </c>
    </row>
    <row r="4818" spans="1:3" x14ac:dyDescent="0.3">
      <c r="A4818" t="s">
        <v>6259</v>
      </c>
      <c r="B4818" t="s">
        <v>25</v>
      </c>
      <c r="C4818">
        <v>1</v>
      </c>
    </row>
    <row r="4819" spans="1:3" x14ac:dyDescent="0.3">
      <c r="A4819" t="s">
        <v>6260</v>
      </c>
      <c r="B4819" t="s">
        <v>25</v>
      </c>
      <c r="C4819">
        <v>1</v>
      </c>
    </row>
    <row r="4820" spans="1:3" x14ac:dyDescent="0.3">
      <c r="A4820" t="s">
        <v>6261</v>
      </c>
      <c r="B4820" t="s">
        <v>4</v>
      </c>
      <c r="C4820">
        <v>1</v>
      </c>
    </row>
    <row r="4821" spans="1:3" x14ac:dyDescent="0.3">
      <c r="A4821" t="s">
        <v>6262</v>
      </c>
      <c r="B4821" t="s">
        <v>4</v>
      </c>
      <c r="C4821">
        <v>1</v>
      </c>
    </row>
    <row r="4822" spans="1:3" x14ac:dyDescent="0.3">
      <c r="A4822" t="s">
        <v>6263</v>
      </c>
      <c r="B4822" t="s">
        <v>4</v>
      </c>
      <c r="C4822">
        <v>1</v>
      </c>
    </row>
    <row r="4823" spans="1:3" x14ac:dyDescent="0.3">
      <c r="A4823" t="s">
        <v>6264</v>
      </c>
      <c r="B4823" t="s">
        <v>4</v>
      </c>
      <c r="C4823">
        <v>1</v>
      </c>
    </row>
    <row r="4824" spans="1:3" x14ac:dyDescent="0.3">
      <c r="A4824" t="s">
        <v>6265</v>
      </c>
      <c r="B4824" t="s">
        <v>4</v>
      </c>
      <c r="C4824">
        <v>1</v>
      </c>
    </row>
    <row r="4825" spans="1:3" x14ac:dyDescent="0.3">
      <c r="A4825" t="s">
        <v>6266</v>
      </c>
      <c r="B4825" t="s">
        <v>4</v>
      </c>
      <c r="C4825">
        <v>1</v>
      </c>
    </row>
    <row r="4826" spans="1:3" x14ac:dyDescent="0.3">
      <c r="A4826" t="s">
        <v>6267</v>
      </c>
      <c r="B4826" t="s">
        <v>4</v>
      </c>
      <c r="C4826">
        <v>1</v>
      </c>
    </row>
    <row r="4827" spans="1:3" x14ac:dyDescent="0.3">
      <c r="A4827" t="s">
        <v>6268</v>
      </c>
      <c r="B4827" t="s">
        <v>4</v>
      </c>
      <c r="C4827">
        <v>1</v>
      </c>
    </row>
    <row r="4828" spans="1:3" x14ac:dyDescent="0.3">
      <c r="A4828" t="s">
        <v>6269</v>
      </c>
      <c r="B4828" t="s">
        <v>25</v>
      </c>
      <c r="C4828">
        <v>1</v>
      </c>
    </row>
    <row r="4829" spans="1:3" x14ac:dyDescent="0.3">
      <c r="A4829" t="s">
        <v>479</v>
      </c>
      <c r="B4829" t="s">
        <v>4</v>
      </c>
      <c r="C4829">
        <v>1</v>
      </c>
    </row>
    <row r="4830" spans="1:3" x14ac:dyDescent="0.3">
      <c r="A4830" t="s">
        <v>6270</v>
      </c>
      <c r="B4830" t="s">
        <v>4</v>
      </c>
      <c r="C4830">
        <v>1</v>
      </c>
    </row>
    <row r="4831" spans="1:3" x14ac:dyDescent="0.3">
      <c r="A4831" t="s">
        <v>6271</v>
      </c>
      <c r="B4831" t="s">
        <v>4</v>
      </c>
      <c r="C4831">
        <v>1</v>
      </c>
    </row>
    <row r="4832" spans="1:3" x14ac:dyDescent="0.3">
      <c r="A4832" t="s">
        <v>6272</v>
      </c>
      <c r="B4832" t="s">
        <v>4</v>
      </c>
      <c r="C4832">
        <v>1</v>
      </c>
    </row>
    <row r="4833" spans="1:3" x14ac:dyDescent="0.3">
      <c r="A4833" t="s">
        <v>6273</v>
      </c>
      <c r="B4833" t="s">
        <v>4</v>
      </c>
      <c r="C4833">
        <v>1</v>
      </c>
    </row>
    <row r="4834" spans="1:3" x14ac:dyDescent="0.3">
      <c r="A4834" t="s">
        <v>6274</v>
      </c>
      <c r="B4834" t="s">
        <v>4</v>
      </c>
      <c r="C4834">
        <v>1</v>
      </c>
    </row>
    <row r="4835" spans="1:3" x14ac:dyDescent="0.3">
      <c r="A4835" t="s">
        <v>6275</v>
      </c>
      <c r="B4835" t="s">
        <v>4</v>
      </c>
      <c r="C4835">
        <v>1</v>
      </c>
    </row>
    <row r="4836" spans="1:3" x14ac:dyDescent="0.3">
      <c r="A4836" t="s">
        <v>6276</v>
      </c>
      <c r="B4836" t="s">
        <v>4</v>
      </c>
      <c r="C4836">
        <v>1</v>
      </c>
    </row>
    <row r="4837" spans="1:3" x14ac:dyDescent="0.3">
      <c r="A4837" t="s">
        <v>6277</v>
      </c>
      <c r="B4837" t="s">
        <v>4</v>
      </c>
      <c r="C4837">
        <v>21</v>
      </c>
    </row>
    <row r="4838" spans="1:3" x14ac:dyDescent="0.3">
      <c r="A4838" t="s">
        <v>6278</v>
      </c>
      <c r="B4838" t="s">
        <v>4</v>
      </c>
      <c r="C4838">
        <v>1</v>
      </c>
    </row>
    <row r="4839" spans="1:3" x14ac:dyDescent="0.3">
      <c r="A4839" t="s">
        <v>177</v>
      </c>
      <c r="B4839" t="s">
        <v>4</v>
      </c>
      <c r="C4839">
        <v>1</v>
      </c>
    </row>
    <row r="4840" spans="1:3" x14ac:dyDescent="0.3">
      <c r="A4840" t="s">
        <v>6279</v>
      </c>
      <c r="B4840" t="s">
        <v>4</v>
      </c>
      <c r="C4840">
        <v>25</v>
      </c>
    </row>
    <row r="4841" spans="1:3" x14ac:dyDescent="0.3">
      <c r="A4841" t="s">
        <v>6280</v>
      </c>
      <c r="B4841" t="s">
        <v>4</v>
      </c>
      <c r="C4841">
        <v>1</v>
      </c>
    </row>
    <row r="4842" spans="1:3" x14ac:dyDescent="0.3">
      <c r="A4842" t="s">
        <v>6281</v>
      </c>
      <c r="B4842" t="s">
        <v>4</v>
      </c>
      <c r="C4842">
        <v>1</v>
      </c>
    </row>
    <row r="4843" spans="1:3" x14ac:dyDescent="0.3">
      <c r="A4843" t="s">
        <v>6282</v>
      </c>
      <c r="B4843" t="s">
        <v>4</v>
      </c>
      <c r="C4843">
        <v>1</v>
      </c>
    </row>
    <row r="4844" spans="1:3" x14ac:dyDescent="0.3">
      <c r="A4844" t="s">
        <v>6283</v>
      </c>
      <c r="B4844" t="s">
        <v>4</v>
      </c>
      <c r="C4844">
        <v>1</v>
      </c>
    </row>
    <row r="4845" spans="1:3" x14ac:dyDescent="0.3">
      <c r="A4845" t="s">
        <v>6284</v>
      </c>
      <c r="B4845" t="s">
        <v>25</v>
      </c>
      <c r="C4845">
        <v>1</v>
      </c>
    </row>
    <row r="4846" spans="1:3" x14ac:dyDescent="0.3">
      <c r="A4846" t="s">
        <v>6285</v>
      </c>
      <c r="B4846" t="s">
        <v>4</v>
      </c>
      <c r="C4846">
        <v>21</v>
      </c>
    </row>
    <row r="4847" spans="1:3" x14ac:dyDescent="0.3">
      <c r="A4847" t="s">
        <v>6286</v>
      </c>
      <c r="B4847" t="s">
        <v>4</v>
      </c>
      <c r="C4847">
        <v>1</v>
      </c>
    </row>
    <row r="4848" spans="1:3" x14ac:dyDescent="0.3">
      <c r="A4848" t="s">
        <v>6287</v>
      </c>
      <c r="B4848" t="s">
        <v>4</v>
      </c>
      <c r="C4848">
        <v>1</v>
      </c>
    </row>
    <row r="4849" spans="1:4" x14ac:dyDescent="0.3">
      <c r="A4849" t="s">
        <v>6288</v>
      </c>
      <c r="B4849" t="s">
        <v>4</v>
      </c>
      <c r="C4849">
        <v>1</v>
      </c>
    </row>
    <row r="4850" spans="1:4" x14ac:dyDescent="0.3">
      <c r="A4850" t="s">
        <v>6289</v>
      </c>
      <c r="B4850" t="s">
        <v>4</v>
      </c>
      <c r="C4850">
        <v>1</v>
      </c>
    </row>
    <row r="4851" spans="1:4" x14ac:dyDescent="0.3">
      <c r="A4851" t="s">
        <v>6290</v>
      </c>
      <c r="B4851" t="s">
        <v>4</v>
      </c>
      <c r="C4851">
        <v>1</v>
      </c>
    </row>
    <row r="4852" spans="1:4" x14ac:dyDescent="0.3">
      <c r="A4852" t="s">
        <v>6291</v>
      </c>
      <c r="B4852" t="s">
        <v>4</v>
      </c>
      <c r="C4852">
        <v>1</v>
      </c>
    </row>
    <row r="4853" spans="1:4" x14ac:dyDescent="0.3">
      <c r="A4853" t="s">
        <v>6292</v>
      </c>
      <c r="B4853" t="s">
        <v>4</v>
      </c>
      <c r="C4853">
        <v>1</v>
      </c>
      <c r="D4853" s="8" t="s">
        <v>6383</v>
      </c>
    </row>
    <row r="4854" spans="1:4" x14ac:dyDescent="0.3">
      <c r="A4854" t="s">
        <v>6294</v>
      </c>
      <c r="B4854" t="s">
        <v>4</v>
      </c>
      <c r="C4854">
        <v>1</v>
      </c>
    </row>
    <row r="4855" spans="1:4" x14ac:dyDescent="0.3">
      <c r="A4855" t="s">
        <v>6295</v>
      </c>
      <c r="B4855" t="s">
        <v>4</v>
      </c>
      <c r="C4855">
        <v>1</v>
      </c>
    </row>
    <row r="4856" spans="1:4" x14ac:dyDescent="0.3">
      <c r="A4856" t="s">
        <v>6296</v>
      </c>
      <c r="B4856" t="s">
        <v>4</v>
      </c>
      <c r="C4856">
        <v>1</v>
      </c>
    </row>
    <row r="4857" spans="1:4" x14ac:dyDescent="0.3">
      <c r="A4857" t="s">
        <v>6297</v>
      </c>
      <c r="B4857" t="s">
        <v>4</v>
      </c>
      <c r="C4857">
        <v>1</v>
      </c>
    </row>
    <row r="4858" spans="1:4" x14ac:dyDescent="0.3">
      <c r="A4858" t="s">
        <v>6298</v>
      </c>
      <c r="B4858" t="s">
        <v>4</v>
      </c>
      <c r="C4858">
        <v>1</v>
      </c>
    </row>
    <row r="4859" spans="1:4" x14ac:dyDescent="0.3">
      <c r="A4859" t="s">
        <v>6299</v>
      </c>
      <c r="B4859" t="s">
        <v>4</v>
      </c>
      <c r="C4859">
        <v>1</v>
      </c>
    </row>
    <row r="4860" spans="1:4" x14ac:dyDescent="0.3">
      <c r="A4860" t="s">
        <v>6300</v>
      </c>
      <c r="B4860" t="s">
        <v>4</v>
      </c>
      <c r="C4860">
        <v>1</v>
      </c>
    </row>
    <row r="4861" spans="1:4" x14ac:dyDescent="0.3">
      <c r="A4861" t="s">
        <v>245</v>
      </c>
      <c r="B4861" t="s">
        <v>4</v>
      </c>
      <c r="C4861">
        <v>1</v>
      </c>
    </row>
    <row r="4862" spans="1:4" x14ac:dyDescent="0.3">
      <c r="A4862" t="s">
        <v>6301</v>
      </c>
      <c r="B4862" t="s">
        <v>4</v>
      </c>
      <c r="C4862">
        <v>30</v>
      </c>
    </row>
    <row r="4863" spans="1:4" x14ac:dyDescent="0.3">
      <c r="A4863" t="s">
        <v>6302</v>
      </c>
      <c r="B4863" t="s">
        <v>4</v>
      </c>
      <c r="C4863">
        <v>27</v>
      </c>
    </row>
    <row r="4864" spans="1:4" x14ac:dyDescent="0.3">
      <c r="A4864" t="s">
        <v>6303</v>
      </c>
      <c r="B4864" t="s">
        <v>4</v>
      </c>
      <c r="C4864">
        <v>1</v>
      </c>
    </row>
    <row r="4865" spans="1:3" x14ac:dyDescent="0.3">
      <c r="A4865" t="s">
        <v>6304</v>
      </c>
      <c r="B4865" t="s">
        <v>4</v>
      </c>
      <c r="C4865">
        <v>1</v>
      </c>
    </row>
    <row r="4866" spans="1:3" x14ac:dyDescent="0.3">
      <c r="A4866" t="s">
        <v>6305</v>
      </c>
      <c r="B4866" t="s">
        <v>4</v>
      </c>
      <c r="C4866">
        <v>27</v>
      </c>
    </row>
    <row r="4867" spans="1:3" x14ac:dyDescent="0.3">
      <c r="A4867" t="s">
        <v>6306</v>
      </c>
      <c r="B4867" t="s">
        <v>4</v>
      </c>
      <c r="C4867">
        <v>1</v>
      </c>
    </row>
    <row r="4868" spans="1:3" x14ac:dyDescent="0.3">
      <c r="A4868" t="s">
        <v>6307</v>
      </c>
      <c r="B4868" t="s">
        <v>25</v>
      </c>
      <c r="C4868">
        <v>1</v>
      </c>
    </row>
    <row r="4869" spans="1:3" x14ac:dyDescent="0.3">
      <c r="A4869" t="s">
        <v>6308</v>
      </c>
      <c r="B4869" t="s">
        <v>4</v>
      </c>
      <c r="C4869">
        <v>1</v>
      </c>
    </row>
    <row r="4870" spans="1:3" x14ac:dyDescent="0.3">
      <c r="A4870" t="s">
        <v>6309</v>
      </c>
      <c r="B4870" t="s">
        <v>4</v>
      </c>
      <c r="C4870">
        <v>1</v>
      </c>
    </row>
    <row r="4871" spans="1:3" x14ac:dyDescent="0.3">
      <c r="A4871" t="s">
        <v>6310</v>
      </c>
      <c r="B4871" t="s">
        <v>4</v>
      </c>
      <c r="C4871">
        <v>1</v>
      </c>
    </row>
    <row r="4872" spans="1:3" x14ac:dyDescent="0.3">
      <c r="A4872" t="s">
        <v>6311</v>
      </c>
      <c r="B4872" t="s">
        <v>4</v>
      </c>
      <c r="C4872">
        <v>1</v>
      </c>
    </row>
    <row r="4873" spans="1:3" x14ac:dyDescent="0.3">
      <c r="A4873" t="s">
        <v>6312</v>
      </c>
      <c r="B4873" t="s">
        <v>4</v>
      </c>
      <c r="C4873">
        <v>1</v>
      </c>
    </row>
    <row r="4874" spans="1:3" x14ac:dyDescent="0.3">
      <c r="A4874" t="s">
        <v>6313</v>
      </c>
      <c r="B4874" t="s">
        <v>4</v>
      </c>
      <c r="C4874">
        <v>1</v>
      </c>
    </row>
    <row r="4875" spans="1:3" x14ac:dyDescent="0.3">
      <c r="A4875" t="s">
        <v>6314</v>
      </c>
      <c r="B4875" t="s">
        <v>4</v>
      </c>
      <c r="C4875">
        <v>1</v>
      </c>
    </row>
    <row r="4876" spans="1:3" x14ac:dyDescent="0.3">
      <c r="A4876" t="s">
        <v>6315</v>
      </c>
      <c r="B4876" t="s">
        <v>4</v>
      </c>
      <c r="C4876">
        <v>1</v>
      </c>
    </row>
    <row r="4877" spans="1:3" x14ac:dyDescent="0.3">
      <c r="A4877" t="s">
        <v>6316</v>
      </c>
      <c r="B4877" t="s">
        <v>4</v>
      </c>
      <c r="C4877">
        <v>25</v>
      </c>
    </row>
    <row r="4878" spans="1:3" x14ac:dyDescent="0.3">
      <c r="A4878" t="s">
        <v>6317</v>
      </c>
      <c r="B4878" t="s">
        <v>4</v>
      </c>
      <c r="C4878">
        <v>27</v>
      </c>
    </row>
    <row r="4879" spans="1:3" x14ac:dyDescent="0.3">
      <c r="A4879" t="s">
        <v>6318</v>
      </c>
      <c r="B4879" t="s">
        <v>4</v>
      </c>
      <c r="C4879">
        <v>1</v>
      </c>
    </row>
    <row r="4880" spans="1:3" x14ac:dyDescent="0.3">
      <c r="A4880" t="s">
        <v>6319</v>
      </c>
      <c r="B4880" t="s">
        <v>4</v>
      </c>
      <c r="C4880">
        <v>1</v>
      </c>
    </row>
    <row r="4881" spans="1:3" x14ac:dyDescent="0.3">
      <c r="A4881" t="s">
        <v>6320</v>
      </c>
      <c r="B4881" t="s">
        <v>4</v>
      </c>
      <c r="C4881">
        <v>1</v>
      </c>
    </row>
    <row r="4882" spans="1:3" x14ac:dyDescent="0.3">
      <c r="A4882" t="s">
        <v>6321</v>
      </c>
      <c r="B4882" t="s">
        <v>25</v>
      </c>
      <c r="C4882">
        <v>1</v>
      </c>
    </row>
    <row r="4883" spans="1:3" x14ac:dyDescent="0.3">
      <c r="A4883" t="s">
        <v>6322</v>
      </c>
      <c r="B4883" t="s">
        <v>4</v>
      </c>
      <c r="C4883">
        <v>1</v>
      </c>
    </row>
    <row r="4884" spans="1:3" x14ac:dyDescent="0.3">
      <c r="A4884" t="s">
        <v>6323</v>
      </c>
      <c r="B4884" t="s">
        <v>4</v>
      </c>
      <c r="C4884">
        <v>1</v>
      </c>
    </row>
    <row r="4885" spans="1:3" x14ac:dyDescent="0.3">
      <c r="A4885" t="s">
        <v>1218</v>
      </c>
      <c r="B4885" t="s">
        <v>4</v>
      </c>
      <c r="C4885">
        <v>13</v>
      </c>
    </row>
    <row r="4886" spans="1:3" x14ac:dyDescent="0.3">
      <c r="A4886" t="s">
        <v>6324</v>
      </c>
      <c r="B4886" t="s">
        <v>4</v>
      </c>
      <c r="C4886">
        <v>1</v>
      </c>
    </row>
    <row r="4887" spans="1:3" x14ac:dyDescent="0.3">
      <c r="A4887" t="s">
        <v>6325</v>
      </c>
      <c r="B4887" t="s">
        <v>4</v>
      </c>
      <c r="C4887">
        <v>1</v>
      </c>
    </row>
    <row r="4888" spans="1:3" x14ac:dyDescent="0.3">
      <c r="A4888" t="s">
        <v>6326</v>
      </c>
      <c r="B4888" t="s">
        <v>4</v>
      </c>
      <c r="C4888">
        <v>1</v>
      </c>
    </row>
    <row r="4889" spans="1:3" x14ac:dyDescent="0.3">
      <c r="A4889" t="s">
        <v>6327</v>
      </c>
      <c r="B4889" t="s">
        <v>22</v>
      </c>
      <c r="C4889">
        <v>1</v>
      </c>
    </row>
    <row r="4890" spans="1:3" x14ac:dyDescent="0.3">
      <c r="A4890" t="s">
        <v>6328</v>
      </c>
      <c r="B4890" t="s">
        <v>4</v>
      </c>
      <c r="C4890">
        <v>27</v>
      </c>
    </row>
    <row r="4891" spans="1:3" x14ac:dyDescent="0.3">
      <c r="A4891" t="s">
        <v>6329</v>
      </c>
      <c r="B4891" t="s">
        <v>4</v>
      </c>
      <c r="C4891">
        <v>1</v>
      </c>
    </row>
    <row r="4892" spans="1:3" x14ac:dyDescent="0.3">
      <c r="A4892" t="s">
        <v>6330</v>
      </c>
      <c r="B4892" t="s">
        <v>4</v>
      </c>
      <c r="C4892">
        <v>1</v>
      </c>
    </row>
    <row r="4893" spans="1:3" x14ac:dyDescent="0.3">
      <c r="A4893" t="s">
        <v>6331</v>
      </c>
      <c r="B4893" t="s">
        <v>4</v>
      </c>
      <c r="C4893">
        <v>1</v>
      </c>
    </row>
    <row r="4894" spans="1:3" x14ac:dyDescent="0.3">
      <c r="A4894" t="s">
        <v>6332</v>
      </c>
      <c r="B4894" t="s">
        <v>4</v>
      </c>
      <c r="C4894">
        <v>1</v>
      </c>
    </row>
    <row r="4895" spans="1:3" x14ac:dyDescent="0.3">
      <c r="A4895" t="s">
        <v>6333</v>
      </c>
      <c r="B4895" t="s">
        <v>4</v>
      </c>
      <c r="C4895">
        <v>25</v>
      </c>
    </row>
    <row r="4896" spans="1:3" x14ac:dyDescent="0.3">
      <c r="A4896" t="s">
        <v>6334</v>
      </c>
      <c r="B4896" t="s">
        <v>4</v>
      </c>
      <c r="C4896">
        <v>1</v>
      </c>
    </row>
    <row r="4897" spans="1:3" x14ac:dyDescent="0.3">
      <c r="A4897" t="s">
        <v>6335</v>
      </c>
      <c r="B4897" t="s">
        <v>4</v>
      </c>
      <c r="C4897">
        <v>1</v>
      </c>
    </row>
    <row r="4898" spans="1:3" x14ac:dyDescent="0.3">
      <c r="A4898" t="s">
        <v>6336</v>
      </c>
      <c r="B4898" t="s">
        <v>4</v>
      </c>
      <c r="C4898">
        <v>21</v>
      </c>
    </row>
    <row r="4899" spans="1:3" x14ac:dyDescent="0.3">
      <c r="A4899" t="s">
        <v>6337</v>
      </c>
      <c r="B4899" t="s">
        <v>4</v>
      </c>
      <c r="C4899">
        <v>1</v>
      </c>
    </row>
    <row r="4900" spans="1:3" x14ac:dyDescent="0.3">
      <c r="A4900" t="s">
        <v>6338</v>
      </c>
      <c r="B4900" t="s">
        <v>4</v>
      </c>
      <c r="C4900">
        <v>21</v>
      </c>
    </row>
    <row r="4901" spans="1:3" x14ac:dyDescent="0.3">
      <c r="A4901" t="s">
        <v>6339</v>
      </c>
      <c r="B4901" t="s">
        <v>4</v>
      </c>
      <c r="C4901">
        <v>21</v>
      </c>
    </row>
    <row r="4902" spans="1:3" x14ac:dyDescent="0.3">
      <c r="A4902" t="s">
        <v>6340</v>
      </c>
      <c r="B4902" t="s">
        <v>4</v>
      </c>
      <c r="C4902">
        <v>1</v>
      </c>
    </row>
    <row r="4903" spans="1:3" x14ac:dyDescent="0.3">
      <c r="A4903" t="s">
        <v>6341</v>
      </c>
      <c r="B4903" t="s">
        <v>4</v>
      </c>
      <c r="C4903">
        <v>1</v>
      </c>
    </row>
    <row r="4904" spans="1:3" x14ac:dyDescent="0.3">
      <c r="A4904" t="s">
        <v>6342</v>
      </c>
      <c r="B4904" t="s">
        <v>4</v>
      </c>
      <c r="C4904">
        <v>25</v>
      </c>
    </row>
    <row r="4905" spans="1:3" x14ac:dyDescent="0.3">
      <c r="A4905" t="s">
        <v>6343</v>
      </c>
      <c r="B4905" t="s">
        <v>4</v>
      </c>
      <c r="C4905">
        <v>25</v>
      </c>
    </row>
    <row r="4906" spans="1:3" x14ac:dyDescent="0.3">
      <c r="A4906" t="s">
        <v>6344</v>
      </c>
      <c r="B4906" t="s">
        <v>4</v>
      </c>
      <c r="C4906">
        <v>27</v>
      </c>
    </row>
    <row r="4907" spans="1:3" x14ac:dyDescent="0.3">
      <c r="A4907" t="s">
        <v>6345</v>
      </c>
      <c r="B4907" t="s">
        <v>4</v>
      </c>
      <c r="C4907">
        <v>1</v>
      </c>
    </row>
    <row r="4908" spans="1:3" x14ac:dyDescent="0.3">
      <c r="A4908" t="s">
        <v>6346</v>
      </c>
      <c r="B4908" t="s">
        <v>4</v>
      </c>
      <c r="C4908">
        <v>1</v>
      </c>
    </row>
    <row r="4909" spans="1:3" x14ac:dyDescent="0.3">
      <c r="A4909" t="s">
        <v>6347</v>
      </c>
      <c r="B4909" t="s">
        <v>4</v>
      </c>
      <c r="C4909">
        <v>1</v>
      </c>
    </row>
    <row r="4910" spans="1:3" x14ac:dyDescent="0.3">
      <c r="A4910" t="s">
        <v>6348</v>
      </c>
      <c r="B4910" t="s">
        <v>4</v>
      </c>
      <c r="C4910">
        <v>25</v>
      </c>
    </row>
    <row r="4911" spans="1:3" x14ac:dyDescent="0.3">
      <c r="A4911" t="s">
        <v>6349</v>
      </c>
      <c r="B4911" t="s">
        <v>4</v>
      </c>
      <c r="C4911">
        <v>1</v>
      </c>
    </row>
    <row r="4912" spans="1:3" x14ac:dyDescent="0.3">
      <c r="A4912" t="s">
        <v>6350</v>
      </c>
      <c r="B4912" t="s">
        <v>4</v>
      </c>
      <c r="C4912">
        <v>1</v>
      </c>
    </row>
    <row r="4913" spans="1:3" x14ac:dyDescent="0.3">
      <c r="A4913" t="s">
        <v>6352</v>
      </c>
      <c r="B4913" t="s">
        <v>22</v>
      </c>
      <c r="C4913">
        <v>1</v>
      </c>
    </row>
    <row r="4914" spans="1:3" x14ac:dyDescent="0.3">
      <c r="A4914" t="s">
        <v>6353</v>
      </c>
      <c r="B4914" t="s">
        <v>4</v>
      </c>
      <c r="C4914">
        <v>1</v>
      </c>
    </row>
    <row r="4915" spans="1:3" x14ac:dyDescent="0.3">
      <c r="A4915" t="s">
        <v>6354</v>
      </c>
      <c r="B4915" t="s">
        <v>4</v>
      </c>
      <c r="C4915">
        <v>1</v>
      </c>
    </row>
    <row r="4916" spans="1:3" x14ac:dyDescent="0.3">
      <c r="A4916" t="s">
        <v>6355</v>
      </c>
      <c r="B4916" t="s">
        <v>4</v>
      </c>
      <c r="C4916">
        <v>1</v>
      </c>
    </row>
    <row r="4917" spans="1:3" x14ac:dyDescent="0.3">
      <c r="A4917" t="s">
        <v>6356</v>
      </c>
      <c r="B4917" t="s">
        <v>4</v>
      </c>
      <c r="C4917">
        <v>1</v>
      </c>
    </row>
    <row r="4918" spans="1:3" x14ac:dyDescent="0.3">
      <c r="A4918" t="s">
        <v>6357</v>
      </c>
      <c r="B4918" t="s">
        <v>4</v>
      </c>
      <c r="C4918">
        <v>1</v>
      </c>
    </row>
    <row r="4919" spans="1:3" x14ac:dyDescent="0.3">
      <c r="A4919" t="s">
        <v>4624</v>
      </c>
      <c r="B4919" t="s">
        <v>4</v>
      </c>
      <c r="C4919">
        <v>1</v>
      </c>
    </row>
    <row r="4920" spans="1:3" x14ac:dyDescent="0.3">
      <c r="A4920" t="s">
        <v>6358</v>
      </c>
      <c r="B4920" t="s">
        <v>4</v>
      </c>
      <c r="C4920">
        <v>1</v>
      </c>
    </row>
    <row r="4921" spans="1:3" x14ac:dyDescent="0.3">
      <c r="A4921" t="s">
        <v>6359</v>
      </c>
      <c r="B4921" t="s">
        <v>4</v>
      </c>
      <c r="C4921">
        <v>1</v>
      </c>
    </row>
    <row r="4922" spans="1:3" x14ac:dyDescent="0.3">
      <c r="A4922" t="s">
        <v>6360</v>
      </c>
      <c r="B4922" t="s">
        <v>4</v>
      </c>
      <c r="C4922">
        <v>19</v>
      </c>
    </row>
    <row r="4923" spans="1:3" x14ac:dyDescent="0.3">
      <c r="A4923" t="s">
        <v>6361</v>
      </c>
      <c r="B4923" t="s">
        <v>4</v>
      </c>
      <c r="C4923">
        <v>1</v>
      </c>
    </row>
    <row r="4924" spans="1:3" x14ac:dyDescent="0.3">
      <c r="A4924" t="s">
        <v>6362</v>
      </c>
      <c r="B4924" t="s">
        <v>4</v>
      </c>
      <c r="C4924">
        <v>1</v>
      </c>
    </row>
    <row r="4925" spans="1:3" x14ac:dyDescent="0.3">
      <c r="A4925" t="s">
        <v>6363</v>
      </c>
      <c r="B4925" t="s">
        <v>4</v>
      </c>
      <c r="C4925">
        <v>1</v>
      </c>
    </row>
    <row r="4926" spans="1:3" x14ac:dyDescent="0.3">
      <c r="A4926" t="s">
        <v>6364</v>
      </c>
      <c r="B4926" t="s">
        <v>4</v>
      </c>
      <c r="C4926">
        <v>1</v>
      </c>
    </row>
    <row r="4927" spans="1:3" x14ac:dyDescent="0.3">
      <c r="A4927" t="s">
        <v>6365</v>
      </c>
      <c r="B4927" t="s">
        <v>4</v>
      </c>
      <c r="C4927">
        <v>1</v>
      </c>
    </row>
    <row r="4928" spans="1:3" x14ac:dyDescent="0.3">
      <c r="A4928" t="s">
        <v>6366</v>
      </c>
      <c r="B4928" t="s">
        <v>4</v>
      </c>
      <c r="C4928">
        <v>1</v>
      </c>
    </row>
    <row r="4929" spans="1:4" x14ac:dyDescent="0.3">
      <c r="A4929" t="s">
        <v>6367</v>
      </c>
      <c r="B4929" t="s">
        <v>25</v>
      </c>
      <c r="C4929">
        <v>1</v>
      </c>
    </row>
    <row r="4930" spans="1:4" x14ac:dyDescent="0.3">
      <c r="A4930" t="s">
        <v>6368</v>
      </c>
      <c r="B4930" t="s">
        <v>4</v>
      </c>
      <c r="C4930">
        <v>1</v>
      </c>
    </row>
    <row r="4931" spans="1:4" x14ac:dyDescent="0.3">
      <c r="A4931" t="s">
        <v>6369</v>
      </c>
      <c r="B4931" t="s">
        <v>4</v>
      </c>
      <c r="C4931">
        <v>1</v>
      </c>
    </row>
    <row r="4932" spans="1:4" x14ac:dyDescent="0.3">
      <c r="A4932" t="s">
        <v>6370</v>
      </c>
      <c r="B4932" t="s">
        <v>4</v>
      </c>
      <c r="C4932">
        <v>1</v>
      </c>
    </row>
    <row r="4933" spans="1:4" x14ac:dyDescent="0.3">
      <c r="A4933" t="s">
        <v>6371</v>
      </c>
      <c r="B4933" t="s">
        <v>4</v>
      </c>
      <c r="C4933">
        <v>1</v>
      </c>
    </row>
    <row r="4934" spans="1:4" x14ac:dyDescent="0.3">
      <c r="A4934" t="s">
        <v>6372</v>
      </c>
      <c r="B4934" t="s">
        <v>4</v>
      </c>
      <c r="C4934">
        <v>1</v>
      </c>
    </row>
    <row r="4935" spans="1:4" x14ac:dyDescent="0.3">
      <c r="A4935" t="s">
        <v>6373</v>
      </c>
      <c r="B4935" t="s">
        <v>4</v>
      </c>
      <c r="C4935">
        <v>1</v>
      </c>
    </row>
    <row r="4936" spans="1:4" x14ac:dyDescent="0.3">
      <c r="A4936" t="s">
        <v>6374</v>
      </c>
      <c r="B4936" t="s">
        <v>4</v>
      </c>
      <c r="C4936">
        <v>1</v>
      </c>
    </row>
    <row r="4937" spans="1:4" x14ac:dyDescent="0.3">
      <c r="A4937" t="s">
        <v>6375</v>
      </c>
      <c r="B4937" t="s">
        <v>4</v>
      </c>
      <c r="C4937">
        <v>1</v>
      </c>
    </row>
    <row r="4938" spans="1:4" x14ac:dyDescent="0.3">
      <c r="A4938" t="s">
        <v>6376</v>
      </c>
      <c r="B4938" t="s">
        <v>25</v>
      </c>
      <c r="C4938">
        <v>1</v>
      </c>
    </row>
    <row r="4939" spans="1:4" x14ac:dyDescent="0.3">
      <c r="A4939" t="s">
        <v>6377</v>
      </c>
      <c r="B4939" t="s">
        <v>25</v>
      </c>
      <c r="C4939">
        <v>1</v>
      </c>
    </row>
    <row r="4940" spans="1:4" x14ac:dyDescent="0.3">
      <c r="A4940" t="s">
        <v>6378</v>
      </c>
      <c r="B4940" t="s">
        <v>4</v>
      </c>
      <c r="C4940">
        <v>1</v>
      </c>
    </row>
    <row r="4941" spans="1:4" x14ac:dyDescent="0.3">
      <c r="A4941" t="s">
        <v>6379</v>
      </c>
      <c r="B4941" t="s">
        <v>4</v>
      </c>
      <c r="C4941">
        <v>1</v>
      </c>
    </row>
    <row r="4942" spans="1:4" x14ac:dyDescent="0.3">
      <c r="A4942" t="s">
        <v>6380</v>
      </c>
      <c r="B4942" t="s">
        <v>4</v>
      </c>
      <c r="C4942">
        <v>1</v>
      </c>
    </row>
    <row r="4943" spans="1:4" x14ac:dyDescent="0.3">
      <c r="A4943" t="s">
        <v>6381</v>
      </c>
      <c r="B4943" t="s">
        <v>4</v>
      </c>
      <c r="C4943">
        <v>1</v>
      </c>
    </row>
    <row r="4944" spans="1:4" x14ac:dyDescent="0.3">
      <c r="A4944" t="s">
        <v>6382</v>
      </c>
      <c r="B4944" t="s">
        <v>25</v>
      </c>
      <c r="C4944">
        <v>1</v>
      </c>
      <c r="D4944" s="8" t="s">
        <v>6384</v>
      </c>
    </row>
    <row r="4945" spans="1:3" x14ac:dyDescent="0.3">
      <c r="A4945" t="s">
        <v>6385</v>
      </c>
      <c r="B4945" t="s">
        <v>4</v>
      </c>
      <c r="C4945">
        <v>1</v>
      </c>
    </row>
    <row r="4946" spans="1:3" x14ac:dyDescent="0.3">
      <c r="A4946" t="s">
        <v>6386</v>
      </c>
      <c r="B4946" t="s">
        <v>4</v>
      </c>
      <c r="C4946">
        <v>1</v>
      </c>
    </row>
    <row r="4947" spans="1:3" x14ac:dyDescent="0.3">
      <c r="A4947" t="s">
        <v>6387</v>
      </c>
      <c r="B4947" t="s">
        <v>4</v>
      </c>
      <c r="C4947">
        <v>1</v>
      </c>
    </row>
    <row r="4948" spans="1:3" x14ac:dyDescent="0.3">
      <c r="A4948" t="s">
        <v>6388</v>
      </c>
      <c r="B4948" t="s">
        <v>4</v>
      </c>
      <c r="C4948">
        <v>1</v>
      </c>
    </row>
    <row r="4949" spans="1:3" x14ac:dyDescent="0.3">
      <c r="A4949" t="s">
        <v>6389</v>
      </c>
      <c r="B4949" t="s">
        <v>4</v>
      </c>
      <c r="C4949">
        <v>1</v>
      </c>
    </row>
    <row r="4950" spans="1:3" x14ac:dyDescent="0.3">
      <c r="A4950" t="s">
        <v>6390</v>
      </c>
      <c r="B4950" t="s">
        <v>4</v>
      </c>
      <c r="C4950">
        <v>1</v>
      </c>
    </row>
    <row r="4951" spans="1:3" x14ac:dyDescent="0.3">
      <c r="A4951" t="s">
        <v>6391</v>
      </c>
      <c r="B4951" t="s">
        <v>4</v>
      </c>
      <c r="C4951">
        <v>1</v>
      </c>
    </row>
    <row r="4952" spans="1:3" x14ac:dyDescent="0.3">
      <c r="A4952" t="s">
        <v>6392</v>
      </c>
      <c r="B4952" t="s">
        <v>4</v>
      </c>
      <c r="C4952">
        <v>1</v>
      </c>
    </row>
    <row r="4953" spans="1:3" x14ac:dyDescent="0.3">
      <c r="A4953" t="s">
        <v>6393</v>
      </c>
      <c r="B4953" t="s">
        <v>4</v>
      </c>
      <c r="C4953">
        <v>1</v>
      </c>
    </row>
    <row r="4954" spans="1:3" x14ac:dyDescent="0.3">
      <c r="A4954" t="s">
        <v>6394</v>
      </c>
      <c r="B4954" t="s">
        <v>4</v>
      </c>
      <c r="C4954">
        <v>1</v>
      </c>
    </row>
    <row r="4955" spans="1:3" x14ac:dyDescent="0.3">
      <c r="A4955" t="s">
        <v>6395</v>
      </c>
      <c r="B4955" t="s">
        <v>4</v>
      </c>
      <c r="C4955">
        <v>11</v>
      </c>
    </row>
    <row r="4956" spans="1:3" x14ac:dyDescent="0.3">
      <c r="A4956" t="s">
        <v>6396</v>
      </c>
      <c r="B4956" t="s">
        <v>4</v>
      </c>
      <c r="C4956">
        <v>1</v>
      </c>
    </row>
    <row r="4957" spans="1:3" x14ac:dyDescent="0.3">
      <c r="A4957" t="s">
        <v>6397</v>
      </c>
      <c r="B4957" t="s">
        <v>4</v>
      </c>
      <c r="C4957">
        <v>1</v>
      </c>
    </row>
    <row r="4958" spans="1:3" x14ac:dyDescent="0.3">
      <c r="A4958" t="s">
        <v>6398</v>
      </c>
      <c r="B4958" t="s">
        <v>4</v>
      </c>
      <c r="C4958">
        <v>1</v>
      </c>
    </row>
    <row r="4959" spans="1:3" x14ac:dyDescent="0.3">
      <c r="A4959" t="s">
        <v>6399</v>
      </c>
      <c r="B4959" t="s">
        <v>4</v>
      </c>
      <c r="C4959">
        <v>1</v>
      </c>
    </row>
    <row r="4960" spans="1:3" x14ac:dyDescent="0.3">
      <c r="A4960" t="s">
        <v>6400</v>
      </c>
      <c r="B4960" t="s">
        <v>4</v>
      </c>
      <c r="C4960">
        <v>20</v>
      </c>
    </row>
    <row r="4961" spans="1:3" x14ac:dyDescent="0.3">
      <c r="A4961" t="s">
        <v>6401</v>
      </c>
      <c r="B4961" t="s">
        <v>4</v>
      </c>
      <c r="C4961">
        <v>1</v>
      </c>
    </row>
    <row r="4962" spans="1:3" x14ac:dyDescent="0.3">
      <c r="A4962" t="s">
        <v>6402</v>
      </c>
      <c r="B4962" t="s">
        <v>4</v>
      </c>
      <c r="C4962">
        <v>1</v>
      </c>
    </row>
    <row r="4963" spans="1:3" x14ac:dyDescent="0.3">
      <c r="A4963" t="s">
        <v>6403</v>
      </c>
      <c r="B4963" t="s">
        <v>4</v>
      </c>
      <c r="C4963">
        <v>1</v>
      </c>
    </row>
    <row r="4964" spans="1:3" x14ac:dyDescent="0.3">
      <c r="A4964" t="s">
        <v>6404</v>
      </c>
      <c r="B4964" t="s">
        <v>4</v>
      </c>
      <c r="C4964">
        <v>1</v>
      </c>
    </row>
    <row r="4965" spans="1:3" x14ac:dyDescent="0.3">
      <c r="A4965" t="s">
        <v>6405</v>
      </c>
      <c r="B4965" t="s">
        <v>4</v>
      </c>
      <c r="C4965">
        <v>1</v>
      </c>
    </row>
    <row r="4966" spans="1:3" x14ac:dyDescent="0.3">
      <c r="A4966" t="s">
        <v>6406</v>
      </c>
      <c r="B4966" t="s">
        <v>4</v>
      </c>
      <c r="C4966">
        <v>1</v>
      </c>
    </row>
    <row r="4967" spans="1:3" x14ac:dyDescent="0.3">
      <c r="A4967" t="s">
        <v>6407</v>
      </c>
      <c r="B4967" t="s">
        <v>22</v>
      </c>
      <c r="C4967">
        <v>1</v>
      </c>
    </row>
    <row r="4968" spans="1:3" x14ac:dyDescent="0.3">
      <c r="A4968" t="s">
        <v>6408</v>
      </c>
      <c r="B4968" t="s">
        <v>4</v>
      </c>
      <c r="C4968">
        <v>20</v>
      </c>
    </row>
    <row r="4969" spans="1:3" x14ac:dyDescent="0.3">
      <c r="A4969" t="s">
        <v>6409</v>
      </c>
      <c r="B4969" t="s">
        <v>4</v>
      </c>
      <c r="C4969">
        <v>1</v>
      </c>
    </row>
    <row r="4970" spans="1:3" x14ac:dyDescent="0.3">
      <c r="A4970" t="s">
        <v>6410</v>
      </c>
      <c r="B4970" t="s">
        <v>4</v>
      </c>
      <c r="C4970">
        <v>1</v>
      </c>
    </row>
    <row r="4971" spans="1:3" x14ac:dyDescent="0.3">
      <c r="A4971" t="s">
        <v>6411</v>
      </c>
      <c r="B4971" t="s">
        <v>4</v>
      </c>
      <c r="C4971">
        <v>1</v>
      </c>
    </row>
    <row r="4972" spans="1:3" x14ac:dyDescent="0.3">
      <c r="A4972" t="s">
        <v>6412</v>
      </c>
      <c r="B4972" t="s">
        <v>4</v>
      </c>
      <c r="C4972">
        <v>1</v>
      </c>
    </row>
    <row r="4973" spans="1:3" x14ac:dyDescent="0.3">
      <c r="A4973" t="s">
        <v>6413</v>
      </c>
      <c r="B4973" t="s">
        <v>4</v>
      </c>
      <c r="C4973">
        <v>15</v>
      </c>
    </row>
    <row r="4974" spans="1:3" x14ac:dyDescent="0.3">
      <c r="A4974" t="s">
        <v>6414</v>
      </c>
      <c r="B4974" t="s">
        <v>4</v>
      </c>
      <c r="C4974">
        <v>1</v>
      </c>
    </row>
    <row r="4975" spans="1:3" x14ac:dyDescent="0.3">
      <c r="A4975" t="s">
        <v>6415</v>
      </c>
      <c r="B4975" t="s">
        <v>25</v>
      </c>
      <c r="C4975">
        <v>1</v>
      </c>
    </row>
    <row r="4976" spans="1:3" x14ac:dyDescent="0.3">
      <c r="A4976" t="s">
        <v>6416</v>
      </c>
      <c r="B4976" t="s">
        <v>4</v>
      </c>
      <c r="C4976">
        <v>1</v>
      </c>
    </row>
    <row r="4977" spans="1:3" x14ac:dyDescent="0.3">
      <c r="A4977" t="s">
        <v>6417</v>
      </c>
      <c r="B4977" t="s">
        <v>4</v>
      </c>
      <c r="C4977">
        <v>1</v>
      </c>
    </row>
    <row r="4978" spans="1:3" x14ac:dyDescent="0.3">
      <c r="A4978" t="s">
        <v>6418</v>
      </c>
      <c r="B4978" t="s">
        <v>4</v>
      </c>
      <c r="C4978">
        <v>1</v>
      </c>
    </row>
    <row r="4979" spans="1:3" x14ac:dyDescent="0.3">
      <c r="A4979" t="s">
        <v>6419</v>
      </c>
      <c r="B4979" t="s">
        <v>4</v>
      </c>
      <c r="C4979">
        <v>27</v>
      </c>
    </row>
    <row r="4980" spans="1:3" x14ac:dyDescent="0.3">
      <c r="A4980" t="s">
        <v>6420</v>
      </c>
      <c r="B4980" t="s">
        <v>4</v>
      </c>
      <c r="C4980">
        <v>1</v>
      </c>
    </row>
    <row r="4981" spans="1:3" x14ac:dyDescent="0.3">
      <c r="A4981" t="s">
        <v>6421</v>
      </c>
      <c r="B4981" t="s">
        <v>4</v>
      </c>
      <c r="C4981">
        <v>1</v>
      </c>
    </row>
    <row r="4982" spans="1:3" x14ac:dyDescent="0.3">
      <c r="A4982" t="s">
        <v>6422</v>
      </c>
      <c r="B4982" t="s">
        <v>4</v>
      </c>
      <c r="C4982">
        <v>1</v>
      </c>
    </row>
    <row r="4983" spans="1:3" x14ac:dyDescent="0.3">
      <c r="A4983" t="s">
        <v>6423</v>
      </c>
      <c r="B4983" t="s">
        <v>25</v>
      </c>
      <c r="C4983">
        <v>1</v>
      </c>
    </row>
    <row r="4984" spans="1:3" x14ac:dyDescent="0.3">
      <c r="A4984" t="s">
        <v>6424</v>
      </c>
      <c r="B4984" t="s">
        <v>4</v>
      </c>
      <c r="C4984">
        <v>1</v>
      </c>
    </row>
    <row r="4985" spans="1:3" x14ac:dyDescent="0.3">
      <c r="A4985" t="s">
        <v>6425</v>
      </c>
      <c r="B4985" t="s">
        <v>25</v>
      </c>
      <c r="C4985">
        <v>1</v>
      </c>
    </row>
    <row r="4986" spans="1:3" x14ac:dyDescent="0.3">
      <c r="A4986" t="s">
        <v>6426</v>
      </c>
      <c r="B4986" t="s">
        <v>4</v>
      </c>
      <c r="C4986">
        <v>1</v>
      </c>
    </row>
    <row r="4987" spans="1:3" x14ac:dyDescent="0.3">
      <c r="A4987" t="s">
        <v>6427</v>
      </c>
      <c r="B4987" t="s">
        <v>4</v>
      </c>
      <c r="C4987">
        <v>1</v>
      </c>
    </row>
    <row r="4988" spans="1:3" x14ac:dyDescent="0.3">
      <c r="A4988" t="s">
        <v>6428</v>
      </c>
      <c r="B4988" t="s">
        <v>22</v>
      </c>
      <c r="C4988">
        <v>1</v>
      </c>
    </row>
    <row r="4989" spans="1:3" x14ac:dyDescent="0.3">
      <c r="A4989" t="s">
        <v>6429</v>
      </c>
      <c r="B4989" t="s">
        <v>25</v>
      </c>
      <c r="C4989">
        <v>1</v>
      </c>
    </row>
    <row r="4990" spans="1:3" x14ac:dyDescent="0.3">
      <c r="A4990" t="s">
        <v>6430</v>
      </c>
      <c r="B4990" t="s">
        <v>4</v>
      </c>
      <c r="C4990">
        <v>1</v>
      </c>
    </row>
    <row r="4991" spans="1:3" x14ac:dyDescent="0.3">
      <c r="A4991" t="s">
        <v>6431</v>
      </c>
      <c r="B4991" t="s">
        <v>4</v>
      </c>
      <c r="C4991">
        <v>27</v>
      </c>
    </row>
    <row r="4992" spans="1:3" x14ac:dyDescent="0.3">
      <c r="A4992" t="s">
        <v>6432</v>
      </c>
      <c r="B4992" t="s">
        <v>4</v>
      </c>
      <c r="C4992">
        <v>1</v>
      </c>
    </row>
    <row r="4993" spans="1:3" x14ac:dyDescent="0.3">
      <c r="A4993" t="s">
        <v>6433</v>
      </c>
      <c r="B4993" t="s">
        <v>4</v>
      </c>
      <c r="C4993">
        <v>1</v>
      </c>
    </row>
    <row r="4994" spans="1:3" x14ac:dyDescent="0.3">
      <c r="A4994" t="s">
        <v>6434</v>
      </c>
      <c r="B4994" t="s">
        <v>4</v>
      </c>
      <c r="C4994">
        <v>1</v>
      </c>
    </row>
    <row r="4995" spans="1:3" x14ac:dyDescent="0.3">
      <c r="A4995" t="s">
        <v>6435</v>
      </c>
      <c r="B4995" t="s">
        <v>4</v>
      </c>
      <c r="C4995">
        <v>1</v>
      </c>
    </row>
    <row r="4996" spans="1:3" x14ac:dyDescent="0.3">
      <c r="A4996" t="s">
        <v>6436</v>
      </c>
      <c r="B4996" t="s">
        <v>4</v>
      </c>
      <c r="C4996">
        <v>1</v>
      </c>
    </row>
    <row r="4997" spans="1:3" x14ac:dyDescent="0.3">
      <c r="A4997" t="s">
        <v>6437</v>
      </c>
      <c r="B4997" t="s">
        <v>4</v>
      </c>
      <c r="C4997">
        <v>30</v>
      </c>
    </row>
    <row r="4998" spans="1:3" x14ac:dyDescent="0.3">
      <c r="A4998" t="s">
        <v>6438</v>
      </c>
      <c r="B4998" t="s">
        <v>4</v>
      </c>
      <c r="C4998">
        <v>1</v>
      </c>
    </row>
    <row r="4999" spans="1:3" x14ac:dyDescent="0.3">
      <c r="A4999" t="s">
        <v>6439</v>
      </c>
      <c r="B4999" t="s">
        <v>25</v>
      </c>
      <c r="C4999">
        <v>1</v>
      </c>
    </row>
    <row r="5000" spans="1:3" x14ac:dyDescent="0.3">
      <c r="A5000" t="s">
        <v>6440</v>
      </c>
      <c r="B5000" t="s">
        <v>4</v>
      </c>
      <c r="C5000">
        <v>1</v>
      </c>
    </row>
    <row r="5001" spans="1:3" x14ac:dyDescent="0.3">
      <c r="A5001" t="s">
        <v>6441</v>
      </c>
      <c r="B5001" t="s">
        <v>4</v>
      </c>
      <c r="C5001">
        <v>1</v>
      </c>
    </row>
    <row r="5002" spans="1:3" x14ac:dyDescent="0.3">
      <c r="A5002" t="s">
        <v>6442</v>
      </c>
      <c r="B5002" t="s">
        <v>4</v>
      </c>
      <c r="C5002">
        <v>1</v>
      </c>
    </row>
    <row r="5003" spans="1:3" x14ac:dyDescent="0.3">
      <c r="A5003" t="s">
        <v>6443</v>
      </c>
      <c r="B5003" t="s">
        <v>4</v>
      </c>
      <c r="C5003">
        <v>1</v>
      </c>
    </row>
    <row r="5004" spans="1:3" x14ac:dyDescent="0.3">
      <c r="A5004" t="s">
        <v>6444</v>
      </c>
      <c r="B5004" t="s">
        <v>4</v>
      </c>
      <c r="C5004">
        <v>1</v>
      </c>
    </row>
    <row r="5005" spans="1:3" x14ac:dyDescent="0.3">
      <c r="A5005" t="s">
        <v>6445</v>
      </c>
      <c r="B5005" t="s">
        <v>4</v>
      </c>
      <c r="C5005">
        <v>1</v>
      </c>
    </row>
    <row r="5006" spans="1:3" x14ac:dyDescent="0.3">
      <c r="A5006" t="s">
        <v>6446</v>
      </c>
      <c r="B5006" t="s">
        <v>4</v>
      </c>
      <c r="C5006">
        <v>1</v>
      </c>
    </row>
    <row r="5007" spans="1:3" x14ac:dyDescent="0.3">
      <c r="A5007" t="s">
        <v>6447</v>
      </c>
      <c r="B5007" t="s">
        <v>4</v>
      </c>
      <c r="C5007">
        <v>1</v>
      </c>
    </row>
    <row r="5008" spans="1:3" x14ac:dyDescent="0.3">
      <c r="A5008" t="s">
        <v>6448</v>
      </c>
      <c r="B5008" t="s">
        <v>4</v>
      </c>
      <c r="C5008">
        <v>1</v>
      </c>
    </row>
    <row r="5009" spans="1:3" x14ac:dyDescent="0.3">
      <c r="A5009" t="s">
        <v>6449</v>
      </c>
      <c r="B5009" t="s">
        <v>4</v>
      </c>
      <c r="C5009">
        <v>1</v>
      </c>
    </row>
    <row r="5010" spans="1:3" x14ac:dyDescent="0.3">
      <c r="A5010" t="s">
        <v>6450</v>
      </c>
      <c r="B5010" t="s">
        <v>4</v>
      </c>
      <c r="C5010">
        <v>1</v>
      </c>
    </row>
    <row r="5011" spans="1:3" x14ac:dyDescent="0.3">
      <c r="A5011" t="s">
        <v>6451</v>
      </c>
      <c r="B5011" t="s">
        <v>4</v>
      </c>
      <c r="C5011">
        <v>1</v>
      </c>
    </row>
    <row r="5012" spans="1:3" x14ac:dyDescent="0.3">
      <c r="A5012" t="s">
        <v>6452</v>
      </c>
      <c r="B5012" t="s">
        <v>4</v>
      </c>
      <c r="C5012">
        <v>20</v>
      </c>
    </row>
    <row r="5013" spans="1:3" x14ac:dyDescent="0.3">
      <c r="A5013" t="s">
        <v>6453</v>
      </c>
      <c r="B5013" t="s">
        <v>4</v>
      </c>
      <c r="C5013">
        <v>1</v>
      </c>
    </row>
    <row r="5014" spans="1:3" x14ac:dyDescent="0.3">
      <c r="A5014" t="s">
        <v>6454</v>
      </c>
      <c r="B5014" t="s">
        <v>4</v>
      </c>
      <c r="C5014">
        <v>1</v>
      </c>
    </row>
    <row r="5015" spans="1:3" x14ac:dyDescent="0.3">
      <c r="A5015" t="s">
        <v>6455</v>
      </c>
      <c r="B5015" t="s">
        <v>4</v>
      </c>
      <c r="C5015">
        <v>1</v>
      </c>
    </row>
    <row r="5016" spans="1:3" x14ac:dyDescent="0.3">
      <c r="A5016" t="s">
        <v>6456</v>
      </c>
      <c r="B5016" t="s">
        <v>4</v>
      </c>
      <c r="C5016">
        <v>1</v>
      </c>
    </row>
    <row r="5017" spans="1:3" x14ac:dyDescent="0.3">
      <c r="A5017" t="s">
        <v>6457</v>
      </c>
      <c r="B5017" t="s">
        <v>4</v>
      </c>
      <c r="C5017">
        <v>1</v>
      </c>
    </row>
    <row r="5018" spans="1:3" x14ac:dyDescent="0.3">
      <c r="A5018" t="s">
        <v>6458</v>
      </c>
      <c r="B5018" t="s">
        <v>4</v>
      </c>
      <c r="C5018">
        <v>1</v>
      </c>
    </row>
    <row r="5019" spans="1:3" x14ac:dyDescent="0.3">
      <c r="A5019" t="s">
        <v>6459</v>
      </c>
      <c r="B5019" t="s">
        <v>25</v>
      </c>
      <c r="C5019">
        <v>1</v>
      </c>
    </row>
    <row r="5020" spans="1:3" x14ac:dyDescent="0.3">
      <c r="A5020" t="s">
        <v>6460</v>
      </c>
      <c r="B5020" t="s">
        <v>4</v>
      </c>
      <c r="C5020">
        <v>25</v>
      </c>
    </row>
    <row r="5021" spans="1:3" x14ac:dyDescent="0.3">
      <c r="A5021" t="s">
        <v>6461</v>
      </c>
      <c r="B5021" t="s">
        <v>4</v>
      </c>
      <c r="C5021">
        <v>25</v>
      </c>
    </row>
    <row r="5022" spans="1:3" x14ac:dyDescent="0.3">
      <c r="A5022" t="s">
        <v>6462</v>
      </c>
      <c r="B5022" t="s">
        <v>4</v>
      </c>
      <c r="C5022">
        <v>1</v>
      </c>
    </row>
    <row r="5023" spans="1:3" x14ac:dyDescent="0.3">
      <c r="A5023" t="s">
        <v>6463</v>
      </c>
      <c r="B5023" t="s">
        <v>4</v>
      </c>
      <c r="C5023">
        <v>1</v>
      </c>
    </row>
    <row r="5024" spans="1:3" x14ac:dyDescent="0.3">
      <c r="A5024" t="s">
        <v>6464</v>
      </c>
      <c r="B5024" t="s">
        <v>4</v>
      </c>
      <c r="C5024">
        <v>1</v>
      </c>
    </row>
    <row r="5025" spans="1:3" x14ac:dyDescent="0.3">
      <c r="A5025" t="s">
        <v>6465</v>
      </c>
      <c r="B5025" t="s">
        <v>4</v>
      </c>
      <c r="C5025">
        <v>1</v>
      </c>
    </row>
    <row r="5026" spans="1:3" x14ac:dyDescent="0.3">
      <c r="A5026" t="s">
        <v>6466</v>
      </c>
      <c r="B5026" t="s">
        <v>4</v>
      </c>
      <c r="C5026">
        <v>1</v>
      </c>
    </row>
    <row r="5027" spans="1:3" x14ac:dyDescent="0.3">
      <c r="A5027" t="s">
        <v>6467</v>
      </c>
      <c r="B5027" t="s">
        <v>4</v>
      </c>
      <c r="C5027">
        <v>1</v>
      </c>
    </row>
    <row r="5028" spans="1:3" x14ac:dyDescent="0.3">
      <c r="A5028" t="s">
        <v>6468</v>
      </c>
      <c r="B5028" t="s">
        <v>4</v>
      </c>
      <c r="C5028">
        <v>1</v>
      </c>
    </row>
    <row r="5029" spans="1:3" x14ac:dyDescent="0.3">
      <c r="A5029" t="s">
        <v>6469</v>
      </c>
      <c r="B5029" t="s">
        <v>4</v>
      </c>
      <c r="C5029">
        <v>1</v>
      </c>
    </row>
    <row r="5030" spans="1:3" x14ac:dyDescent="0.3">
      <c r="A5030" t="s">
        <v>6470</v>
      </c>
      <c r="B5030" t="s">
        <v>25</v>
      </c>
      <c r="C5030">
        <v>1</v>
      </c>
    </row>
    <row r="5031" spans="1:3" x14ac:dyDescent="0.3">
      <c r="A5031" t="s">
        <v>6471</v>
      </c>
      <c r="B5031" t="s">
        <v>4</v>
      </c>
      <c r="C5031">
        <v>1</v>
      </c>
    </row>
    <row r="5032" spans="1:3" x14ac:dyDescent="0.3">
      <c r="A5032" t="s">
        <v>6472</v>
      </c>
      <c r="B5032" t="s">
        <v>4</v>
      </c>
      <c r="C5032">
        <v>1</v>
      </c>
    </row>
    <row r="5033" spans="1:3" x14ac:dyDescent="0.3">
      <c r="A5033" t="s">
        <v>6473</v>
      </c>
      <c r="B5033" t="s">
        <v>25</v>
      </c>
      <c r="C5033">
        <v>1</v>
      </c>
    </row>
    <row r="5034" spans="1:3" x14ac:dyDescent="0.3">
      <c r="A5034" t="s">
        <v>6474</v>
      </c>
      <c r="B5034" t="s">
        <v>4</v>
      </c>
      <c r="C5034">
        <v>1</v>
      </c>
    </row>
    <row r="5035" spans="1:3" x14ac:dyDescent="0.3">
      <c r="A5035" t="s">
        <v>6475</v>
      </c>
      <c r="B5035" t="s">
        <v>4</v>
      </c>
      <c r="C5035">
        <v>1</v>
      </c>
    </row>
    <row r="5036" spans="1:3" x14ac:dyDescent="0.3">
      <c r="A5036" t="s">
        <v>6476</v>
      </c>
      <c r="B5036" t="s">
        <v>4</v>
      </c>
      <c r="C5036">
        <v>1</v>
      </c>
    </row>
    <row r="5037" spans="1:3" x14ac:dyDescent="0.3">
      <c r="A5037" t="s">
        <v>6477</v>
      </c>
      <c r="B5037" t="s">
        <v>4</v>
      </c>
      <c r="C5037">
        <v>1</v>
      </c>
    </row>
    <row r="5038" spans="1:3" x14ac:dyDescent="0.3">
      <c r="A5038" t="s">
        <v>6478</v>
      </c>
      <c r="B5038" t="s">
        <v>4</v>
      </c>
      <c r="C5038">
        <v>1</v>
      </c>
    </row>
    <row r="5039" spans="1:3" x14ac:dyDescent="0.3">
      <c r="A5039" t="s">
        <v>6479</v>
      </c>
      <c r="B5039" t="s">
        <v>4</v>
      </c>
      <c r="C5039">
        <v>1</v>
      </c>
    </row>
    <row r="5040" spans="1:3" x14ac:dyDescent="0.3">
      <c r="A5040" t="s">
        <v>6480</v>
      </c>
      <c r="B5040" t="s">
        <v>4</v>
      </c>
      <c r="C5040">
        <v>1</v>
      </c>
    </row>
    <row r="5041" spans="1:4" x14ac:dyDescent="0.3">
      <c r="A5041" t="s">
        <v>6481</v>
      </c>
      <c r="B5041" t="s">
        <v>4</v>
      </c>
      <c r="C5041">
        <v>1</v>
      </c>
    </row>
    <row r="5042" spans="1:4" x14ac:dyDescent="0.3">
      <c r="A5042" t="s">
        <v>6482</v>
      </c>
      <c r="B5042" t="s">
        <v>4</v>
      </c>
      <c r="C5042">
        <v>1</v>
      </c>
    </row>
    <row r="5043" spans="1:4" x14ac:dyDescent="0.3">
      <c r="A5043" t="s">
        <v>6483</v>
      </c>
      <c r="B5043" t="s">
        <v>22</v>
      </c>
      <c r="C5043">
        <v>1</v>
      </c>
    </row>
    <row r="5044" spans="1:4" x14ac:dyDescent="0.3">
      <c r="A5044" t="s">
        <v>6484</v>
      </c>
      <c r="B5044" t="s">
        <v>4</v>
      </c>
      <c r="C5044">
        <v>1</v>
      </c>
    </row>
    <row r="5045" spans="1:4" x14ac:dyDescent="0.3">
      <c r="A5045" t="s">
        <v>6485</v>
      </c>
      <c r="B5045" t="s">
        <v>22</v>
      </c>
      <c r="C5045">
        <v>1</v>
      </c>
    </row>
    <row r="5046" spans="1:4" x14ac:dyDescent="0.3">
      <c r="A5046" t="s">
        <v>6486</v>
      </c>
      <c r="B5046" t="s">
        <v>25</v>
      </c>
      <c r="C5046">
        <v>1</v>
      </c>
    </row>
    <row r="5047" spans="1:4" x14ac:dyDescent="0.3">
      <c r="A5047" t="s">
        <v>6487</v>
      </c>
      <c r="B5047" t="s">
        <v>4</v>
      </c>
      <c r="C5047">
        <v>1</v>
      </c>
    </row>
    <row r="5048" spans="1:4" x14ac:dyDescent="0.3">
      <c r="A5048" t="s">
        <v>6488</v>
      </c>
      <c r="B5048" t="s">
        <v>4</v>
      </c>
      <c r="C5048">
        <v>1</v>
      </c>
    </row>
    <row r="5049" spans="1:4" x14ac:dyDescent="0.3">
      <c r="A5049" t="s">
        <v>6489</v>
      </c>
      <c r="B5049" t="s">
        <v>4</v>
      </c>
      <c r="C5049">
        <v>1</v>
      </c>
    </row>
    <row r="5050" spans="1:4" x14ac:dyDescent="0.3">
      <c r="A5050" t="s">
        <v>6490</v>
      </c>
      <c r="B5050" t="s">
        <v>4</v>
      </c>
      <c r="C5050">
        <v>17</v>
      </c>
    </row>
    <row r="5051" spans="1:4" x14ac:dyDescent="0.3">
      <c r="A5051" t="s">
        <v>6491</v>
      </c>
      <c r="B5051" t="s">
        <v>4</v>
      </c>
      <c r="C5051">
        <v>1</v>
      </c>
      <c r="D5051" s="8" t="s">
        <v>6565</v>
      </c>
    </row>
    <row r="5052" spans="1:4" x14ac:dyDescent="0.3">
      <c r="A5052" t="s">
        <v>6492</v>
      </c>
      <c r="B5052" t="s">
        <v>4</v>
      </c>
      <c r="C5052">
        <v>27</v>
      </c>
    </row>
    <row r="5053" spans="1:4" x14ac:dyDescent="0.3">
      <c r="A5053" t="s">
        <v>6493</v>
      </c>
      <c r="B5053" t="s">
        <v>25</v>
      </c>
      <c r="C5053">
        <v>1</v>
      </c>
    </row>
    <row r="5054" spans="1:4" x14ac:dyDescent="0.3">
      <c r="A5054" t="s">
        <v>6494</v>
      </c>
      <c r="B5054" t="s">
        <v>4</v>
      </c>
      <c r="C5054">
        <v>17</v>
      </c>
    </row>
    <row r="5055" spans="1:4" x14ac:dyDescent="0.3">
      <c r="A5055" t="s">
        <v>6495</v>
      </c>
      <c r="B5055" t="s">
        <v>4</v>
      </c>
      <c r="C5055">
        <v>1</v>
      </c>
    </row>
    <row r="5056" spans="1:4" x14ac:dyDescent="0.3">
      <c r="A5056" t="s">
        <v>6496</v>
      </c>
      <c r="B5056" t="s">
        <v>25</v>
      </c>
      <c r="C5056">
        <v>1</v>
      </c>
    </row>
    <row r="5057" spans="1:3" x14ac:dyDescent="0.3">
      <c r="A5057" t="s">
        <v>6497</v>
      </c>
      <c r="B5057" t="s">
        <v>25</v>
      </c>
      <c r="C5057">
        <v>1</v>
      </c>
    </row>
    <row r="5058" spans="1:3" x14ac:dyDescent="0.3">
      <c r="A5058" t="s">
        <v>6498</v>
      </c>
      <c r="B5058" t="s">
        <v>4</v>
      </c>
      <c r="C5058">
        <v>1</v>
      </c>
    </row>
    <row r="5059" spans="1:3" x14ac:dyDescent="0.3">
      <c r="A5059" t="s">
        <v>6499</v>
      </c>
      <c r="B5059" t="s">
        <v>4</v>
      </c>
      <c r="C5059">
        <v>1</v>
      </c>
    </row>
    <row r="5060" spans="1:3" x14ac:dyDescent="0.3">
      <c r="A5060" t="s">
        <v>6500</v>
      </c>
      <c r="B5060" t="s">
        <v>4</v>
      </c>
      <c r="C5060">
        <v>1</v>
      </c>
    </row>
    <row r="5061" spans="1:3" x14ac:dyDescent="0.3">
      <c r="A5061" t="s">
        <v>6501</v>
      </c>
      <c r="B5061" t="s">
        <v>4</v>
      </c>
      <c r="C5061">
        <v>1</v>
      </c>
    </row>
    <row r="5062" spans="1:3" x14ac:dyDescent="0.3">
      <c r="A5062" t="s">
        <v>6502</v>
      </c>
      <c r="B5062" t="s">
        <v>4</v>
      </c>
      <c r="C5062">
        <v>11</v>
      </c>
    </row>
    <row r="5063" spans="1:3" x14ac:dyDescent="0.3">
      <c r="A5063" t="s">
        <v>6503</v>
      </c>
      <c r="B5063" t="s">
        <v>4</v>
      </c>
      <c r="C5063">
        <v>13</v>
      </c>
    </row>
    <row r="5064" spans="1:3" x14ac:dyDescent="0.3">
      <c r="A5064" t="s">
        <v>6504</v>
      </c>
      <c r="B5064" t="s">
        <v>4</v>
      </c>
      <c r="C5064">
        <v>1</v>
      </c>
    </row>
    <row r="5065" spans="1:3" x14ac:dyDescent="0.3">
      <c r="A5065" t="s">
        <v>6505</v>
      </c>
      <c r="B5065" t="s">
        <v>4</v>
      </c>
      <c r="C5065">
        <v>1</v>
      </c>
    </row>
    <row r="5066" spans="1:3" x14ac:dyDescent="0.3">
      <c r="A5066" t="s">
        <v>6506</v>
      </c>
      <c r="B5066" t="s">
        <v>4</v>
      </c>
      <c r="C5066">
        <v>1</v>
      </c>
    </row>
    <row r="5067" spans="1:3" x14ac:dyDescent="0.3">
      <c r="A5067" t="s">
        <v>6507</v>
      </c>
      <c r="B5067" t="s">
        <v>25</v>
      </c>
      <c r="C5067">
        <v>1</v>
      </c>
    </row>
    <row r="5068" spans="1:3" x14ac:dyDescent="0.3">
      <c r="A5068" t="s">
        <v>6508</v>
      </c>
      <c r="B5068" t="s">
        <v>4</v>
      </c>
      <c r="C5068">
        <v>1</v>
      </c>
    </row>
    <row r="5069" spans="1:3" x14ac:dyDescent="0.3">
      <c r="A5069" t="s">
        <v>6509</v>
      </c>
      <c r="B5069" t="s">
        <v>4</v>
      </c>
      <c r="C5069">
        <v>30</v>
      </c>
    </row>
    <row r="5070" spans="1:3" x14ac:dyDescent="0.3">
      <c r="A5070" t="s">
        <v>6510</v>
      </c>
      <c r="B5070" t="s">
        <v>4</v>
      </c>
      <c r="C5070">
        <v>1</v>
      </c>
    </row>
    <row r="5071" spans="1:3" x14ac:dyDescent="0.3">
      <c r="A5071" t="s">
        <v>6511</v>
      </c>
      <c r="B5071" t="s">
        <v>4</v>
      </c>
      <c r="C5071">
        <v>20</v>
      </c>
    </row>
    <row r="5072" spans="1:3" x14ac:dyDescent="0.3">
      <c r="A5072" t="s">
        <v>6512</v>
      </c>
      <c r="B5072" t="s">
        <v>4</v>
      </c>
      <c r="C5072">
        <v>1</v>
      </c>
    </row>
    <row r="5073" spans="1:3" x14ac:dyDescent="0.3">
      <c r="A5073" t="s">
        <v>6513</v>
      </c>
      <c r="B5073" t="s">
        <v>4</v>
      </c>
      <c r="C5073">
        <v>1</v>
      </c>
    </row>
    <row r="5074" spans="1:3" x14ac:dyDescent="0.3">
      <c r="A5074" t="s">
        <v>6514</v>
      </c>
      <c r="B5074" t="s">
        <v>4</v>
      </c>
      <c r="C5074">
        <v>3</v>
      </c>
    </row>
    <row r="5075" spans="1:3" x14ac:dyDescent="0.3">
      <c r="A5075" t="s">
        <v>6515</v>
      </c>
      <c r="B5075" t="s">
        <v>4</v>
      </c>
      <c r="C5075">
        <v>1</v>
      </c>
    </row>
    <row r="5076" spans="1:3" x14ac:dyDescent="0.3">
      <c r="A5076" t="s">
        <v>6516</v>
      </c>
      <c r="B5076" t="s">
        <v>4</v>
      </c>
      <c r="C5076">
        <v>5</v>
      </c>
    </row>
    <row r="5077" spans="1:3" x14ac:dyDescent="0.3">
      <c r="A5077" t="s">
        <v>6517</v>
      </c>
      <c r="B5077" t="s">
        <v>4</v>
      </c>
      <c r="C5077">
        <v>1</v>
      </c>
    </row>
    <row r="5078" spans="1:3" x14ac:dyDescent="0.3">
      <c r="A5078" t="s">
        <v>6518</v>
      </c>
      <c r="B5078" t="s">
        <v>4</v>
      </c>
      <c r="C5078">
        <v>1</v>
      </c>
    </row>
    <row r="5079" spans="1:3" x14ac:dyDescent="0.3">
      <c r="A5079" t="s">
        <v>6519</v>
      </c>
      <c r="B5079" t="s">
        <v>4</v>
      </c>
      <c r="C5079">
        <v>1</v>
      </c>
    </row>
    <row r="5080" spans="1:3" x14ac:dyDescent="0.3">
      <c r="A5080" t="s">
        <v>6520</v>
      </c>
      <c r="B5080" t="s">
        <v>4</v>
      </c>
      <c r="C5080">
        <v>1</v>
      </c>
    </row>
    <row r="5081" spans="1:3" x14ac:dyDescent="0.3">
      <c r="A5081" t="s">
        <v>6521</v>
      </c>
      <c r="B5081" t="s">
        <v>4</v>
      </c>
      <c r="C5081">
        <v>1</v>
      </c>
    </row>
    <row r="5082" spans="1:3" x14ac:dyDescent="0.3">
      <c r="A5082" t="s">
        <v>6522</v>
      </c>
      <c r="B5082" t="s">
        <v>25</v>
      </c>
      <c r="C5082">
        <v>1</v>
      </c>
    </row>
    <row r="5083" spans="1:3" x14ac:dyDescent="0.3">
      <c r="A5083" t="s">
        <v>6523</v>
      </c>
      <c r="B5083" t="s">
        <v>4</v>
      </c>
      <c r="C5083">
        <v>1</v>
      </c>
    </row>
    <row r="5084" spans="1:3" x14ac:dyDescent="0.3">
      <c r="A5084" t="s">
        <v>6524</v>
      </c>
      <c r="B5084" t="s">
        <v>25</v>
      </c>
      <c r="C5084">
        <v>1</v>
      </c>
    </row>
    <row r="5085" spans="1:3" x14ac:dyDescent="0.3">
      <c r="A5085" t="s">
        <v>6525</v>
      </c>
      <c r="B5085" t="s">
        <v>4</v>
      </c>
      <c r="C5085">
        <v>1</v>
      </c>
    </row>
    <row r="5086" spans="1:3" x14ac:dyDescent="0.3">
      <c r="A5086" t="s">
        <v>6526</v>
      </c>
      <c r="B5086" t="s">
        <v>4</v>
      </c>
      <c r="C5086">
        <v>1</v>
      </c>
    </row>
    <row r="5087" spans="1:3" x14ac:dyDescent="0.3">
      <c r="A5087" t="s">
        <v>6527</v>
      </c>
      <c r="B5087" t="s">
        <v>4</v>
      </c>
      <c r="C5087">
        <v>9</v>
      </c>
    </row>
    <row r="5088" spans="1:3" x14ac:dyDescent="0.3">
      <c r="A5088" t="s">
        <v>6528</v>
      </c>
      <c r="B5088" t="s">
        <v>4</v>
      </c>
      <c r="C5088">
        <v>1</v>
      </c>
    </row>
    <row r="5089" spans="1:3" x14ac:dyDescent="0.3">
      <c r="A5089" t="s">
        <v>6529</v>
      </c>
      <c r="B5089" t="s">
        <v>4</v>
      </c>
      <c r="C5089">
        <v>1</v>
      </c>
    </row>
    <row r="5090" spans="1:3" x14ac:dyDescent="0.3">
      <c r="A5090" t="s">
        <v>6530</v>
      </c>
      <c r="B5090" t="s">
        <v>4</v>
      </c>
      <c r="C5090">
        <v>1</v>
      </c>
    </row>
    <row r="5091" spans="1:3" x14ac:dyDescent="0.3">
      <c r="A5091" t="s">
        <v>6531</v>
      </c>
      <c r="B5091" t="s">
        <v>4</v>
      </c>
      <c r="C5091">
        <v>1</v>
      </c>
    </row>
    <row r="5092" spans="1:3" x14ac:dyDescent="0.3">
      <c r="A5092" t="s">
        <v>6532</v>
      </c>
      <c r="B5092" t="s">
        <v>4</v>
      </c>
      <c r="C5092">
        <v>1</v>
      </c>
    </row>
    <row r="5093" spans="1:3" x14ac:dyDescent="0.3">
      <c r="A5093" t="s">
        <v>6533</v>
      </c>
      <c r="B5093" t="s">
        <v>4</v>
      </c>
      <c r="C5093">
        <v>1</v>
      </c>
    </row>
    <row r="5094" spans="1:3" x14ac:dyDescent="0.3">
      <c r="A5094" t="s">
        <v>6534</v>
      </c>
      <c r="B5094" t="s">
        <v>4</v>
      </c>
      <c r="C5094">
        <v>1</v>
      </c>
    </row>
    <row r="5095" spans="1:3" x14ac:dyDescent="0.3">
      <c r="A5095" t="s">
        <v>6535</v>
      </c>
      <c r="B5095" t="s">
        <v>4</v>
      </c>
      <c r="C5095">
        <v>19</v>
      </c>
    </row>
    <row r="5096" spans="1:3" x14ac:dyDescent="0.3">
      <c r="A5096" t="s">
        <v>50</v>
      </c>
      <c r="B5096" t="s">
        <v>25</v>
      </c>
      <c r="C5096">
        <v>1</v>
      </c>
    </row>
    <row r="5097" spans="1:3" x14ac:dyDescent="0.3">
      <c r="A5097" t="s">
        <v>6536</v>
      </c>
      <c r="B5097" t="s">
        <v>4</v>
      </c>
      <c r="C5097">
        <v>1</v>
      </c>
    </row>
    <row r="5098" spans="1:3" x14ac:dyDescent="0.3">
      <c r="A5098" t="s">
        <v>6537</v>
      </c>
      <c r="B5098" t="s">
        <v>4</v>
      </c>
      <c r="C5098">
        <v>1</v>
      </c>
    </row>
    <row r="5099" spans="1:3" x14ac:dyDescent="0.3">
      <c r="A5099" t="s">
        <v>6538</v>
      </c>
      <c r="B5099" t="s">
        <v>4</v>
      </c>
      <c r="C5099">
        <v>27</v>
      </c>
    </row>
    <row r="5100" spans="1:3" x14ac:dyDescent="0.3">
      <c r="A5100" t="s">
        <v>6539</v>
      </c>
      <c r="B5100" t="s">
        <v>4</v>
      </c>
      <c r="C5100">
        <v>1</v>
      </c>
    </row>
    <row r="5101" spans="1:3" x14ac:dyDescent="0.3">
      <c r="A5101" t="s">
        <v>6540</v>
      </c>
      <c r="B5101" t="s">
        <v>4</v>
      </c>
      <c r="C5101">
        <v>1</v>
      </c>
    </row>
    <row r="5102" spans="1:3" x14ac:dyDescent="0.3">
      <c r="A5102" t="s">
        <v>6541</v>
      </c>
      <c r="B5102" t="s">
        <v>4</v>
      </c>
      <c r="C5102">
        <v>1</v>
      </c>
    </row>
    <row r="5103" spans="1:3" x14ac:dyDescent="0.3">
      <c r="A5103" t="s">
        <v>6542</v>
      </c>
      <c r="B5103" t="s">
        <v>4</v>
      </c>
      <c r="C5103">
        <v>1</v>
      </c>
    </row>
    <row r="5104" spans="1:3" x14ac:dyDescent="0.3">
      <c r="A5104" t="s">
        <v>6543</v>
      </c>
      <c r="B5104" t="s">
        <v>4</v>
      </c>
      <c r="C5104">
        <v>1</v>
      </c>
    </row>
    <row r="5105" spans="1:3" x14ac:dyDescent="0.3">
      <c r="A5105" t="s">
        <v>6544</v>
      </c>
      <c r="B5105" t="s">
        <v>4</v>
      </c>
      <c r="C5105">
        <v>1</v>
      </c>
    </row>
    <row r="5106" spans="1:3" x14ac:dyDescent="0.3">
      <c r="A5106" t="s">
        <v>6545</v>
      </c>
      <c r="B5106" t="s">
        <v>4</v>
      </c>
      <c r="C5106">
        <v>1</v>
      </c>
    </row>
    <row r="5107" spans="1:3" x14ac:dyDescent="0.3">
      <c r="A5107" t="s">
        <v>6546</v>
      </c>
      <c r="B5107" t="s">
        <v>25</v>
      </c>
      <c r="C5107">
        <v>1</v>
      </c>
    </row>
    <row r="5108" spans="1:3" x14ac:dyDescent="0.3">
      <c r="A5108" t="s">
        <v>6547</v>
      </c>
      <c r="B5108" t="s">
        <v>4</v>
      </c>
      <c r="C5108">
        <v>1</v>
      </c>
    </row>
    <row r="5109" spans="1:3" x14ac:dyDescent="0.3">
      <c r="A5109" t="s">
        <v>6548</v>
      </c>
      <c r="B5109" t="s">
        <v>4</v>
      </c>
      <c r="C5109">
        <v>1</v>
      </c>
    </row>
    <row r="5110" spans="1:3" x14ac:dyDescent="0.3">
      <c r="A5110" t="s">
        <v>6549</v>
      </c>
      <c r="B5110" t="s">
        <v>4</v>
      </c>
      <c r="C5110">
        <v>1</v>
      </c>
    </row>
    <row r="5111" spans="1:3" x14ac:dyDescent="0.3">
      <c r="A5111" t="s">
        <v>6550</v>
      </c>
      <c r="B5111" t="s">
        <v>4</v>
      </c>
      <c r="C5111">
        <v>1</v>
      </c>
    </row>
    <row r="5112" spans="1:3" x14ac:dyDescent="0.3">
      <c r="A5112" t="s">
        <v>6551</v>
      </c>
      <c r="B5112" t="s">
        <v>4</v>
      </c>
      <c r="C5112">
        <v>27</v>
      </c>
    </row>
    <row r="5113" spans="1:3" x14ac:dyDescent="0.3">
      <c r="A5113" t="s">
        <v>6552</v>
      </c>
      <c r="B5113" t="s">
        <v>4</v>
      </c>
      <c r="C5113">
        <v>1</v>
      </c>
    </row>
    <row r="5114" spans="1:3" x14ac:dyDescent="0.3">
      <c r="A5114" t="s">
        <v>6553</v>
      </c>
      <c r="B5114" t="s">
        <v>4</v>
      </c>
      <c r="C5114">
        <v>1</v>
      </c>
    </row>
    <row r="5115" spans="1:3" x14ac:dyDescent="0.3">
      <c r="A5115" t="s">
        <v>6554</v>
      </c>
      <c r="B5115" t="s">
        <v>22</v>
      </c>
      <c r="C5115">
        <v>20</v>
      </c>
    </row>
    <row r="5116" spans="1:3" x14ac:dyDescent="0.3">
      <c r="A5116" t="s">
        <v>6555</v>
      </c>
      <c r="B5116" t="s">
        <v>4</v>
      </c>
      <c r="C5116">
        <v>1</v>
      </c>
    </row>
    <row r="5117" spans="1:3" x14ac:dyDescent="0.3">
      <c r="A5117" t="s">
        <v>6556</v>
      </c>
      <c r="B5117" t="s">
        <v>4</v>
      </c>
      <c r="C5117">
        <v>1</v>
      </c>
    </row>
    <row r="5118" spans="1:3" x14ac:dyDescent="0.3">
      <c r="A5118" t="s">
        <v>6557</v>
      </c>
      <c r="B5118" t="s">
        <v>4</v>
      </c>
      <c r="C5118">
        <v>1</v>
      </c>
    </row>
    <row r="5119" spans="1:3" x14ac:dyDescent="0.3">
      <c r="A5119" t="s">
        <v>6558</v>
      </c>
      <c r="B5119" t="s">
        <v>4</v>
      </c>
      <c r="C5119">
        <v>21</v>
      </c>
    </row>
    <row r="5120" spans="1:3" x14ac:dyDescent="0.3">
      <c r="A5120" t="s">
        <v>6559</v>
      </c>
      <c r="B5120" t="s">
        <v>22</v>
      </c>
      <c r="C5120">
        <v>1</v>
      </c>
    </row>
    <row r="5121" spans="1:4" x14ac:dyDescent="0.3">
      <c r="A5121" t="s">
        <v>6560</v>
      </c>
      <c r="B5121" t="s">
        <v>4</v>
      </c>
      <c r="C5121">
        <v>27</v>
      </c>
    </row>
    <row r="5122" spans="1:4" x14ac:dyDescent="0.3">
      <c r="A5122" t="s">
        <v>6561</v>
      </c>
      <c r="B5122" t="s">
        <v>25</v>
      </c>
      <c r="C5122">
        <v>1</v>
      </c>
    </row>
    <row r="5123" spans="1:4" x14ac:dyDescent="0.3">
      <c r="A5123" t="s">
        <v>6562</v>
      </c>
      <c r="B5123" t="s">
        <v>4</v>
      </c>
      <c r="C5123">
        <v>1</v>
      </c>
    </row>
    <row r="5124" spans="1:4" x14ac:dyDescent="0.3">
      <c r="A5124" t="s">
        <v>6563</v>
      </c>
      <c r="B5124" t="s">
        <v>4</v>
      </c>
      <c r="C5124">
        <v>1</v>
      </c>
      <c r="D5124" s="8" t="s">
        <v>6564</v>
      </c>
    </row>
    <row r="5125" spans="1:4" x14ac:dyDescent="0.3">
      <c r="A5125" t="s">
        <v>6568</v>
      </c>
      <c r="B5125" t="s">
        <v>4</v>
      </c>
      <c r="C5125">
        <v>1</v>
      </c>
    </row>
    <row r="5126" spans="1:4" x14ac:dyDescent="0.3">
      <c r="A5126" t="s">
        <v>6491</v>
      </c>
      <c r="B5126" t="s">
        <v>25</v>
      </c>
      <c r="C5126">
        <v>1</v>
      </c>
    </row>
    <row r="5127" spans="1:4" x14ac:dyDescent="0.3">
      <c r="A5127" t="s">
        <v>6569</v>
      </c>
      <c r="B5127" t="s">
        <v>4</v>
      </c>
      <c r="C5127">
        <v>1</v>
      </c>
    </row>
    <row r="5128" spans="1:4" x14ac:dyDescent="0.3">
      <c r="A5128" t="s">
        <v>6570</v>
      </c>
      <c r="B5128" t="s">
        <v>4</v>
      </c>
      <c r="C5128">
        <v>1</v>
      </c>
    </row>
    <row r="5129" spans="1:4" x14ac:dyDescent="0.3">
      <c r="A5129" t="s">
        <v>6571</v>
      </c>
      <c r="B5129" t="s">
        <v>4</v>
      </c>
      <c r="C5129">
        <v>1</v>
      </c>
    </row>
    <row r="5130" spans="1:4" x14ac:dyDescent="0.3">
      <c r="A5130" t="s">
        <v>6572</v>
      </c>
      <c r="B5130" t="s">
        <v>4</v>
      </c>
      <c r="C5130">
        <v>1</v>
      </c>
    </row>
    <row r="5131" spans="1:4" x14ac:dyDescent="0.3">
      <c r="A5131" t="s">
        <v>6573</v>
      </c>
      <c r="B5131" t="s">
        <v>4</v>
      </c>
      <c r="C5131">
        <v>1</v>
      </c>
    </row>
    <row r="5132" spans="1:4" x14ac:dyDescent="0.3">
      <c r="A5132" t="s">
        <v>6574</v>
      </c>
      <c r="B5132" t="s">
        <v>4</v>
      </c>
      <c r="C5132">
        <v>20</v>
      </c>
    </row>
    <row r="5133" spans="1:4" x14ac:dyDescent="0.3">
      <c r="A5133" t="s">
        <v>6575</v>
      </c>
      <c r="B5133" t="s">
        <v>4</v>
      </c>
      <c r="C5133">
        <v>19</v>
      </c>
    </row>
    <row r="5134" spans="1:4" x14ac:dyDescent="0.3">
      <c r="A5134" t="s">
        <v>6576</v>
      </c>
      <c r="B5134" t="s">
        <v>4</v>
      </c>
      <c r="C5134">
        <v>1</v>
      </c>
    </row>
    <row r="5135" spans="1:4" x14ac:dyDescent="0.3">
      <c r="A5135" t="s">
        <v>6577</v>
      </c>
      <c r="B5135" t="s">
        <v>4</v>
      </c>
      <c r="C5135">
        <v>6</v>
      </c>
    </row>
    <row r="5136" spans="1:4" x14ac:dyDescent="0.3">
      <c r="A5136" t="s">
        <v>6578</v>
      </c>
      <c r="B5136" t="s">
        <v>4</v>
      </c>
      <c r="C5136">
        <v>1</v>
      </c>
    </row>
    <row r="5137" spans="1:3" x14ac:dyDescent="0.3">
      <c r="A5137" t="s">
        <v>6579</v>
      </c>
      <c r="B5137" t="s">
        <v>4</v>
      </c>
      <c r="C5137">
        <v>23</v>
      </c>
    </row>
    <row r="5138" spans="1:3" x14ac:dyDescent="0.3">
      <c r="A5138" t="s">
        <v>6580</v>
      </c>
      <c r="B5138" t="s">
        <v>4</v>
      </c>
      <c r="C5138">
        <v>1</v>
      </c>
    </row>
    <row r="5139" spans="1:3" x14ac:dyDescent="0.3">
      <c r="A5139" t="s">
        <v>6581</v>
      </c>
      <c r="B5139" t="s">
        <v>4</v>
      </c>
      <c r="C5139">
        <v>1</v>
      </c>
    </row>
    <row r="5140" spans="1:3" x14ac:dyDescent="0.3">
      <c r="A5140" t="s">
        <v>6582</v>
      </c>
      <c r="B5140" t="s">
        <v>4</v>
      </c>
      <c r="C5140">
        <v>3</v>
      </c>
    </row>
    <row r="5141" spans="1:3" x14ac:dyDescent="0.3">
      <c r="A5141" t="s">
        <v>6583</v>
      </c>
      <c r="B5141" t="s">
        <v>4</v>
      </c>
      <c r="C5141">
        <v>1</v>
      </c>
    </row>
    <row r="5142" spans="1:3" x14ac:dyDescent="0.3">
      <c r="A5142" t="s">
        <v>6584</v>
      </c>
      <c r="B5142" t="s">
        <v>25</v>
      </c>
      <c r="C5142">
        <v>1</v>
      </c>
    </row>
    <row r="5143" spans="1:3" x14ac:dyDescent="0.3">
      <c r="A5143" t="s">
        <v>6585</v>
      </c>
      <c r="B5143" t="s">
        <v>4</v>
      </c>
      <c r="C5143">
        <v>1</v>
      </c>
    </row>
    <row r="5144" spans="1:3" x14ac:dyDescent="0.3">
      <c r="A5144" t="s">
        <v>6586</v>
      </c>
      <c r="B5144" t="s">
        <v>4</v>
      </c>
      <c r="C5144">
        <v>1</v>
      </c>
    </row>
    <row r="5145" spans="1:3" x14ac:dyDescent="0.3">
      <c r="A5145" t="s">
        <v>6587</v>
      </c>
      <c r="B5145" t="s">
        <v>4</v>
      </c>
      <c r="C5145">
        <v>17</v>
      </c>
    </row>
    <row r="5146" spans="1:3" x14ac:dyDescent="0.3">
      <c r="A5146" t="s">
        <v>6588</v>
      </c>
      <c r="B5146" t="s">
        <v>4</v>
      </c>
      <c r="C5146">
        <v>1</v>
      </c>
    </row>
    <row r="5147" spans="1:3" x14ac:dyDescent="0.3">
      <c r="A5147" t="s">
        <v>6589</v>
      </c>
      <c r="B5147" t="s">
        <v>4</v>
      </c>
      <c r="C5147">
        <v>1</v>
      </c>
    </row>
    <row r="5148" spans="1:3" x14ac:dyDescent="0.3">
      <c r="A5148" t="s">
        <v>6590</v>
      </c>
      <c r="B5148" t="s">
        <v>25</v>
      </c>
      <c r="C5148">
        <v>1</v>
      </c>
    </row>
    <row r="5149" spans="1:3" x14ac:dyDescent="0.3">
      <c r="A5149" t="s">
        <v>6591</v>
      </c>
      <c r="B5149" t="s">
        <v>4</v>
      </c>
      <c r="C5149">
        <v>1</v>
      </c>
    </row>
    <row r="5150" spans="1:3" x14ac:dyDescent="0.3">
      <c r="A5150" t="s">
        <v>6592</v>
      </c>
      <c r="B5150" t="s">
        <v>4</v>
      </c>
      <c r="C5150">
        <v>1</v>
      </c>
    </row>
    <row r="5151" spans="1:3" x14ac:dyDescent="0.3">
      <c r="A5151" t="s">
        <v>6593</v>
      </c>
      <c r="B5151" t="s">
        <v>4</v>
      </c>
      <c r="C5151">
        <v>6</v>
      </c>
    </row>
    <row r="5152" spans="1:3" x14ac:dyDescent="0.3">
      <c r="A5152" t="s">
        <v>6594</v>
      </c>
      <c r="B5152" t="s">
        <v>4</v>
      </c>
      <c r="C5152">
        <v>1</v>
      </c>
    </row>
    <row r="5153" spans="1:3" x14ac:dyDescent="0.3">
      <c r="A5153" t="s">
        <v>6595</v>
      </c>
      <c r="B5153" t="s">
        <v>4</v>
      </c>
      <c r="C5153">
        <v>1</v>
      </c>
    </row>
    <row r="5154" spans="1:3" x14ac:dyDescent="0.3">
      <c r="A5154" t="s">
        <v>6596</v>
      </c>
      <c r="B5154" t="s">
        <v>4</v>
      </c>
      <c r="C5154">
        <v>13</v>
      </c>
    </row>
    <row r="5155" spans="1:3" x14ac:dyDescent="0.3">
      <c r="A5155" t="s">
        <v>6597</v>
      </c>
      <c r="B5155" t="s">
        <v>4</v>
      </c>
      <c r="C5155">
        <v>1</v>
      </c>
    </row>
    <row r="5156" spans="1:3" x14ac:dyDescent="0.3">
      <c r="A5156" t="s">
        <v>6598</v>
      </c>
      <c r="B5156" t="s">
        <v>4</v>
      </c>
      <c r="C5156">
        <v>20</v>
      </c>
    </row>
    <row r="5157" spans="1:3" x14ac:dyDescent="0.3">
      <c r="A5157" t="s">
        <v>6599</v>
      </c>
      <c r="B5157" t="s">
        <v>4</v>
      </c>
      <c r="C5157">
        <v>1</v>
      </c>
    </row>
    <row r="5158" spans="1:3" x14ac:dyDescent="0.3">
      <c r="A5158" t="s">
        <v>6600</v>
      </c>
      <c r="B5158" t="s">
        <v>4</v>
      </c>
      <c r="C5158">
        <v>1</v>
      </c>
    </row>
    <row r="5159" spans="1:3" x14ac:dyDescent="0.3">
      <c r="A5159" t="s">
        <v>6601</v>
      </c>
      <c r="B5159" t="s">
        <v>4</v>
      </c>
      <c r="C5159">
        <v>1</v>
      </c>
    </row>
    <row r="5160" spans="1:3" x14ac:dyDescent="0.3">
      <c r="A5160" t="s">
        <v>6602</v>
      </c>
      <c r="B5160" t="s">
        <v>4</v>
      </c>
      <c r="C5160">
        <v>20</v>
      </c>
    </row>
    <row r="5161" spans="1:3" x14ac:dyDescent="0.3">
      <c r="A5161" t="s">
        <v>6603</v>
      </c>
      <c r="B5161" t="s">
        <v>4</v>
      </c>
      <c r="C5161">
        <v>11</v>
      </c>
    </row>
    <row r="5162" spans="1:3" x14ac:dyDescent="0.3">
      <c r="A5162" t="s">
        <v>6604</v>
      </c>
      <c r="B5162" t="s">
        <v>4</v>
      </c>
      <c r="C5162">
        <v>1</v>
      </c>
    </row>
    <row r="5163" spans="1:3" x14ac:dyDescent="0.3">
      <c r="A5163" t="s">
        <v>6605</v>
      </c>
      <c r="B5163" t="s">
        <v>4</v>
      </c>
      <c r="C5163">
        <v>1</v>
      </c>
    </row>
    <row r="5164" spans="1:3" x14ac:dyDescent="0.3">
      <c r="A5164" t="s">
        <v>6606</v>
      </c>
      <c r="B5164" t="s">
        <v>4</v>
      </c>
      <c r="C5164">
        <v>13</v>
      </c>
    </row>
    <row r="5165" spans="1:3" x14ac:dyDescent="0.3">
      <c r="A5165" t="s">
        <v>6607</v>
      </c>
      <c r="B5165" t="s">
        <v>4</v>
      </c>
      <c r="C5165">
        <v>25</v>
      </c>
    </row>
    <row r="5166" spans="1:3" x14ac:dyDescent="0.3">
      <c r="A5166" t="s">
        <v>6608</v>
      </c>
      <c r="B5166" t="s">
        <v>4</v>
      </c>
      <c r="C5166">
        <v>1</v>
      </c>
    </row>
    <row r="5167" spans="1:3" x14ac:dyDescent="0.3">
      <c r="A5167" t="s">
        <v>6609</v>
      </c>
      <c r="B5167" t="s">
        <v>4</v>
      </c>
      <c r="C5167">
        <v>1</v>
      </c>
    </row>
    <row r="5168" spans="1:3" x14ac:dyDescent="0.3">
      <c r="A5168" t="s">
        <v>6610</v>
      </c>
      <c r="B5168" t="s">
        <v>4</v>
      </c>
      <c r="C5168">
        <v>1</v>
      </c>
    </row>
    <row r="5169" spans="1:3" x14ac:dyDescent="0.3">
      <c r="A5169" t="s">
        <v>6611</v>
      </c>
      <c r="B5169" t="s">
        <v>4</v>
      </c>
      <c r="C5169">
        <v>1</v>
      </c>
    </row>
    <row r="5170" spans="1:3" x14ac:dyDescent="0.3">
      <c r="A5170" t="s">
        <v>6612</v>
      </c>
      <c r="B5170" t="s">
        <v>4</v>
      </c>
      <c r="C5170">
        <v>1</v>
      </c>
    </row>
    <row r="5171" spans="1:3" x14ac:dyDescent="0.3">
      <c r="A5171" t="s">
        <v>6613</v>
      </c>
      <c r="B5171" t="s">
        <v>4</v>
      </c>
      <c r="C5171">
        <v>1</v>
      </c>
    </row>
    <row r="5172" spans="1:3" x14ac:dyDescent="0.3">
      <c r="A5172" t="s">
        <v>6614</v>
      </c>
      <c r="B5172" t="s">
        <v>4</v>
      </c>
      <c r="C5172">
        <v>11</v>
      </c>
    </row>
    <row r="5173" spans="1:3" x14ac:dyDescent="0.3">
      <c r="A5173" t="s">
        <v>6615</v>
      </c>
      <c r="B5173" t="s">
        <v>4</v>
      </c>
      <c r="C5173">
        <v>1</v>
      </c>
    </row>
    <row r="5174" spans="1:3" x14ac:dyDescent="0.3">
      <c r="A5174" t="s">
        <v>6616</v>
      </c>
      <c r="B5174" t="s">
        <v>25</v>
      </c>
      <c r="C5174">
        <v>1</v>
      </c>
    </row>
    <row r="5175" spans="1:3" x14ac:dyDescent="0.3">
      <c r="A5175" t="s">
        <v>6617</v>
      </c>
      <c r="B5175" t="s">
        <v>4</v>
      </c>
      <c r="C5175">
        <v>1</v>
      </c>
    </row>
    <row r="5176" spans="1:3" x14ac:dyDescent="0.3">
      <c r="A5176" t="s">
        <v>6618</v>
      </c>
      <c r="B5176" t="s">
        <v>4</v>
      </c>
      <c r="C5176">
        <v>1</v>
      </c>
    </row>
    <row r="5177" spans="1:3" x14ac:dyDescent="0.3">
      <c r="A5177" t="s">
        <v>6619</v>
      </c>
      <c r="B5177" t="s">
        <v>4</v>
      </c>
      <c r="C5177">
        <v>1</v>
      </c>
    </row>
    <row r="5178" spans="1:3" x14ac:dyDescent="0.3">
      <c r="A5178" t="s">
        <v>6620</v>
      </c>
      <c r="B5178" t="s">
        <v>25</v>
      </c>
      <c r="C5178">
        <v>1</v>
      </c>
    </row>
    <row r="5179" spans="1:3" x14ac:dyDescent="0.3">
      <c r="A5179" t="s">
        <v>6621</v>
      </c>
      <c r="B5179" t="s">
        <v>4</v>
      </c>
      <c r="C5179">
        <v>1</v>
      </c>
    </row>
    <row r="5180" spans="1:3" x14ac:dyDescent="0.3">
      <c r="A5180" t="s">
        <v>6622</v>
      </c>
      <c r="B5180" t="s">
        <v>4</v>
      </c>
      <c r="C5180">
        <v>1</v>
      </c>
    </row>
    <row r="5181" spans="1:3" x14ac:dyDescent="0.3">
      <c r="A5181" t="s">
        <v>6623</v>
      </c>
      <c r="B5181" t="s">
        <v>4</v>
      </c>
      <c r="C5181">
        <v>1</v>
      </c>
    </row>
    <row r="5182" spans="1:3" x14ac:dyDescent="0.3">
      <c r="A5182" t="s">
        <v>6624</v>
      </c>
      <c r="B5182" t="s">
        <v>4</v>
      </c>
      <c r="C5182">
        <v>7</v>
      </c>
    </row>
    <row r="5183" spans="1:3" x14ac:dyDescent="0.3">
      <c r="A5183" t="s">
        <v>6625</v>
      </c>
      <c r="B5183" t="s">
        <v>4</v>
      </c>
      <c r="C5183">
        <v>11</v>
      </c>
    </row>
    <row r="5184" spans="1:3" x14ac:dyDescent="0.3">
      <c r="A5184" t="s">
        <v>6626</v>
      </c>
      <c r="B5184" t="s">
        <v>4</v>
      </c>
      <c r="C5184">
        <v>30</v>
      </c>
    </row>
    <row r="5185" spans="1:4" x14ac:dyDescent="0.3">
      <c r="A5185" t="s">
        <v>6627</v>
      </c>
      <c r="B5185" t="s">
        <v>4</v>
      </c>
      <c r="C5185">
        <v>1</v>
      </c>
    </row>
    <row r="5186" spans="1:4" x14ac:dyDescent="0.3">
      <c r="A5186" t="s">
        <v>6628</v>
      </c>
      <c r="B5186" t="s">
        <v>4</v>
      </c>
      <c r="C5186">
        <v>1</v>
      </c>
    </row>
    <row r="5187" spans="1:4" x14ac:dyDescent="0.3">
      <c r="A5187" t="s">
        <v>6629</v>
      </c>
      <c r="B5187" t="s">
        <v>25</v>
      </c>
      <c r="C5187">
        <v>1</v>
      </c>
    </row>
    <row r="5188" spans="1:4" x14ac:dyDescent="0.3">
      <c r="A5188" t="s">
        <v>6630</v>
      </c>
      <c r="B5188" t="s">
        <v>4</v>
      </c>
      <c r="C5188">
        <v>30</v>
      </c>
    </row>
    <row r="5189" spans="1:4" x14ac:dyDescent="0.3">
      <c r="A5189" t="s">
        <v>6631</v>
      </c>
      <c r="B5189" t="s">
        <v>4</v>
      </c>
      <c r="C5189">
        <v>1</v>
      </c>
    </row>
    <row r="5190" spans="1:4" x14ac:dyDescent="0.3">
      <c r="A5190" t="s">
        <v>6632</v>
      </c>
      <c r="B5190" t="s">
        <v>4</v>
      </c>
      <c r="C5190">
        <v>1</v>
      </c>
      <c r="D5190" s="8" t="s">
        <v>6633</v>
      </c>
    </row>
    <row r="5191" spans="1:4" x14ac:dyDescent="0.3">
      <c r="A5191" t="s">
        <v>6634</v>
      </c>
      <c r="B5191" t="s">
        <v>4</v>
      </c>
      <c r="C5191">
        <v>11</v>
      </c>
    </row>
    <row r="5192" spans="1:4" x14ac:dyDescent="0.3">
      <c r="A5192" t="s">
        <v>6635</v>
      </c>
      <c r="B5192" t="s">
        <v>25</v>
      </c>
      <c r="C5192">
        <v>1</v>
      </c>
    </row>
    <row r="5193" spans="1:4" x14ac:dyDescent="0.3">
      <c r="A5193" t="s">
        <v>6636</v>
      </c>
      <c r="B5193" t="s">
        <v>4</v>
      </c>
      <c r="C5193">
        <v>1</v>
      </c>
    </row>
    <row r="5194" spans="1:4" x14ac:dyDescent="0.3">
      <c r="A5194" t="s">
        <v>6637</v>
      </c>
      <c r="B5194" t="s">
        <v>4</v>
      </c>
      <c r="C5194">
        <v>13</v>
      </c>
    </row>
    <row r="5195" spans="1:4" x14ac:dyDescent="0.3">
      <c r="A5195" t="s">
        <v>6638</v>
      </c>
      <c r="B5195" t="s">
        <v>4</v>
      </c>
      <c r="C5195">
        <v>1</v>
      </c>
    </row>
    <row r="5196" spans="1:4" x14ac:dyDescent="0.3">
      <c r="A5196" t="s">
        <v>6639</v>
      </c>
      <c r="B5196" t="s">
        <v>4</v>
      </c>
      <c r="C5196">
        <v>1</v>
      </c>
    </row>
    <row r="5197" spans="1:4" x14ac:dyDescent="0.3">
      <c r="A5197" t="s">
        <v>6640</v>
      </c>
      <c r="B5197" t="s">
        <v>4</v>
      </c>
      <c r="C5197">
        <v>1</v>
      </c>
    </row>
    <row r="5198" spans="1:4" x14ac:dyDescent="0.3">
      <c r="A5198" t="s">
        <v>6641</v>
      </c>
      <c r="B5198" t="s">
        <v>4</v>
      </c>
      <c r="C5198">
        <v>1</v>
      </c>
    </row>
    <row r="5199" spans="1:4" x14ac:dyDescent="0.3">
      <c r="A5199" t="s">
        <v>6642</v>
      </c>
      <c r="B5199" t="s">
        <v>4</v>
      </c>
      <c r="C5199">
        <v>1</v>
      </c>
    </row>
    <row r="5200" spans="1:4" x14ac:dyDescent="0.3">
      <c r="A5200" t="s">
        <v>6643</v>
      </c>
      <c r="B5200" t="s">
        <v>4</v>
      </c>
      <c r="C5200">
        <v>1</v>
      </c>
    </row>
    <row r="5201" spans="1:3" x14ac:dyDescent="0.3">
      <c r="A5201" t="s">
        <v>6644</v>
      </c>
      <c r="B5201" t="s">
        <v>4</v>
      </c>
      <c r="C5201">
        <v>7</v>
      </c>
    </row>
    <row r="5202" spans="1:3" x14ac:dyDescent="0.3">
      <c r="A5202" t="s">
        <v>6645</v>
      </c>
      <c r="B5202" t="s">
        <v>4</v>
      </c>
      <c r="C5202">
        <v>1</v>
      </c>
    </row>
    <row r="5203" spans="1:3" x14ac:dyDescent="0.3">
      <c r="A5203" t="s">
        <v>6646</v>
      </c>
      <c r="B5203" t="s">
        <v>4</v>
      </c>
      <c r="C5203">
        <v>1</v>
      </c>
    </row>
    <row r="5204" spans="1:3" x14ac:dyDescent="0.3">
      <c r="A5204" t="s">
        <v>6647</v>
      </c>
      <c r="B5204" t="s">
        <v>22</v>
      </c>
      <c r="C5204">
        <v>1</v>
      </c>
    </row>
    <row r="5205" spans="1:3" x14ac:dyDescent="0.3">
      <c r="A5205" t="s">
        <v>6648</v>
      </c>
      <c r="B5205" t="s">
        <v>4</v>
      </c>
      <c r="C5205">
        <v>20</v>
      </c>
    </row>
    <row r="5206" spans="1:3" x14ac:dyDescent="0.3">
      <c r="A5206" t="s">
        <v>6649</v>
      </c>
      <c r="B5206" t="s">
        <v>4</v>
      </c>
      <c r="C5206">
        <v>1</v>
      </c>
    </row>
    <row r="5207" spans="1:3" x14ac:dyDescent="0.3">
      <c r="A5207" t="s">
        <v>6650</v>
      </c>
      <c r="B5207" t="s">
        <v>4</v>
      </c>
      <c r="C5207">
        <v>21</v>
      </c>
    </row>
    <row r="5208" spans="1:3" x14ac:dyDescent="0.3">
      <c r="A5208" t="s">
        <v>6651</v>
      </c>
      <c r="B5208" t="s">
        <v>4</v>
      </c>
      <c r="C5208">
        <v>1</v>
      </c>
    </row>
    <row r="5209" spans="1:3" x14ac:dyDescent="0.3">
      <c r="A5209" t="s">
        <v>6652</v>
      </c>
      <c r="B5209" t="s">
        <v>4</v>
      </c>
      <c r="C5209">
        <v>1</v>
      </c>
    </row>
    <row r="5210" spans="1:3" x14ac:dyDescent="0.3">
      <c r="A5210" t="s">
        <v>6653</v>
      </c>
      <c r="B5210" t="s">
        <v>4</v>
      </c>
      <c r="C5210">
        <v>1</v>
      </c>
    </row>
    <row r="5211" spans="1:3" x14ac:dyDescent="0.3">
      <c r="A5211" t="s">
        <v>6654</v>
      </c>
      <c r="B5211" t="s">
        <v>4</v>
      </c>
      <c r="C5211">
        <v>1</v>
      </c>
    </row>
    <row r="5212" spans="1:3" x14ac:dyDescent="0.3">
      <c r="A5212" t="s">
        <v>6655</v>
      </c>
      <c r="B5212" t="s">
        <v>4</v>
      </c>
      <c r="C5212">
        <v>1</v>
      </c>
    </row>
    <row r="5213" spans="1:3" x14ac:dyDescent="0.3">
      <c r="A5213" t="s">
        <v>6656</v>
      </c>
      <c r="B5213" t="s">
        <v>4</v>
      </c>
      <c r="C5213">
        <v>1</v>
      </c>
    </row>
    <row r="5214" spans="1:3" x14ac:dyDescent="0.3">
      <c r="A5214" t="s">
        <v>6657</v>
      </c>
      <c r="B5214" t="s">
        <v>4</v>
      </c>
      <c r="C5214">
        <v>1</v>
      </c>
    </row>
    <row r="5215" spans="1:3" x14ac:dyDescent="0.3">
      <c r="A5215" t="s">
        <v>6658</v>
      </c>
      <c r="B5215" t="s">
        <v>4</v>
      </c>
      <c r="C5215">
        <v>21</v>
      </c>
    </row>
    <row r="5216" spans="1:3" x14ac:dyDescent="0.3">
      <c r="A5216" t="s">
        <v>6659</v>
      </c>
      <c r="B5216" t="s">
        <v>25</v>
      </c>
      <c r="C5216">
        <v>1</v>
      </c>
    </row>
    <row r="5217" spans="1:3" x14ac:dyDescent="0.3">
      <c r="A5217" t="s">
        <v>6660</v>
      </c>
      <c r="B5217" t="s">
        <v>4</v>
      </c>
      <c r="C5217">
        <v>1</v>
      </c>
    </row>
    <row r="5218" spans="1:3" x14ac:dyDescent="0.3">
      <c r="A5218" t="s">
        <v>6661</v>
      </c>
      <c r="B5218" t="s">
        <v>4</v>
      </c>
      <c r="C5218">
        <v>1</v>
      </c>
    </row>
    <row r="5219" spans="1:3" x14ac:dyDescent="0.3">
      <c r="A5219" t="s">
        <v>6662</v>
      </c>
      <c r="B5219" t="s">
        <v>4</v>
      </c>
      <c r="C5219">
        <v>1</v>
      </c>
    </row>
    <row r="5220" spans="1:3" x14ac:dyDescent="0.3">
      <c r="A5220" t="s">
        <v>6663</v>
      </c>
      <c r="B5220" t="s">
        <v>4</v>
      </c>
      <c r="C5220">
        <v>1</v>
      </c>
    </row>
    <row r="5221" spans="1:3" x14ac:dyDescent="0.3">
      <c r="A5221" t="s">
        <v>6664</v>
      </c>
      <c r="B5221" t="s">
        <v>4</v>
      </c>
      <c r="C5221">
        <v>25</v>
      </c>
    </row>
    <row r="5222" spans="1:3" x14ac:dyDescent="0.3">
      <c r="A5222" t="s">
        <v>6665</v>
      </c>
      <c r="B5222" t="s">
        <v>4</v>
      </c>
      <c r="C5222">
        <v>27</v>
      </c>
    </row>
    <row r="5223" spans="1:3" x14ac:dyDescent="0.3">
      <c r="A5223" t="s">
        <v>6666</v>
      </c>
      <c r="B5223" t="s">
        <v>4</v>
      </c>
      <c r="C5223">
        <v>1</v>
      </c>
    </row>
    <row r="5224" spans="1:3" x14ac:dyDescent="0.3">
      <c r="A5224" t="s">
        <v>6667</v>
      </c>
      <c r="B5224" t="s">
        <v>25</v>
      </c>
      <c r="C5224">
        <v>1</v>
      </c>
    </row>
    <row r="5225" spans="1:3" x14ac:dyDescent="0.3">
      <c r="A5225" t="s">
        <v>6668</v>
      </c>
      <c r="B5225" t="s">
        <v>4</v>
      </c>
      <c r="C5225">
        <v>1</v>
      </c>
    </row>
    <row r="5226" spans="1:3" x14ac:dyDescent="0.3">
      <c r="A5226" t="s">
        <v>6669</v>
      </c>
      <c r="B5226" t="s">
        <v>25</v>
      </c>
      <c r="C5226">
        <v>1</v>
      </c>
    </row>
    <row r="5227" spans="1:3" x14ac:dyDescent="0.3">
      <c r="A5227" t="s">
        <v>6670</v>
      </c>
      <c r="B5227" t="s">
        <v>4</v>
      </c>
      <c r="C5227">
        <v>1</v>
      </c>
    </row>
    <row r="5228" spans="1:3" x14ac:dyDescent="0.3">
      <c r="A5228" t="s">
        <v>6159</v>
      </c>
      <c r="B5228" t="s">
        <v>4</v>
      </c>
      <c r="C5228">
        <v>1</v>
      </c>
    </row>
    <row r="5229" spans="1:3" x14ac:dyDescent="0.3">
      <c r="A5229" t="s">
        <v>6671</v>
      </c>
      <c r="B5229" t="s">
        <v>4</v>
      </c>
      <c r="C5229">
        <v>1</v>
      </c>
    </row>
    <row r="5230" spans="1:3" x14ac:dyDescent="0.3">
      <c r="A5230" t="s">
        <v>6672</v>
      </c>
      <c r="B5230" t="s">
        <v>25</v>
      </c>
      <c r="C5230">
        <v>1</v>
      </c>
    </row>
    <row r="5231" spans="1:3" x14ac:dyDescent="0.3">
      <c r="A5231" t="s">
        <v>6673</v>
      </c>
      <c r="B5231" t="s">
        <v>4</v>
      </c>
      <c r="C5231">
        <v>1</v>
      </c>
    </row>
    <row r="5232" spans="1:3" x14ac:dyDescent="0.3">
      <c r="A5232" t="s">
        <v>6674</v>
      </c>
      <c r="B5232" t="s">
        <v>4</v>
      </c>
      <c r="C5232">
        <v>20</v>
      </c>
    </row>
    <row r="5233" spans="1:3" x14ac:dyDescent="0.3">
      <c r="A5233" t="s">
        <v>6675</v>
      </c>
      <c r="B5233" t="s">
        <v>4</v>
      </c>
      <c r="C5233">
        <v>1</v>
      </c>
    </row>
    <row r="5234" spans="1:3" x14ac:dyDescent="0.3">
      <c r="A5234" t="s">
        <v>6676</v>
      </c>
      <c r="B5234" t="s">
        <v>4</v>
      </c>
      <c r="C5234">
        <v>1</v>
      </c>
    </row>
    <row r="5235" spans="1:3" x14ac:dyDescent="0.3">
      <c r="A5235" t="s">
        <v>6677</v>
      </c>
      <c r="B5235" t="s">
        <v>4</v>
      </c>
      <c r="C5235">
        <v>1</v>
      </c>
    </row>
    <row r="5236" spans="1:3" x14ac:dyDescent="0.3">
      <c r="A5236" t="s">
        <v>6678</v>
      </c>
      <c r="B5236" t="s">
        <v>22</v>
      </c>
      <c r="C5236">
        <v>1</v>
      </c>
    </row>
    <row r="5237" spans="1:3" x14ac:dyDescent="0.3">
      <c r="A5237" t="s">
        <v>6679</v>
      </c>
      <c r="B5237" t="s">
        <v>4</v>
      </c>
      <c r="C5237">
        <v>1</v>
      </c>
    </row>
    <row r="5238" spans="1:3" x14ac:dyDescent="0.3">
      <c r="A5238" t="s">
        <v>6680</v>
      </c>
      <c r="B5238" t="s">
        <v>4</v>
      </c>
      <c r="C5238">
        <v>1</v>
      </c>
    </row>
    <row r="5239" spans="1:3" x14ac:dyDescent="0.3">
      <c r="A5239" t="s">
        <v>6681</v>
      </c>
      <c r="B5239" t="s">
        <v>25</v>
      </c>
      <c r="C5239">
        <v>1</v>
      </c>
    </row>
    <row r="5240" spans="1:3" x14ac:dyDescent="0.3">
      <c r="A5240" t="s">
        <v>6682</v>
      </c>
      <c r="B5240" t="s">
        <v>4</v>
      </c>
      <c r="C5240">
        <v>1</v>
      </c>
    </row>
    <row r="5241" spans="1:3" x14ac:dyDescent="0.3">
      <c r="A5241" t="s">
        <v>6683</v>
      </c>
      <c r="B5241" t="s">
        <v>4</v>
      </c>
      <c r="C5241">
        <v>1</v>
      </c>
    </row>
    <row r="5242" spans="1:3" x14ac:dyDescent="0.3">
      <c r="A5242" t="s">
        <v>6684</v>
      </c>
      <c r="B5242" t="s">
        <v>4</v>
      </c>
      <c r="C5242">
        <v>1</v>
      </c>
    </row>
    <row r="5243" spans="1:3" x14ac:dyDescent="0.3">
      <c r="A5243" t="s">
        <v>6685</v>
      </c>
      <c r="B5243" t="s">
        <v>4</v>
      </c>
      <c r="C5243">
        <v>1</v>
      </c>
    </row>
    <row r="5244" spans="1:3" x14ac:dyDescent="0.3">
      <c r="A5244" t="s">
        <v>6686</v>
      </c>
      <c r="B5244" t="s">
        <v>4</v>
      </c>
      <c r="C5244">
        <v>1</v>
      </c>
    </row>
    <row r="5245" spans="1:3" x14ac:dyDescent="0.3">
      <c r="A5245" t="s">
        <v>6687</v>
      </c>
      <c r="B5245" t="s">
        <v>4</v>
      </c>
      <c r="C5245">
        <v>1</v>
      </c>
    </row>
    <row r="5246" spans="1:3" x14ac:dyDescent="0.3">
      <c r="A5246" t="s">
        <v>6688</v>
      </c>
      <c r="B5246" t="s">
        <v>4</v>
      </c>
      <c r="C5246">
        <v>1</v>
      </c>
    </row>
    <row r="5247" spans="1:3" x14ac:dyDescent="0.3">
      <c r="A5247" t="s">
        <v>6689</v>
      </c>
      <c r="B5247" t="s">
        <v>4</v>
      </c>
      <c r="C5247">
        <v>1</v>
      </c>
    </row>
    <row r="5248" spans="1:3" x14ac:dyDescent="0.3">
      <c r="A5248" t="s">
        <v>6690</v>
      </c>
      <c r="B5248" t="s">
        <v>4</v>
      </c>
      <c r="C5248">
        <v>1</v>
      </c>
    </row>
    <row r="5249" spans="1:4" x14ac:dyDescent="0.3">
      <c r="A5249" t="s">
        <v>6691</v>
      </c>
      <c r="B5249" t="s">
        <v>4</v>
      </c>
      <c r="C5249">
        <v>1</v>
      </c>
    </row>
    <row r="5250" spans="1:4" x14ac:dyDescent="0.3">
      <c r="A5250" t="s">
        <v>6692</v>
      </c>
      <c r="B5250" t="s">
        <v>4</v>
      </c>
      <c r="C5250">
        <v>27</v>
      </c>
    </row>
    <row r="5251" spans="1:4" x14ac:dyDescent="0.3">
      <c r="A5251" t="s">
        <v>6693</v>
      </c>
      <c r="B5251" t="s">
        <v>4</v>
      </c>
      <c r="C5251">
        <v>1</v>
      </c>
    </row>
    <row r="5252" spans="1:4" x14ac:dyDescent="0.3">
      <c r="A5252" t="s">
        <v>6694</v>
      </c>
      <c r="B5252" t="s">
        <v>4</v>
      </c>
      <c r="C5252">
        <v>1</v>
      </c>
    </row>
    <row r="5253" spans="1:4" x14ac:dyDescent="0.3">
      <c r="A5253" t="s">
        <v>6695</v>
      </c>
      <c r="B5253" t="s">
        <v>4</v>
      </c>
      <c r="C5253">
        <v>1</v>
      </c>
    </row>
    <row r="5254" spans="1:4" x14ac:dyDescent="0.3">
      <c r="A5254" t="s">
        <v>6696</v>
      </c>
      <c r="B5254" t="s">
        <v>4</v>
      </c>
      <c r="C5254">
        <v>1</v>
      </c>
    </row>
    <row r="5255" spans="1:4" x14ac:dyDescent="0.3">
      <c r="A5255" t="s">
        <v>6697</v>
      </c>
      <c r="B5255" t="s">
        <v>25</v>
      </c>
      <c r="C5255">
        <v>1</v>
      </c>
    </row>
    <row r="5256" spans="1:4" x14ac:dyDescent="0.3">
      <c r="A5256" t="s">
        <v>6698</v>
      </c>
      <c r="B5256" t="s">
        <v>4</v>
      </c>
      <c r="C5256">
        <v>1</v>
      </c>
      <c r="D5256" s="8" t="s">
        <v>6699</v>
      </c>
    </row>
    <row r="5257" spans="1:4" x14ac:dyDescent="0.3">
      <c r="A5257" t="s">
        <v>6700</v>
      </c>
      <c r="B5257" t="s">
        <v>4</v>
      </c>
      <c r="C5257">
        <v>1</v>
      </c>
    </row>
    <row r="5258" spans="1:4" x14ac:dyDescent="0.3">
      <c r="A5258" t="s">
        <v>6701</v>
      </c>
      <c r="B5258" t="s">
        <v>4</v>
      </c>
      <c r="C5258">
        <v>1</v>
      </c>
    </row>
    <row r="5259" spans="1:4" x14ac:dyDescent="0.3">
      <c r="A5259" t="s">
        <v>6702</v>
      </c>
      <c r="B5259" t="s">
        <v>4</v>
      </c>
      <c r="C5259">
        <v>1</v>
      </c>
    </row>
    <row r="5260" spans="1:4" x14ac:dyDescent="0.3">
      <c r="A5260" t="s">
        <v>6118</v>
      </c>
      <c r="B5260" t="s">
        <v>4</v>
      </c>
      <c r="C5260">
        <v>1</v>
      </c>
    </row>
    <row r="5261" spans="1:4" x14ac:dyDescent="0.3">
      <c r="A5261" t="s">
        <v>6703</v>
      </c>
      <c r="B5261" t="s">
        <v>4</v>
      </c>
      <c r="C5261">
        <v>1</v>
      </c>
    </row>
    <row r="5262" spans="1:4" x14ac:dyDescent="0.3">
      <c r="A5262" t="s">
        <v>6704</v>
      </c>
      <c r="B5262" t="s">
        <v>4</v>
      </c>
      <c r="C5262">
        <v>27</v>
      </c>
    </row>
    <row r="5263" spans="1:4" x14ac:dyDescent="0.3">
      <c r="A5263" t="s">
        <v>6705</v>
      </c>
      <c r="B5263" t="s">
        <v>4</v>
      </c>
      <c r="C5263">
        <v>1</v>
      </c>
    </row>
    <row r="5264" spans="1:4" x14ac:dyDescent="0.3">
      <c r="A5264" t="s">
        <v>6706</v>
      </c>
      <c r="B5264" t="s">
        <v>22</v>
      </c>
      <c r="C5264">
        <v>1</v>
      </c>
    </row>
    <row r="5265" spans="1:3" x14ac:dyDescent="0.3">
      <c r="A5265" t="s">
        <v>6707</v>
      </c>
      <c r="B5265" t="s">
        <v>4</v>
      </c>
      <c r="C5265">
        <v>1</v>
      </c>
    </row>
    <row r="5266" spans="1:3" x14ac:dyDescent="0.3">
      <c r="A5266" t="s">
        <v>6708</v>
      </c>
      <c r="B5266" t="s">
        <v>4</v>
      </c>
      <c r="C5266">
        <v>1</v>
      </c>
    </row>
    <row r="5267" spans="1:3" x14ac:dyDescent="0.3">
      <c r="A5267" t="s">
        <v>6709</v>
      </c>
      <c r="B5267" t="s">
        <v>4</v>
      </c>
      <c r="C5267">
        <v>1</v>
      </c>
    </row>
    <row r="5268" spans="1:3" x14ac:dyDescent="0.3">
      <c r="A5268" t="s">
        <v>6710</v>
      </c>
      <c r="B5268" t="s">
        <v>4</v>
      </c>
      <c r="C5268">
        <v>1</v>
      </c>
    </row>
    <row r="5269" spans="1:3" x14ac:dyDescent="0.3">
      <c r="A5269" t="s">
        <v>6711</v>
      </c>
      <c r="B5269" t="s">
        <v>4</v>
      </c>
      <c r="C5269">
        <v>1</v>
      </c>
    </row>
    <row r="5270" spans="1:3" x14ac:dyDescent="0.3">
      <c r="A5270" t="s">
        <v>6712</v>
      </c>
      <c r="B5270" t="s">
        <v>4</v>
      </c>
      <c r="C5270">
        <v>20</v>
      </c>
    </row>
    <row r="5271" spans="1:3" x14ac:dyDescent="0.3">
      <c r="A5271" t="s">
        <v>6713</v>
      </c>
      <c r="B5271" t="s">
        <v>4</v>
      </c>
      <c r="C5271">
        <v>1</v>
      </c>
    </row>
    <row r="5272" spans="1:3" x14ac:dyDescent="0.3">
      <c r="A5272" t="s">
        <v>6714</v>
      </c>
      <c r="B5272" t="s">
        <v>4</v>
      </c>
      <c r="C5272">
        <v>1</v>
      </c>
    </row>
    <row r="5273" spans="1:3" x14ac:dyDescent="0.3">
      <c r="A5273" t="s">
        <v>6715</v>
      </c>
      <c r="B5273" t="s">
        <v>4</v>
      </c>
      <c r="C5273">
        <v>1</v>
      </c>
    </row>
    <row r="5274" spans="1:3" x14ac:dyDescent="0.3">
      <c r="A5274" t="s">
        <v>6716</v>
      </c>
      <c r="B5274" t="s">
        <v>4</v>
      </c>
      <c r="C5274">
        <v>1</v>
      </c>
    </row>
    <row r="5275" spans="1:3" x14ac:dyDescent="0.3">
      <c r="A5275" t="s">
        <v>6717</v>
      </c>
      <c r="B5275" t="s">
        <v>4</v>
      </c>
      <c r="C5275">
        <v>1</v>
      </c>
    </row>
    <row r="5276" spans="1:3" x14ac:dyDescent="0.3">
      <c r="A5276" t="s">
        <v>6718</v>
      </c>
      <c r="B5276" t="s">
        <v>4</v>
      </c>
      <c r="C5276">
        <v>1</v>
      </c>
    </row>
    <row r="5277" spans="1:3" x14ac:dyDescent="0.3">
      <c r="A5277" t="s">
        <v>6719</v>
      </c>
      <c r="B5277" t="s">
        <v>25</v>
      </c>
      <c r="C5277">
        <v>21</v>
      </c>
    </row>
    <row r="5278" spans="1:3" x14ac:dyDescent="0.3">
      <c r="A5278" t="s">
        <v>6720</v>
      </c>
      <c r="B5278" t="s">
        <v>4</v>
      </c>
      <c r="C5278">
        <v>21</v>
      </c>
    </row>
    <row r="5279" spans="1:3" x14ac:dyDescent="0.3">
      <c r="A5279" t="s">
        <v>6721</v>
      </c>
      <c r="B5279" t="s">
        <v>4</v>
      </c>
      <c r="C5279">
        <v>1</v>
      </c>
    </row>
    <row r="5280" spans="1:3" x14ac:dyDescent="0.3">
      <c r="A5280" t="s">
        <v>6722</v>
      </c>
      <c r="B5280" t="s">
        <v>4</v>
      </c>
      <c r="C5280">
        <v>1</v>
      </c>
    </row>
    <row r="5281" spans="1:3" x14ac:dyDescent="0.3">
      <c r="A5281" t="s">
        <v>6723</v>
      </c>
      <c r="B5281" t="s">
        <v>4</v>
      </c>
      <c r="C5281">
        <v>1</v>
      </c>
    </row>
    <row r="5282" spans="1:3" x14ac:dyDescent="0.3">
      <c r="A5282" t="s">
        <v>6724</v>
      </c>
      <c r="B5282" t="s">
        <v>4</v>
      </c>
      <c r="C5282">
        <v>1</v>
      </c>
    </row>
    <row r="5283" spans="1:3" x14ac:dyDescent="0.3">
      <c r="A5283" t="s">
        <v>1133</v>
      </c>
      <c r="B5283" t="s">
        <v>25</v>
      </c>
      <c r="C5283">
        <v>1</v>
      </c>
    </row>
    <row r="5284" spans="1:3" x14ac:dyDescent="0.3">
      <c r="A5284" t="s">
        <v>6725</v>
      </c>
      <c r="B5284" t="s">
        <v>4</v>
      </c>
      <c r="C5284">
        <v>1</v>
      </c>
    </row>
    <row r="5285" spans="1:3" x14ac:dyDescent="0.3">
      <c r="A5285" t="s">
        <v>6726</v>
      </c>
      <c r="B5285" t="s">
        <v>25</v>
      </c>
      <c r="C5285">
        <v>1</v>
      </c>
    </row>
    <row r="5286" spans="1:3" x14ac:dyDescent="0.3">
      <c r="A5286" t="s">
        <v>6727</v>
      </c>
      <c r="B5286" t="s">
        <v>4</v>
      </c>
      <c r="C5286">
        <v>1</v>
      </c>
    </row>
    <row r="5287" spans="1:3" x14ac:dyDescent="0.3">
      <c r="A5287" t="s">
        <v>6728</v>
      </c>
      <c r="B5287" t="s">
        <v>4</v>
      </c>
      <c r="C5287">
        <v>13</v>
      </c>
    </row>
    <row r="5288" spans="1:3" x14ac:dyDescent="0.3">
      <c r="A5288" t="s">
        <v>6729</v>
      </c>
      <c r="B5288" t="s">
        <v>4</v>
      </c>
      <c r="C5288">
        <v>1</v>
      </c>
    </row>
    <row r="5289" spans="1:3" x14ac:dyDescent="0.3">
      <c r="A5289" t="s">
        <v>6730</v>
      </c>
      <c r="B5289" t="s">
        <v>4</v>
      </c>
      <c r="C5289">
        <v>1</v>
      </c>
    </row>
    <row r="5290" spans="1:3" x14ac:dyDescent="0.3">
      <c r="A5290" t="s">
        <v>6731</v>
      </c>
      <c r="B5290" t="s">
        <v>4</v>
      </c>
      <c r="C5290">
        <v>1</v>
      </c>
    </row>
    <row r="5291" spans="1:3" x14ac:dyDescent="0.3">
      <c r="A5291" t="s">
        <v>6732</v>
      </c>
      <c r="B5291" t="s">
        <v>4</v>
      </c>
      <c r="C5291">
        <v>1</v>
      </c>
    </row>
    <row r="5292" spans="1:3" x14ac:dyDescent="0.3">
      <c r="A5292" t="s">
        <v>6733</v>
      </c>
      <c r="B5292" t="s">
        <v>4</v>
      </c>
      <c r="C5292">
        <v>1</v>
      </c>
    </row>
    <row r="5293" spans="1:3" x14ac:dyDescent="0.3">
      <c r="A5293" t="s">
        <v>6734</v>
      </c>
      <c r="B5293" t="s">
        <v>22</v>
      </c>
      <c r="C5293">
        <v>20</v>
      </c>
    </row>
    <row r="5294" spans="1:3" x14ac:dyDescent="0.3">
      <c r="A5294" t="s">
        <v>6735</v>
      </c>
      <c r="B5294" t="s">
        <v>4</v>
      </c>
      <c r="C5294">
        <v>1</v>
      </c>
    </row>
    <row r="5295" spans="1:3" x14ac:dyDescent="0.3">
      <c r="A5295" t="s">
        <v>6736</v>
      </c>
      <c r="B5295" t="s">
        <v>25</v>
      </c>
      <c r="C5295">
        <v>1</v>
      </c>
    </row>
    <row r="5296" spans="1:3" x14ac:dyDescent="0.3">
      <c r="A5296" t="s">
        <v>6737</v>
      </c>
      <c r="B5296" t="s">
        <v>4</v>
      </c>
      <c r="C5296">
        <v>13</v>
      </c>
    </row>
    <row r="5297" spans="1:3" x14ac:dyDescent="0.3">
      <c r="A5297" t="s">
        <v>6738</v>
      </c>
      <c r="B5297" t="s">
        <v>4</v>
      </c>
      <c r="C5297">
        <v>1</v>
      </c>
    </row>
    <row r="5298" spans="1:3" x14ac:dyDescent="0.3">
      <c r="A5298" t="s">
        <v>6739</v>
      </c>
      <c r="B5298" t="s">
        <v>4</v>
      </c>
      <c r="C5298">
        <v>1</v>
      </c>
    </row>
    <row r="5299" spans="1:3" x14ac:dyDescent="0.3">
      <c r="A5299" t="s">
        <v>6740</v>
      </c>
      <c r="B5299" t="s">
        <v>4</v>
      </c>
      <c r="C5299">
        <v>1</v>
      </c>
    </row>
    <row r="5300" spans="1:3" x14ac:dyDescent="0.3">
      <c r="A5300" t="s">
        <v>6741</v>
      </c>
      <c r="B5300" t="s">
        <v>4</v>
      </c>
      <c r="C5300">
        <v>1</v>
      </c>
    </row>
    <row r="5301" spans="1:3" x14ac:dyDescent="0.3">
      <c r="A5301" t="s">
        <v>6742</v>
      </c>
      <c r="B5301" t="s">
        <v>4</v>
      </c>
      <c r="C5301">
        <v>1</v>
      </c>
    </row>
    <row r="5302" spans="1:3" x14ac:dyDescent="0.3">
      <c r="A5302" t="s">
        <v>6743</v>
      </c>
      <c r="B5302" t="s">
        <v>4</v>
      </c>
      <c r="C5302">
        <v>27</v>
      </c>
    </row>
    <row r="5303" spans="1:3" x14ac:dyDescent="0.3">
      <c r="A5303" t="s">
        <v>6744</v>
      </c>
      <c r="B5303" t="s">
        <v>4</v>
      </c>
      <c r="C5303">
        <v>1</v>
      </c>
    </row>
    <row r="5304" spans="1:3" x14ac:dyDescent="0.3">
      <c r="A5304" t="s">
        <v>6745</v>
      </c>
      <c r="B5304" t="s">
        <v>4</v>
      </c>
      <c r="C5304">
        <v>1</v>
      </c>
    </row>
    <row r="5305" spans="1:3" x14ac:dyDescent="0.3">
      <c r="A5305" t="s">
        <v>6746</v>
      </c>
      <c r="B5305" t="s">
        <v>4</v>
      </c>
      <c r="C5305">
        <v>1</v>
      </c>
    </row>
    <row r="5306" spans="1:3" x14ac:dyDescent="0.3">
      <c r="A5306" t="s">
        <v>6747</v>
      </c>
      <c r="B5306" t="s">
        <v>25</v>
      </c>
      <c r="C5306">
        <v>1</v>
      </c>
    </row>
    <row r="5307" spans="1:3" x14ac:dyDescent="0.3">
      <c r="A5307" t="s">
        <v>6748</v>
      </c>
      <c r="B5307" t="s">
        <v>4</v>
      </c>
      <c r="C5307">
        <v>1</v>
      </c>
    </row>
    <row r="5308" spans="1:3" x14ac:dyDescent="0.3">
      <c r="A5308" t="s">
        <v>6749</v>
      </c>
      <c r="B5308" t="s">
        <v>4</v>
      </c>
      <c r="C5308">
        <v>1</v>
      </c>
    </row>
    <row r="5309" spans="1:3" x14ac:dyDescent="0.3">
      <c r="A5309" t="s">
        <v>6750</v>
      </c>
      <c r="B5309" t="s">
        <v>4</v>
      </c>
      <c r="C5309">
        <v>1</v>
      </c>
    </row>
    <row r="5310" spans="1:3" x14ac:dyDescent="0.3">
      <c r="A5310" t="s">
        <v>6751</v>
      </c>
      <c r="B5310" t="s">
        <v>4</v>
      </c>
      <c r="C5310">
        <v>1</v>
      </c>
    </row>
    <row r="5311" spans="1:3" x14ac:dyDescent="0.3">
      <c r="A5311" t="s">
        <v>6752</v>
      </c>
      <c r="B5311" t="s">
        <v>4</v>
      </c>
      <c r="C5311">
        <v>1</v>
      </c>
    </row>
    <row r="5312" spans="1:3" x14ac:dyDescent="0.3">
      <c r="A5312" t="s">
        <v>6753</v>
      </c>
      <c r="B5312" t="s">
        <v>4</v>
      </c>
      <c r="C5312">
        <v>1</v>
      </c>
    </row>
    <row r="5313" spans="1:3" x14ac:dyDescent="0.3">
      <c r="A5313" t="s">
        <v>6754</v>
      </c>
      <c r="B5313" t="s">
        <v>4</v>
      </c>
      <c r="C5313">
        <v>11</v>
      </c>
    </row>
    <row r="5314" spans="1:3" x14ac:dyDescent="0.3">
      <c r="A5314" t="s">
        <v>6755</v>
      </c>
      <c r="B5314" t="s">
        <v>4</v>
      </c>
      <c r="C5314">
        <v>19</v>
      </c>
    </row>
    <row r="5315" spans="1:3" x14ac:dyDescent="0.3">
      <c r="A5315" t="s">
        <v>6756</v>
      </c>
      <c r="B5315" t="s">
        <v>4</v>
      </c>
      <c r="C5315">
        <v>19</v>
      </c>
    </row>
    <row r="5316" spans="1:3" x14ac:dyDescent="0.3">
      <c r="A5316" t="s">
        <v>6757</v>
      </c>
      <c r="B5316" t="s">
        <v>4</v>
      </c>
      <c r="C5316">
        <v>13</v>
      </c>
    </row>
    <row r="5317" spans="1:3" x14ac:dyDescent="0.3">
      <c r="A5317" t="s">
        <v>6758</v>
      </c>
      <c r="B5317" t="s">
        <v>4</v>
      </c>
      <c r="C5317">
        <v>17</v>
      </c>
    </row>
    <row r="5318" spans="1:3" x14ac:dyDescent="0.3">
      <c r="A5318" t="s">
        <v>6759</v>
      </c>
      <c r="B5318" t="s">
        <v>4</v>
      </c>
      <c r="C5318">
        <v>1</v>
      </c>
    </row>
    <row r="5319" spans="1:3" x14ac:dyDescent="0.3">
      <c r="A5319" t="s">
        <v>6760</v>
      </c>
      <c r="B5319" t="s">
        <v>4</v>
      </c>
      <c r="C5319">
        <v>1</v>
      </c>
    </row>
    <row r="5320" spans="1:3" x14ac:dyDescent="0.3">
      <c r="A5320" t="s">
        <v>6761</v>
      </c>
      <c r="B5320" t="s">
        <v>4</v>
      </c>
      <c r="C5320">
        <v>1</v>
      </c>
    </row>
    <row r="5321" spans="1:3" x14ac:dyDescent="0.3">
      <c r="A5321" t="s">
        <v>6762</v>
      </c>
      <c r="B5321" t="s">
        <v>4</v>
      </c>
      <c r="C5321">
        <v>1</v>
      </c>
    </row>
    <row r="5322" spans="1:3" x14ac:dyDescent="0.3">
      <c r="A5322" t="s">
        <v>6763</v>
      </c>
      <c r="B5322" t="s">
        <v>4</v>
      </c>
      <c r="C5322">
        <v>23</v>
      </c>
    </row>
    <row r="5323" spans="1:3" x14ac:dyDescent="0.3">
      <c r="A5323" t="s">
        <v>6764</v>
      </c>
      <c r="B5323" t="s">
        <v>4</v>
      </c>
      <c r="C5323">
        <v>1</v>
      </c>
    </row>
    <row r="5324" spans="1:3" x14ac:dyDescent="0.3">
      <c r="A5324" t="s">
        <v>6765</v>
      </c>
      <c r="B5324" t="s">
        <v>4</v>
      </c>
      <c r="C5324">
        <v>23</v>
      </c>
    </row>
    <row r="5325" spans="1:3" x14ac:dyDescent="0.3">
      <c r="A5325" t="s">
        <v>6766</v>
      </c>
      <c r="B5325" t="s">
        <v>4</v>
      </c>
      <c r="C5325">
        <v>23</v>
      </c>
    </row>
    <row r="5326" spans="1:3" x14ac:dyDescent="0.3">
      <c r="A5326" t="s">
        <v>6767</v>
      </c>
      <c r="B5326" t="s">
        <v>25</v>
      </c>
      <c r="C5326">
        <v>1</v>
      </c>
    </row>
    <row r="5327" spans="1:3" x14ac:dyDescent="0.3">
      <c r="A5327" t="s">
        <v>6768</v>
      </c>
      <c r="B5327" t="s">
        <v>4</v>
      </c>
      <c r="C5327">
        <v>21</v>
      </c>
    </row>
    <row r="5328" spans="1:3" x14ac:dyDescent="0.3">
      <c r="A5328" t="s">
        <v>6769</v>
      </c>
      <c r="B5328" t="s">
        <v>4</v>
      </c>
      <c r="C5328">
        <v>1</v>
      </c>
    </row>
    <row r="5329" spans="1:4" x14ac:dyDescent="0.3">
      <c r="A5329" t="s">
        <v>6770</v>
      </c>
      <c r="B5329" t="s">
        <v>4</v>
      </c>
      <c r="C5329">
        <v>1</v>
      </c>
    </row>
    <row r="5330" spans="1:4" x14ac:dyDescent="0.3">
      <c r="A5330" t="s">
        <v>6771</v>
      </c>
      <c r="B5330" t="s">
        <v>4</v>
      </c>
      <c r="C5330">
        <v>1</v>
      </c>
    </row>
    <row r="5331" spans="1:4" x14ac:dyDescent="0.3">
      <c r="A5331" t="s">
        <v>6772</v>
      </c>
      <c r="B5331" t="s">
        <v>4</v>
      </c>
      <c r="C5331">
        <v>1</v>
      </c>
    </row>
    <row r="5332" spans="1:4" x14ac:dyDescent="0.3">
      <c r="A5332" t="s">
        <v>6773</v>
      </c>
      <c r="B5332" t="s">
        <v>4</v>
      </c>
      <c r="C5332">
        <v>1</v>
      </c>
    </row>
    <row r="5333" spans="1:4" x14ac:dyDescent="0.3">
      <c r="A5333" t="s">
        <v>6774</v>
      </c>
      <c r="B5333" t="s">
        <v>4</v>
      </c>
      <c r="C5333">
        <v>1</v>
      </c>
    </row>
    <row r="5334" spans="1:4" x14ac:dyDescent="0.3">
      <c r="A5334" t="s">
        <v>6775</v>
      </c>
      <c r="B5334" t="s">
        <v>4</v>
      </c>
      <c r="C5334">
        <v>1</v>
      </c>
    </row>
    <row r="5335" spans="1:4" x14ac:dyDescent="0.3">
      <c r="A5335" t="s">
        <v>6776</v>
      </c>
      <c r="B5335" t="s">
        <v>4</v>
      </c>
      <c r="C5335">
        <v>1</v>
      </c>
    </row>
    <row r="5336" spans="1:4" x14ac:dyDescent="0.3">
      <c r="A5336" t="s">
        <v>6777</v>
      </c>
      <c r="B5336" t="s">
        <v>4</v>
      </c>
      <c r="C5336">
        <v>13</v>
      </c>
    </row>
    <row r="5337" spans="1:4" x14ac:dyDescent="0.3">
      <c r="A5337" t="s">
        <v>6778</v>
      </c>
      <c r="B5337" t="s">
        <v>25</v>
      </c>
      <c r="C5337">
        <v>1</v>
      </c>
    </row>
    <row r="5338" spans="1:4" x14ac:dyDescent="0.3">
      <c r="A5338" t="s">
        <v>6779</v>
      </c>
      <c r="B5338" t="s">
        <v>4</v>
      </c>
      <c r="C5338">
        <v>1</v>
      </c>
      <c r="D5338" s="8" t="s">
        <v>6780</v>
      </c>
    </row>
    <row r="5339" spans="1:4" x14ac:dyDescent="0.3">
      <c r="A5339" t="s">
        <v>6781</v>
      </c>
      <c r="B5339" t="s">
        <v>4</v>
      </c>
      <c r="C5339">
        <v>1</v>
      </c>
    </row>
    <row r="5340" spans="1:4" x14ac:dyDescent="0.3">
      <c r="A5340" t="s">
        <v>6782</v>
      </c>
      <c r="B5340" t="s">
        <v>4</v>
      </c>
      <c r="C5340">
        <v>1</v>
      </c>
    </row>
    <row r="5341" spans="1:4" x14ac:dyDescent="0.3">
      <c r="A5341" t="s">
        <v>6783</v>
      </c>
      <c r="B5341" t="s">
        <v>4</v>
      </c>
      <c r="C5341">
        <v>1</v>
      </c>
    </row>
    <row r="5342" spans="1:4" x14ac:dyDescent="0.3">
      <c r="A5342" t="s">
        <v>6784</v>
      </c>
      <c r="B5342" t="s">
        <v>25</v>
      </c>
      <c r="C5342">
        <v>1</v>
      </c>
    </row>
    <row r="5343" spans="1:4" x14ac:dyDescent="0.3">
      <c r="A5343" t="s">
        <v>6785</v>
      </c>
      <c r="B5343" t="s">
        <v>4</v>
      </c>
      <c r="C5343">
        <v>1</v>
      </c>
    </row>
    <row r="5344" spans="1:4" x14ac:dyDescent="0.3">
      <c r="A5344" t="s">
        <v>6786</v>
      </c>
      <c r="B5344" t="s">
        <v>4</v>
      </c>
      <c r="C5344">
        <v>1</v>
      </c>
    </row>
    <row r="5345" spans="1:3" x14ac:dyDescent="0.3">
      <c r="A5345" t="s">
        <v>6787</v>
      </c>
      <c r="B5345" t="s">
        <v>4</v>
      </c>
      <c r="C5345">
        <v>1</v>
      </c>
    </row>
    <row r="5346" spans="1:3" x14ac:dyDescent="0.3">
      <c r="A5346" t="s">
        <v>6788</v>
      </c>
      <c r="B5346" t="s">
        <v>4</v>
      </c>
      <c r="C5346">
        <v>1</v>
      </c>
    </row>
    <row r="5347" spans="1:3" x14ac:dyDescent="0.3">
      <c r="A5347" t="s">
        <v>6789</v>
      </c>
      <c r="B5347" t="s">
        <v>4</v>
      </c>
      <c r="C5347">
        <v>1</v>
      </c>
    </row>
    <row r="5348" spans="1:3" x14ac:dyDescent="0.3">
      <c r="A5348" t="s">
        <v>6790</v>
      </c>
      <c r="B5348" t="s">
        <v>4</v>
      </c>
      <c r="C5348">
        <v>1</v>
      </c>
    </row>
    <row r="5349" spans="1:3" x14ac:dyDescent="0.3">
      <c r="A5349" t="s">
        <v>6791</v>
      </c>
      <c r="B5349" t="s">
        <v>4</v>
      </c>
      <c r="C5349">
        <v>1</v>
      </c>
    </row>
    <row r="5350" spans="1:3" x14ac:dyDescent="0.3">
      <c r="A5350" t="s">
        <v>6792</v>
      </c>
      <c r="B5350" t="s">
        <v>4</v>
      </c>
      <c r="C5350">
        <v>1</v>
      </c>
    </row>
    <row r="5351" spans="1:3" x14ac:dyDescent="0.3">
      <c r="A5351" t="s">
        <v>6793</v>
      </c>
      <c r="B5351" t="s">
        <v>4</v>
      </c>
      <c r="C5351">
        <v>9</v>
      </c>
    </row>
    <row r="5352" spans="1:3" x14ac:dyDescent="0.3">
      <c r="A5352" t="s">
        <v>6794</v>
      </c>
      <c r="B5352" t="s">
        <v>4</v>
      </c>
      <c r="C5352">
        <v>1</v>
      </c>
    </row>
    <row r="5353" spans="1:3" x14ac:dyDescent="0.3">
      <c r="A5353" t="s">
        <v>6795</v>
      </c>
      <c r="B5353" t="s">
        <v>4</v>
      </c>
      <c r="C5353">
        <v>1</v>
      </c>
    </row>
    <row r="5354" spans="1:3" x14ac:dyDescent="0.3">
      <c r="A5354" t="s">
        <v>6796</v>
      </c>
      <c r="B5354" t="s">
        <v>4</v>
      </c>
      <c r="C5354">
        <v>1</v>
      </c>
    </row>
    <row r="5355" spans="1:3" x14ac:dyDescent="0.3">
      <c r="A5355" t="s">
        <v>6797</v>
      </c>
      <c r="B5355" t="s">
        <v>4</v>
      </c>
      <c r="C5355">
        <v>1</v>
      </c>
    </row>
    <row r="5356" spans="1:3" x14ac:dyDescent="0.3">
      <c r="A5356" t="s">
        <v>6798</v>
      </c>
      <c r="B5356" t="s">
        <v>4</v>
      </c>
      <c r="C5356">
        <v>7</v>
      </c>
    </row>
    <row r="5357" spans="1:3" x14ac:dyDescent="0.3">
      <c r="A5357" t="s">
        <v>6799</v>
      </c>
      <c r="B5357" t="s">
        <v>4</v>
      </c>
      <c r="C5357">
        <v>1</v>
      </c>
    </row>
    <row r="5358" spans="1:3" x14ac:dyDescent="0.3">
      <c r="A5358" t="s">
        <v>3072</v>
      </c>
      <c r="B5358" t="s">
        <v>4</v>
      </c>
      <c r="C5358">
        <v>1</v>
      </c>
    </row>
    <row r="5359" spans="1:3" x14ac:dyDescent="0.3">
      <c r="A5359" t="s">
        <v>6800</v>
      </c>
      <c r="B5359" t="s">
        <v>4</v>
      </c>
      <c r="C5359">
        <v>1</v>
      </c>
    </row>
    <row r="5360" spans="1:3" x14ac:dyDescent="0.3">
      <c r="A5360" t="s">
        <v>6801</v>
      </c>
      <c r="B5360" t="s">
        <v>4</v>
      </c>
      <c r="C5360">
        <v>1</v>
      </c>
    </row>
    <row r="5361" spans="1:3" x14ac:dyDescent="0.3">
      <c r="A5361" t="s">
        <v>6802</v>
      </c>
      <c r="B5361" t="s">
        <v>4</v>
      </c>
      <c r="C5361">
        <v>6</v>
      </c>
    </row>
    <row r="5362" spans="1:3" x14ac:dyDescent="0.3">
      <c r="A5362" t="s">
        <v>6803</v>
      </c>
      <c r="B5362" t="s">
        <v>4</v>
      </c>
      <c r="C5362">
        <v>6</v>
      </c>
    </row>
    <row r="5363" spans="1:3" x14ac:dyDescent="0.3">
      <c r="A5363" t="s">
        <v>6804</v>
      </c>
      <c r="B5363" t="s">
        <v>4</v>
      </c>
      <c r="C5363">
        <v>1</v>
      </c>
    </row>
    <row r="5364" spans="1:3" x14ac:dyDescent="0.3">
      <c r="A5364" t="s">
        <v>6805</v>
      </c>
      <c r="B5364" t="s">
        <v>4</v>
      </c>
      <c r="C5364">
        <v>1</v>
      </c>
    </row>
    <row r="5365" spans="1:3" x14ac:dyDescent="0.3">
      <c r="A5365" t="s">
        <v>6806</v>
      </c>
      <c r="B5365" t="s">
        <v>4</v>
      </c>
      <c r="C5365">
        <v>1</v>
      </c>
    </row>
    <row r="5366" spans="1:3" x14ac:dyDescent="0.3">
      <c r="A5366" t="s">
        <v>6807</v>
      </c>
      <c r="B5366" t="s">
        <v>4</v>
      </c>
      <c r="C5366">
        <v>1</v>
      </c>
    </row>
    <row r="5367" spans="1:3" x14ac:dyDescent="0.3">
      <c r="A5367" t="s">
        <v>6808</v>
      </c>
      <c r="B5367" t="s">
        <v>25</v>
      </c>
      <c r="C5367">
        <v>1</v>
      </c>
    </row>
    <row r="5368" spans="1:3" x14ac:dyDescent="0.3">
      <c r="A5368" t="s">
        <v>6809</v>
      </c>
      <c r="B5368" t="s">
        <v>4</v>
      </c>
      <c r="C5368">
        <v>1</v>
      </c>
    </row>
    <row r="5369" spans="1:3" x14ac:dyDescent="0.3">
      <c r="A5369" t="s">
        <v>6810</v>
      </c>
      <c r="B5369" t="s">
        <v>4</v>
      </c>
      <c r="C5369">
        <v>1</v>
      </c>
    </row>
    <row r="5370" spans="1:3" x14ac:dyDescent="0.3">
      <c r="A5370" t="s">
        <v>6811</v>
      </c>
      <c r="B5370" t="s">
        <v>4</v>
      </c>
      <c r="C5370">
        <v>1</v>
      </c>
    </row>
    <row r="5371" spans="1:3" x14ac:dyDescent="0.3">
      <c r="A5371" t="s">
        <v>6812</v>
      </c>
      <c r="B5371" t="s">
        <v>4</v>
      </c>
      <c r="C5371">
        <v>1</v>
      </c>
    </row>
    <row r="5372" spans="1:3" x14ac:dyDescent="0.3">
      <c r="A5372" t="s">
        <v>6813</v>
      </c>
      <c r="B5372" t="s">
        <v>4</v>
      </c>
      <c r="C5372">
        <v>1</v>
      </c>
    </row>
    <row r="5373" spans="1:3" x14ac:dyDescent="0.3">
      <c r="A5373" t="s">
        <v>6814</v>
      </c>
      <c r="B5373" t="s">
        <v>4</v>
      </c>
      <c r="C5373">
        <v>1</v>
      </c>
    </row>
    <row r="5374" spans="1:3" x14ac:dyDescent="0.3">
      <c r="A5374" t="s">
        <v>6815</v>
      </c>
      <c r="B5374" t="s">
        <v>22</v>
      </c>
      <c r="C5374">
        <v>23</v>
      </c>
    </row>
    <row r="5375" spans="1:3" x14ac:dyDescent="0.3">
      <c r="A5375" t="s">
        <v>6816</v>
      </c>
      <c r="B5375" t="s">
        <v>4</v>
      </c>
      <c r="C5375">
        <v>1</v>
      </c>
    </row>
    <row r="5376" spans="1:3" x14ac:dyDescent="0.3">
      <c r="A5376" t="s">
        <v>6817</v>
      </c>
      <c r="B5376" t="s">
        <v>25</v>
      </c>
      <c r="C5376">
        <v>1</v>
      </c>
    </row>
    <row r="5377" spans="1:3" x14ac:dyDescent="0.3">
      <c r="A5377" t="s">
        <v>6818</v>
      </c>
      <c r="B5377" t="s">
        <v>4</v>
      </c>
      <c r="C5377">
        <v>1</v>
      </c>
    </row>
    <row r="5378" spans="1:3" x14ac:dyDescent="0.3">
      <c r="A5378" t="s">
        <v>6819</v>
      </c>
      <c r="B5378" t="s">
        <v>4</v>
      </c>
      <c r="C5378">
        <v>1</v>
      </c>
    </row>
    <row r="5379" spans="1:3" x14ac:dyDescent="0.3">
      <c r="A5379" t="s">
        <v>6820</v>
      </c>
      <c r="B5379" t="s">
        <v>4</v>
      </c>
      <c r="C5379">
        <v>1</v>
      </c>
    </row>
    <row r="5380" spans="1:3" x14ac:dyDescent="0.3">
      <c r="A5380" t="s">
        <v>6821</v>
      </c>
      <c r="B5380" t="s">
        <v>25</v>
      </c>
      <c r="C5380">
        <v>1</v>
      </c>
    </row>
    <row r="5381" spans="1:3" x14ac:dyDescent="0.3">
      <c r="A5381" t="s">
        <v>6822</v>
      </c>
      <c r="B5381" t="s">
        <v>4</v>
      </c>
      <c r="C5381">
        <v>3</v>
      </c>
    </row>
    <row r="5382" spans="1:3" x14ac:dyDescent="0.3">
      <c r="A5382" t="s">
        <v>6823</v>
      </c>
      <c r="B5382" t="s">
        <v>4</v>
      </c>
      <c r="C5382">
        <v>1</v>
      </c>
    </row>
    <row r="5383" spans="1:3" x14ac:dyDescent="0.3">
      <c r="A5383" t="s">
        <v>6824</v>
      </c>
      <c r="B5383" t="s">
        <v>4</v>
      </c>
      <c r="C5383">
        <v>1</v>
      </c>
    </row>
    <row r="5384" spans="1:3" x14ac:dyDescent="0.3">
      <c r="A5384" t="s">
        <v>6825</v>
      </c>
      <c r="B5384" t="s">
        <v>4</v>
      </c>
      <c r="C5384">
        <v>1</v>
      </c>
    </row>
    <row r="5385" spans="1:3" x14ac:dyDescent="0.3">
      <c r="A5385" t="s">
        <v>6826</v>
      </c>
      <c r="B5385" t="s">
        <v>4</v>
      </c>
      <c r="C5385">
        <v>1</v>
      </c>
    </row>
    <row r="5386" spans="1:3" x14ac:dyDescent="0.3">
      <c r="A5386" t="s">
        <v>6827</v>
      </c>
      <c r="B5386" t="s">
        <v>22</v>
      </c>
      <c r="C5386">
        <v>1</v>
      </c>
    </row>
    <row r="5387" spans="1:3" x14ac:dyDescent="0.3">
      <c r="A5387" t="s">
        <v>6828</v>
      </c>
      <c r="B5387" t="s">
        <v>4</v>
      </c>
      <c r="C5387">
        <v>1</v>
      </c>
    </row>
    <row r="5388" spans="1:3" x14ac:dyDescent="0.3">
      <c r="A5388" t="s">
        <v>6829</v>
      </c>
      <c r="B5388" t="s">
        <v>25</v>
      </c>
      <c r="C5388">
        <v>1</v>
      </c>
    </row>
    <row r="5389" spans="1:3" x14ac:dyDescent="0.3">
      <c r="A5389" t="s">
        <v>6830</v>
      </c>
      <c r="B5389" t="s">
        <v>4</v>
      </c>
      <c r="C5389">
        <v>1</v>
      </c>
    </row>
    <row r="5390" spans="1:3" x14ac:dyDescent="0.3">
      <c r="A5390" t="s">
        <v>6831</v>
      </c>
      <c r="B5390" t="s">
        <v>4</v>
      </c>
      <c r="C5390">
        <v>1</v>
      </c>
    </row>
    <row r="5391" spans="1:3" x14ac:dyDescent="0.3">
      <c r="A5391" t="s">
        <v>6832</v>
      </c>
      <c r="B5391" t="s">
        <v>4</v>
      </c>
      <c r="C5391">
        <v>1</v>
      </c>
    </row>
    <row r="5392" spans="1:3" x14ac:dyDescent="0.3">
      <c r="A5392" t="s">
        <v>6833</v>
      </c>
      <c r="B5392" t="s">
        <v>25</v>
      </c>
      <c r="C5392">
        <v>1</v>
      </c>
    </row>
    <row r="5393" spans="1:3" x14ac:dyDescent="0.3">
      <c r="A5393" t="s">
        <v>6834</v>
      </c>
      <c r="B5393" t="s">
        <v>4</v>
      </c>
      <c r="C5393">
        <v>1</v>
      </c>
    </row>
    <row r="5394" spans="1:3" x14ac:dyDescent="0.3">
      <c r="A5394" t="s">
        <v>6835</v>
      </c>
      <c r="B5394" t="s">
        <v>4</v>
      </c>
      <c r="C5394">
        <v>1</v>
      </c>
    </row>
    <row r="5395" spans="1:3" x14ac:dyDescent="0.3">
      <c r="A5395" t="s">
        <v>6836</v>
      </c>
      <c r="B5395" t="s">
        <v>4</v>
      </c>
      <c r="C5395">
        <v>1</v>
      </c>
    </row>
    <row r="5396" spans="1:3" x14ac:dyDescent="0.3">
      <c r="A5396" t="s">
        <v>6837</v>
      </c>
      <c r="B5396" t="s">
        <v>4</v>
      </c>
      <c r="C5396">
        <v>1</v>
      </c>
    </row>
    <row r="5397" spans="1:3" x14ac:dyDescent="0.3">
      <c r="A5397" t="s">
        <v>6838</v>
      </c>
      <c r="B5397" t="s">
        <v>4</v>
      </c>
      <c r="C5397">
        <v>1</v>
      </c>
    </row>
    <row r="5398" spans="1:3" x14ac:dyDescent="0.3">
      <c r="A5398" t="s">
        <v>6839</v>
      </c>
      <c r="B5398" t="s">
        <v>4</v>
      </c>
      <c r="C5398">
        <v>30</v>
      </c>
    </row>
    <row r="5399" spans="1:3" x14ac:dyDescent="0.3">
      <c r="A5399" t="s">
        <v>6840</v>
      </c>
      <c r="B5399" t="s">
        <v>4</v>
      </c>
      <c r="C5399">
        <v>1</v>
      </c>
    </row>
    <row r="5400" spans="1:3" x14ac:dyDescent="0.3">
      <c r="A5400" t="s">
        <v>6841</v>
      </c>
      <c r="B5400" t="s">
        <v>4</v>
      </c>
      <c r="C5400">
        <v>1</v>
      </c>
    </row>
    <row r="5401" spans="1:3" x14ac:dyDescent="0.3">
      <c r="A5401" t="s">
        <v>6842</v>
      </c>
      <c r="B5401" t="s">
        <v>4</v>
      </c>
      <c r="C5401">
        <v>1</v>
      </c>
    </row>
    <row r="5402" spans="1:3" x14ac:dyDescent="0.3">
      <c r="A5402" t="s">
        <v>6843</v>
      </c>
      <c r="B5402" t="s">
        <v>4</v>
      </c>
      <c r="C5402">
        <v>1</v>
      </c>
    </row>
    <row r="5403" spans="1:3" x14ac:dyDescent="0.3">
      <c r="A5403" t="s">
        <v>6844</v>
      </c>
      <c r="B5403" t="s">
        <v>4</v>
      </c>
      <c r="C5403">
        <v>1</v>
      </c>
    </row>
    <row r="5404" spans="1:3" x14ac:dyDescent="0.3">
      <c r="A5404" t="s">
        <v>6845</v>
      </c>
      <c r="B5404" t="s">
        <v>4</v>
      </c>
      <c r="C5404">
        <v>1</v>
      </c>
    </row>
    <row r="5405" spans="1:3" x14ac:dyDescent="0.3">
      <c r="A5405" t="s">
        <v>6846</v>
      </c>
      <c r="B5405" t="s">
        <v>4</v>
      </c>
      <c r="C5405">
        <v>1</v>
      </c>
    </row>
    <row r="5406" spans="1:3" x14ac:dyDescent="0.3">
      <c r="A5406" t="s">
        <v>6847</v>
      </c>
      <c r="B5406" t="s">
        <v>4</v>
      </c>
      <c r="C5406">
        <v>1</v>
      </c>
    </row>
    <row r="5407" spans="1:3" x14ac:dyDescent="0.3">
      <c r="A5407" t="s">
        <v>6848</v>
      </c>
      <c r="B5407" t="s">
        <v>4</v>
      </c>
      <c r="C5407">
        <v>20</v>
      </c>
    </row>
    <row r="5408" spans="1:3" x14ac:dyDescent="0.3">
      <c r="A5408" t="s">
        <v>6849</v>
      </c>
      <c r="B5408" t="s">
        <v>4</v>
      </c>
      <c r="C5408">
        <v>11</v>
      </c>
    </row>
    <row r="5409" spans="1:3" x14ac:dyDescent="0.3">
      <c r="A5409" t="s">
        <v>6850</v>
      </c>
      <c r="B5409" t="s">
        <v>4</v>
      </c>
      <c r="C5409">
        <v>1</v>
      </c>
    </row>
    <row r="5410" spans="1:3" x14ac:dyDescent="0.3">
      <c r="A5410" t="s">
        <v>6851</v>
      </c>
      <c r="B5410" t="s">
        <v>4</v>
      </c>
      <c r="C5410">
        <v>1</v>
      </c>
    </row>
    <row r="5411" spans="1:3" x14ac:dyDescent="0.3">
      <c r="A5411" t="s">
        <v>6852</v>
      </c>
      <c r="B5411" t="s">
        <v>4</v>
      </c>
      <c r="C5411">
        <v>1</v>
      </c>
    </row>
    <row r="5412" spans="1:3" x14ac:dyDescent="0.3">
      <c r="A5412" t="s">
        <v>6853</v>
      </c>
      <c r="B5412" t="s">
        <v>4</v>
      </c>
      <c r="C5412">
        <v>1</v>
      </c>
    </row>
    <row r="5413" spans="1:3" x14ac:dyDescent="0.3">
      <c r="A5413" t="s">
        <v>6854</v>
      </c>
      <c r="B5413" t="s">
        <v>4</v>
      </c>
      <c r="C5413">
        <v>17</v>
      </c>
    </row>
    <row r="5414" spans="1:3" x14ac:dyDescent="0.3">
      <c r="A5414" t="s">
        <v>6855</v>
      </c>
      <c r="B5414" t="s">
        <v>4</v>
      </c>
      <c r="C5414">
        <v>1</v>
      </c>
    </row>
    <row r="5415" spans="1:3" x14ac:dyDescent="0.3">
      <c r="A5415" t="s">
        <v>6856</v>
      </c>
      <c r="B5415" t="s">
        <v>4</v>
      </c>
      <c r="C5415">
        <v>15</v>
      </c>
    </row>
    <row r="5416" spans="1:3" x14ac:dyDescent="0.3">
      <c r="A5416" t="s">
        <v>6857</v>
      </c>
      <c r="B5416" t="s">
        <v>4</v>
      </c>
      <c r="C5416">
        <v>15</v>
      </c>
    </row>
    <row r="5417" spans="1:3" x14ac:dyDescent="0.3">
      <c r="A5417" t="s">
        <v>6858</v>
      </c>
      <c r="B5417" t="s">
        <v>4</v>
      </c>
      <c r="C5417">
        <v>20</v>
      </c>
    </row>
    <row r="5418" spans="1:3" x14ac:dyDescent="0.3">
      <c r="A5418" t="s">
        <v>6859</v>
      </c>
      <c r="B5418" t="s">
        <v>4</v>
      </c>
      <c r="C5418">
        <v>1</v>
      </c>
    </row>
    <row r="5419" spans="1:3" x14ac:dyDescent="0.3">
      <c r="A5419" t="s">
        <v>6860</v>
      </c>
      <c r="B5419" t="s">
        <v>4</v>
      </c>
      <c r="C5419">
        <v>1</v>
      </c>
    </row>
    <row r="5420" spans="1:3" x14ac:dyDescent="0.3">
      <c r="A5420" t="s">
        <v>6861</v>
      </c>
      <c r="B5420" t="s">
        <v>4</v>
      </c>
      <c r="C5420">
        <v>1</v>
      </c>
    </row>
    <row r="5421" spans="1:3" x14ac:dyDescent="0.3">
      <c r="A5421" t="s">
        <v>6862</v>
      </c>
      <c r="B5421" t="s">
        <v>4</v>
      </c>
      <c r="C5421">
        <v>1</v>
      </c>
    </row>
    <row r="5422" spans="1:3" x14ac:dyDescent="0.3">
      <c r="A5422" t="s">
        <v>6863</v>
      </c>
      <c r="B5422" t="s">
        <v>4</v>
      </c>
      <c r="C5422">
        <v>20</v>
      </c>
    </row>
    <row r="5423" spans="1:3" x14ac:dyDescent="0.3">
      <c r="A5423" t="s">
        <v>6864</v>
      </c>
      <c r="B5423" t="s">
        <v>4</v>
      </c>
      <c r="C5423">
        <v>1</v>
      </c>
    </row>
    <row r="5424" spans="1:3" x14ac:dyDescent="0.3">
      <c r="A5424" t="s">
        <v>6865</v>
      </c>
      <c r="B5424" t="s">
        <v>4</v>
      </c>
      <c r="C5424">
        <v>1</v>
      </c>
    </row>
    <row r="5425" spans="1:3" x14ac:dyDescent="0.3">
      <c r="A5425" t="s">
        <v>6866</v>
      </c>
      <c r="B5425" t="s">
        <v>4</v>
      </c>
      <c r="C5425">
        <v>1</v>
      </c>
    </row>
    <row r="5426" spans="1:3" x14ac:dyDescent="0.3">
      <c r="A5426" t="s">
        <v>6867</v>
      </c>
      <c r="B5426" t="s">
        <v>4</v>
      </c>
      <c r="C5426">
        <v>1</v>
      </c>
    </row>
    <row r="5427" spans="1:3" x14ac:dyDescent="0.3">
      <c r="A5427" t="s">
        <v>6868</v>
      </c>
      <c r="B5427" t="s">
        <v>4</v>
      </c>
      <c r="C5427">
        <v>27</v>
      </c>
    </row>
    <row r="5428" spans="1:3" x14ac:dyDescent="0.3">
      <c r="A5428" t="s">
        <v>6869</v>
      </c>
      <c r="B5428" t="s">
        <v>25</v>
      </c>
      <c r="C5428">
        <v>1</v>
      </c>
    </row>
    <row r="5429" spans="1:3" x14ac:dyDescent="0.3">
      <c r="A5429" t="s">
        <v>6870</v>
      </c>
      <c r="B5429" t="s">
        <v>4</v>
      </c>
      <c r="C5429">
        <v>1</v>
      </c>
    </row>
    <row r="5430" spans="1:3" x14ac:dyDescent="0.3">
      <c r="A5430" t="s">
        <v>6871</v>
      </c>
      <c r="B5430" t="s">
        <v>4</v>
      </c>
      <c r="C5430">
        <v>1</v>
      </c>
    </row>
    <row r="5431" spans="1:3" x14ac:dyDescent="0.3">
      <c r="A5431" t="s">
        <v>6872</v>
      </c>
      <c r="B5431" t="s">
        <v>4</v>
      </c>
      <c r="C5431">
        <v>1</v>
      </c>
    </row>
    <row r="5432" spans="1:3" x14ac:dyDescent="0.3">
      <c r="A5432" t="s">
        <v>6873</v>
      </c>
      <c r="B5432" t="s">
        <v>4</v>
      </c>
      <c r="C5432">
        <v>1</v>
      </c>
    </row>
    <row r="5433" spans="1:3" x14ac:dyDescent="0.3">
      <c r="A5433" t="s">
        <v>6874</v>
      </c>
      <c r="B5433" t="s">
        <v>4</v>
      </c>
      <c r="C5433">
        <v>1</v>
      </c>
    </row>
    <row r="5434" spans="1:3" x14ac:dyDescent="0.3">
      <c r="A5434" t="s">
        <v>6875</v>
      </c>
      <c r="B5434" t="s">
        <v>4</v>
      </c>
      <c r="C5434">
        <v>1</v>
      </c>
    </row>
    <row r="5435" spans="1:3" x14ac:dyDescent="0.3">
      <c r="A5435" t="s">
        <v>6876</v>
      </c>
      <c r="B5435" t="s">
        <v>4</v>
      </c>
      <c r="C5435">
        <v>21</v>
      </c>
    </row>
    <row r="5436" spans="1:3" x14ac:dyDescent="0.3">
      <c r="A5436" t="s">
        <v>6877</v>
      </c>
      <c r="B5436" t="s">
        <v>4</v>
      </c>
      <c r="C5436">
        <v>1</v>
      </c>
    </row>
    <row r="5437" spans="1:3" x14ac:dyDescent="0.3">
      <c r="A5437" t="s">
        <v>6878</v>
      </c>
      <c r="B5437" t="s">
        <v>25</v>
      </c>
      <c r="C5437">
        <v>1</v>
      </c>
    </row>
    <row r="5438" spans="1:3" x14ac:dyDescent="0.3">
      <c r="A5438" t="s">
        <v>6879</v>
      </c>
      <c r="B5438" t="s">
        <v>4</v>
      </c>
      <c r="C5438">
        <v>1</v>
      </c>
    </row>
    <row r="5439" spans="1:3" x14ac:dyDescent="0.3">
      <c r="A5439" t="s">
        <v>6880</v>
      </c>
      <c r="B5439" t="s">
        <v>4</v>
      </c>
      <c r="C5439">
        <v>1</v>
      </c>
    </row>
    <row r="5440" spans="1:3" x14ac:dyDescent="0.3">
      <c r="A5440" t="s">
        <v>6881</v>
      </c>
      <c r="B5440" t="s">
        <v>4</v>
      </c>
      <c r="C5440">
        <v>1</v>
      </c>
    </row>
    <row r="5441" spans="1:3" x14ac:dyDescent="0.3">
      <c r="A5441" t="s">
        <v>6882</v>
      </c>
      <c r="B5441" t="s">
        <v>4</v>
      </c>
      <c r="C5441">
        <v>1</v>
      </c>
    </row>
    <row r="5442" spans="1:3" x14ac:dyDescent="0.3">
      <c r="A5442" t="s">
        <v>6883</v>
      </c>
      <c r="B5442" t="s">
        <v>4</v>
      </c>
      <c r="C5442">
        <v>1</v>
      </c>
    </row>
    <row r="5443" spans="1:3" x14ac:dyDescent="0.3">
      <c r="A5443" t="s">
        <v>6884</v>
      </c>
      <c r="B5443" t="s">
        <v>4</v>
      </c>
      <c r="C5443">
        <v>1</v>
      </c>
    </row>
    <row r="5444" spans="1:3" x14ac:dyDescent="0.3">
      <c r="A5444" t="s">
        <v>6885</v>
      </c>
      <c r="B5444" t="s">
        <v>4</v>
      </c>
      <c r="C5444">
        <v>1</v>
      </c>
    </row>
    <row r="5445" spans="1:3" x14ac:dyDescent="0.3">
      <c r="A5445" t="s">
        <v>6886</v>
      </c>
      <c r="B5445" t="s">
        <v>4</v>
      </c>
      <c r="C5445">
        <v>1</v>
      </c>
    </row>
    <row r="5446" spans="1:3" x14ac:dyDescent="0.3">
      <c r="A5446" t="s">
        <v>6887</v>
      </c>
      <c r="B5446" t="s">
        <v>4</v>
      </c>
      <c r="C5446">
        <v>1</v>
      </c>
    </row>
    <row r="5447" spans="1:3" x14ac:dyDescent="0.3">
      <c r="A5447" t="s">
        <v>6888</v>
      </c>
      <c r="B5447" t="s">
        <v>4</v>
      </c>
      <c r="C5447">
        <v>1</v>
      </c>
    </row>
    <row r="5448" spans="1:3" x14ac:dyDescent="0.3">
      <c r="A5448" t="s">
        <v>6889</v>
      </c>
      <c r="B5448" t="s">
        <v>4</v>
      </c>
      <c r="C5448">
        <v>1</v>
      </c>
    </row>
    <row r="5449" spans="1:3" x14ac:dyDescent="0.3">
      <c r="A5449" t="s">
        <v>6890</v>
      </c>
      <c r="B5449" t="s">
        <v>4</v>
      </c>
      <c r="C5449">
        <v>1</v>
      </c>
    </row>
    <row r="5450" spans="1:3" x14ac:dyDescent="0.3">
      <c r="A5450" t="s">
        <v>6891</v>
      </c>
      <c r="B5450" t="s">
        <v>4</v>
      </c>
      <c r="C5450">
        <v>1</v>
      </c>
    </row>
    <row r="5451" spans="1:3" x14ac:dyDescent="0.3">
      <c r="A5451" t="s">
        <v>6892</v>
      </c>
      <c r="B5451" t="s">
        <v>4</v>
      </c>
      <c r="C5451">
        <v>1</v>
      </c>
    </row>
    <row r="5452" spans="1:3" x14ac:dyDescent="0.3">
      <c r="A5452" t="s">
        <v>6893</v>
      </c>
      <c r="B5452" t="s">
        <v>4</v>
      </c>
      <c r="C5452">
        <v>1</v>
      </c>
    </row>
    <row r="5453" spans="1:3" x14ac:dyDescent="0.3">
      <c r="A5453" t="s">
        <v>6894</v>
      </c>
      <c r="B5453" t="s">
        <v>4</v>
      </c>
      <c r="C5453">
        <v>1</v>
      </c>
    </row>
    <row r="5454" spans="1:3" x14ac:dyDescent="0.3">
      <c r="A5454" t="s">
        <v>6895</v>
      </c>
      <c r="B5454" t="s">
        <v>4</v>
      </c>
      <c r="C5454">
        <v>1</v>
      </c>
    </row>
    <row r="5455" spans="1:3" x14ac:dyDescent="0.3">
      <c r="A5455" t="s">
        <v>6896</v>
      </c>
      <c r="B5455" t="s">
        <v>4</v>
      </c>
      <c r="C5455">
        <v>1</v>
      </c>
    </row>
    <row r="5456" spans="1:3" x14ac:dyDescent="0.3">
      <c r="A5456" t="s">
        <v>6897</v>
      </c>
      <c r="B5456" t="s">
        <v>4</v>
      </c>
      <c r="C5456">
        <v>1</v>
      </c>
    </row>
    <row r="5457" spans="1:3" x14ac:dyDescent="0.3">
      <c r="A5457" t="s">
        <v>6898</v>
      </c>
      <c r="B5457" t="s">
        <v>4</v>
      </c>
      <c r="C5457">
        <v>25</v>
      </c>
    </row>
    <row r="5458" spans="1:3" x14ac:dyDescent="0.3">
      <c r="A5458" t="s">
        <v>6899</v>
      </c>
      <c r="B5458" t="s">
        <v>4</v>
      </c>
      <c r="C5458">
        <v>29</v>
      </c>
    </row>
    <row r="5459" spans="1:3" x14ac:dyDescent="0.3">
      <c r="A5459" t="s">
        <v>6900</v>
      </c>
      <c r="B5459" t="s">
        <v>4</v>
      </c>
      <c r="C5459">
        <v>1</v>
      </c>
    </row>
    <row r="5460" spans="1:3" x14ac:dyDescent="0.3">
      <c r="A5460" t="s">
        <v>6901</v>
      </c>
      <c r="B5460" t="s">
        <v>4</v>
      </c>
      <c r="C5460">
        <v>1</v>
      </c>
    </row>
    <row r="5461" spans="1:3" x14ac:dyDescent="0.3">
      <c r="A5461" t="s">
        <v>6902</v>
      </c>
      <c r="B5461" t="s">
        <v>4</v>
      </c>
      <c r="C5461">
        <v>1</v>
      </c>
    </row>
    <row r="5462" spans="1:3" x14ac:dyDescent="0.3">
      <c r="A5462" t="s">
        <v>6903</v>
      </c>
      <c r="B5462" t="s">
        <v>4</v>
      </c>
      <c r="C5462">
        <v>1</v>
      </c>
    </row>
    <row r="5463" spans="1:3" x14ac:dyDescent="0.3">
      <c r="A5463" t="s">
        <v>6904</v>
      </c>
      <c r="B5463" t="s">
        <v>4</v>
      </c>
      <c r="C5463">
        <v>1</v>
      </c>
    </row>
    <row r="5464" spans="1:3" x14ac:dyDescent="0.3">
      <c r="A5464" t="s">
        <v>6905</v>
      </c>
      <c r="B5464" t="s">
        <v>4</v>
      </c>
      <c r="C5464">
        <v>1</v>
      </c>
    </row>
    <row r="5465" spans="1:3" x14ac:dyDescent="0.3">
      <c r="A5465" t="s">
        <v>6906</v>
      </c>
      <c r="B5465" t="s">
        <v>4</v>
      </c>
      <c r="C5465">
        <v>1</v>
      </c>
    </row>
    <row r="5466" spans="1:3" x14ac:dyDescent="0.3">
      <c r="A5466" t="s">
        <v>6907</v>
      </c>
      <c r="B5466" t="s">
        <v>4</v>
      </c>
      <c r="C5466">
        <v>1</v>
      </c>
    </row>
    <row r="5467" spans="1:3" x14ac:dyDescent="0.3">
      <c r="A5467" t="s">
        <v>6908</v>
      </c>
      <c r="B5467" t="s">
        <v>4</v>
      </c>
      <c r="C5467">
        <v>1</v>
      </c>
    </row>
    <row r="5468" spans="1:3" x14ac:dyDescent="0.3">
      <c r="A5468" t="s">
        <v>6909</v>
      </c>
      <c r="B5468" t="s">
        <v>4</v>
      </c>
      <c r="C5468">
        <v>1</v>
      </c>
    </row>
    <row r="5469" spans="1:3" x14ac:dyDescent="0.3">
      <c r="A5469" t="s">
        <v>6910</v>
      </c>
      <c r="B5469" t="s">
        <v>4</v>
      </c>
      <c r="C5469">
        <v>1</v>
      </c>
    </row>
    <row r="5470" spans="1:3" x14ac:dyDescent="0.3">
      <c r="A5470" t="s">
        <v>6911</v>
      </c>
      <c r="B5470" t="s">
        <v>4</v>
      </c>
      <c r="C5470">
        <v>1</v>
      </c>
    </row>
    <row r="5471" spans="1:3" x14ac:dyDescent="0.3">
      <c r="A5471" t="s">
        <v>6912</v>
      </c>
      <c r="B5471" t="s">
        <v>25</v>
      </c>
      <c r="C5471">
        <v>1</v>
      </c>
    </row>
    <row r="5472" spans="1:3" x14ac:dyDescent="0.3">
      <c r="A5472" t="s">
        <v>6913</v>
      </c>
      <c r="B5472" t="s">
        <v>25</v>
      </c>
      <c r="C5472">
        <v>1</v>
      </c>
    </row>
    <row r="5473" spans="1:4" x14ac:dyDescent="0.3">
      <c r="A5473" t="s">
        <v>6914</v>
      </c>
      <c r="B5473" t="s">
        <v>4</v>
      </c>
      <c r="C5473">
        <v>1</v>
      </c>
    </row>
    <row r="5474" spans="1:4" x14ac:dyDescent="0.3">
      <c r="A5474" t="s">
        <v>6915</v>
      </c>
      <c r="B5474" t="s">
        <v>4</v>
      </c>
      <c r="C5474">
        <v>1</v>
      </c>
    </row>
    <row r="5475" spans="1:4" x14ac:dyDescent="0.3">
      <c r="A5475" t="s">
        <v>6916</v>
      </c>
      <c r="B5475" t="s">
        <v>4</v>
      </c>
      <c r="C5475">
        <v>1</v>
      </c>
    </row>
    <row r="5476" spans="1:4" x14ac:dyDescent="0.3">
      <c r="A5476" t="s">
        <v>6917</v>
      </c>
      <c r="B5476" t="s">
        <v>4</v>
      </c>
      <c r="C5476">
        <v>1</v>
      </c>
    </row>
    <row r="5477" spans="1:4" x14ac:dyDescent="0.3">
      <c r="A5477" t="s">
        <v>6918</v>
      </c>
      <c r="B5477" t="s">
        <v>4</v>
      </c>
      <c r="C5477">
        <v>1</v>
      </c>
    </row>
    <row r="5478" spans="1:4" x14ac:dyDescent="0.3">
      <c r="A5478" t="s">
        <v>6919</v>
      </c>
      <c r="B5478" t="s">
        <v>4</v>
      </c>
      <c r="C5478">
        <v>1</v>
      </c>
    </row>
    <row r="5479" spans="1:4" x14ac:dyDescent="0.3">
      <c r="A5479" t="s">
        <v>6920</v>
      </c>
      <c r="B5479" t="s">
        <v>4</v>
      </c>
      <c r="C5479">
        <v>1</v>
      </c>
    </row>
    <row r="5480" spans="1:4" x14ac:dyDescent="0.3">
      <c r="A5480" t="s">
        <v>6921</v>
      </c>
      <c r="B5480" t="s">
        <v>4</v>
      </c>
      <c r="C5480">
        <v>1</v>
      </c>
    </row>
    <row r="5481" spans="1:4" x14ac:dyDescent="0.3">
      <c r="A5481" t="s">
        <v>6922</v>
      </c>
      <c r="B5481" t="s">
        <v>4</v>
      </c>
      <c r="C5481">
        <v>1</v>
      </c>
    </row>
    <row r="5482" spans="1:4" x14ac:dyDescent="0.3">
      <c r="A5482" t="s">
        <v>6923</v>
      </c>
      <c r="B5482" t="s">
        <v>4</v>
      </c>
      <c r="C5482">
        <v>1</v>
      </c>
    </row>
    <row r="5483" spans="1:4" x14ac:dyDescent="0.3">
      <c r="A5483" t="s">
        <v>6924</v>
      </c>
      <c r="B5483" t="s">
        <v>4</v>
      </c>
      <c r="C5483">
        <v>1</v>
      </c>
    </row>
    <row r="5484" spans="1:4" x14ac:dyDescent="0.3">
      <c r="A5484" t="s">
        <v>6925</v>
      </c>
      <c r="B5484" t="s">
        <v>4</v>
      </c>
      <c r="C5484">
        <v>1</v>
      </c>
    </row>
    <row r="5485" spans="1:4" x14ac:dyDescent="0.3">
      <c r="A5485" t="s">
        <v>6926</v>
      </c>
      <c r="B5485" t="s">
        <v>25</v>
      </c>
      <c r="C5485">
        <v>1</v>
      </c>
    </row>
    <row r="5486" spans="1:4" x14ac:dyDescent="0.3">
      <c r="A5486" t="s">
        <v>6927</v>
      </c>
      <c r="B5486" t="s">
        <v>4</v>
      </c>
      <c r="C5486">
        <v>1</v>
      </c>
    </row>
    <row r="5487" spans="1:4" x14ac:dyDescent="0.3">
      <c r="A5487" t="s">
        <v>6928</v>
      </c>
      <c r="B5487" t="s">
        <v>4</v>
      </c>
      <c r="C5487">
        <v>1</v>
      </c>
      <c r="D5487" s="8" t="s">
        <v>6929</v>
      </c>
    </row>
  </sheetData>
  <autoFilter ref="A1:E5487" xr:uid="{00000000-0009-0000-0000-000002000000}"/>
  <mergeCells count="2">
    <mergeCell ref="H1:I2"/>
    <mergeCell ref="K1:M1"/>
  </mergeCells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5055"/>
  <sheetViews>
    <sheetView workbookViewId="0">
      <pane ySplit="3" topLeftCell="A1544" activePane="bottomLeft" state="frozen"/>
      <selection pane="bottomLeft" activeCell="H1548" sqref="H1548"/>
    </sheetView>
  </sheetViews>
  <sheetFormatPr defaultRowHeight="16.5" x14ac:dyDescent="0.3"/>
  <cols>
    <col min="1" max="1" width="16.625" bestFit="1" customWidth="1"/>
    <col min="2" max="2" width="12.125" bestFit="1" customWidth="1"/>
    <col min="3" max="3" width="11.25" bestFit="1" customWidth="1"/>
  </cols>
  <sheetData>
    <row r="3" spans="1:3" x14ac:dyDescent="0.3">
      <c r="A3" s="5" t="s">
        <v>0</v>
      </c>
      <c r="B3" s="5" t="s">
        <v>1</v>
      </c>
      <c r="C3" s="5" t="s">
        <v>2</v>
      </c>
    </row>
    <row r="4" spans="1:3" x14ac:dyDescent="0.3">
      <c r="A4" t="s">
        <v>81</v>
      </c>
      <c r="B4" t="s">
        <v>4</v>
      </c>
      <c r="C4">
        <v>1</v>
      </c>
    </row>
    <row r="5" spans="1:3" x14ac:dyDescent="0.3">
      <c r="A5" t="s">
        <v>1306</v>
      </c>
      <c r="B5" t="s">
        <v>4</v>
      </c>
      <c r="C5">
        <v>1</v>
      </c>
    </row>
    <row r="6" spans="1:3" x14ac:dyDescent="0.3">
      <c r="A6" t="s">
        <v>1457</v>
      </c>
      <c r="B6" t="s">
        <v>4</v>
      </c>
      <c r="C6">
        <v>1</v>
      </c>
    </row>
    <row r="7" spans="1:3" x14ac:dyDescent="0.3">
      <c r="A7" t="s">
        <v>1279</v>
      </c>
      <c r="B7" t="s">
        <v>4</v>
      </c>
      <c r="C7">
        <v>1</v>
      </c>
    </row>
    <row r="8" spans="1:3" x14ac:dyDescent="0.3">
      <c r="A8" t="s">
        <v>23</v>
      </c>
      <c r="B8" t="s">
        <v>4</v>
      </c>
      <c r="C8">
        <v>13</v>
      </c>
    </row>
    <row r="9" spans="1:3" x14ac:dyDescent="0.3">
      <c r="A9" t="s">
        <v>751</v>
      </c>
      <c r="B9" t="s">
        <v>4</v>
      </c>
      <c r="C9">
        <v>13</v>
      </c>
    </row>
    <row r="10" spans="1:3" x14ac:dyDescent="0.3">
      <c r="A10" t="s">
        <v>1236</v>
      </c>
      <c r="B10" t="s">
        <v>4</v>
      </c>
      <c r="C10">
        <v>1</v>
      </c>
    </row>
    <row r="11" spans="1:3" x14ac:dyDescent="0.3">
      <c r="A11" t="s">
        <v>528</v>
      </c>
      <c r="B11" t="s">
        <v>4</v>
      </c>
      <c r="C11">
        <v>1</v>
      </c>
    </row>
    <row r="12" spans="1:3" x14ac:dyDescent="0.3">
      <c r="A12" t="s">
        <v>1112</v>
      </c>
      <c r="B12" t="s">
        <v>25</v>
      </c>
      <c r="C12">
        <v>1</v>
      </c>
    </row>
    <row r="13" spans="1:3" x14ac:dyDescent="0.3">
      <c r="B13" t="s">
        <v>22</v>
      </c>
      <c r="C13">
        <v>1</v>
      </c>
    </row>
    <row r="14" spans="1:3" x14ac:dyDescent="0.3">
      <c r="A14" t="s">
        <v>215</v>
      </c>
      <c r="B14" t="s">
        <v>4</v>
      </c>
      <c r="C14">
        <v>1</v>
      </c>
    </row>
    <row r="15" spans="1:3" x14ac:dyDescent="0.3">
      <c r="A15" t="s">
        <v>1204</v>
      </c>
      <c r="B15" t="s">
        <v>4</v>
      </c>
      <c r="C15">
        <v>1</v>
      </c>
    </row>
    <row r="16" spans="1:3" x14ac:dyDescent="0.3">
      <c r="A16" t="s">
        <v>112</v>
      </c>
      <c r="B16" t="s">
        <v>4</v>
      </c>
      <c r="C16">
        <v>1</v>
      </c>
    </row>
    <row r="17" spans="1:3" x14ac:dyDescent="0.3">
      <c r="A17" t="s">
        <v>1021</v>
      </c>
      <c r="B17" t="s">
        <v>4</v>
      </c>
      <c r="C17">
        <v>1</v>
      </c>
    </row>
    <row r="18" spans="1:3" x14ac:dyDescent="0.3">
      <c r="A18" t="s">
        <v>968</v>
      </c>
      <c r="B18" t="s">
        <v>4</v>
      </c>
      <c r="C18">
        <v>1</v>
      </c>
    </row>
    <row r="19" spans="1:3" x14ac:dyDescent="0.3">
      <c r="A19" t="s">
        <v>163</v>
      </c>
      <c r="B19" t="s">
        <v>4</v>
      </c>
      <c r="C19">
        <v>1</v>
      </c>
    </row>
    <row r="20" spans="1:3" x14ac:dyDescent="0.3">
      <c r="A20" t="s">
        <v>1071</v>
      </c>
      <c r="B20" t="s">
        <v>25</v>
      </c>
      <c r="C20">
        <v>1</v>
      </c>
    </row>
    <row r="21" spans="1:3" x14ac:dyDescent="0.3">
      <c r="B21" t="s">
        <v>4</v>
      </c>
      <c r="C21">
        <v>1</v>
      </c>
    </row>
    <row r="22" spans="1:3" x14ac:dyDescent="0.3">
      <c r="A22" t="s">
        <v>1317</v>
      </c>
      <c r="B22" t="s">
        <v>4</v>
      </c>
      <c r="C22">
        <v>1</v>
      </c>
    </row>
    <row r="23" spans="1:3" x14ac:dyDescent="0.3">
      <c r="A23" t="s">
        <v>1078</v>
      </c>
      <c r="B23" t="s">
        <v>4</v>
      </c>
      <c r="C23">
        <v>19</v>
      </c>
    </row>
    <row r="24" spans="1:3" x14ac:dyDescent="0.3">
      <c r="A24" t="s">
        <v>1075</v>
      </c>
      <c r="B24" t="s">
        <v>25</v>
      </c>
      <c r="C24">
        <v>1</v>
      </c>
    </row>
    <row r="25" spans="1:3" x14ac:dyDescent="0.3">
      <c r="B25" t="s">
        <v>4</v>
      </c>
      <c r="C25">
        <v>1</v>
      </c>
    </row>
    <row r="26" spans="1:3" x14ac:dyDescent="0.3">
      <c r="A26" t="s">
        <v>551</v>
      </c>
      <c r="B26" t="s">
        <v>4</v>
      </c>
      <c r="C26">
        <v>1</v>
      </c>
    </row>
    <row r="27" spans="1:3" x14ac:dyDescent="0.3">
      <c r="A27" t="s">
        <v>181</v>
      </c>
      <c r="B27" t="s">
        <v>4</v>
      </c>
      <c r="C27">
        <v>1</v>
      </c>
    </row>
    <row r="28" spans="1:3" x14ac:dyDescent="0.3">
      <c r="A28" t="s">
        <v>1312</v>
      </c>
      <c r="B28" t="s">
        <v>4</v>
      </c>
      <c r="C28">
        <v>1</v>
      </c>
    </row>
    <row r="29" spans="1:3" x14ac:dyDescent="0.3">
      <c r="A29" t="s">
        <v>165</v>
      </c>
      <c r="B29" t="s">
        <v>25</v>
      </c>
      <c r="C29">
        <v>1</v>
      </c>
    </row>
    <row r="30" spans="1:3" x14ac:dyDescent="0.3">
      <c r="A30" t="s">
        <v>1144</v>
      </c>
      <c r="B30" t="s">
        <v>4</v>
      </c>
      <c r="C30">
        <v>1</v>
      </c>
    </row>
    <row r="31" spans="1:3" x14ac:dyDescent="0.3">
      <c r="A31" t="s">
        <v>337</v>
      </c>
      <c r="B31" t="s">
        <v>4</v>
      </c>
      <c r="C31">
        <v>23</v>
      </c>
    </row>
    <row r="32" spans="1:3" x14ac:dyDescent="0.3">
      <c r="A32" t="s">
        <v>1017</v>
      </c>
      <c r="B32" t="s">
        <v>25</v>
      </c>
      <c r="C32">
        <v>1</v>
      </c>
    </row>
    <row r="33" spans="1:3" x14ac:dyDescent="0.3">
      <c r="B33" t="s">
        <v>4</v>
      </c>
      <c r="C33">
        <v>1</v>
      </c>
    </row>
    <row r="34" spans="1:3" x14ac:dyDescent="0.3">
      <c r="A34" t="s">
        <v>732</v>
      </c>
      <c r="B34" t="s">
        <v>4</v>
      </c>
      <c r="C34">
        <v>3</v>
      </c>
    </row>
    <row r="35" spans="1:3" x14ac:dyDescent="0.3">
      <c r="A35" t="s">
        <v>1388</v>
      </c>
      <c r="B35" t="s">
        <v>25</v>
      </c>
      <c r="C35">
        <v>1</v>
      </c>
    </row>
    <row r="36" spans="1:3" x14ac:dyDescent="0.3">
      <c r="A36" t="s">
        <v>327</v>
      </c>
      <c r="B36" t="s">
        <v>4</v>
      </c>
      <c r="C36">
        <v>20</v>
      </c>
    </row>
    <row r="37" spans="1:3" x14ac:dyDescent="0.3">
      <c r="A37" t="s">
        <v>853</v>
      </c>
      <c r="B37" t="s">
        <v>25</v>
      </c>
      <c r="C37">
        <v>1</v>
      </c>
    </row>
    <row r="38" spans="1:3" x14ac:dyDescent="0.3">
      <c r="A38" t="s">
        <v>998</v>
      </c>
      <c r="B38" t="s">
        <v>4</v>
      </c>
      <c r="C38">
        <v>1</v>
      </c>
    </row>
    <row r="39" spans="1:3" x14ac:dyDescent="0.3">
      <c r="A39" t="s">
        <v>176</v>
      </c>
      <c r="B39" t="s">
        <v>4</v>
      </c>
      <c r="C39">
        <v>1</v>
      </c>
    </row>
    <row r="40" spans="1:3" x14ac:dyDescent="0.3">
      <c r="A40" t="s">
        <v>437</v>
      </c>
      <c r="B40" t="s">
        <v>4</v>
      </c>
      <c r="C40">
        <v>3</v>
      </c>
    </row>
    <row r="41" spans="1:3" x14ac:dyDescent="0.3">
      <c r="A41" t="s">
        <v>108</v>
      </c>
      <c r="B41" t="s">
        <v>4</v>
      </c>
      <c r="C41">
        <v>3</v>
      </c>
    </row>
    <row r="42" spans="1:3" x14ac:dyDescent="0.3">
      <c r="A42" t="s">
        <v>1222</v>
      </c>
      <c r="B42" t="s">
        <v>4</v>
      </c>
      <c r="C42">
        <v>1</v>
      </c>
    </row>
    <row r="43" spans="1:3" x14ac:dyDescent="0.3">
      <c r="A43" t="s">
        <v>871</v>
      </c>
      <c r="B43" t="s">
        <v>25</v>
      </c>
      <c r="C43">
        <v>13</v>
      </c>
    </row>
    <row r="44" spans="1:3" x14ac:dyDescent="0.3">
      <c r="A44" t="s">
        <v>723</v>
      </c>
      <c r="B44" t="s">
        <v>4</v>
      </c>
      <c r="C44">
        <v>6</v>
      </c>
    </row>
    <row r="45" spans="1:3" x14ac:dyDescent="0.3">
      <c r="A45" t="s">
        <v>1099</v>
      </c>
      <c r="B45" t="s">
        <v>4</v>
      </c>
      <c r="C45">
        <v>1</v>
      </c>
    </row>
    <row r="46" spans="1:3" x14ac:dyDescent="0.3">
      <c r="A46" t="s">
        <v>895</v>
      </c>
      <c r="B46" t="s">
        <v>4</v>
      </c>
      <c r="C46">
        <v>3</v>
      </c>
    </row>
    <row r="47" spans="1:3" x14ac:dyDescent="0.3">
      <c r="A47" t="s">
        <v>1266</v>
      </c>
      <c r="B47" t="s">
        <v>4</v>
      </c>
      <c r="C47">
        <v>1</v>
      </c>
    </row>
    <row r="48" spans="1:3" x14ac:dyDescent="0.3">
      <c r="A48" t="s">
        <v>662</v>
      </c>
      <c r="B48" t="s">
        <v>25</v>
      </c>
      <c r="C48">
        <v>1</v>
      </c>
    </row>
    <row r="49" spans="1:3" x14ac:dyDescent="0.3">
      <c r="A49" t="s">
        <v>1177</v>
      </c>
      <c r="B49" t="s">
        <v>4</v>
      </c>
      <c r="C49">
        <v>1</v>
      </c>
    </row>
    <row r="50" spans="1:3" x14ac:dyDescent="0.3">
      <c r="A50" t="s">
        <v>711</v>
      </c>
      <c r="B50" t="s">
        <v>4</v>
      </c>
      <c r="C50">
        <v>3</v>
      </c>
    </row>
    <row r="51" spans="1:3" x14ac:dyDescent="0.3">
      <c r="A51" t="s">
        <v>396</v>
      </c>
      <c r="B51" t="s">
        <v>4</v>
      </c>
      <c r="C51">
        <v>1</v>
      </c>
    </row>
    <row r="52" spans="1:3" x14ac:dyDescent="0.3">
      <c r="A52" t="s">
        <v>193</v>
      </c>
      <c r="B52" t="s">
        <v>4</v>
      </c>
      <c r="C52">
        <v>3</v>
      </c>
    </row>
    <row r="53" spans="1:3" x14ac:dyDescent="0.3">
      <c r="A53" t="s">
        <v>491</v>
      </c>
      <c r="B53" t="s">
        <v>4</v>
      </c>
      <c r="C53">
        <v>1</v>
      </c>
    </row>
    <row r="54" spans="1:3" x14ac:dyDescent="0.3">
      <c r="A54" t="s">
        <v>1371</v>
      </c>
      <c r="B54" t="s">
        <v>4</v>
      </c>
      <c r="C54">
        <v>1</v>
      </c>
    </row>
    <row r="55" spans="1:3" x14ac:dyDescent="0.3">
      <c r="A55" t="s">
        <v>1183</v>
      </c>
      <c r="B55" t="s">
        <v>4</v>
      </c>
      <c r="C55">
        <v>1</v>
      </c>
    </row>
    <row r="56" spans="1:3" x14ac:dyDescent="0.3">
      <c r="A56" t="s">
        <v>265</v>
      </c>
      <c r="B56" t="s">
        <v>4</v>
      </c>
      <c r="C56">
        <v>1</v>
      </c>
    </row>
    <row r="57" spans="1:3" x14ac:dyDescent="0.3">
      <c r="A57" t="s">
        <v>576</v>
      </c>
      <c r="B57" t="s">
        <v>25</v>
      </c>
      <c r="C57">
        <v>1</v>
      </c>
    </row>
    <row r="58" spans="1:3" x14ac:dyDescent="0.3">
      <c r="A58" t="s">
        <v>1328</v>
      </c>
      <c r="B58" t="s">
        <v>25</v>
      </c>
      <c r="C58">
        <v>1</v>
      </c>
    </row>
    <row r="59" spans="1:3" x14ac:dyDescent="0.3">
      <c r="B59" t="s">
        <v>4</v>
      </c>
      <c r="C59">
        <v>5</v>
      </c>
    </row>
    <row r="60" spans="1:3" x14ac:dyDescent="0.3">
      <c r="A60" t="s">
        <v>530</v>
      </c>
      <c r="B60" t="s">
        <v>4</v>
      </c>
      <c r="C60">
        <v>1</v>
      </c>
    </row>
    <row r="61" spans="1:3" x14ac:dyDescent="0.3">
      <c r="A61" t="s">
        <v>683</v>
      </c>
      <c r="B61" t="s">
        <v>4</v>
      </c>
      <c r="C61">
        <v>1</v>
      </c>
    </row>
    <row r="62" spans="1:3" x14ac:dyDescent="0.3">
      <c r="A62" t="s">
        <v>177</v>
      </c>
      <c r="B62" t="s">
        <v>25</v>
      </c>
      <c r="C62">
        <v>1</v>
      </c>
    </row>
    <row r="63" spans="1:3" x14ac:dyDescent="0.3">
      <c r="B63" t="s">
        <v>4</v>
      </c>
      <c r="C63">
        <v>1</v>
      </c>
    </row>
    <row r="64" spans="1:3" x14ac:dyDescent="0.3">
      <c r="A64" t="s">
        <v>660</v>
      </c>
      <c r="B64" t="s">
        <v>22</v>
      </c>
      <c r="C64">
        <v>1</v>
      </c>
    </row>
    <row r="65" spans="1:3" x14ac:dyDescent="0.3">
      <c r="A65" t="s">
        <v>285</v>
      </c>
      <c r="B65" t="s">
        <v>4</v>
      </c>
      <c r="C65">
        <v>1</v>
      </c>
    </row>
    <row r="66" spans="1:3" x14ac:dyDescent="0.3">
      <c r="A66" t="s">
        <v>226</v>
      </c>
      <c r="B66" t="s">
        <v>4</v>
      </c>
      <c r="C66">
        <v>20</v>
      </c>
    </row>
    <row r="67" spans="1:3" x14ac:dyDescent="0.3">
      <c r="A67" t="s">
        <v>1411</v>
      </c>
      <c r="B67" t="s">
        <v>4</v>
      </c>
      <c r="C67">
        <v>20</v>
      </c>
    </row>
    <row r="68" spans="1:3" x14ac:dyDescent="0.3">
      <c r="A68" t="s">
        <v>230</v>
      </c>
      <c r="B68" t="s">
        <v>4</v>
      </c>
      <c r="C68">
        <v>20</v>
      </c>
    </row>
    <row r="69" spans="1:3" x14ac:dyDescent="0.3">
      <c r="A69" t="s">
        <v>1251</v>
      </c>
      <c r="B69" t="s">
        <v>4</v>
      </c>
      <c r="C69">
        <v>1</v>
      </c>
    </row>
    <row r="70" spans="1:3" x14ac:dyDescent="0.3">
      <c r="A70" t="s">
        <v>1375</v>
      </c>
      <c r="B70" t="s">
        <v>4</v>
      </c>
      <c r="C70">
        <v>13</v>
      </c>
    </row>
    <row r="71" spans="1:3" x14ac:dyDescent="0.3">
      <c r="A71" t="s">
        <v>681</v>
      </c>
      <c r="B71" t="s">
        <v>25</v>
      </c>
      <c r="C71">
        <v>1</v>
      </c>
    </row>
    <row r="72" spans="1:3" x14ac:dyDescent="0.3">
      <c r="A72" t="s">
        <v>758</v>
      </c>
      <c r="B72" t="s">
        <v>4</v>
      </c>
      <c r="C72">
        <v>1</v>
      </c>
    </row>
    <row r="73" spans="1:3" x14ac:dyDescent="0.3">
      <c r="A73" t="s">
        <v>598</v>
      </c>
      <c r="B73" t="s">
        <v>4</v>
      </c>
      <c r="C73">
        <v>1</v>
      </c>
    </row>
    <row r="74" spans="1:3" x14ac:dyDescent="0.3">
      <c r="A74" t="s">
        <v>26</v>
      </c>
      <c r="B74" t="s">
        <v>4</v>
      </c>
      <c r="C74">
        <v>15</v>
      </c>
    </row>
    <row r="75" spans="1:3" x14ac:dyDescent="0.3">
      <c r="A75" t="s">
        <v>1237</v>
      </c>
      <c r="B75" t="s">
        <v>4</v>
      </c>
      <c r="C75">
        <v>25</v>
      </c>
    </row>
    <row r="76" spans="1:3" x14ac:dyDescent="0.3">
      <c r="A76" t="s">
        <v>727</v>
      </c>
      <c r="B76" t="s">
        <v>4</v>
      </c>
      <c r="C76">
        <v>6</v>
      </c>
    </row>
    <row r="77" spans="1:3" x14ac:dyDescent="0.3">
      <c r="A77" t="s">
        <v>764</v>
      </c>
      <c r="B77" t="s">
        <v>4</v>
      </c>
      <c r="C77">
        <v>1</v>
      </c>
    </row>
    <row r="78" spans="1:3" x14ac:dyDescent="0.3">
      <c r="A78" t="s">
        <v>761</v>
      </c>
      <c r="B78" t="s">
        <v>4</v>
      </c>
      <c r="C78">
        <v>15</v>
      </c>
    </row>
    <row r="79" spans="1:3" x14ac:dyDescent="0.3">
      <c r="A79" t="s">
        <v>913</v>
      </c>
      <c r="B79" t="s">
        <v>4</v>
      </c>
      <c r="C79">
        <v>1</v>
      </c>
    </row>
    <row r="80" spans="1:3" x14ac:dyDescent="0.3">
      <c r="A80" t="s">
        <v>1436</v>
      </c>
      <c r="B80" t="s">
        <v>4</v>
      </c>
      <c r="C80">
        <v>19</v>
      </c>
    </row>
    <row r="81" spans="1:3" x14ac:dyDescent="0.3">
      <c r="A81" t="s">
        <v>1372</v>
      </c>
      <c r="B81" t="s">
        <v>4</v>
      </c>
      <c r="C81">
        <v>7</v>
      </c>
    </row>
    <row r="82" spans="1:3" x14ac:dyDescent="0.3">
      <c r="A82" t="s">
        <v>741</v>
      </c>
      <c r="B82" t="s">
        <v>4</v>
      </c>
      <c r="C82">
        <v>1</v>
      </c>
    </row>
    <row r="83" spans="1:3" x14ac:dyDescent="0.3">
      <c r="A83" t="s">
        <v>821</v>
      </c>
      <c r="B83" t="s">
        <v>4</v>
      </c>
      <c r="C83">
        <v>1</v>
      </c>
    </row>
    <row r="84" spans="1:3" x14ac:dyDescent="0.3">
      <c r="A84" t="s">
        <v>99</v>
      </c>
      <c r="B84" t="s">
        <v>4</v>
      </c>
      <c r="C84">
        <v>1</v>
      </c>
    </row>
    <row r="85" spans="1:3" x14ac:dyDescent="0.3">
      <c r="A85" t="s">
        <v>1343</v>
      </c>
      <c r="B85" t="s">
        <v>4</v>
      </c>
      <c r="C85">
        <v>25</v>
      </c>
    </row>
    <row r="86" spans="1:3" x14ac:dyDescent="0.3">
      <c r="A86" t="s">
        <v>1097</v>
      </c>
      <c r="B86" t="s">
        <v>4</v>
      </c>
      <c r="C86">
        <v>23</v>
      </c>
    </row>
    <row r="87" spans="1:3" x14ac:dyDescent="0.3">
      <c r="A87" t="s">
        <v>584</v>
      </c>
      <c r="B87" t="s">
        <v>4</v>
      </c>
      <c r="C87">
        <v>1</v>
      </c>
    </row>
    <row r="88" spans="1:3" x14ac:dyDescent="0.3">
      <c r="A88" t="s">
        <v>891</v>
      </c>
      <c r="B88" t="s">
        <v>4</v>
      </c>
      <c r="C88">
        <v>1</v>
      </c>
    </row>
    <row r="89" spans="1:3" x14ac:dyDescent="0.3">
      <c r="A89" t="s">
        <v>595</v>
      </c>
      <c r="B89" t="s">
        <v>25</v>
      </c>
      <c r="C89">
        <v>1</v>
      </c>
    </row>
    <row r="90" spans="1:3" x14ac:dyDescent="0.3">
      <c r="A90" t="s">
        <v>28</v>
      </c>
      <c r="B90" t="s">
        <v>4</v>
      </c>
      <c r="C90">
        <v>17</v>
      </c>
    </row>
    <row r="91" spans="1:3" x14ac:dyDescent="0.3">
      <c r="A91" t="s">
        <v>1323</v>
      </c>
      <c r="B91" t="s">
        <v>4</v>
      </c>
      <c r="C91">
        <v>1</v>
      </c>
    </row>
    <row r="92" spans="1:3" x14ac:dyDescent="0.3">
      <c r="A92" t="s">
        <v>1324</v>
      </c>
      <c r="B92" t="s">
        <v>4</v>
      </c>
      <c r="C92">
        <v>1</v>
      </c>
    </row>
    <row r="93" spans="1:3" x14ac:dyDescent="0.3">
      <c r="A93" t="s">
        <v>89</v>
      </c>
      <c r="B93" t="s">
        <v>4</v>
      </c>
      <c r="C93">
        <v>1</v>
      </c>
    </row>
    <row r="94" spans="1:3" x14ac:dyDescent="0.3">
      <c r="A94" t="s">
        <v>468</v>
      </c>
      <c r="B94" t="s">
        <v>4</v>
      </c>
      <c r="C94">
        <v>1</v>
      </c>
    </row>
    <row r="95" spans="1:3" x14ac:dyDescent="0.3">
      <c r="A95" t="s">
        <v>246</v>
      </c>
      <c r="B95" t="s">
        <v>4</v>
      </c>
      <c r="C95">
        <v>3</v>
      </c>
    </row>
    <row r="96" spans="1:3" x14ac:dyDescent="0.3">
      <c r="A96" t="s">
        <v>769</v>
      </c>
      <c r="B96" t="s">
        <v>4</v>
      </c>
      <c r="C96">
        <v>3</v>
      </c>
    </row>
    <row r="97" spans="1:3" x14ac:dyDescent="0.3">
      <c r="A97" t="s">
        <v>346</v>
      </c>
      <c r="B97" t="s">
        <v>4</v>
      </c>
      <c r="C97">
        <v>1</v>
      </c>
    </row>
    <row r="98" spans="1:3" x14ac:dyDescent="0.3">
      <c r="A98" t="s">
        <v>826</v>
      </c>
      <c r="B98" t="s">
        <v>4</v>
      </c>
      <c r="C98">
        <v>1</v>
      </c>
    </row>
    <row r="99" spans="1:3" x14ac:dyDescent="0.3">
      <c r="A99" t="s">
        <v>360</v>
      </c>
      <c r="B99" t="s">
        <v>4</v>
      </c>
      <c r="C99">
        <v>3</v>
      </c>
    </row>
    <row r="100" spans="1:3" x14ac:dyDescent="0.3">
      <c r="A100" t="s">
        <v>1119</v>
      </c>
      <c r="B100" t="s">
        <v>25</v>
      </c>
      <c r="C100">
        <v>1</v>
      </c>
    </row>
    <row r="101" spans="1:3" x14ac:dyDescent="0.3">
      <c r="A101" t="s">
        <v>1332</v>
      </c>
      <c r="B101" t="s">
        <v>25</v>
      </c>
      <c r="C101">
        <v>3</v>
      </c>
    </row>
    <row r="102" spans="1:3" x14ac:dyDescent="0.3">
      <c r="B102" t="s">
        <v>22</v>
      </c>
      <c r="C102">
        <v>3</v>
      </c>
    </row>
    <row r="103" spans="1:3" x14ac:dyDescent="0.3">
      <c r="A103" t="s">
        <v>672</v>
      </c>
      <c r="B103" t="s">
        <v>4</v>
      </c>
      <c r="C103">
        <v>1</v>
      </c>
    </row>
    <row r="104" spans="1:3" x14ac:dyDescent="0.3">
      <c r="A104" t="s">
        <v>697</v>
      </c>
      <c r="B104" t="s">
        <v>4</v>
      </c>
      <c r="C104">
        <v>1</v>
      </c>
    </row>
    <row r="105" spans="1:3" x14ac:dyDescent="0.3">
      <c r="A105" t="s">
        <v>1407</v>
      </c>
      <c r="B105" t="s">
        <v>4</v>
      </c>
      <c r="C105">
        <v>27</v>
      </c>
    </row>
    <row r="106" spans="1:3" x14ac:dyDescent="0.3">
      <c r="A106" t="s">
        <v>1030</v>
      </c>
      <c r="B106" t="s">
        <v>4</v>
      </c>
      <c r="C106">
        <v>1</v>
      </c>
    </row>
    <row r="107" spans="1:3" x14ac:dyDescent="0.3">
      <c r="A107" t="s">
        <v>839</v>
      </c>
      <c r="B107" t="s">
        <v>4</v>
      </c>
      <c r="C107">
        <v>27</v>
      </c>
    </row>
    <row r="108" spans="1:3" x14ac:dyDescent="0.3">
      <c r="A108" t="s">
        <v>110</v>
      </c>
      <c r="B108" t="s">
        <v>4</v>
      </c>
      <c r="C108">
        <v>1</v>
      </c>
    </row>
    <row r="109" spans="1:3" x14ac:dyDescent="0.3">
      <c r="A109" t="s">
        <v>633</v>
      </c>
      <c r="B109" t="s">
        <v>4</v>
      </c>
      <c r="C109">
        <v>1</v>
      </c>
    </row>
    <row r="110" spans="1:3" x14ac:dyDescent="0.3">
      <c r="A110" t="s">
        <v>1291</v>
      </c>
      <c r="B110" t="s">
        <v>4</v>
      </c>
      <c r="C110">
        <v>1</v>
      </c>
    </row>
    <row r="111" spans="1:3" x14ac:dyDescent="0.3">
      <c r="A111" t="s">
        <v>111</v>
      </c>
      <c r="B111" t="s">
        <v>4</v>
      </c>
      <c r="C111">
        <v>1</v>
      </c>
    </row>
    <row r="112" spans="1:3" x14ac:dyDescent="0.3">
      <c r="A112" t="s">
        <v>1445</v>
      </c>
      <c r="B112" t="s">
        <v>4</v>
      </c>
      <c r="C112">
        <v>20</v>
      </c>
    </row>
    <row r="113" spans="1:3" x14ac:dyDescent="0.3">
      <c r="A113" t="s">
        <v>930</v>
      </c>
      <c r="B113" t="s">
        <v>4</v>
      </c>
      <c r="C113">
        <v>23</v>
      </c>
    </row>
    <row r="114" spans="1:3" x14ac:dyDescent="0.3">
      <c r="A114" t="s">
        <v>241</v>
      </c>
      <c r="B114" t="s">
        <v>4</v>
      </c>
      <c r="C114">
        <v>23</v>
      </c>
    </row>
    <row r="115" spans="1:3" x14ac:dyDescent="0.3">
      <c r="A115" t="s">
        <v>623</v>
      </c>
      <c r="B115" t="s">
        <v>4</v>
      </c>
      <c r="C115">
        <v>1</v>
      </c>
    </row>
    <row r="116" spans="1:3" x14ac:dyDescent="0.3">
      <c r="A116" t="s">
        <v>976</v>
      </c>
      <c r="B116" t="s">
        <v>4</v>
      </c>
      <c r="C116">
        <v>1</v>
      </c>
    </row>
    <row r="117" spans="1:3" x14ac:dyDescent="0.3">
      <c r="A117" t="s">
        <v>373</v>
      </c>
      <c r="B117" t="s">
        <v>4</v>
      </c>
      <c r="C117">
        <v>1</v>
      </c>
    </row>
    <row r="118" spans="1:3" x14ac:dyDescent="0.3">
      <c r="A118" t="s">
        <v>411</v>
      </c>
      <c r="B118" t="s">
        <v>4</v>
      </c>
      <c r="C118">
        <v>1</v>
      </c>
    </row>
    <row r="119" spans="1:3" x14ac:dyDescent="0.3">
      <c r="A119" t="s">
        <v>909</v>
      </c>
      <c r="B119" t="s">
        <v>4</v>
      </c>
      <c r="C119">
        <v>1</v>
      </c>
    </row>
    <row r="120" spans="1:3" x14ac:dyDescent="0.3">
      <c r="A120" t="s">
        <v>1285</v>
      </c>
      <c r="B120" t="s">
        <v>4</v>
      </c>
      <c r="C120">
        <v>1</v>
      </c>
    </row>
    <row r="121" spans="1:3" x14ac:dyDescent="0.3">
      <c r="A121" t="s">
        <v>545</v>
      </c>
      <c r="B121" t="s">
        <v>4</v>
      </c>
      <c r="C121">
        <v>5</v>
      </c>
    </row>
    <row r="122" spans="1:3" x14ac:dyDescent="0.3">
      <c r="A122" t="s">
        <v>206</v>
      </c>
      <c r="B122" t="s">
        <v>4</v>
      </c>
      <c r="C122">
        <v>1</v>
      </c>
    </row>
    <row r="123" spans="1:3" x14ac:dyDescent="0.3">
      <c r="A123" t="s">
        <v>816</v>
      </c>
      <c r="B123" t="s">
        <v>4</v>
      </c>
      <c r="C123">
        <v>1</v>
      </c>
    </row>
    <row r="124" spans="1:3" x14ac:dyDescent="0.3">
      <c r="A124" t="s">
        <v>992</v>
      </c>
      <c r="B124" t="s">
        <v>4</v>
      </c>
      <c r="C124">
        <v>1</v>
      </c>
    </row>
    <row r="125" spans="1:3" x14ac:dyDescent="0.3">
      <c r="A125" t="s">
        <v>60</v>
      </c>
      <c r="B125" t="s">
        <v>4</v>
      </c>
      <c r="C125">
        <v>1</v>
      </c>
    </row>
    <row r="126" spans="1:3" x14ac:dyDescent="0.3">
      <c r="A126" t="s">
        <v>169</v>
      </c>
      <c r="B126" t="s">
        <v>4</v>
      </c>
      <c r="C126">
        <v>1</v>
      </c>
    </row>
    <row r="127" spans="1:3" x14ac:dyDescent="0.3">
      <c r="A127" t="s">
        <v>101</v>
      </c>
      <c r="B127" t="s">
        <v>4</v>
      </c>
      <c r="C127">
        <v>1</v>
      </c>
    </row>
    <row r="128" spans="1:3" x14ac:dyDescent="0.3">
      <c r="A128" t="s">
        <v>851</v>
      </c>
      <c r="B128" t="s">
        <v>25</v>
      </c>
      <c r="C128">
        <v>1</v>
      </c>
    </row>
    <row r="129" spans="1:3" x14ac:dyDescent="0.3">
      <c r="A129" t="s">
        <v>195</v>
      </c>
      <c r="B129" t="s">
        <v>4</v>
      </c>
      <c r="C129">
        <v>1</v>
      </c>
    </row>
    <row r="130" spans="1:3" x14ac:dyDescent="0.3">
      <c r="A130" t="s">
        <v>294</v>
      </c>
      <c r="B130" t="s">
        <v>4</v>
      </c>
      <c r="C130">
        <v>21</v>
      </c>
    </row>
    <row r="131" spans="1:3" x14ac:dyDescent="0.3">
      <c r="A131" t="s">
        <v>256</v>
      </c>
      <c r="B131" t="s">
        <v>22</v>
      </c>
      <c r="C131">
        <v>3</v>
      </c>
    </row>
    <row r="132" spans="1:3" x14ac:dyDescent="0.3">
      <c r="A132" t="s">
        <v>902</v>
      </c>
      <c r="B132" t="s">
        <v>4</v>
      </c>
      <c r="C132">
        <v>1</v>
      </c>
    </row>
    <row r="133" spans="1:3" x14ac:dyDescent="0.3">
      <c r="A133" t="s">
        <v>507</v>
      </c>
      <c r="B133" t="s">
        <v>4</v>
      </c>
      <c r="C133">
        <v>1</v>
      </c>
    </row>
    <row r="134" spans="1:3" x14ac:dyDescent="0.3">
      <c r="A134" t="s">
        <v>97</v>
      </c>
      <c r="B134" t="s">
        <v>4</v>
      </c>
      <c r="C134">
        <v>1</v>
      </c>
    </row>
    <row r="135" spans="1:3" x14ac:dyDescent="0.3">
      <c r="A135" t="s">
        <v>1094</v>
      </c>
      <c r="B135" t="s">
        <v>4</v>
      </c>
      <c r="C135">
        <v>1</v>
      </c>
    </row>
    <row r="136" spans="1:3" x14ac:dyDescent="0.3">
      <c r="A136" t="s">
        <v>542</v>
      </c>
      <c r="B136" t="s">
        <v>4</v>
      </c>
      <c r="C136">
        <v>1</v>
      </c>
    </row>
    <row r="137" spans="1:3" x14ac:dyDescent="0.3">
      <c r="A137" t="s">
        <v>55</v>
      </c>
      <c r="B137" t="s">
        <v>4</v>
      </c>
      <c r="C137">
        <v>1</v>
      </c>
    </row>
    <row r="138" spans="1:3" x14ac:dyDescent="0.3">
      <c r="A138" t="s">
        <v>1349</v>
      </c>
      <c r="B138" t="s">
        <v>4</v>
      </c>
      <c r="C138">
        <v>1</v>
      </c>
    </row>
    <row r="139" spans="1:3" x14ac:dyDescent="0.3">
      <c r="A139" t="s">
        <v>1309</v>
      </c>
      <c r="B139" t="s">
        <v>4</v>
      </c>
      <c r="C139">
        <v>1</v>
      </c>
    </row>
    <row r="140" spans="1:3" x14ac:dyDescent="0.3">
      <c r="A140" t="s">
        <v>445</v>
      </c>
      <c r="B140" t="s">
        <v>4</v>
      </c>
      <c r="C140">
        <v>1</v>
      </c>
    </row>
    <row r="141" spans="1:3" x14ac:dyDescent="0.3">
      <c r="A141" t="s">
        <v>1354</v>
      </c>
      <c r="B141" t="s">
        <v>4</v>
      </c>
      <c r="C141">
        <v>1</v>
      </c>
    </row>
    <row r="142" spans="1:3" x14ac:dyDescent="0.3">
      <c r="A142" t="s">
        <v>237</v>
      </c>
      <c r="B142" t="s">
        <v>25</v>
      </c>
      <c r="C142">
        <v>1</v>
      </c>
    </row>
    <row r="143" spans="1:3" x14ac:dyDescent="0.3">
      <c r="A143" t="s">
        <v>607</v>
      </c>
      <c r="B143" t="s">
        <v>4</v>
      </c>
      <c r="C143">
        <v>1</v>
      </c>
    </row>
    <row r="144" spans="1:3" x14ac:dyDescent="0.3">
      <c r="A144" t="s">
        <v>160</v>
      </c>
      <c r="B144" t="s">
        <v>4</v>
      </c>
      <c r="C144">
        <v>1</v>
      </c>
    </row>
    <row r="145" spans="1:3" x14ac:dyDescent="0.3">
      <c r="A145" t="s">
        <v>664</v>
      </c>
      <c r="B145" t="s">
        <v>4</v>
      </c>
      <c r="C145">
        <v>27</v>
      </c>
    </row>
    <row r="146" spans="1:3" x14ac:dyDescent="0.3">
      <c r="A146" t="s">
        <v>1442</v>
      </c>
      <c r="B146" t="s">
        <v>4</v>
      </c>
      <c r="C146">
        <v>1</v>
      </c>
    </row>
    <row r="147" spans="1:3" x14ac:dyDescent="0.3">
      <c r="A147" t="s">
        <v>1167</v>
      </c>
      <c r="B147" t="s">
        <v>4</v>
      </c>
      <c r="C147">
        <v>1</v>
      </c>
    </row>
    <row r="148" spans="1:3" x14ac:dyDescent="0.3">
      <c r="A148" t="s">
        <v>612</v>
      </c>
      <c r="B148" t="s">
        <v>4</v>
      </c>
      <c r="C148">
        <v>1</v>
      </c>
    </row>
    <row r="149" spans="1:3" x14ac:dyDescent="0.3">
      <c r="A149" t="s">
        <v>179</v>
      </c>
      <c r="B149" t="s">
        <v>22</v>
      </c>
      <c r="C149">
        <v>1</v>
      </c>
    </row>
    <row r="150" spans="1:3" x14ac:dyDescent="0.3">
      <c r="A150" t="s">
        <v>489</v>
      </c>
      <c r="B150" t="s">
        <v>4</v>
      </c>
      <c r="C150">
        <v>1</v>
      </c>
    </row>
    <row r="151" spans="1:3" x14ac:dyDescent="0.3">
      <c r="A151" t="s">
        <v>708</v>
      </c>
      <c r="B151" t="s">
        <v>22</v>
      </c>
      <c r="C151">
        <v>3</v>
      </c>
    </row>
    <row r="152" spans="1:3" x14ac:dyDescent="0.3">
      <c r="A152" t="s">
        <v>1087</v>
      </c>
      <c r="B152" t="s">
        <v>4</v>
      </c>
      <c r="C152">
        <v>1</v>
      </c>
    </row>
    <row r="153" spans="1:3" x14ac:dyDescent="0.3">
      <c r="A153" t="s">
        <v>689</v>
      </c>
      <c r="B153" t="s">
        <v>4</v>
      </c>
      <c r="C153">
        <v>1</v>
      </c>
    </row>
    <row r="154" spans="1:3" x14ac:dyDescent="0.3">
      <c r="A154" t="s">
        <v>832</v>
      </c>
      <c r="B154" t="s">
        <v>4</v>
      </c>
      <c r="C154">
        <v>1</v>
      </c>
    </row>
    <row r="155" spans="1:3" x14ac:dyDescent="0.3">
      <c r="A155" t="s">
        <v>665</v>
      </c>
      <c r="B155" t="s">
        <v>4</v>
      </c>
      <c r="C155">
        <v>1</v>
      </c>
    </row>
    <row r="156" spans="1:3" x14ac:dyDescent="0.3">
      <c r="A156" t="s">
        <v>375</v>
      </c>
      <c r="B156" t="s">
        <v>4</v>
      </c>
      <c r="C156">
        <v>1</v>
      </c>
    </row>
    <row r="157" spans="1:3" x14ac:dyDescent="0.3">
      <c r="A157" t="s">
        <v>1072</v>
      </c>
      <c r="B157" t="s">
        <v>4</v>
      </c>
      <c r="C157">
        <v>1</v>
      </c>
    </row>
    <row r="158" spans="1:3" x14ac:dyDescent="0.3">
      <c r="A158" t="s">
        <v>716</v>
      </c>
      <c r="B158" t="s">
        <v>4</v>
      </c>
      <c r="C158">
        <v>1</v>
      </c>
    </row>
    <row r="159" spans="1:3" x14ac:dyDescent="0.3">
      <c r="A159" t="s">
        <v>1125</v>
      </c>
      <c r="B159" t="s">
        <v>4</v>
      </c>
      <c r="C159">
        <v>1</v>
      </c>
    </row>
    <row r="160" spans="1:3" x14ac:dyDescent="0.3">
      <c r="A160" t="s">
        <v>192</v>
      </c>
      <c r="B160" t="s">
        <v>25</v>
      </c>
      <c r="C160">
        <v>1</v>
      </c>
    </row>
    <row r="161" spans="1:3" x14ac:dyDescent="0.3">
      <c r="A161" t="s">
        <v>324</v>
      </c>
      <c r="B161" t="s">
        <v>22</v>
      </c>
      <c r="C161">
        <v>1</v>
      </c>
    </row>
    <row r="162" spans="1:3" x14ac:dyDescent="0.3">
      <c r="A162" t="s">
        <v>1419</v>
      </c>
      <c r="B162" t="s">
        <v>4</v>
      </c>
      <c r="C162">
        <v>20</v>
      </c>
    </row>
    <row r="163" spans="1:3" x14ac:dyDescent="0.3">
      <c r="A163" t="s">
        <v>488</v>
      </c>
      <c r="B163" t="s">
        <v>22</v>
      </c>
      <c r="C163">
        <v>1</v>
      </c>
    </row>
    <row r="164" spans="1:3" x14ac:dyDescent="0.3">
      <c r="A164" t="s">
        <v>282</v>
      </c>
      <c r="B164" t="s">
        <v>25</v>
      </c>
      <c r="C164">
        <v>1</v>
      </c>
    </row>
    <row r="165" spans="1:3" x14ac:dyDescent="0.3">
      <c r="A165" t="s">
        <v>1392</v>
      </c>
      <c r="B165" t="s">
        <v>25</v>
      </c>
      <c r="C165">
        <v>1</v>
      </c>
    </row>
    <row r="166" spans="1:3" x14ac:dyDescent="0.3">
      <c r="A166" t="s">
        <v>478</v>
      </c>
      <c r="B166" t="s">
        <v>4</v>
      </c>
      <c r="C166">
        <v>1</v>
      </c>
    </row>
    <row r="167" spans="1:3" x14ac:dyDescent="0.3">
      <c r="A167" t="s">
        <v>170</v>
      </c>
      <c r="B167" t="s">
        <v>4</v>
      </c>
      <c r="C167">
        <v>1</v>
      </c>
    </row>
    <row r="168" spans="1:3" x14ac:dyDescent="0.3">
      <c r="A168" t="s">
        <v>423</v>
      </c>
      <c r="B168" t="s">
        <v>4</v>
      </c>
      <c r="C168">
        <v>1</v>
      </c>
    </row>
    <row r="169" spans="1:3" x14ac:dyDescent="0.3">
      <c r="A169" t="s">
        <v>540</v>
      </c>
      <c r="B169" t="s">
        <v>4</v>
      </c>
      <c r="C169">
        <v>1</v>
      </c>
    </row>
    <row r="170" spans="1:3" x14ac:dyDescent="0.3">
      <c r="A170" t="s">
        <v>1334</v>
      </c>
      <c r="B170" t="s">
        <v>4</v>
      </c>
      <c r="C170">
        <v>15</v>
      </c>
    </row>
    <row r="171" spans="1:3" x14ac:dyDescent="0.3">
      <c r="A171" t="s">
        <v>1289</v>
      </c>
      <c r="B171" t="s">
        <v>4</v>
      </c>
      <c r="C171">
        <v>15</v>
      </c>
    </row>
    <row r="172" spans="1:3" x14ac:dyDescent="0.3">
      <c r="A172" t="s">
        <v>824</v>
      </c>
      <c r="B172" t="s">
        <v>4</v>
      </c>
      <c r="C172">
        <v>1</v>
      </c>
    </row>
    <row r="173" spans="1:3" x14ac:dyDescent="0.3">
      <c r="A173" t="s">
        <v>480</v>
      </c>
      <c r="B173" t="s">
        <v>4</v>
      </c>
      <c r="C173">
        <v>1</v>
      </c>
    </row>
    <row r="174" spans="1:3" x14ac:dyDescent="0.3">
      <c r="A174" t="s">
        <v>944</v>
      </c>
      <c r="B174" t="s">
        <v>4</v>
      </c>
      <c r="C174">
        <v>1</v>
      </c>
    </row>
    <row r="175" spans="1:3" x14ac:dyDescent="0.3">
      <c r="A175" t="s">
        <v>82</v>
      </c>
      <c r="B175" t="s">
        <v>25</v>
      </c>
      <c r="C175">
        <v>1</v>
      </c>
    </row>
    <row r="176" spans="1:3" x14ac:dyDescent="0.3">
      <c r="A176" t="s">
        <v>50</v>
      </c>
      <c r="B176" t="s">
        <v>4</v>
      </c>
      <c r="C176">
        <v>3</v>
      </c>
    </row>
    <row r="177" spans="1:3" x14ac:dyDescent="0.3">
      <c r="A177" t="s">
        <v>731</v>
      </c>
      <c r="B177" t="s">
        <v>25</v>
      </c>
      <c r="C177">
        <v>1</v>
      </c>
    </row>
    <row r="178" spans="1:3" x14ac:dyDescent="0.3">
      <c r="A178" t="s">
        <v>954</v>
      </c>
      <c r="B178" t="s">
        <v>4</v>
      </c>
      <c r="C178">
        <v>1</v>
      </c>
    </row>
    <row r="179" spans="1:3" x14ac:dyDescent="0.3">
      <c r="A179" t="s">
        <v>787</v>
      </c>
      <c r="B179" t="s">
        <v>4</v>
      </c>
      <c r="C179">
        <v>1</v>
      </c>
    </row>
    <row r="180" spans="1:3" x14ac:dyDescent="0.3">
      <c r="A180" t="s">
        <v>1175</v>
      </c>
      <c r="B180" t="s">
        <v>4</v>
      </c>
      <c r="C180">
        <v>1</v>
      </c>
    </row>
    <row r="181" spans="1:3" x14ac:dyDescent="0.3">
      <c r="A181" t="s">
        <v>1404</v>
      </c>
      <c r="B181" t="s">
        <v>4</v>
      </c>
      <c r="C181">
        <v>19</v>
      </c>
    </row>
    <row r="182" spans="1:3" x14ac:dyDescent="0.3">
      <c r="A182" t="s">
        <v>1023</v>
      </c>
      <c r="B182" t="s">
        <v>4</v>
      </c>
      <c r="C182">
        <v>1</v>
      </c>
    </row>
    <row r="183" spans="1:3" x14ac:dyDescent="0.3">
      <c r="A183" t="s">
        <v>1024</v>
      </c>
      <c r="B183" t="s">
        <v>4</v>
      </c>
      <c r="C183">
        <v>1</v>
      </c>
    </row>
    <row r="184" spans="1:3" x14ac:dyDescent="0.3">
      <c r="A184" t="s">
        <v>1298</v>
      </c>
      <c r="B184" t="s">
        <v>4</v>
      </c>
      <c r="C184">
        <v>19</v>
      </c>
    </row>
    <row r="185" spans="1:3" x14ac:dyDescent="0.3">
      <c r="A185" t="s">
        <v>629</v>
      </c>
      <c r="B185" t="s">
        <v>4</v>
      </c>
      <c r="C185">
        <v>1</v>
      </c>
    </row>
    <row r="186" spans="1:3" x14ac:dyDescent="0.3">
      <c r="A186" t="s">
        <v>797</v>
      </c>
      <c r="B186" t="s">
        <v>4</v>
      </c>
      <c r="C186">
        <v>9</v>
      </c>
    </row>
    <row r="187" spans="1:3" x14ac:dyDescent="0.3">
      <c r="A187" t="s">
        <v>907</v>
      </c>
      <c r="B187" t="s">
        <v>4</v>
      </c>
      <c r="C187">
        <v>1</v>
      </c>
    </row>
    <row r="188" spans="1:3" x14ac:dyDescent="0.3">
      <c r="A188" t="s">
        <v>1307</v>
      </c>
      <c r="B188" t="s">
        <v>4</v>
      </c>
      <c r="C188">
        <v>1</v>
      </c>
    </row>
    <row r="189" spans="1:3" x14ac:dyDescent="0.3">
      <c r="A189" t="s">
        <v>1286</v>
      </c>
      <c r="B189" t="s">
        <v>4</v>
      </c>
      <c r="C189">
        <v>1</v>
      </c>
    </row>
    <row r="190" spans="1:3" x14ac:dyDescent="0.3">
      <c r="A190" t="s">
        <v>585</v>
      </c>
      <c r="B190" t="s">
        <v>4</v>
      </c>
      <c r="C190">
        <v>1</v>
      </c>
    </row>
    <row r="191" spans="1:3" x14ac:dyDescent="0.3">
      <c r="A191" t="s">
        <v>988</v>
      </c>
      <c r="B191" t="s">
        <v>4</v>
      </c>
      <c r="C191">
        <v>1</v>
      </c>
    </row>
    <row r="192" spans="1:3" x14ac:dyDescent="0.3">
      <c r="A192" t="s">
        <v>1270</v>
      </c>
      <c r="B192" t="s">
        <v>4</v>
      </c>
      <c r="C192">
        <v>1</v>
      </c>
    </row>
    <row r="193" spans="1:3" x14ac:dyDescent="0.3">
      <c r="A193" t="s">
        <v>1299</v>
      </c>
      <c r="B193" t="s">
        <v>25</v>
      </c>
      <c r="C193">
        <v>1</v>
      </c>
    </row>
    <row r="194" spans="1:3" x14ac:dyDescent="0.3">
      <c r="A194" t="s">
        <v>1370</v>
      </c>
      <c r="B194" t="s">
        <v>4</v>
      </c>
      <c r="C194">
        <v>1</v>
      </c>
    </row>
    <row r="195" spans="1:3" x14ac:dyDescent="0.3">
      <c r="A195" t="s">
        <v>1073</v>
      </c>
      <c r="B195" t="s">
        <v>22</v>
      </c>
      <c r="C195">
        <v>1</v>
      </c>
    </row>
    <row r="196" spans="1:3" x14ac:dyDescent="0.3">
      <c r="A196" t="s">
        <v>307</v>
      </c>
      <c r="B196" t="s">
        <v>25</v>
      </c>
      <c r="C196">
        <v>3</v>
      </c>
    </row>
    <row r="197" spans="1:3" x14ac:dyDescent="0.3">
      <c r="A197" t="s">
        <v>1178</v>
      </c>
      <c r="B197" t="s">
        <v>4</v>
      </c>
      <c r="C197">
        <v>1</v>
      </c>
    </row>
    <row r="198" spans="1:3" x14ac:dyDescent="0.3">
      <c r="A198" t="s">
        <v>790</v>
      </c>
      <c r="B198" t="s">
        <v>22</v>
      </c>
      <c r="C198">
        <v>20</v>
      </c>
    </row>
    <row r="199" spans="1:3" x14ac:dyDescent="0.3">
      <c r="A199" t="s">
        <v>1242</v>
      </c>
      <c r="B199" t="s">
        <v>25</v>
      </c>
      <c r="C199">
        <v>1</v>
      </c>
    </row>
    <row r="200" spans="1:3" x14ac:dyDescent="0.3">
      <c r="A200" t="s">
        <v>86</v>
      </c>
      <c r="B200" t="s">
        <v>4</v>
      </c>
      <c r="C200">
        <v>3</v>
      </c>
    </row>
    <row r="201" spans="1:3" x14ac:dyDescent="0.3">
      <c r="A201" t="s">
        <v>856</v>
      </c>
      <c r="B201" t="s">
        <v>4</v>
      </c>
      <c r="C201">
        <v>5</v>
      </c>
    </row>
    <row r="202" spans="1:3" x14ac:dyDescent="0.3">
      <c r="A202" t="s">
        <v>472</v>
      </c>
      <c r="B202" t="s">
        <v>25</v>
      </c>
      <c r="C202">
        <v>1</v>
      </c>
    </row>
    <row r="203" spans="1:3" x14ac:dyDescent="0.3">
      <c r="A203" t="s">
        <v>1413</v>
      </c>
      <c r="B203" t="s">
        <v>25</v>
      </c>
      <c r="C203">
        <v>1</v>
      </c>
    </row>
    <row r="204" spans="1:3" x14ac:dyDescent="0.3">
      <c r="A204" t="s">
        <v>1241</v>
      </c>
      <c r="B204" t="s">
        <v>25</v>
      </c>
      <c r="C204">
        <v>1</v>
      </c>
    </row>
    <row r="205" spans="1:3" x14ac:dyDescent="0.3">
      <c r="A205" t="s">
        <v>1360</v>
      </c>
      <c r="B205" t="s">
        <v>22</v>
      </c>
      <c r="C205">
        <v>1</v>
      </c>
    </row>
    <row r="206" spans="1:3" x14ac:dyDescent="0.3">
      <c r="A206" t="s">
        <v>693</v>
      </c>
      <c r="B206" t="s">
        <v>25</v>
      </c>
      <c r="C206">
        <v>1</v>
      </c>
    </row>
    <row r="207" spans="1:3" x14ac:dyDescent="0.3">
      <c r="A207" t="s">
        <v>198</v>
      </c>
      <c r="B207" t="s">
        <v>25</v>
      </c>
      <c r="C207">
        <v>1</v>
      </c>
    </row>
    <row r="208" spans="1:3" x14ac:dyDescent="0.3">
      <c r="A208" t="s">
        <v>1029</v>
      </c>
      <c r="B208" t="s">
        <v>4</v>
      </c>
      <c r="C208">
        <v>1</v>
      </c>
    </row>
    <row r="209" spans="1:3" x14ac:dyDescent="0.3">
      <c r="A209" t="s">
        <v>1128</v>
      </c>
      <c r="B209" t="s">
        <v>25</v>
      </c>
      <c r="C209">
        <v>1</v>
      </c>
    </row>
    <row r="210" spans="1:3" x14ac:dyDescent="0.3">
      <c r="A210" t="s">
        <v>880</v>
      </c>
      <c r="B210" t="s">
        <v>4</v>
      </c>
      <c r="C210">
        <v>1</v>
      </c>
    </row>
    <row r="211" spans="1:3" x14ac:dyDescent="0.3">
      <c r="A211" t="s">
        <v>393</v>
      </c>
      <c r="B211" t="s">
        <v>4</v>
      </c>
      <c r="C211">
        <v>1</v>
      </c>
    </row>
    <row r="212" spans="1:3" x14ac:dyDescent="0.3">
      <c r="A212" t="s">
        <v>990</v>
      </c>
      <c r="B212" t="s">
        <v>4</v>
      </c>
      <c r="C212">
        <v>1</v>
      </c>
    </row>
    <row r="213" spans="1:3" x14ac:dyDescent="0.3">
      <c r="A213" t="s">
        <v>142</v>
      </c>
      <c r="B213" t="s">
        <v>25</v>
      </c>
      <c r="C213">
        <v>1</v>
      </c>
    </row>
    <row r="214" spans="1:3" x14ac:dyDescent="0.3">
      <c r="A214" t="s">
        <v>227</v>
      </c>
      <c r="B214" t="s">
        <v>4</v>
      </c>
      <c r="C214">
        <v>1</v>
      </c>
    </row>
    <row r="215" spans="1:3" x14ac:dyDescent="0.3">
      <c r="A215" t="s">
        <v>1064</v>
      </c>
      <c r="B215" t="s">
        <v>4</v>
      </c>
      <c r="C215">
        <v>1</v>
      </c>
    </row>
    <row r="216" spans="1:3" x14ac:dyDescent="0.3">
      <c r="A216" t="s">
        <v>883</v>
      </c>
      <c r="B216" t="s">
        <v>4</v>
      </c>
      <c r="C216">
        <v>3</v>
      </c>
    </row>
    <row r="217" spans="1:3" x14ac:dyDescent="0.3">
      <c r="A217" t="s">
        <v>1272</v>
      </c>
      <c r="B217" t="s">
        <v>25</v>
      </c>
      <c r="C217">
        <v>1</v>
      </c>
    </row>
    <row r="218" spans="1:3" x14ac:dyDescent="0.3">
      <c r="A218" t="s">
        <v>1132</v>
      </c>
      <c r="B218" t="s">
        <v>25</v>
      </c>
      <c r="C218">
        <v>1</v>
      </c>
    </row>
    <row r="219" spans="1:3" x14ac:dyDescent="0.3">
      <c r="A219" t="s">
        <v>1422</v>
      </c>
      <c r="B219" t="s">
        <v>4</v>
      </c>
      <c r="C219">
        <v>1</v>
      </c>
    </row>
    <row r="220" spans="1:3" x14ac:dyDescent="0.3">
      <c r="A220" t="s">
        <v>1257</v>
      </c>
      <c r="B220" t="s">
        <v>4</v>
      </c>
      <c r="C220">
        <v>1</v>
      </c>
    </row>
    <row r="221" spans="1:3" x14ac:dyDescent="0.3">
      <c r="A221" t="s">
        <v>776</v>
      </c>
      <c r="B221" t="s">
        <v>25</v>
      </c>
      <c r="C221">
        <v>1</v>
      </c>
    </row>
    <row r="222" spans="1:3" x14ac:dyDescent="0.3">
      <c r="B222" t="s">
        <v>4</v>
      </c>
      <c r="C222">
        <v>1</v>
      </c>
    </row>
    <row r="223" spans="1:3" x14ac:dyDescent="0.3">
      <c r="A223" t="s">
        <v>995</v>
      </c>
      <c r="B223" t="s">
        <v>22</v>
      </c>
      <c r="C223">
        <v>1</v>
      </c>
    </row>
    <row r="224" spans="1:3" x14ac:dyDescent="0.3">
      <c r="A224" t="s">
        <v>1397</v>
      </c>
      <c r="B224" t="s">
        <v>4</v>
      </c>
      <c r="C224">
        <v>1</v>
      </c>
    </row>
    <row r="225" spans="1:3" x14ac:dyDescent="0.3">
      <c r="A225" t="s">
        <v>381</v>
      </c>
      <c r="B225" t="s">
        <v>4</v>
      </c>
      <c r="C225">
        <v>1</v>
      </c>
    </row>
    <row r="226" spans="1:3" x14ac:dyDescent="0.3">
      <c r="A226" t="s">
        <v>1444</v>
      </c>
      <c r="B226" t="s">
        <v>4</v>
      </c>
      <c r="C226">
        <v>5</v>
      </c>
    </row>
    <row r="227" spans="1:3" x14ac:dyDescent="0.3">
      <c r="A227" t="s">
        <v>252</v>
      </c>
      <c r="B227" t="s">
        <v>25</v>
      </c>
      <c r="C227">
        <v>1</v>
      </c>
    </row>
    <row r="228" spans="1:3" x14ac:dyDescent="0.3">
      <c r="B228" t="s">
        <v>4</v>
      </c>
      <c r="C228">
        <v>1</v>
      </c>
    </row>
    <row r="229" spans="1:3" x14ac:dyDescent="0.3">
      <c r="A229" t="s">
        <v>1180</v>
      </c>
      <c r="B229" t="s">
        <v>4</v>
      </c>
      <c r="C229">
        <v>1</v>
      </c>
    </row>
    <row r="230" spans="1:3" x14ac:dyDescent="0.3">
      <c r="A230" t="s">
        <v>1127</v>
      </c>
      <c r="B230" t="s">
        <v>4</v>
      </c>
      <c r="C230">
        <v>1</v>
      </c>
    </row>
    <row r="231" spans="1:3" x14ac:dyDescent="0.3">
      <c r="A231" t="s">
        <v>332</v>
      </c>
      <c r="B231" t="s">
        <v>4</v>
      </c>
      <c r="C231">
        <v>1</v>
      </c>
    </row>
    <row r="232" spans="1:3" x14ac:dyDescent="0.3">
      <c r="A232" t="s">
        <v>1068</v>
      </c>
      <c r="B232" t="s">
        <v>25</v>
      </c>
      <c r="C232">
        <v>1</v>
      </c>
    </row>
    <row r="233" spans="1:3" x14ac:dyDescent="0.3">
      <c r="A233" t="s">
        <v>1201</v>
      </c>
      <c r="B233" t="s">
        <v>4</v>
      </c>
      <c r="C233">
        <v>1</v>
      </c>
    </row>
    <row r="234" spans="1:3" x14ac:dyDescent="0.3">
      <c r="A234" t="s">
        <v>31</v>
      </c>
      <c r="B234" t="s">
        <v>25</v>
      </c>
      <c r="C234">
        <v>1</v>
      </c>
    </row>
    <row r="235" spans="1:3" x14ac:dyDescent="0.3">
      <c r="A235" t="s">
        <v>250</v>
      </c>
      <c r="B235" t="s">
        <v>4</v>
      </c>
      <c r="C235">
        <v>23</v>
      </c>
    </row>
    <row r="236" spans="1:3" x14ac:dyDescent="0.3">
      <c r="A236" t="s">
        <v>1037</v>
      </c>
      <c r="B236" t="s">
        <v>4</v>
      </c>
      <c r="C236">
        <v>23</v>
      </c>
    </row>
    <row r="237" spans="1:3" x14ac:dyDescent="0.3">
      <c r="A237" t="s">
        <v>244</v>
      </c>
      <c r="B237" t="s">
        <v>25</v>
      </c>
      <c r="C237">
        <v>1</v>
      </c>
    </row>
    <row r="238" spans="1:3" x14ac:dyDescent="0.3">
      <c r="A238" t="s">
        <v>915</v>
      </c>
      <c r="B238" t="s">
        <v>4</v>
      </c>
      <c r="C238">
        <v>1</v>
      </c>
    </row>
    <row r="239" spans="1:3" x14ac:dyDescent="0.3">
      <c r="A239" t="s">
        <v>1240</v>
      </c>
      <c r="B239" t="s">
        <v>4</v>
      </c>
      <c r="C239">
        <v>1</v>
      </c>
    </row>
    <row r="240" spans="1:3" x14ac:dyDescent="0.3">
      <c r="A240" t="s">
        <v>510</v>
      </c>
      <c r="B240" t="s">
        <v>25</v>
      </c>
      <c r="C240">
        <v>1</v>
      </c>
    </row>
    <row r="241" spans="1:3" x14ac:dyDescent="0.3">
      <c r="A241" t="s">
        <v>293</v>
      </c>
      <c r="B241" t="s">
        <v>25</v>
      </c>
      <c r="C241">
        <v>1</v>
      </c>
    </row>
    <row r="242" spans="1:3" x14ac:dyDescent="0.3">
      <c r="A242" t="s">
        <v>120</v>
      </c>
      <c r="B242" t="s">
        <v>4</v>
      </c>
      <c r="C242">
        <v>1</v>
      </c>
    </row>
    <row r="243" spans="1:3" x14ac:dyDescent="0.3">
      <c r="A243" t="s">
        <v>1441</v>
      </c>
      <c r="B243" t="s">
        <v>25</v>
      </c>
      <c r="C243">
        <v>5</v>
      </c>
    </row>
    <row r="244" spans="1:3" x14ac:dyDescent="0.3">
      <c r="A244" t="s">
        <v>639</v>
      </c>
      <c r="B244" t="s">
        <v>4</v>
      </c>
      <c r="C244">
        <v>1</v>
      </c>
    </row>
    <row r="245" spans="1:3" x14ac:dyDescent="0.3">
      <c r="A245" t="s">
        <v>1443</v>
      </c>
      <c r="B245" t="s">
        <v>25</v>
      </c>
      <c r="C245">
        <v>1</v>
      </c>
    </row>
    <row r="246" spans="1:3" x14ac:dyDescent="0.3">
      <c r="A246" t="s">
        <v>391</v>
      </c>
      <c r="B246" t="s">
        <v>4</v>
      </c>
      <c r="C246">
        <v>19</v>
      </c>
    </row>
    <row r="247" spans="1:3" x14ac:dyDescent="0.3">
      <c r="A247" t="s">
        <v>762</v>
      </c>
      <c r="B247" t="s">
        <v>4</v>
      </c>
      <c r="C247">
        <v>1</v>
      </c>
    </row>
    <row r="248" spans="1:3" x14ac:dyDescent="0.3">
      <c r="A248" t="s">
        <v>873</v>
      </c>
      <c r="B248" t="s">
        <v>4</v>
      </c>
      <c r="C248">
        <v>1</v>
      </c>
    </row>
    <row r="249" spans="1:3" x14ac:dyDescent="0.3">
      <c r="A249" t="s">
        <v>1225</v>
      </c>
      <c r="B249" t="s">
        <v>4</v>
      </c>
      <c r="C249">
        <v>1</v>
      </c>
    </row>
    <row r="250" spans="1:3" x14ac:dyDescent="0.3">
      <c r="A250" t="s">
        <v>1226</v>
      </c>
      <c r="B250" t="s">
        <v>25</v>
      </c>
      <c r="C250">
        <v>1</v>
      </c>
    </row>
    <row r="251" spans="1:3" x14ac:dyDescent="0.3">
      <c r="A251" t="s">
        <v>29</v>
      </c>
      <c r="B251" t="s">
        <v>4</v>
      </c>
      <c r="C251">
        <v>1</v>
      </c>
    </row>
    <row r="252" spans="1:3" x14ac:dyDescent="0.3">
      <c r="A252" t="s">
        <v>1066</v>
      </c>
      <c r="B252" t="s">
        <v>25</v>
      </c>
      <c r="C252">
        <v>1</v>
      </c>
    </row>
    <row r="253" spans="1:3" x14ac:dyDescent="0.3">
      <c r="A253" t="s">
        <v>68</v>
      </c>
      <c r="B253" t="s">
        <v>4</v>
      </c>
      <c r="C253">
        <v>1</v>
      </c>
    </row>
    <row r="254" spans="1:3" x14ac:dyDescent="0.3">
      <c r="A254" t="s">
        <v>1133</v>
      </c>
      <c r="B254" t="s">
        <v>4</v>
      </c>
      <c r="C254">
        <v>1</v>
      </c>
    </row>
    <row r="255" spans="1:3" x14ac:dyDescent="0.3">
      <c r="A255" t="s">
        <v>894</v>
      </c>
      <c r="B255" t="s">
        <v>25</v>
      </c>
      <c r="C255">
        <v>1</v>
      </c>
    </row>
    <row r="256" spans="1:3" x14ac:dyDescent="0.3">
      <c r="A256" t="s">
        <v>622</v>
      </c>
      <c r="B256" t="s">
        <v>4</v>
      </c>
      <c r="C256">
        <v>1</v>
      </c>
    </row>
    <row r="257" spans="1:3" x14ac:dyDescent="0.3">
      <c r="A257" t="s">
        <v>788</v>
      </c>
      <c r="B257" t="s">
        <v>4</v>
      </c>
      <c r="C257">
        <v>1</v>
      </c>
    </row>
    <row r="258" spans="1:3" x14ac:dyDescent="0.3">
      <c r="A258" t="s">
        <v>648</v>
      </c>
      <c r="B258" t="s">
        <v>4</v>
      </c>
      <c r="C258">
        <v>1</v>
      </c>
    </row>
    <row r="259" spans="1:3" x14ac:dyDescent="0.3">
      <c r="A259" t="s">
        <v>213</v>
      </c>
      <c r="B259" t="s">
        <v>25</v>
      </c>
      <c r="C259">
        <v>1</v>
      </c>
    </row>
    <row r="260" spans="1:3" x14ac:dyDescent="0.3">
      <c r="A260" t="s">
        <v>222</v>
      </c>
      <c r="B260" t="s">
        <v>25</v>
      </c>
      <c r="C260">
        <v>1</v>
      </c>
    </row>
    <row r="261" spans="1:3" x14ac:dyDescent="0.3">
      <c r="A261" t="s">
        <v>402</v>
      </c>
      <c r="B261" t="s">
        <v>25</v>
      </c>
      <c r="C261">
        <v>1</v>
      </c>
    </row>
    <row r="262" spans="1:3" x14ac:dyDescent="0.3">
      <c r="A262" t="s">
        <v>742</v>
      </c>
      <c r="B262" t="s">
        <v>4</v>
      </c>
      <c r="C262">
        <v>1</v>
      </c>
    </row>
    <row r="263" spans="1:3" x14ac:dyDescent="0.3">
      <c r="A263" t="s">
        <v>593</v>
      </c>
      <c r="B263" t="s">
        <v>22</v>
      </c>
      <c r="C263">
        <v>1</v>
      </c>
    </row>
    <row r="264" spans="1:3" x14ac:dyDescent="0.3">
      <c r="A264" t="s">
        <v>536</v>
      </c>
      <c r="B264" t="s">
        <v>25</v>
      </c>
      <c r="C264">
        <v>1</v>
      </c>
    </row>
    <row r="265" spans="1:3" x14ac:dyDescent="0.3">
      <c r="A265" t="s">
        <v>519</v>
      </c>
      <c r="B265" t="s">
        <v>22</v>
      </c>
      <c r="C265">
        <v>1</v>
      </c>
    </row>
    <row r="266" spans="1:3" x14ac:dyDescent="0.3">
      <c r="A266" t="s">
        <v>1276</v>
      </c>
      <c r="B266" t="s">
        <v>4</v>
      </c>
      <c r="C266">
        <v>1</v>
      </c>
    </row>
    <row r="267" spans="1:3" x14ac:dyDescent="0.3">
      <c r="A267" t="s">
        <v>1386</v>
      </c>
      <c r="B267" t="s">
        <v>4</v>
      </c>
      <c r="C267">
        <v>1</v>
      </c>
    </row>
    <row r="268" spans="1:3" x14ac:dyDescent="0.3">
      <c r="A268" t="s">
        <v>415</v>
      </c>
      <c r="B268" t="s">
        <v>4</v>
      </c>
      <c r="C268">
        <v>1</v>
      </c>
    </row>
    <row r="269" spans="1:3" x14ac:dyDescent="0.3">
      <c r="A269" t="s">
        <v>1092</v>
      </c>
      <c r="B269" t="s">
        <v>25</v>
      </c>
      <c r="C269">
        <v>1</v>
      </c>
    </row>
    <row r="270" spans="1:3" x14ac:dyDescent="0.3">
      <c r="A270" t="s">
        <v>673</v>
      </c>
      <c r="B270" t="s">
        <v>25</v>
      </c>
      <c r="C270">
        <v>1</v>
      </c>
    </row>
    <row r="271" spans="1:3" x14ac:dyDescent="0.3">
      <c r="A271" t="s">
        <v>174</v>
      </c>
      <c r="B271" t="s">
        <v>4</v>
      </c>
      <c r="C271">
        <v>1</v>
      </c>
    </row>
    <row r="272" spans="1:3" x14ac:dyDescent="0.3">
      <c r="A272" t="s">
        <v>541</v>
      </c>
      <c r="B272" t="s">
        <v>25</v>
      </c>
      <c r="C272">
        <v>1</v>
      </c>
    </row>
    <row r="273" spans="1:3" x14ac:dyDescent="0.3">
      <c r="B273" t="s">
        <v>22</v>
      </c>
      <c r="C273">
        <v>1</v>
      </c>
    </row>
    <row r="274" spans="1:3" x14ac:dyDescent="0.3">
      <c r="A274" t="s">
        <v>261</v>
      </c>
      <c r="B274" t="s">
        <v>22</v>
      </c>
      <c r="C274">
        <v>1</v>
      </c>
    </row>
    <row r="275" spans="1:3" x14ac:dyDescent="0.3">
      <c r="A275" t="s">
        <v>1269</v>
      </c>
      <c r="B275" t="s">
        <v>4</v>
      </c>
      <c r="C275">
        <v>1</v>
      </c>
    </row>
    <row r="276" spans="1:3" x14ac:dyDescent="0.3">
      <c r="A276" t="s">
        <v>182</v>
      </c>
      <c r="B276" t="s">
        <v>4</v>
      </c>
      <c r="C276">
        <v>1</v>
      </c>
    </row>
    <row r="277" spans="1:3" x14ac:dyDescent="0.3">
      <c r="A277" t="s">
        <v>631</v>
      </c>
      <c r="B277" t="s">
        <v>4</v>
      </c>
      <c r="C277">
        <v>1</v>
      </c>
    </row>
    <row r="278" spans="1:3" x14ac:dyDescent="0.3">
      <c r="A278" t="s">
        <v>718</v>
      </c>
      <c r="B278" t="s">
        <v>4</v>
      </c>
      <c r="C278">
        <v>1</v>
      </c>
    </row>
    <row r="279" spans="1:3" x14ac:dyDescent="0.3">
      <c r="A279" t="s">
        <v>587</v>
      </c>
      <c r="B279" t="s">
        <v>4</v>
      </c>
      <c r="C279">
        <v>1</v>
      </c>
    </row>
    <row r="280" spans="1:3" x14ac:dyDescent="0.3">
      <c r="A280" t="s">
        <v>967</v>
      </c>
      <c r="B280" t="s">
        <v>4</v>
      </c>
      <c r="C280">
        <v>1</v>
      </c>
    </row>
    <row r="281" spans="1:3" x14ac:dyDescent="0.3">
      <c r="A281" t="s">
        <v>0</v>
      </c>
      <c r="B281" t="s">
        <v>4</v>
      </c>
      <c r="C281">
        <v>1</v>
      </c>
    </row>
    <row r="282" spans="1:3" x14ac:dyDescent="0.3">
      <c r="A282" t="s">
        <v>596</v>
      </c>
      <c r="B282" t="s">
        <v>4</v>
      </c>
      <c r="C282">
        <v>1</v>
      </c>
    </row>
    <row r="283" spans="1:3" x14ac:dyDescent="0.3">
      <c r="A283" t="s">
        <v>1402</v>
      </c>
      <c r="B283" t="s">
        <v>4</v>
      </c>
      <c r="C283">
        <v>1</v>
      </c>
    </row>
    <row r="284" spans="1:3" x14ac:dyDescent="0.3">
      <c r="A284" t="s">
        <v>80</v>
      </c>
      <c r="B284" t="s">
        <v>25</v>
      </c>
      <c r="C284">
        <v>1</v>
      </c>
    </row>
    <row r="285" spans="1:3" x14ac:dyDescent="0.3">
      <c r="A285" t="s">
        <v>421</v>
      </c>
      <c r="B285" t="s">
        <v>25</v>
      </c>
      <c r="C285">
        <v>1</v>
      </c>
    </row>
    <row r="286" spans="1:3" x14ac:dyDescent="0.3">
      <c r="A286" t="s">
        <v>1293</v>
      </c>
      <c r="B286" t="s">
        <v>4</v>
      </c>
      <c r="C286">
        <v>1</v>
      </c>
    </row>
    <row r="287" spans="1:3" x14ac:dyDescent="0.3">
      <c r="A287" t="s">
        <v>8</v>
      </c>
      <c r="B287" t="s">
        <v>4</v>
      </c>
      <c r="C287">
        <v>29</v>
      </c>
    </row>
    <row r="288" spans="1:3" x14ac:dyDescent="0.3">
      <c r="A288" t="s">
        <v>187</v>
      </c>
      <c r="B288" t="s">
        <v>4</v>
      </c>
      <c r="C288">
        <v>5</v>
      </c>
    </row>
    <row r="289" spans="1:3" x14ac:dyDescent="0.3">
      <c r="A289" t="s">
        <v>433</v>
      </c>
      <c r="B289" t="s">
        <v>4</v>
      </c>
      <c r="C289">
        <v>31</v>
      </c>
    </row>
    <row r="290" spans="1:3" x14ac:dyDescent="0.3">
      <c r="A290" t="s">
        <v>1382</v>
      </c>
      <c r="B290" t="s">
        <v>4</v>
      </c>
      <c r="C290">
        <v>1</v>
      </c>
    </row>
    <row r="291" spans="1:3" x14ac:dyDescent="0.3">
      <c r="A291" t="s">
        <v>420</v>
      </c>
      <c r="B291" t="s">
        <v>4</v>
      </c>
      <c r="C291">
        <v>1</v>
      </c>
    </row>
    <row r="292" spans="1:3" x14ac:dyDescent="0.3">
      <c r="A292" t="s">
        <v>211</v>
      </c>
      <c r="B292" t="s">
        <v>4</v>
      </c>
      <c r="C292">
        <v>1</v>
      </c>
    </row>
    <row r="293" spans="1:3" x14ac:dyDescent="0.3">
      <c r="A293" t="s">
        <v>194</v>
      </c>
      <c r="B293" t="s">
        <v>4</v>
      </c>
      <c r="C293">
        <v>1</v>
      </c>
    </row>
    <row r="294" spans="1:3" x14ac:dyDescent="0.3">
      <c r="A294" t="s">
        <v>1139</v>
      </c>
      <c r="B294" t="s">
        <v>4</v>
      </c>
      <c r="C294">
        <v>1</v>
      </c>
    </row>
    <row r="295" spans="1:3" x14ac:dyDescent="0.3">
      <c r="A295" t="s">
        <v>1400</v>
      </c>
      <c r="B295" t="s">
        <v>4</v>
      </c>
      <c r="C295">
        <v>6</v>
      </c>
    </row>
    <row r="296" spans="1:3" x14ac:dyDescent="0.3">
      <c r="A296" t="s">
        <v>863</v>
      </c>
      <c r="B296" t="s">
        <v>4</v>
      </c>
      <c r="C296">
        <v>1</v>
      </c>
    </row>
    <row r="297" spans="1:3" x14ac:dyDescent="0.3">
      <c r="A297" t="s">
        <v>383</v>
      </c>
      <c r="B297" t="s">
        <v>4</v>
      </c>
      <c r="C297">
        <v>1</v>
      </c>
    </row>
    <row r="298" spans="1:3" x14ac:dyDescent="0.3">
      <c r="A298" t="s">
        <v>1254</v>
      </c>
      <c r="B298" t="s">
        <v>4</v>
      </c>
      <c r="C298">
        <v>1</v>
      </c>
    </row>
    <row r="299" spans="1:3" x14ac:dyDescent="0.3">
      <c r="A299" t="s">
        <v>147</v>
      </c>
      <c r="B299" t="s">
        <v>4</v>
      </c>
      <c r="C299">
        <v>1</v>
      </c>
    </row>
    <row r="300" spans="1:3" x14ac:dyDescent="0.3">
      <c r="A300" t="s">
        <v>1440</v>
      </c>
      <c r="B300" t="s">
        <v>4</v>
      </c>
      <c r="C300">
        <v>1</v>
      </c>
    </row>
    <row r="301" spans="1:3" x14ac:dyDescent="0.3">
      <c r="A301" t="s">
        <v>685</v>
      </c>
      <c r="B301" t="s">
        <v>4</v>
      </c>
      <c r="C301">
        <v>1</v>
      </c>
    </row>
    <row r="302" spans="1:3" x14ac:dyDescent="0.3">
      <c r="A302" t="s">
        <v>1001</v>
      </c>
      <c r="B302" t="s">
        <v>4</v>
      </c>
      <c r="C302">
        <v>1</v>
      </c>
    </row>
    <row r="303" spans="1:3" x14ac:dyDescent="0.3">
      <c r="A303" t="s">
        <v>49</v>
      </c>
      <c r="B303" t="s">
        <v>4</v>
      </c>
      <c r="C303">
        <v>3</v>
      </c>
    </row>
    <row r="304" spans="1:3" x14ac:dyDescent="0.3">
      <c r="A304" t="s">
        <v>240</v>
      </c>
      <c r="B304" t="s">
        <v>4</v>
      </c>
      <c r="C304">
        <v>1</v>
      </c>
    </row>
    <row r="305" spans="1:3" x14ac:dyDescent="0.3">
      <c r="A305" t="s">
        <v>277</v>
      </c>
      <c r="B305" t="s">
        <v>4</v>
      </c>
      <c r="C305">
        <v>1</v>
      </c>
    </row>
    <row r="306" spans="1:3" x14ac:dyDescent="0.3">
      <c r="A306" t="s">
        <v>1168</v>
      </c>
      <c r="B306" t="s">
        <v>4</v>
      </c>
      <c r="C306">
        <v>1</v>
      </c>
    </row>
    <row r="307" spans="1:3" x14ac:dyDescent="0.3">
      <c r="A307" t="s">
        <v>436</v>
      </c>
      <c r="B307" t="s">
        <v>4</v>
      </c>
      <c r="C307">
        <v>1</v>
      </c>
    </row>
    <row r="308" spans="1:3" x14ac:dyDescent="0.3">
      <c r="A308" t="s">
        <v>1252</v>
      </c>
      <c r="B308" t="s">
        <v>4</v>
      </c>
      <c r="C308">
        <v>1</v>
      </c>
    </row>
    <row r="309" spans="1:3" x14ac:dyDescent="0.3">
      <c r="A309" t="s">
        <v>1129</v>
      </c>
      <c r="B309" t="s">
        <v>4</v>
      </c>
      <c r="C309">
        <v>1</v>
      </c>
    </row>
    <row r="310" spans="1:3" x14ac:dyDescent="0.3">
      <c r="A310" t="s">
        <v>1056</v>
      </c>
      <c r="B310" t="s">
        <v>4</v>
      </c>
      <c r="C310">
        <v>1</v>
      </c>
    </row>
    <row r="311" spans="1:3" x14ac:dyDescent="0.3">
      <c r="A311" t="s">
        <v>1342</v>
      </c>
      <c r="B311" t="s">
        <v>4</v>
      </c>
      <c r="C311">
        <v>1</v>
      </c>
    </row>
    <row r="312" spans="1:3" x14ac:dyDescent="0.3">
      <c r="A312" t="s">
        <v>149</v>
      </c>
      <c r="B312" t="s">
        <v>25</v>
      </c>
      <c r="C312">
        <v>1</v>
      </c>
    </row>
    <row r="313" spans="1:3" x14ac:dyDescent="0.3">
      <c r="A313" t="s">
        <v>822</v>
      </c>
      <c r="B313" t="s">
        <v>4</v>
      </c>
      <c r="C313">
        <v>1</v>
      </c>
    </row>
    <row r="314" spans="1:3" x14ac:dyDescent="0.3">
      <c r="A314" t="s">
        <v>1329</v>
      </c>
      <c r="B314" t="s">
        <v>22</v>
      </c>
      <c r="C314">
        <v>5</v>
      </c>
    </row>
    <row r="315" spans="1:3" x14ac:dyDescent="0.3">
      <c r="A315" t="s">
        <v>249</v>
      </c>
      <c r="B315" t="s">
        <v>25</v>
      </c>
      <c r="C315">
        <v>1</v>
      </c>
    </row>
    <row r="316" spans="1:3" x14ac:dyDescent="0.3">
      <c r="A316" t="s">
        <v>966</v>
      </c>
      <c r="B316" t="s">
        <v>4</v>
      </c>
      <c r="C316">
        <v>9</v>
      </c>
    </row>
    <row r="317" spans="1:3" x14ac:dyDescent="0.3">
      <c r="A317" t="s">
        <v>819</v>
      </c>
      <c r="B317" t="s">
        <v>4</v>
      </c>
      <c r="C317">
        <v>3</v>
      </c>
    </row>
    <row r="318" spans="1:3" x14ac:dyDescent="0.3">
      <c r="A318" t="s">
        <v>1061</v>
      </c>
      <c r="B318" t="s">
        <v>4</v>
      </c>
      <c r="C318">
        <v>1</v>
      </c>
    </row>
    <row r="319" spans="1:3" x14ac:dyDescent="0.3">
      <c r="A319" t="s">
        <v>1409</v>
      </c>
      <c r="B319" t="s">
        <v>4</v>
      </c>
      <c r="C319">
        <v>1</v>
      </c>
    </row>
    <row r="320" spans="1:3" x14ac:dyDescent="0.3">
      <c r="A320" t="s">
        <v>747</v>
      </c>
      <c r="B320" t="s">
        <v>4</v>
      </c>
      <c r="C320">
        <v>1</v>
      </c>
    </row>
    <row r="321" spans="1:3" x14ac:dyDescent="0.3">
      <c r="A321" t="s">
        <v>975</v>
      </c>
      <c r="B321" t="s">
        <v>4</v>
      </c>
      <c r="C321">
        <v>1</v>
      </c>
    </row>
    <row r="322" spans="1:3" x14ac:dyDescent="0.3">
      <c r="A322" t="s">
        <v>886</v>
      </c>
      <c r="B322" t="s">
        <v>4</v>
      </c>
      <c r="C322">
        <v>1</v>
      </c>
    </row>
    <row r="323" spans="1:3" x14ac:dyDescent="0.3">
      <c r="A323" t="s">
        <v>858</v>
      </c>
      <c r="B323" t="s">
        <v>4</v>
      </c>
      <c r="C323">
        <v>1</v>
      </c>
    </row>
    <row r="324" spans="1:3" x14ac:dyDescent="0.3">
      <c r="A324" t="s">
        <v>1339</v>
      </c>
      <c r="B324" t="s">
        <v>4</v>
      </c>
      <c r="C324">
        <v>1</v>
      </c>
    </row>
    <row r="325" spans="1:3" x14ac:dyDescent="0.3">
      <c r="A325" t="s">
        <v>1250</v>
      </c>
      <c r="B325" t="s">
        <v>25</v>
      </c>
      <c r="C325">
        <v>1</v>
      </c>
    </row>
    <row r="326" spans="1:3" x14ac:dyDescent="0.3">
      <c r="A326" t="s">
        <v>441</v>
      </c>
      <c r="B326" t="s">
        <v>4</v>
      </c>
      <c r="C326">
        <v>1</v>
      </c>
    </row>
    <row r="327" spans="1:3" x14ac:dyDescent="0.3">
      <c r="A327" t="s">
        <v>1264</v>
      </c>
      <c r="B327" t="s">
        <v>4</v>
      </c>
      <c r="C327">
        <v>1</v>
      </c>
    </row>
    <row r="328" spans="1:3" x14ac:dyDescent="0.3">
      <c r="A328" t="s">
        <v>289</v>
      </c>
      <c r="B328" t="s">
        <v>22</v>
      </c>
      <c r="C328">
        <v>1</v>
      </c>
    </row>
    <row r="329" spans="1:3" x14ac:dyDescent="0.3">
      <c r="A329" t="s">
        <v>820</v>
      </c>
      <c r="B329" t="s">
        <v>4</v>
      </c>
      <c r="C329">
        <v>1</v>
      </c>
    </row>
    <row r="330" spans="1:3" x14ac:dyDescent="0.3">
      <c r="A330" t="s">
        <v>103</v>
      </c>
      <c r="B330" t="s">
        <v>4</v>
      </c>
      <c r="C330">
        <v>1</v>
      </c>
    </row>
    <row r="331" spans="1:3" x14ac:dyDescent="0.3">
      <c r="A331" t="s">
        <v>889</v>
      </c>
      <c r="B331" t="s">
        <v>4</v>
      </c>
      <c r="C331">
        <v>1</v>
      </c>
    </row>
    <row r="332" spans="1:3" x14ac:dyDescent="0.3">
      <c r="A332" t="s">
        <v>1076</v>
      </c>
      <c r="B332" t="s">
        <v>4</v>
      </c>
      <c r="C332">
        <v>1</v>
      </c>
    </row>
    <row r="333" spans="1:3" x14ac:dyDescent="0.3">
      <c r="A333" t="s">
        <v>578</v>
      </c>
      <c r="B333" t="s">
        <v>4</v>
      </c>
      <c r="C333">
        <v>1</v>
      </c>
    </row>
    <row r="334" spans="1:3" x14ac:dyDescent="0.3">
      <c r="A334" t="s">
        <v>270</v>
      </c>
      <c r="B334" t="s">
        <v>4</v>
      </c>
      <c r="C334">
        <v>1</v>
      </c>
    </row>
    <row r="335" spans="1:3" x14ac:dyDescent="0.3">
      <c r="A335" t="s">
        <v>659</v>
      </c>
      <c r="B335" t="s">
        <v>4</v>
      </c>
      <c r="C335">
        <v>1</v>
      </c>
    </row>
    <row r="336" spans="1:3" x14ac:dyDescent="0.3">
      <c r="A336" t="s">
        <v>1277</v>
      </c>
      <c r="B336" t="s">
        <v>4</v>
      </c>
      <c r="C336">
        <v>1</v>
      </c>
    </row>
    <row r="337" spans="1:3" x14ac:dyDescent="0.3">
      <c r="A337" t="s">
        <v>647</v>
      </c>
      <c r="B337" t="s">
        <v>4</v>
      </c>
      <c r="C337">
        <v>21</v>
      </c>
    </row>
    <row r="338" spans="1:3" x14ac:dyDescent="0.3">
      <c r="A338" t="s">
        <v>668</v>
      </c>
      <c r="B338" t="s">
        <v>4</v>
      </c>
      <c r="C338">
        <v>23</v>
      </c>
    </row>
    <row r="339" spans="1:3" x14ac:dyDescent="0.3">
      <c r="A339" t="s">
        <v>667</v>
      </c>
      <c r="B339" t="s">
        <v>4</v>
      </c>
      <c r="C339">
        <v>23</v>
      </c>
    </row>
    <row r="340" spans="1:3" x14ac:dyDescent="0.3">
      <c r="A340" t="s">
        <v>452</v>
      </c>
      <c r="B340" t="s">
        <v>4</v>
      </c>
      <c r="C340">
        <v>23</v>
      </c>
    </row>
    <row r="341" spans="1:3" x14ac:dyDescent="0.3">
      <c r="A341" t="s">
        <v>628</v>
      </c>
      <c r="B341" t="s">
        <v>4</v>
      </c>
      <c r="C341">
        <v>1</v>
      </c>
    </row>
    <row r="342" spans="1:3" x14ac:dyDescent="0.3">
      <c r="A342" t="s">
        <v>469</v>
      </c>
      <c r="B342" t="s">
        <v>4</v>
      </c>
      <c r="C342">
        <v>27</v>
      </c>
    </row>
    <row r="343" spans="1:3" x14ac:dyDescent="0.3">
      <c r="A343" t="s">
        <v>1450</v>
      </c>
      <c r="B343" t="s">
        <v>4</v>
      </c>
      <c r="C343">
        <v>27</v>
      </c>
    </row>
    <row r="344" spans="1:3" x14ac:dyDescent="0.3">
      <c r="A344" t="s">
        <v>882</v>
      </c>
      <c r="B344" t="s">
        <v>4</v>
      </c>
      <c r="C344">
        <v>1</v>
      </c>
    </row>
    <row r="345" spans="1:3" x14ac:dyDescent="0.3">
      <c r="A345" t="s">
        <v>197</v>
      </c>
      <c r="B345" t="s">
        <v>25</v>
      </c>
      <c r="C345">
        <v>1</v>
      </c>
    </row>
    <row r="346" spans="1:3" x14ac:dyDescent="0.3">
      <c r="A346" t="s">
        <v>932</v>
      </c>
      <c r="B346" t="s">
        <v>4</v>
      </c>
      <c r="C346">
        <v>1</v>
      </c>
    </row>
    <row r="347" spans="1:3" x14ac:dyDescent="0.3">
      <c r="A347" t="s">
        <v>1199</v>
      </c>
      <c r="B347" t="s">
        <v>25</v>
      </c>
      <c r="C347">
        <v>1</v>
      </c>
    </row>
    <row r="348" spans="1:3" x14ac:dyDescent="0.3">
      <c r="A348" t="s">
        <v>228</v>
      </c>
      <c r="B348" t="s">
        <v>25</v>
      </c>
      <c r="C348">
        <v>1</v>
      </c>
    </row>
    <row r="349" spans="1:3" x14ac:dyDescent="0.3">
      <c r="A349" t="s">
        <v>931</v>
      </c>
      <c r="B349" t="s">
        <v>25</v>
      </c>
      <c r="C349">
        <v>1</v>
      </c>
    </row>
    <row r="350" spans="1:3" x14ac:dyDescent="0.3">
      <c r="A350" t="s">
        <v>520</v>
      </c>
      <c r="B350" t="s">
        <v>25</v>
      </c>
      <c r="C350">
        <v>1</v>
      </c>
    </row>
    <row r="351" spans="1:3" x14ac:dyDescent="0.3">
      <c r="A351" t="s">
        <v>100</v>
      </c>
      <c r="B351" t="s">
        <v>25</v>
      </c>
      <c r="C351">
        <v>1</v>
      </c>
    </row>
    <row r="352" spans="1:3" x14ac:dyDescent="0.3">
      <c r="A352" t="s">
        <v>570</v>
      </c>
      <c r="B352" t="s">
        <v>4</v>
      </c>
      <c r="C352">
        <v>19</v>
      </c>
    </row>
    <row r="353" spans="1:3" x14ac:dyDescent="0.3">
      <c r="A353" t="s">
        <v>1414</v>
      </c>
      <c r="B353" t="s">
        <v>4</v>
      </c>
      <c r="C353">
        <v>1</v>
      </c>
    </row>
    <row r="354" spans="1:3" x14ac:dyDescent="0.3">
      <c r="A354" t="s">
        <v>827</v>
      </c>
      <c r="B354" t="s">
        <v>4</v>
      </c>
      <c r="C354">
        <v>1</v>
      </c>
    </row>
    <row r="355" spans="1:3" x14ac:dyDescent="0.3">
      <c r="A355" t="s">
        <v>1239</v>
      </c>
      <c r="B355" t="s">
        <v>4</v>
      </c>
      <c r="C355">
        <v>1</v>
      </c>
    </row>
    <row r="356" spans="1:3" x14ac:dyDescent="0.3">
      <c r="A356" t="s">
        <v>1022</v>
      </c>
      <c r="B356" t="s">
        <v>4</v>
      </c>
      <c r="C356">
        <v>19</v>
      </c>
    </row>
    <row r="357" spans="1:3" x14ac:dyDescent="0.3">
      <c r="A357" t="s">
        <v>248</v>
      </c>
      <c r="B357" t="s">
        <v>4</v>
      </c>
      <c r="C357">
        <v>20</v>
      </c>
    </row>
    <row r="358" spans="1:3" x14ac:dyDescent="0.3">
      <c r="A358" t="s">
        <v>735</v>
      </c>
      <c r="B358" t="s">
        <v>4</v>
      </c>
      <c r="C358">
        <v>1</v>
      </c>
    </row>
    <row r="359" spans="1:3" x14ac:dyDescent="0.3">
      <c r="A359" t="s">
        <v>71</v>
      </c>
      <c r="B359" t="s">
        <v>4</v>
      </c>
      <c r="C359">
        <v>17</v>
      </c>
    </row>
    <row r="360" spans="1:3" x14ac:dyDescent="0.3">
      <c r="A360" t="s">
        <v>865</v>
      </c>
      <c r="B360" t="s">
        <v>4</v>
      </c>
      <c r="C360">
        <v>1</v>
      </c>
    </row>
    <row r="361" spans="1:3" x14ac:dyDescent="0.3">
      <c r="A361" t="s">
        <v>1358</v>
      </c>
      <c r="B361" t="s">
        <v>4</v>
      </c>
      <c r="C361">
        <v>31</v>
      </c>
    </row>
    <row r="362" spans="1:3" x14ac:dyDescent="0.3">
      <c r="A362" t="s">
        <v>1185</v>
      </c>
      <c r="B362" t="s">
        <v>25</v>
      </c>
      <c r="C362">
        <v>1</v>
      </c>
    </row>
    <row r="363" spans="1:3" x14ac:dyDescent="0.3">
      <c r="A363" t="s">
        <v>581</v>
      </c>
      <c r="B363" t="s">
        <v>25</v>
      </c>
      <c r="C363">
        <v>1</v>
      </c>
    </row>
    <row r="364" spans="1:3" x14ac:dyDescent="0.3">
      <c r="A364" t="s">
        <v>329</v>
      </c>
      <c r="B364" t="s">
        <v>4</v>
      </c>
      <c r="C364">
        <v>1</v>
      </c>
    </row>
    <row r="365" spans="1:3" x14ac:dyDescent="0.3">
      <c r="A365" t="s">
        <v>779</v>
      </c>
      <c r="B365" t="s">
        <v>4</v>
      </c>
      <c r="C365">
        <v>1</v>
      </c>
    </row>
    <row r="366" spans="1:3" x14ac:dyDescent="0.3">
      <c r="A366" t="s">
        <v>35</v>
      </c>
      <c r="B366" t="s">
        <v>25</v>
      </c>
      <c r="C366">
        <v>1</v>
      </c>
    </row>
    <row r="367" spans="1:3" x14ac:dyDescent="0.3">
      <c r="A367" t="s">
        <v>1336</v>
      </c>
      <c r="B367" t="s">
        <v>4</v>
      </c>
      <c r="C367">
        <v>1</v>
      </c>
    </row>
    <row r="368" spans="1:3" x14ac:dyDescent="0.3">
      <c r="A368" t="s">
        <v>406</v>
      </c>
      <c r="B368" t="s">
        <v>25</v>
      </c>
      <c r="C368">
        <v>1</v>
      </c>
    </row>
    <row r="369" spans="1:3" x14ac:dyDescent="0.3">
      <c r="A369" t="s">
        <v>1344</v>
      </c>
      <c r="B369" t="s">
        <v>25</v>
      </c>
      <c r="C369">
        <v>1</v>
      </c>
    </row>
    <row r="370" spans="1:3" x14ac:dyDescent="0.3">
      <c r="A370" t="s">
        <v>122</v>
      </c>
      <c r="B370" t="s">
        <v>4</v>
      </c>
      <c r="C370">
        <v>1</v>
      </c>
    </row>
    <row r="371" spans="1:3" x14ac:dyDescent="0.3">
      <c r="A371" t="s">
        <v>281</v>
      </c>
      <c r="B371" t="s">
        <v>4</v>
      </c>
      <c r="C371">
        <v>25</v>
      </c>
    </row>
    <row r="372" spans="1:3" x14ac:dyDescent="0.3">
      <c r="A372" t="s">
        <v>684</v>
      </c>
      <c r="B372" t="s">
        <v>4</v>
      </c>
      <c r="C372">
        <v>1</v>
      </c>
    </row>
    <row r="373" spans="1:3" x14ac:dyDescent="0.3">
      <c r="A373" t="s">
        <v>917</v>
      </c>
      <c r="B373" t="s">
        <v>4</v>
      </c>
      <c r="C373">
        <v>20</v>
      </c>
    </row>
    <row r="374" spans="1:3" x14ac:dyDescent="0.3">
      <c r="A374" t="s">
        <v>46</v>
      </c>
      <c r="B374" t="s">
        <v>4</v>
      </c>
      <c r="C374">
        <v>1</v>
      </c>
    </row>
    <row r="375" spans="1:3" x14ac:dyDescent="0.3">
      <c r="A375" t="s">
        <v>1166</v>
      </c>
      <c r="B375" t="s">
        <v>4</v>
      </c>
      <c r="C375">
        <v>25</v>
      </c>
    </row>
    <row r="376" spans="1:3" x14ac:dyDescent="0.3">
      <c r="A376" t="s">
        <v>1378</v>
      </c>
      <c r="B376" t="s">
        <v>4</v>
      </c>
      <c r="C376">
        <v>1</v>
      </c>
    </row>
    <row r="377" spans="1:3" x14ac:dyDescent="0.3">
      <c r="A377" t="s">
        <v>1019</v>
      </c>
      <c r="B377" t="s">
        <v>4</v>
      </c>
      <c r="C377">
        <v>21</v>
      </c>
    </row>
    <row r="378" spans="1:3" x14ac:dyDescent="0.3">
      <c r="A378" t="s">
        <v>818</v>
      </c>
      <c r="B378" t="s">
        <v>4</v>
      </c>
      <c r="C378">
        <v>11</v>
      </c>
    </row>
    <row r="379" spans="1:3" x14ac:dyDescent="0.3">
      <c r="A379" t="s">
        <v>1398</v>
      </c>
      <c r="B379" t="s">
        <v>4</v>
      </c>
      <c r="C379">
        <v>25</v>
      </c>
    </row>
    <row r="380" spans="1:3" x14ac:dyDescent="0.3">
      <c r="A380" t="s">
        <v>566</v>
      </c>
      <c r="B380" t="s">
        <v>4</v>
      </c>
      <c r="C380">
        <v>27</v>
      </c>
    </row>
    <row r="381" spans="1:3" x14ac:dyDescent="0.3">
      <c r="A381" t="s">
        <v>209</v>
      </c>
      <c r="B381" t="s">
        <v>4</v>
      </c>
      <c r="C381">
        <v>11</v>
      </c>
    </row>
    <row r="382" spans="1:3" x14ac:dyDescent="0.3">
      <c r="A382" t="s">
        <v>325</v>
      </c>
      <c r="B382" t="s">
        <v>4</v>
      </c>
      <c r="C382">
        <v>21</v>
      </c>
    </row>
    <row r="383" spans="1:3" x14ac:dyDescent="0.3">
      <c r="A383" t="s">
        <v>1026</v>
      </c>
      <c r="B383" t="s">
        <v>4</v>
      </c>
      <c r="C383">
        <v>1</v>
      </c>
    </row>
    <row r="384" spans="1:3" x14ac:dyDescent="0.3">
      <c r="A384" t="s">
        <v>969</v>
      </c>
      <c r="B384" t="s">
        <v>4</v>
      </c>
      <c r="C384">
        <v>1</v>
      </c>
    </row>
    <row r="385" spans="1:3" x14ac:dyDescent="0.3">
      <c r="A385" t="s">
        <v>309</v>
      </c>
      <c r="B385" t="s">
        <v>4</v>
      </c>
      <c r="C385">
        <v>1</v>
      </c>
    </row>
    <row r="386" spans="1:3" x14ac:dyDescent="0.3">
      <c r="A386" t="s">
        <v>1384</v>
      </c>
      <c r="B386" t="s">
        <v>4</v>
      </c>
      <c r="C386">
        <v>9</v>
      </c>
    </row>
    <row r="387" spans="1:3" x14ac:dyDescent="0.3">
      <c r="A387" t="s">
        <v>552</v>
      </c>
      <c r="B387" t="s">
        <v>4</v>
      </c>
      <c r="C387">
        <v>1</v>
      </c>
    </row>
    <row r="388" spans="1:3" x14ac:dyDescent="0.3">
      <c r="A388" t="s">
        <v>1111</v>
      </c>
      <c r="B388" t="s">
        <v>4</v>
      </c>
      <c r="C388">
        <v>21</v>
      </c>
    </row>
    <row r="389" spans="1:3" x14ac:dyDescent="0.3">
      <c r="A389" t="s">
        <v>13</v>
      </c>
      <c r="B389" t="s">
        <v>4</v>
      </c>
      <c r="C389">
        <v>29</v>
      </c>
    </row>
    <row r="390" spans="1:3" x14ac:dyDescent="0.3">
      <c r="A390" t="s">
        <v>1055</v>
      </c>
      <c r="B390" t="s">
        <v>4</v>
      </c>
      <c r="C390">
        <v>15</v>
      </c>
    </row>
    <row r="391" spans="1:3" x14ac:dyDescent="0.3">
      <c r="A391" t="s">
        <v>490</v>
      </c>
      <c r="B391" t="s">
        <v>4</v>
      </c>
      <c r="C391">
        <v>1</v>
      </c>
    </row>
    <row r="392" spans="1:3" x14ac:dyDescent="0.3">
      <c r="A392" t="s">
        <v>1387</v>
      </c>
      <c r="B392" t="s">
        <v>4</v>
      </c>
      <c r="C392">
        <v>1</v>
      </c>
    </row>
    <row r="393" spans="1:3" x14ac:dyDescent="0.3">
      <c r="A393" t="s">
        <v>1376</v>
      </c>
      <c r="B393" t="s">
        <v>4</v>
      </c>
      <c r="C393">
        <v>1</v>
      </c>
    </row>
    <row r="394" spans="1:3" x14ac:dyDescent="0.3">
      <c r="A394" t="s">
        <v>1296</v>
      </c>
      <c r="B394" t="s">
        <v>4</v>
      </c>
      <c r="C394">
        <v>1</v>
      </c>
    </row>
    <row r="395" spans="1:3" x14ac:dyDescent="0.3">
      <c r="A395" t="s">
        <v>372</v>
      </c>
      <c r="B395" t="s">
        <v>4</v>
      </c>
      <c r="C395">
        <v>1</v>
      </c>
    </row>
    <row r="396" spans="1:3" x14ac:dyDescent="0.3">
      <c r="A396" t="s">
        <v>640</v>
      </c>
      <c r="B396" t="s">
        <v>4</v>
      </c>
      <c r="C396">
        <v>1</v>
      </c>
    </row>
    <row r="397" spans="1:3" x14ac:dyDescent="0.3">
      <c r="A397" t="s">
        <v>984</v>
      </c>
      <c r="B397" t="s">
        <v>4</v>
      </c>
      <c r="C397">
        <v>1</v>
      </c>
    </row>
    <row r="398" spans="1:3" x14ac:dyDescent="0.3">
      <c r="A398" t="s">
        <v>447</v>
      </c>
      <c r="B398" t="s">
        <v>4</v>
      </c>
      <c r="C398">
        <v>1</v>
      </c>
    </row>
    <row r="399" spans="1:3" x14ac:dyDescent="0.3">
      <c r="A399" t="s">
        <v>63</v>
      </c>
      <c r="B399" t="s">
        <v>4</v>
      </c>
      <c r="C399">
        <v>19</v>
      </c>
    </row>
    <row r="400" spans="1:3" x14ac:dyDescent="0.3">
      <c r="A400" t="s">
        <v>557</v>
      </c>
      <c r="B400" t="s">
        <v>25</v>
      </c>
      <c r="C400">
        <v>1</v>
      </c>
    </row>
    <row r="401" spans="1:3" x14ac:dyDescent="0.3">
      <c r="A401" t="s">
        <v>893</v>
      </c>
      <c r="B401" t="s">
        <v>4</v>
      </c>
      <c r="C401">
        <v>1</v>
      </c>
    </row>
    <row r="402" spans="1:3" x14ac:dyDescent="0.3">
      <c r="A402" t="s">
        <v>1063</v>
      </c>
      <c r="B402" t="s">
        <v>4</v>
      </c>
      <c r="C402">
        <v>1</v>
      </c>
    </row>
    <row r="403" spans="1:3" x14ac:dyDescent="0.3">
      <c r="A403" t="s">
        <v>1123</v>
      </c>
      <c r="B403" t="s">
        <v>4</v>
      </c>
      <c r="C403">
        <v>1</v>
      </c>
    </row>
    <row r="404" spans="1:3" x14ac:dyDescent="0.3">
      <c r="A404" t="s">
        <v>184</v>
      </c>
      <c r="B404" t="s">
        <v>25</v>
      </c>
      <c r="C404">
        <v>1</v>
      </c>
    </row>
    <row r="405" spans="1:3" x14ac:dyDescent="0.3">
      <c r="A405" t="s">
        <v>1143</v>
      </c>
      <c r="B405" t="s">
        <v>25</v>
      </c>
      <c r="C405">
        <v>1</v>
      </c>
    </row>
    <row r="406" spans="1:3" x14ac:dyDescent="0.3">
      <c r="A406" t="s">
        <v>15</v>
      </c>
      <c r="B406" t="s">
        <v>4</v>
      </c>
      <c r="C406">
        <v>3</v>
      </c>
    </row>
    <row r="407" spans="1:3" x14ac:dyDescent="0.3">
      <c r="A407" t="s">
        <v>887</v>
      </c>
      <c r="B407" t="s">
        <v>4</v>
      </c>
      <c r="C407">
        <v>1</v>
      </c>
    </row>
    <row r="408" spans="1:3" x14ac:dyDescent="0.3">
      <c r="A408" t="s">
        <v>508</v>
      </c>
      <c r="B408" t="s">
        <v>4</v>
      </c>
      <c r="C408">
        <v>1</v>
      </c>
    </row>
    <row r="409" spans="1:3" x14ac:dyDescent="0.3">
      <c r="A409" t="s">
        <v>946</v>
      </c>
      <c r="B409" t="s">
        <v>25</v>
      </c>
      <c r="C409">
        <v>1</v>
      </c>
    </row>
    <row r="410" spans="1:3" x14ac:dyDescent="0.3">
      <c r="A410" t="s">
        <v>591</v>
      </c>
      <c r="B410" t="s">
        <v>4</v>
      </c>
      <c r="C410">
        <v>31</v>
      </c>
    </row>
    <row r="411" spans="1:3" x14ac:dyDescent="0.3">
      <c r="A411" t="s">
        <v>784</v>
      </c>
      <c r="B411" t="s">
        <v>4</v>
      </c>
      <c r="C411">
        <v>1</v>
      </c>
    </row>
    <row r="412" spans="1:3" x14ac:dyDescent="0.3">
      <c r="A412" t="s">
        <v>525</v>
      </c>
      <c r="B412" t="s">
        <v>25</v>
      </c>
      <c r="C412">
        <v>1</v>
      </c>
    </row>
    <row r="413" spans="1:3" x14ac:dyDescent="0.3">
      <c r="A413" t="s">
        <v>1058</v>
      </c>
      <c r="B413" t="s">
        <v>4</v>
      </c>
      <c r="C413">
        <v>1</v>
      </c>
    </row>
    <row r="414" spans="1:3" x14ac:dyDescent="0.3">
      <c r="A414" t="s">
        <v>927</v>
      </c>
      <c r="B414" t="s">
        <v>25</v>
      </c>
      <c r="C414">
        <v>1</v>
      </c>
    </row>
    <row r="415" spans="1:3" x14ac:dyDescent="0.3">
      <c r="A415" t="s">
        <v>654</v>
      </c>
      <c r="B415" t="s">
        <v>25</v>
      </c>
      <c r="C415">
        <v>3</v>
      </c>
    </row>
    <row r="416" spans="1:3" x14ac:dyDescent="0.3">
      <c r="B416" t="s">
        <v>22</v>
      </c>
      <c r="C416">
        <v>3</v>
      </c>
    </row>
    <row r="417" spans="1:3" x14ac:dyDescent="0.3">
      <c r="A417" t="s">
        <v>79</v>
      </c>
      <c r="B417" t="s">
        <v>25</v>
      </c>
      <c r="C417">
        <v>1</v>
      </c>
    </row>
    <row r="418" spans="1:3" x14ac:dyDescent="0.3">
      <c r="A418" t="s">
        <v>186</v>
      </c>
      <c r="B418" t="s">
        <v>25</v>
      </c>
      <c r="C418">
        <v>1</v>
      </c>
    </row>
    <row r="419" spans="1:3" x14ac:dyDescent="0.3">
      <c r="A419" t="s">
        <v>1032</v>
      </c>
      <c r="B419" t="s">
        <v>4</v>
      </c>
      <c r="C419">
        <v>20</v>
      </c>
    </row>
    <row r="420" spans="1:3" x14ac:dyDescent="0.3">
      <c r="A420" t="s">
        <v>666</v>
      </c>
      <c r="B420" t="s">
        <v>4</v>
      </c>
      <c r="C420">
        <v>20</v>
      </c>
    </row>
    <row r="421" spans="1:3" x14ac:dyDescent="0.3">
      <c r="A421" t="s">
        <v>671</v>
      </c>
      <c r="B421" t="s">
        <v>4</v>
      </c>
      <c r="C421">
        <v>1</v>
      </c>
    </row>
    <row r="422" spans="1:3" x14ac:dyDescent="0.3">
      <c r="A422" t="s">
        <v>288</v>
      </c>
      <c r="B422" t="s">
        <v>4</v>
      </c>
      <c r="C422">
        <v>1</v>
      </c>
    </row>
    <row r="423" spans="1:3" x14ac:dyDescent="0.3">
      <c r="A423" t="s">
        <v>766</v>
      </c>
      <c r="B423" t="s">
        <v>4</v>
      </c>
      <c r="C423">
        <v>1</v>
      </c>
    </row>
    <row r="424" spans="1:3" x14ac:dyDescent="0.3">
      <c r="A424" t="s">
        <v>385</v>
      </c>
      <c r="B424" t="s">
        <v>4</v>
      </c>
      <c r="C424">
        <v>1</v>
      </c>
    </row>
    <row r="425" spans="1:3" x14ac:dyDescent="0.3">
      <c r="A425" t="s">
        <v>1220</v>
      </c>
      <c r="B425" t="s">
        <v>4</v>
      </c>
      <c r="C425">
        <v>1</v>
      </c>
    </row>
    <row r="426" spans="1:3" x14ac:dyDescent="0.3">
      <c r="A426" t="s">
        <v>190</v>
      </c>
      <c r="B426" t="s">
        <v>4</v>
      </c>
      <c r="C426">
        <v>1</v>
      </c>
    </row>
    <row r="427" spans="1:3" x14ac:dyDescent="0.3">
      <c r="A427" t="s">
        <v>154</v>
      </c>
      <c r="B427" t="s">
        <v>22</v>
      </c>
      <c r="C427">
        <v>3</v>
      </c>
    </row>
    <row r="428" spans="1:3" x14ac:dyDescent="0.3">
      <c r="A428" t="s">
        <v>145</v>
      </c>
      <c r="B428" t="s">
        <v>25</v>
      </c>
      <c r="C428">
        <v>3</v>
      </c>
    </row>
    <row r="429" spans="1:3" x14ac:dyDescent="0.3">
      <c r="B429" t="s">
        <v>22</v>
      </c>
      <c r="C429">
        <v>1</v>
      </c>
    </row>
    <row r="430" spans="1:3" x14ac:dyDescent="0.3">
      <c r="A430" t="s">
        <v>1287</v>
      </c>
      <c r="B430" t="s">
        <v>4</v>
      </c>
      <c r="C430">
        <v>1</v>
      </c>
    </row>
    <row r="431" spans="1:3" x14ac:dyDescent="0.3">
      <c r="A431" t="s">
        <v>722</v>
      </c>
      <c r="B431" t="s">
        <v>4</v>
      </c>
      <c r="C431">
        <v>1</v>
      </c>
    </row>
    <row r="432" spans="1:3" x14ac:dyDescent="0.3">
      <c r="A432" t="s">
        <v>1173</v>
      </c>
      <c r="B432" t="s">
        <v>4</v>
      </c>
      <c r="C432">
        <v>1</v>
      </c>
    </row>
    <row r="433" spans="1:3" x14ac:dyDescent="0.3">
      <c r="A433" t="s">
        <v>1187</v>
      </c>
      <c r="B433" t="s">
        <v>4</v>
      </c>
      <c r="C433">
        <v>1</v>
      </c>
    </row>
    <row r="434" spans="1:3" x14ac:dyDescent="0.3">
      <c r="A434" t="s">
        <v>941</v>
      </c>
      <c r="B434" t="s">
        <v>4</v>
      </c>
      <c r="C434">
        <v>1</v>
      </c>
    </row>
    <row r="435" spans="1:3" x14ac:dyDescent="0.3">
      <c r="A435" t="s">
        <v>1340</v>
      </c>
      <c r="B435" t="s">
        <v>4</v>
      </c>
      <c r="C435">
        <v>1</v>
      </c>
    </row>
    <row r="436" spans="1:3" x14ac:dyDescent="0.3">
      <c r="A436" t="s">
        <v>912</v>
      </c>
      <c r="B436" t="s">
        <v>4</v>
      </c>
      <c r="C436">
        <v>1</v>
      </c>
    </row>
    <row r="437" spans="1:3" x14ac:dyDescent="0.3">
      <c r="A437" t="s">
        <v>382</v>
      </c>
      <c r="B437" t="s">
        <v>4</v>
      </c>
      <c r="C437">
        <v>3</v>
      </c>
    </row>
    <row r="438" spans="1:3" x14ac:dyDescent="0.3">
      <c r="A438" t="s">
        <v>450</v>
      </c>
      <c r="B438" t="s">
        <v>4</v>
      </c>
      <c r="C438">
        <v>1</v>
      </c>
    </row>
    <row r="439" spans="1:3" x14ac:dyDescent="0.3">
      <c r="A439" t="s">
        <v>20</v>
      </c>
      <c r="B439" t="s">
        <v>4</v>
      </c>
      <c r="C439">
        <v>1</v>
      </c>
    </row>
    <row r="440" spans="1:3" x14ac:dyDescent="0.3">
      <c r="A440" t="s">
        <v>1115</v>
      </c>
      <c r="B440" t="s">
        <v>4</v>
      </c>
      <c r="C440">
        <v>1</v>
      </c>
    </row>
    <row r="441" spans="1:3" x14ac:dyDescent="0.3">
      <c r="A441" t="s">
        <v>569</v>
      </c>
      <c r="B441" t="s">
        <v>25</v>
      </c>
      <c r="C441">
        <v>1</v>
      </c>
    </row>
    <row r="442" spans="1:3" x14ac:dyDescent="0.3">
      <c r="A442" t="s">
        <v>464</v>
      </c>
      <c r="B442" t="s">
        <v>4</v>
      </c>
      <c r="C442">
        <v>25</v>
      </c>
    </row>
    <row r="443" spans="1:3" x14ac:dyDescent="0.3">
      <c r="A443" t="s">
        <v>64</v>
      </c>
      <c r="B443" t="s">
        <v>4</v>
      </c>
      <c r="C443">
        <v>1</v>
      </c>
    </row>
    <row r="444" spans="1:3" x14ac:dyDescent="0.3">
      <c r="A444" t="s">
        <v>98</v>
      </c>
      <c r="B444" t="s">
        <v>25</v>
      </c>
      <c r="C444">
        <v>1</v>
      </c>
    </row>
    <row r="445" spans="1:3" x14ac:dyDescent="0.3">
      <c r="A445" t="s">
        <v>1403</v>
      </c>
      <c r="B445" t="s">
        <v>25</v>
      </c>
      <c r="C445">
        <v>1</v>
      </c>
    </row>
    <row r="446" spans="1:3" x14ac:dyDescent="0.3">
      <c r="A446" t="s">
        <v>726</v>
      </c>
      <c r="B446" t="s">
        <v>4</v>
      </c>
      <c r="C446">
        <v>25</v>
      </c>
    </row>
    <row r="447" spans="1:3" x14ac:dyDescent="0.3">
      <c r="A447" t="s">
        <v>1288</v>
      </c>
      <c r="B447" t="s">
        <v>4</v>
      </c>
      <c r="C447">
        <v>1</v>
      </c>
    </row>
    <row r="448" spans="1:3" x14ac:dyDescent="0.3">
      <c r="A448" t="s">
        <v>1262</v>
      </c>
      <c r="B448" t="s">
        <v>4</v>
      </c>
      <c r="C448">
        <v>1</v>
      </c>
    </row>
    <row r="449" spans="1:3" x14ac:dyDescent="0.3">
      <c r="A449" t="s">
        <v>85</v>
      </c>
      <c r="B449" t="s">
        <v>4</v>
      </c>
      <c r="C449">
        <v>1</v>
      </c>
    </row>
    <row r="450" spans="1:3" x14ac:dyDescent="0.3">
      <c r="A450" t="s">
        <v>586</v>
      </c>
      <c r="B450" t="s">
        <v>22</v>
      </c>
      <c r="C450">
        <v>1</v>
      </c>
    </row>
    <row r="451" spans="1:3" x14ac:dyDescent="0.3">
      <c r="A451" t="s">
        <v>405</v>
      </c>
      <c r="B451" t="s">
        <v>22</v>
      </c>
      <c r="C451">
        <v>1</v>
      </c>
    </row>
    <row r="452" spans="1:3" x14ac:dyDescent="0.3">
      <c r="A452" t="s">
        <v>271</v>
      </c>
      <c r="B452" t="s">
        <v>4</v>
      </c>
      <c r="C452">
        <v>1</v>
      </c>
    </row>
    <row r="453" spans="1:3" x14ac:dyDescent="0.3">
      <c r="A453" t="s">
        <v>1027</v>
      </c>
      <c r="B453" t="s">
        <v>4</v>
      </c>
      <c r="C453">
        <v>1</v>
      </c>
    </row>
    <row r="454" spans="1:3" x14ac:dyDescent="0.3">
      <c r="A454" t="s">
        <v>380</v>
      </c>
      <c r="B454" t="s">
        <v>4</v>
      </c>
      <c r="C454">
        <v>13</v>
      </c>
    </row>
    <row r="455" spans="1:3" x14ac:dyDescent="0.3">
      <c r="A455" t="s">
        <v>1263</v>
      </c>
      <c r="B455" t="s">
        <v>4</v>
      </c>
      <c r="C455">
        <v>1</v>
      </c>
    </row>
    <row r="456" spans="1:3" x14ac:dyDescent="0.3">
      <c r="A456" t="s">
        <v>258</v>
      </c>
      <c r="B456" t="s">
        <v>4</v>
      </c>
      <c r="C456">
        <v>27</v>
      </c>
    </row>
    <row r="457" spans="1:3" x14ac:dyDescent="0.3">
      <c r="A457" t="s">
        <v>544</v>
      </c>
      <c r="B457" t="s">
        <v>4</v>
      </c>
      <c r="C457">
        <v>1</v>
      </c>
    </row>
    <row r="458" spans="1:3" x14ac:dyDescent="0.3">
      <c r="A458" t="s">
        <v>367</v>
      </c>
      <c r="B458" t="s">
        <v>22</v>
      </c>
      <c r="C458">
        <v>5</v>
      </c>
    </row>
    <row r="459" spans="1:3" x14ac:dyDescent="0.3">
      <c r="A459" t="s">
        <v>809</v>
      </c>
      <c r="B459" t="s">
        <v>4</v>
      </c>
      <c r="C459">
        <v>1</v>
      </c>
    </row>
    <row r="460" spans="1:3" x14ac:dyDescent="0.3">
      <c r="A460" t="s">
        <v>349</v>
      </c>
      <c r="B460" t="s">
        <v>4</v>
      </c>
      <c r="C460">
        <v>1</v>
      </c>
    </row>
    <row r="461" spans="1:3" x14ac:dyDescent="0.3">
      <c r="A461" t="s">
        <v>900</v>
      </c>
      <c r="B461" t="s">
        <v>4</v>
      </c>
      <c r="C461">
        <v>1</v>
      </c>
    </row>
    <row r="462" spans="1:3" x14ac:dyDescent="0.3">
      <c r="A462" t="s">
        <v>1345</v>
      </c>
      <c r="B462" t="s">
        <v>4</v>
      </c>
      <c r="C462">
        <v>15</v>
      </c>
    </row>
    <row r="463" spans="1:3" x14ac:dyDescent="0.3">
      <c r="A463" t="s">
        <v>739</v>
      </c>
      <c r="B463" t="s">
        <v>4</v>
      </c>
      <c r="C463">
        <v>1</v>
      </c>
    </row>
    <row r="464" spans="1:3" x14ac:dyDescent="0.3">
      <c r="A464" t="s">
        <v>952</v>
      </c>
      <c r="B464" t="s">
        <v>4</v>
      </c>
      <c r="C464">
        <v>1</v>
      </c>
    </row>
    <row r="465" spans="1:3" x14ac:dyDescent="0.3">
      <c r="A465" t="s">
        <v>759</v>
      </c>
      <c r="B465" t="s">
        <v>4</v>
      </c>
      <c r="C465">
        <v>31</v>
      </c>
    </row>
    <row r="466" spans="1:3" x14ac:dyDescent="0.3">
      <c r="A466" t="s">
        <v>482</v>
      </c>
      <c r="B466" t="s">
        <v>4</v>
      </c>
      <c r="C466">
        <v>1</v>
      </c>
    </row>
    <row r="467" spans="1:3" x14ac:dyDescent="0.3">
      <c r="A467" t="s">
        <v>599</v>
      </c>
      <c r="B467" t="s">
        <v>22</v>
      </c>
      <c r="C467">
        <v>1</v>
      </c>
    </row>
    <row r="468" spans="1:3" x14ac:dyDescent="0.3">
      <c r="A468" t="s">
        <v>431</v>
      </c>
      <c r="B468" t="s">
        <v>4</v>
      </c>
      <c r="C468">
        <v>1</v>
      </c>
    </row>
    <row r="469" spans="1:3" x14ac:dyDescent="0.3">
      <c r="A469" t="s">
        <v>269</v>
      </c>
      <c r="B469" t="s">
        <v>4</v>
      </c>
      <c r="C469">
        <v>21</v>
      </c>
    </row>
    <row r="470" spans="1:3" x14ac:dyDescent="0.3">
      <c r="A470" t="s">
        <v>220</v>
      </c>
      <c r="B470" t="s">
        <v>4</v>
      </c>
      <c r="C470">
        <v>1</v>
      </c>
    </row>
    <row r="471" spans="1:3" x14ac:dyDescent="0.3">
      <c r="A471" t="s">
        <v>929</v>
      </c>
      <c r="B471" t="s">
        <v>4</v>
      </c>
      <c r="C471">
        <v>1</v>
      </c>
    </row>
    <row r="472" spans="1:3" x14ac:dyDescent="0.3">
      <c r="A472" t="s">
        <v>1217</v>
      </c>
      <c r="B472" t="s">
        <v>4</v>
      </c>
      <c r="C472">
        <v>1</v>
      </c>
    </row>
    <row r="473" spans="1:3" x14ac:dyDescent="0.3">
      <c r="A473" t="s">
        <v>1153</v>
      </c>
      <c r="B473" t="s">
        <v>4</v>
      </c>
      <c r="C473">
        <v>1</v>
      </c>
    </row>
    <row r="474" spans="1:3" x14ac:dyDescent="0.3">
      <c r="A474" t="s">
        <v>610</v>
      </c>
      <c r="B474" t="s">
        <v>25</v>
      </c>
      <c r="C474">
        <v>1</v>
      </c>
    </row>
    <row r="475" spans="1:3" x14ac:dyDescent="0.3">
      <c r="A475" t="s">
        <v>763</v>
      </c>
      <c r="B475" t="s">
        <v>25</v>
      </c>
      <c r="C475">
        <v>1</v>
      </c>
    </row>
    <row r="476" spans="1:3" x14ac:dyDescent="0.3">
      <c r="A476" t="s">
        <v>922</v>
      </c>
      <c r="B476" t="s">
        <v>4</v>
      </c>
      <c r="C476">
        <v>3</v>
      </c>
    </row>
    <row r="477" spans="1:3" x14ac:dyDescent="0.3">
      <c r="A477" t="s">
        <v>923</v>
      </c>
      <c r="B477" t="s">
        <v>4</v>
      </c>
      <c r="C477">
        <v>3</v>
      </c>
    </row>
    <row r="478" spans="1:3" x14ac:dyDescent="0.3">
      <c r="A478" t="s">
        <v>371</v>
      </c>
      <c r="B478" t="s">
        <v>4</v>
      </c>
      <c r="C478">
        <v>1</v>
      </c>
    </row>
    <row r="479" spans="1:3" x14ac:dyDescent="0.3">
      <c r="A479" t="s">
        <v>772</v>
      </c>
      <c r="B479" t="s">
        <v>4</v>
      </c>
      <c r="C479">
        <v>1</v>
      </c>
    </row>
    <row r="480" spans="1:3" x14ac:dyDescent="0.3">
      <c r="A480" t="s">
        <v>793</v>
      </c>
      <c r="B480" t="s">
        <v>4</v>
      </c>
      <c r="C480">
        <v>25</v>
      </c>
    </row>
    <row r="481" spans="1:3" x14ac:dyDescent="0.3">
      <c r="A481" t="s">
        <v>434</v>
      </c>
      <c r="B481" t="s">
        <v>4</v>
      </c>
      <c r="C481">
        <v>3</v>
      </c>
    </row>
    <row r="482" spans="1:3" x14ac:dyDescent="0.3">
      <c r="A482" t="s">
        <v>1389</v>
      </c>
      <c r="B482" t="s">
        <v>25</v>
      </c>
      <c r="C482">
        <v>1</v>
      </c>
    </row>
    <row r="483" spans="1:3" x14ac:dyDescent="0.3">
      <c r="A483" t="s">
        <v>1460</v>
      </c>
      <c r="B483" t="s">
        <v>4</v>
      </c>
      <c r="C483">
        <v>1</v>
      </c>
    </row>
    <row r="484" spans="1:3" x14ac:dyDescent="0.3">
      <c r="A484" t="s">
        <v>771</v>
      </c>
      <c r="B484" t="s">
        <v>25</v>
      </c>
      <c r="C484">
        <v>1</v>
      </c>
    </row>
    <row r="485" spans="1:3" x14ac:dyDescent="0.3">
      <c r="A485" t="s">
        <v>167</v>
      </c>
      <c r="B485" t="s">
        <v>4</v>
      </c>
      <c r="C485">
        <v>3</v>
      </c>
    </row>
    <row r="486" spans="1:3" x14ac:dyDescent="0.3">
      <c r="A486" t="s">
        <v>502</v>
      </c>
      <c r="B486" t="s">
        <v>22</v>
      </c>
      <c r="C486">
        <v>3</v>
      </c>
    </row>
    <row r="487" spans="1:3" x14ac:dyDescent="0.3">
      <c r="A487" t="s">
        <v>1424</v>
      </c>
      <c r="B487" t="s">
        <v>25</v>
      </c>
      <c r="C487">
        <v>1</v>
      </c>
    </row>
    <row r="488" spans="1:3" x14ac:dyDescent="0.3">
      <c r="A488" t="s">
        <v>743</v>
      </c>
      <c r="B488" t="s">
        <v>25</v>
      </c>
      <c r="C488">
        <v>1</v>
      </c>
    </row>
    <row r="489" spans="1:3" x14ac:dyDescent="0.3">
      <c r="A489" t="s">
        <v>813</v>
      </c>
      <c r="B489" t="s">
        <v>4</v>
      </c>
      <c r="C489">
        <v>21</v>
      </c>
    </row>
    <row r="490" spans="1:3" x14ac:dyDescent="0.3">
      <c r="A490" t="s">
        <v>484</v>
      </c>
      <c r="B490" t="s">
        <v>25</v>
      </c>
      <c r="C490">
        <v>1</v>
      </c>
    </row>
    <row r="491" spans="1:3" x14ac:dyDescent="0.3">
      <c r="A491" t="s">
        <v>1192</v>
      </c>
      <c r="B491" t="s">
        <v>25</v>
      </c>
      <c r="C491">
        <v>1</v>
      </c>
    </row>
    <row r="492" spans="1:3" x14ac:dyDescent="0.3">
      <c r="A492" t="s">
        <v>1431</v>
      </c>
      <c r="B492" t="s">
        <v>4</v>
      </c>
      <c r="C492">
        <v>1</v>
      </c>
    </row>
    <row r="493" spans="1:3" x14ac:dyDescent="0.3">
      <c r="A493" t="s">
        <v>919</v>
      </c>
      <c r="B493" t="s">
        <v>4</v>
      </c>
      <c r="C493">
        <v>1</v>
      </c>
    </row>
    <row r="494" spans="1:3" x14ac:dyDescent="0.3">
      <c r="A494" t="s">
        <v>859</v>
      </c>
      <c r="B494" t="s">
        <v>25</v>
      </c>
      <c r="C494">
        <v>1</v>
      </c>
    </row>
    <row r="495" spans="1:3" x14ac:dyDescent="0.3">
      <c r="B495" t="s">
        <v>22</v>
      </c>
      <c r="C495">
        <v>1</v>
      </c>
    </row>
    <row r="496" spans="1:3" x14ac:dyDescent="0.3">
      <c r="A496" t="s">
        <v>291</v>
      </c>
      <c r="B496" t="s">
        <v>4</v>
      </c>
      <c r="C496">
        <v>21</v>
      </c>
    </row>
    <row r="497" spans="1:3" x14ac:dyDescent="0.3">
      <c r="A497" t="s">
        <v>462</v>
      </c>
      <c r="B497" t="s">
        <v>4</v>
      </c>
      <c r="C497">
        <v>1</v>
      </c>
    </row>
    <row r="498" spans="1:3" x14ac:dyDescent="0.3">
      <c r="A498" t="s">
        <v>205</v>
      </c>
      <c r="B498" t="s">
        <v>4</v>
      </c>
      <c r="C498">
        <v>1</v>
      </c>
    </row>
    <row r="499" spans="1:3" x14ac:dyDescent="0.3">
      <c r="A499" t="s">
        <v>21</v>
      </c>
      <c r="B499" t="s">
        <v>22</v>
      </c>
      <c r="C499">
        <v>3</v>
      </c>
    </row>
    <row r="500" spans="1:3" x14ac:dyDescent="0.3">
      <c r="A500" t="s">
        <v>800</v>
      </c>
      <c r="B500" t="s">
        <v>4</v>
      </c>
      <c r="C500">
        <v>13</v>
      </c>
    </row>
    <row r="501" spans="1:3" x14ac:dyDescent="0.3">
      <c r="A501" t="s">
        <v>1074</v>
      </c>
      <c r="B501" t="s">
        <v>25</v>
      </c>
      <c r="C501">
        <v>1</v>
      </c>
    </row>
    <row r="502" spans="1:3" x14ac:dyDescent="0.3">
      <c r="A502" t="s">
        <v>890</v>
      </c>
      <c r="B502" t="s">
        <v>25</v>
      </c>
      <c r="C502">
        <v>1</v>
      </c>
    </row>
    <row r="503" spans="1:3" x14ac:dyDescent="0.3">
      <c r="A503" t="s">
        <v>368</v>
      </c>
      <c r="B503" t="s">
        <v>4</v>
      </c>
      <c r="C503">
        <v>1</v>
      </c>
    </row>
    <row r="504" spans="1:3" x14ac:dyDescent="0.3">
      <c r="A504" t="s">
        <v>203</v>
      </c>
      <c r="B504" t="s">
        <v>4</v>
      </c>
      <c r="C504">
        <v>3</v>
      </c>
    </row>
    <row r="505" spans="1:3" x14ac:dyDescent="0.3">
      <c r="A505" t="s">
        <v>1284</v>
      </c>
      <c r="B505" t="s">
        <v>4</v>
      </c>
      <c r="C505">
        <v>1</v>
      </c>
    </row>
    <row r="506" spans="1:3" x14ac:dyDescent="0.3">
      <c r="A506" t="s">
        <v>801</v>
      </c>
      <c r="B506" t="s">
        <v>4</v>
      </c>
      <c r="C506">
        <v>1</v>
      </c>
    </row>
    <row r="507" spans="1:3" x14ac:dyDescent="0.3">
      <c r="A507" t="s">
        <v>126</v>
      </c>
      <c r="B507" t="s">
        <v>4</v>
      </c>
      <c r="C507">
        <v>31</v>
      </c>
    </row>
    <row r="508" spans="1:3" x14ac:dyDescent="0.3">
      <c r="A508" t="s">
        <v>760</v>
      </c>
      <c r="B508" t="s">
        <v>4</v>
      </c>
      <c r="C508">
        <v>1</v>
      </c>
    </row>
    <row r="509" spans="1:3" x14ac:dyDescent="0.3">
      <c r="A509" t="s">
        <v>916</v>
      </c>
      <c r="B509" t="s">
        <v>4</v>
      </c>
      <c r="C509">
        <v>1</v>
      </c>
    </row>
    <row r="510" spans="1:3" x14ac:dyDescent="0.3">
      <c r="A510" t="s">
        <v>54</v>
      </c>
      <c r="B510" t="s">
        <v>4</v>
      </c>
      <c r="C510">
        <v>1</v>
      </c>
    </row>
    <row r="511" spans="1:3" x14ac:dyDescent="0.3">
      <c r="A511" t="s">
        <v>715</v>
      </c>
      <c r="B511" t="s">
        <v>4</v>
      </c>
      <c r="C511">
        <v>1</v>
      </c>
    </row>
    <row r="512" spans="1:3" x14ac:dyDescent="0.3">
      <c r="A512" t="s">
        <v>1463</v>
      </c>
      <c r="B512" t="s">
        <v>4</v>
      </c>
      <c r="C512">
        <v>1</v>
      </c>
    </row>
    <row r="513" spans="1:3" x14ac:dyDescent="0.3">
      <c r="A513" t="s">
        <v>1292</v>
      </c>
      <c r="B513" t="s">
        <v>4</v>
      </c>
      <c r="C513">
        <v>19</v>
      </c>
    </row>
    <row r="514" spans="1:3" x14ac:dyDescent="0.3">
      <c r="A514" t="s">
        <v>556</v>
      </c>
      <c r="B514" t="s">
        <v>4</v>
      </c>
      <c r="C514">
        <v>1</v>
      </c>
    </row>
    <row r="515" spans="1:3" x14ac:dyDescent="0.3">
      <c r="A515" t="s">
        <v>361</v>
      </c>
      <c r="B515" t="s">
        <v>25</v>
      </c>
      <c r="C515">
        <v>1</v>
      </c>
    </row>
    <row r="516" spans="1:3" x14ac:dyDescent="0.3">
      <c r="B516" t="s">
        <v>4</v>
      </c>
      <c r="C516">
        <v>1</v>
      </c>
    </row>
    <row r="517" spans="1:3" x14ac:dyDescent="0.3">
      <c r="A517" t="s">
        <v>1110</v>
      </c>
      <c r="B517" t="s">
        <v>4</v>
      </c>
      <c r="C517">
        <v>1</v>
      </c>
    </row>
    <row r="518" spans="1:3" x14ac:dyDescent="0.3">
      <c r="A518" t="s">
        <v>1149</v>
      </c>
      <c r="B518" t="s">
        <v>4</v>
      </c>
      <c r="C518">
        <v>25</v>
      </c>
    </row>
    <row r="519" spans="1:3" x14ac:dyDescent="0.3">
      <c r="A519" t="s">
        <v>698</v>
      </c>
      <c r="B519" t="s">
        <v>4</v>
      </c>
      <c r="C519">
        <v>1</v>
      </c>
    </row>
    <row r="520" spans="1:3" x14ac:dyDescent="0.3">
      <c r="A520" t="s">
        <v>899</v>
      </c>
      <c r="B520" t="s">
        <v>4</v>
      </c>
      <c r="C520">
        <v>1</v>
      </c>
    </row>
    <row r="521" spans="1:3" x14ac:dyDescent="0.3">
      <c r="A521" t="s">
        <v>804</v>
      </c>
      <c r="B521" t="s">
        <v>4</v>
      </c>
      <c r="C521">
        <v>25</v>
      </c>
    </row>
    <row r="522" spans="1:3" x14ac:dyDescent="0.3">
      <c r="A522" t="s">
        <v>1326</v>
      </c>
      <c r="B522" t="s">
        <v>4</v>
      </c>
      <c r="C522">
        <v>20</v>
      </c>
    </row>
    <row r="523" spans="1:3" x14ac:dyDescent="0.3">
      <c r="A523" t="s">
        <v>1465</v>
      </c>
      <c r="B523" t="s">
        <v>4</v>
      </c>
      <c r="C523">
        <v>1</v>
      </c>
    </row>
    <row r="524" spans="1:3" x14ac:dyDescent="0.3">
      <c r="A524" t="s">
        <v>939</v>
      </c>
      <c r="B524" t="s">
        <v>4</v>
      </c>
      <c r="C524">
        <v>1</v>
      </c>
    </row>
    <row r="525" spans="1:3" x14ac:dyDescent="0.3">
      <c r="A525" t="s">
        <v>1186</v>
      </c>
      <c r="B525" t="s">
        <v>4</v>
      </c>
      <c r="C525">
        <v>1</v>
      </c>
    </row>
    <row r="526" spans="1:3" x14ac:dyDescent="0.3">
      <c r="A526" t="s">
        <v>1322</v>
      </c>
      <c r="B526" t="s">
        <v>4</v>
      </c>
      <c r="C526">
        <v>20</v>
      </c>
    </row>
    <row r="527" spans="1:3" x14ac:dyDescent="0.3">
      <c r="A527" t="s">
        <v>1091</v>
      </c>
      <c r="B527" t="s">
        <v>4</v>
      </c>
      <c r="C527">
        <v>9</v>
      </c>
    </row>
    <row r="528" spans="1:3" x14ac:dyDescent="0.3">
      <c r="A528" t="s">
        <v>1449</v>
      </c>
      <c r="B528" t="s">
        <v>4</v>
      </c>
      <c r="C528">
        <v>11</v>
      </c>
    </row>
    <row r="529" spans="1:3" x14ac:dyDescent="0.3">
      <c r="A529" t="s">
        <v>1448</v>
      </c>
      <c r="B529" t="s">
        <v>4</v>
      </c>
      <c r="C529">
        <v>9</v>
      </c>
    </row>
    <row r="530" spans="1:3" x14ac:dyDescent="0.3">
      <c r="A530" t="s">
        <v>1096</v>
      </c>
      <c r="B530" t="s">
        <v>4</v>
      </c>
      <c r="C530">
        <v>1</v>
      </c>
    </row>
    <row r="531" spans="1:3" x14ac:dyDescent="0.3">
      <c r="A531" t="s">
        <v>789</v>
      </c>
      <c r="B531" t="s">
        <v>4</v>
      </c>
      <c r="C531">
        <v>27</v>
      </c>
    </row>
    <row r="532" spans="1:3" x14ac:dyDescent="0.3">
      <c r="A532" t="s">
        <v>155</v>
      </c>
      <c r="B532" t="s">
        <v>4</v>
      </c>
      <c r="C532">
        <v>1</v>
      </c>
    </row>
    <row r="533" spans="1:3" x14ac:dyDescent="0.3">
      <c r="A533" t="s">
        <v>1060</v>
      </c>
      <c r="B533" t="s">
        <v>4</v>
      </c>
      <c r="C533">
        <v>1</v>
      </c>
    </row>
    <row r="534" spans="1:3" x14ac:dyDescent="0.3">
      <c r="A534" t="s">
        <v>362</v>
      </c>
      <c r="B534" t="s">
        <v>4</v>
      </c>
      <c r="C534">
        <v>1</v>
      </c>
    </row>
    <row r="535" spans="1:3" x14ac:dyDescent="0.3">
      <c r="A535" t="s">
        <v>866</v>
      </c>
      <c r="B535" t="s">
        <v>4</v>
      </c>
      <c r="C535">
        <v>1</v>
      </c>
    </row>
    <row r="536" spans="1:3" x14ac:dyDescent="0.3">
      <c r="A536" t="s">
        <v>245</v>
      </c>
      <c r="B536" t="s">
        <v>25</v>
      </c>
      <c r="C536">
        <v>1</v>
      </c>
    </row>
    <row r="537" spans="1:3" x14ac:dyDescent="0.3">
      <c r="B537" t="s">
        <v>4</v>
      </c>
      <c r="C537">
        <v>1</v>
      </c>
    </row>
    <row r="538" spans="1:3" x14ac:dyDescent="0.3">
      <c r="A538" t="s">
        <v>494</v>
      </c>
      <c r="B538" t="s">
        <v>4</v>
      </c>
      <c r="C538">
        <v>1</v>
      </c>
    </row>
    <row r="539" spans="1:3" x14ac:dyDescent="0.3">
      <c r="A539" t="s">
        <v>626</v>
      </c>
      <c r="B539" t="s">
        <v>4</v>
      </c>
      <c r="C539">
        <v>1</v>
      </c>
    </row>
    <row r="540" spans="1:3" x14ac:dyDescent="0.3">
      <c r="A540" t="s">
        <v>805</v>
      </c>
      <c r="B540" t="s">
        <v>25</v>
      </c>
      <c r="C540">
        <v>1</v>
      </c>
    </row>
    <row r="541" spans="1:3" x14ac:dyDescent="0.3">
      <c r="A541" t="s">
        <v>117</v>
      </c>
      <c r="B541" t="s">
        <v>25</v>
      </c>
      <c r="C541">
        <v>1</v>
      </c>
    </row>
    <row r="542" spans="1:3" x14ac:dyDescent="0.3">
      <c r="A542" t="s">
        <v>687</v>
      </c>
      <c r="B542" t="s">
        <v>4</v>
      </c>
      <c r="C542">
        <v>1</v>
      </c>
    </row>
    <row r="543" spans="1:3" x14ac:dyDescent="0.3">
      <c r="A543" t="s">
        <v>688</v>
      </c>
      <c r="B543" t="s">
        <v>4</v>
      </c>
      <c r="C543">
        <v>1</v>
      </c>
    </row>
    <row r="544" spans="1:3" x14ac:dyDescent="0.3">
      <c r="A544" t="s">
        <v>232</v>
      </c>
      <c r="B544" t="s">
        <v>25</v>
      </c>
      <c r="C544">
        <v>1</v>
      </c>
    </row>
    <row r="545" spans="1:3" x14ac:dyDescent="0.3">
      <c r="B545" t="s">
        <v>4</v>
      </c>
      <c r="C545">
        <v>1</v>
      </c>
    </row>
    <row r="546" spans="1:3" x14ac:dyDescent="0.3">
      <c r="A546" t="s">
        <v>830</v>
      </c>
      <c r="B546" t="s">
        <v>4</v>
      </c>
      <c r="C546">
        <v>1</v>
      </c>
    </row>
    <row r="547" spans="1:3" x14ac:dyDescent="0.3">
      <c r="A547" t="s">
        <v>1464</v>
      </c>
      <c r="B547" t="s">
        <v>4</v>
      </c>
      <c r="C547">
        <v>1</v>
      </c>
    </row>
    <row r="548" spans="1:3" x14ac:dyDescent="0.3">
      <c r="A548" t="s">
        <v>829</v>
      </c>
      <c r="B548" t="s">
        <v>4</v>
      </c>
      <c r="C548">
        <v>27</v>
      </c>
    </row>
    <row r="549" spans="1:3" x14ac:dyDescent="0.3">
      <c r="A549" t="s">
        <v>991</v>
      </c>
      <c r="B549" t="s">
        <v>4</v>
      </c>
      <c r="C549">
        <v>1</v>
      </c>
    </row>
    <row r="550" spans="1:3" x14ac:dyDescent="0.3">
      <c r="A550" t="s">
        <v>868</v>
      </c>
      <c r="B550" t="s">
        <v>4</v>
      </c>
      <c r="C550">
        <v>1</v>
      </c>
    </row>
    <row r="551" spans="1:3" x14ac:dyDescent="0.3">
      <c r="A551" t="s">
        <v>973</v>
      </c>
      <c r="B551" t="s">
        <v>4</v>
      </c>
      <c r="C551">
        <v>1</v>
      </c>
    </row>
    <row r="552" spans="1:3" x14ac:dyDescent="0.3">
      <c r="A552" t="s">
        <v>517</v>
      </c>
      <c r="B552" t="s">
        <v>4</v>
      </c>
      <c r="C552">
        <v>1</v>
      </c>
    </row>
    <row r="553" spans="1:3" x14ac:dyDescent="0.3">
      <c r="A553" t="s">
        <v>1164</v>
      </c>
      <c r="B553" t="s">
        <v>25</v>
      </c>
      <c r="C553">
        <v>1</v>
      </c>
    </row>
    <row r="554" spans="1:3" x14ac:dyDescent="0.3">
      <c r="A554" t="s">
        <v>1161</v>
      </c>
      <c r="B554" t="s">
        <v>4</v>
      </c>
      <c r="C554">
        <v>1</v>
      </c>
    </row>
    <row r="555" spans="1:3" x14ac:dyDescent="0.3">
      <c r="A555" t="s">
        <v>109</v>
      </c>
      <c r="B555" t="s">
        <v>4</v>
      </c>
      <c r="C555">
        <v>1</v>
      </c>
    </row>
    <row r="556" spans="1:3" x14ac:dyDescent="0.3">
      <c r="A556" t="s">
        <v>956</v>
      </c>
      <c r="B556" t="s">
        <v>22</v>
      </c>
      <c r="C556">
        <v>3</v>
      </c>
    </row>
    <row r="557" spans="1:3" x14ac:dyDescent="0.3">
      <c r="A557" t="s">
        <v>513</v>
      </c>
      <c r="B557" t="s">
        <v>22</v>
      </c>
      <c r="C557">
        <v>1</v>
      </c>
    </row>
    <row r="558" spans="1:3" x14ac:dyDescent="0.3">
      <c r="A558" t="s">
        <v>691</v>
      </c>
      <c r="B558" t="s">
        <v>4</v>
      </c>
      <c r="C558">
        <v>1</v>
      </c>
    </row>
    <row r="559" spans="1:3" x14ac:dyDescent="0.3">
      <c r="A559" t="s">
        <v>1098</v>
      </c>
      <c r="B559" t="s">
        <v>4</v>
      </c>
      <c r="C559">
        <v>1</v>
      </c>
    </row>
    <row r="560" spans="1:3" x14ac:dyDescent="0.3">
      <c r="A560" t="s">
        <v>1267</v>
      </c>
      <c r="B560" t="s">
        <v>4</v>
      </c>
      <c r="C560">
        <v>6</v>
      </c>
    </row>
    <row r="561" spans="1:3" x14ac:dyDescent="0.3">
      <c r="A561" t="s">
        <v>290</v>
      </c>
      <c r="B561" t="s">
        <v>22</v>
      </c>
      <c r="C561">
        <v>1</v>
      </c>
    </row>
    <row r="562" spans="1:3" x14ac:dyDescent="0.3">
      <c r="A562" t="s">
        <v>1213</v>
      </c>
      <c r="B562" t="s">
        <v>4</v>
      </c>
      <c r="C562">
        <v>21</v>
      </c>
    </row>
    <row r="563" spans="1:3" x14ac:dyDescent="0.3">
      <c r="A563" t="s">
        <v>755</v>
      </c>
      <c r="B563" t="s">
        <v>4</v>
      </c>
      <c r="C563">
        <v>1</v>
      </c>
    </row>
    <row r="564" spans="1:3" x14ac:dyDescent="0.3">
      <c r="A564" t="s">
        <v>1453</v>
      </c>
      <c r="B564" t="s">
        <v>4</v>
      </c>
      <c r="C564">
        <v>1</v>
      </c>
    </row>
    <row r="565" spans="1:3" x14ac:dyDescent="0.3">
      <c r="A565" t="s">
        <v>1124</v>
      </c>
      <c r="B565" t="s">
        <v>4</v>
      </c>
      <c r="C565">
        <v>1</v>
      </c>
    </row>
    <row r="566" spans="1:3" x14ac:dyDescent="0.3">
      <c r="A566" t="s">
        <v>753</v>
      </c>
      <c r="B566" t="s">
        <v>4</v>
      </c>
      <c r="C566">
        <v>1</v>
      </c>
    </row>
    <row r="567" spans="1:3" x14ac:dyDescent="0.3">
      <c r="A567" t="s">
        <v>754</v>
      </c>
      <c r="B567" t="s">
        <v>4</v>
      </c>
      <c r="C567">
        <v>1</v>
      </c>
    </row>
    <row r="568" spans="1:3" x14ac:dyDescent="0.3">
      <c r="A568" t="s">
        <v>729</v>
      </c>
      <c r="B568" t="s">
        <v>4</v>
      </c>
      <c r="C568">
        <v>6</v>
      </c>
    </row>
    <row r="569" spans="1:3" x14ac:dyDescent="0.3">
      <c r="A569" t="s">
        <v>719</v>
      </c>
      <c r="B569" t="s">
        <v>4</v>
      </c>
      <c r="C569">
        <v>1</v>
      </c>
    </row>
    <row r="570" spans="1:3" x14ac:dyDescent="0.3">
      <c r="A570" t="s">
        <v>217</v>
      </c>
      <c r="B570" t="s">
        <v>25</v>
      </c>
      <c r="C570">
        <v>1</v>
      </c>
    </row>
    <row r="571" spans="1:3" x14ac:dyDescent="0.3">
      <c r="A571" t="s">
        <v>837</v>
      </c>
      <c r="B571" t="s">
        <v>4</v>
      </c>
      <c r="C571">
        <v>25</v>
      </c>
    </row>
    <row r="572" spans="1:3" x14ac:dyDescent="0.3">
      <c r="A572" t="s">
        <v>1010</v>
      </c>
      <c r="B572" t="s">
        <v>4</v>
      </c>
      <c r="C572">
        <v>1</v>
      </c>
    </row>
    <row r="573" spans="1:3" x14ac:dyDescent="0.3">
      <c r="A573" t="s">
        <v>395</v>
      </c>
      <c r="B573" t="s">
        <v>4</v>
      </c>
      <c r="C573">
        <v>1</v>
      </c>
    </row>
    <row r="574" spans="1:3" x14ac:dyDescent="0.3">
      <c r="A574" t="s">
        <v>1244</v>
      </c>
      <c r="B574" t="s">
        <v>25</v>
      </c>
      <c r="C574">
        <v>1</v>
      </c>
    </row>
    <row r="575" spans="1:3" x14ac:dyDescent="0.3">
      <c r="A575" t="s">
        <v>1350</v>
      </c>
      <c r="B575" t="s">
        <v>4</v>
      </c>
      <c r="C575">
        <v>1</v>
      </c>
    </row>
    <row r="576" spans="1:3" x14ac:dyDescent="0.3">
      <c r="A576" t="s">
        <v>1346</v>
      </c>
      <c r="B576" t="s">
        <v>4</v>
      </c>
      <c r="C576">
        <v>1</v>
      </c>
    </row>
    <row r="577" spans="1:3" x14ac:dyDescent="0.3">
      <c r="A577" t="s">
        <v>358</v>
      </c>
      <c r="B577" t="s">
        <v>25</v>
      </c>
      <c r="C577">
        <v>1</v>
      </c>
    </row>
    <row r="578" spans="1:3" x14ac:dyDescent="0.3">
      <c r="A578" t="s">
        <v>323</v>
      </c>
      <c r="B578" t="s">
        <v>4</v>
      </c>
      <c r="C578">
        <v>20</v>
      </c>
    </row>
    <row r="579" spans="1:3" x14ac:dyDescent="0.3">
      <c r="A579" t="s">
        <v>18</v>
      </c>
      <c r="B579" t="s">
        <v>4</v>
      </c>
      <c r="C579">
        <v>9</v>
      </c>
    </row>
    <row r="580" spans="1:3" x14ac:dyDescent="0.3">
      <c r="A580" t="s">
        <v>1427</v>
      </c>
      <c r="B580" t="s">
        <v>4</v>
      </c>
      <c r="C580">
        <v>25</v>
      </c>
    </row>
    <row r="581" spans="1:3" x14ac:dyDescent="0.3">
      <c r="A581" t="s">
        <v>76</v>
      </c>
      <c r="B581" t="s">
        <v>4</v>
      </c>
      <c r="C581">
        <v>1</v>
      </c>
    </row>
    <row r="582" spans="1:3" x14ac:dyDescent="0.3">
      <c r="A582" t="s">
        <v>247</v>
      </c>
      <c r="B582" t="s">
        <v>4</v>
      </c>
      <c r="C582">
        <v>20</v>
      </c>
    </row>
    <row r="583" spans="1:3" x14ac:dyDescent="0.3">
      <c r="A583" t="s">
        <v>1228</v>
      </c>
      <c r="B583" t="s">
        <v>4</v>
      </c>
      <c r="C583">
        <v>19</v>
      </c>
    </row>
    <row r="584" spans="1:3" x14ac:dyDescent="0.3">
      <c r="A584" t="s">
        <v>1318</v>
      </c>
      <c r="B584" t="s">
        <v>4</v>
      </c>
      <c r="C584">
        <v>1</v>
      </c>
    </row>
    <row r="585" spans="1:3" x14ac:dyDescent="0.3">
      <c r="A585" t="s">
        <v>1221</v>
      </c>
      <c r="B585" t="s">
        <v>4</v>
      </c>
      <c r="C585">
        <v>1</v>
      </c>
    </row>
    <row r="586" spans="1:3" x14ac:dyDescent="0.3">
      <c r="A586" t="s">
        <v>1113</v>
      </c>
      <c r="B586" t="s">
        <v>4</v>
      </c>
      <c r="C586">
        <v>1</v>
      </c>
    </row>
    <row r="587" spans="1:3" x14ac:dyDescent="0.3">
      <c r="A587" t="s">
        <v>1415</v>
      </c>
      <c r="B587" t="s">
        <v>4</v>
      </c>
      <c r="C587">
        <v>1</v>
      </c>
    </row>
    <row r="588" spans="1:3" x14ac:dyDescent="0.3">
      <c r="A588" t="s">
        <v>1109</v>
      </c>
      <c r="B588" t="s">
        <v>4</v>
      </c>
      <c r="C588">
        <v>1</v>
      </c>
    </row>
    <row r="589" spans="1:3" x14ac:dyDescent="0.3">
      <c r="A589" t="s">
        <v>896</v>
      </c>
      <c r="B589" t="s">
        <v>25</v>
      </c>
      <c r="C589">
        <v>13</v>
      </c>
    </row>
    <row r="590" spans="1:3" x14ac:dyDescent="0.3">
      <c r="B590" t="s">
        <v>22</v>
      </c>
      <c r="C590">
        <v>13</v>
      </c>
    </row>
    <row r="591" spans="1:3" x14ac:dyDescent="0.3">
      <c r="A591" t="s">
        <v>298</v>
      </c>
      <c r="B591" t="s">
        <v>4</v>
      </c>
      <c r="C591">
        <v>13</v>
      </c>
    </row>
    <row r="592" spans="1:3" x14ac:dyDescent="0.3">
      <c r="A592" t="s">
        <v>867</v>
      </c>
      <c r="B592" t="s">
        <v>4</v>
      </c>
      <c r="C592">
        <v>1</v>
      </c>
    </row>
    <row r="593" spans="1:3" x14ac:dyDescent="0.3">
      <c r="A593" t="s">
        <v>1150</v>
      </c>
      <c r="B593" t="s">
        <v>4</v>
      </c>
      <c r="C593">
        <v>1</v>
      </c>
    </row>
    <row r="594" spans="1:3" x14ac:dyDescent="0.3">
      <c r="A594" t="s">
        <v>1353</v>
      </c>
      <c r="B594" t="s">
        <v>4</v>
      </c>
      <c r="C594">
        <v>19</v>
      </c>
    </row>
    <row r="595" spans="1:3" x14ac:dyDescent="0.3">
      <c r="A595" t="s">
        <v>379</v>
      </c>
      <c r="B595" t="s">
        <v>25</v>
      </c>
      <c r="C595">
        <v>1</v>
      </c>
    </row>
    <row r="596" spans="1:3" x14ac:dyDescent="0.3">
      <c r="A596" t="s">
        <v>1205</v>
      </c>
      <c r="B596" t="s">
        <v>22</v>
      </c>
      <c r="C596">
        <v>20</v>
      </c>
    </row>
    <row r="597" spans="1:3" x14ac:dyDescent="0.3">
      <c r="A597" t="s">
        <v>1013</v>
      </c>
      <c r="B597" t="s">
        <v>4</v>
      </c>
      <c r="C597">
        <v>27</v>
      </c>
    </row>
    <row r="598" spans="1:3" x14ac:dyDescent="0.3">
      <c r="A598" t="s">
        <v>948</v>
      </c>
      <c r="B598" t="s">
        <v>25</v>
      </c>
      <c r="C598">
        <v>1</v>
      </c>
    </row>
    <row r="599" spans="1:3" x14ac:dyDescent="0.3">
      <c r="A599" t="s">
        <v>104</v>
      </c>
      <c r="B599" t="s">
        <v>4</v>
      </c>
      <c r="C599">
        <v>27</v>
      </c>
    </row>
    <row r="600" spans="1:3" x14ac:dyDescent="0.3">
      <c r="A600" t="s">
        <v>1325</v>
      </c>
      <c r="B600" t="s">
        <v>4</v>
      </c>
      <c r="C600">
        <v>1</v>
      </c>
    </row>
    <row r="601" spans="1:3" x14ac:dyDescent="0.3">
      <c r="A601" t="s">
        <v>634</v>
      </c>
      <c r="B601" t="s">
        <v>4</v>
      </c>
      <c r="C601">
        <v>5</v>
      </c>
    </row>
    <row r="602" spans="1:3" x14ac:dyDescent="0.3">
      <c r="A602" t="s">
        <v>151</v>
      </c>
      <c r="B602" t="s">
        <v>25</v>
      </c>
      <c r="C602">
        <v>1</v>
      </c>
    </row>
    <row r="603" spans="1:3" x14ac:dyDescent="0.3">
      <c r="A603" t="s">
        <v>514</v>
      </c>
      <c r="B603" t="s">
        <v>4</v>
      </c>
      <c r="C603">
        <v>1</v>
      </c>
    </row>
    <row r="604" spans="1:3" x14ac:dyDescent="0.3">
      <c r="A604" t="s">
        <v>114</v>
      </c>
      <c r="B604" t="s">
        <v>4</v>
      </c>
      <c r="C604">
        <v>3</v>
      </c>
    </row>
    <row r="605" spans="1:3" x14ac:dyDescent="0.3">
      <c r="A605" t="s">
        <v>848</v>
      </c>
      <c r="B605" t="s">
        <v>4</v>
      </c>
      <c r="C605">
        <v>1</v>
      </c>
    </row>
    <row r="606" spans="1:3" x14ac:dyDescent="0.3">
      <c r="A606" t="s">
        <v>974</v>
      </c>
      <c r="B606" t="s">
        <v>4</v>
      </c>
      <c r="C606">
        <v>1</v>
      </c>
    </row>
    <row r="607" spans="1:3" x14ac:dyDescent="0.3">
      <c r="A607" t="s">
        <v>949</v>
      </c>
      <c r="B607" t="s">
        <v>4</v>
      </c>
      <c r="C607">
        <v>1</v>
      </c>
    </row>
    <row r="608" spans="1:3" x14ac:dyDescent="0.3">
      <c r="A608" t="s">
        <v>306</v>
      </c>
      <c r="B608" t="s">
        <v>4</v>
      </c>
      <c r="C608">
        <v>19</v>
      </c>
    </row>
    <row r="609" spans="1:3" x14ac:dyDescent="0.3">
      <c r="A609" t="s">
        <v>1135</v>
      </c>
      <c r="B609" t="s">
        <v>4</v>
      </c>
      <c r="C609">
        <v>1</v>
      </c>
    </row>
    <row r="610" spans="1:3" x14ac:dyDescent="0.3">
      <c r="A610" t="s">
        <v>1433</v>
      </c>
      <c r="B610" t="s">
        <v>4</v>
      </c>
      <c r="C610">
        <v>17</v>
      </c>
    </row>
    <row r="611" spans="1:3" x14ac:dyDescent="0.3">
      <c r="A611" t="s">
        <v>565</v>
      </c>
      <c r="B611" t="s">
        <v>4</v>
      </c>
      <c r="C611">
        <v>1</v>
      </c>
    </row>
    <row r="612" spans="1:3" x14ac:dyDescent="0.3">
      <c r="A612" t="s">
        <v>1348</v>
      </c>
      <c r="B612" t="s">
        <v>4</v>
      </c>
      <c r="C612">
        <v>1</v>
      </c>
    </row>
    <row r="613" spans="1:3" x14ac:dyDescent="0.3">
      <c r="A613" t="s">
        <v>621</v>
      </c>
      <c r="B613" t="s">
        <v>4</v>
      </c>
      <c r="C613">
        <v>21</v>
      </c>
    </row>
    <row r="614" spans="1:3" x14ac:dyDescent="0.3">
      <c r="A614" t="s">
        <v>1059</v>
      </c>
      <c r="B614" t="s">
        <v>4</v>
      </c>
      <c r="C614">
        <v>1</v>
      </c>
    </row>
    <row r="615" spans="1:3" x14ac:dyDescent="0.3">
      <c r="A615" t="s">
        <v>107</v>
      </c>
      <c r="B615" t="s">
        <v>4</v>
      </c>
      <c r="C615">
        <v>1</v>
      </c>
    </row>
    <row r="616" spans="1:3" x14ac:dyDescent="0.3">
      <c r="A616" t="s">
        <v>408</v>
      </c>
      <c r="B616" t="s">
        <v>4</v>
      </c>
      <c r="C616">
        <v>29</v>
      </c>
    </row>
    <row r="617" spans="1:3" x14ac:dyDescent="0.3">
      <c r="A617" t="s">
        <v>1412</v>
      </c>
      <c r="B617" t="s">
        <v>4</v>
      </c>
      <c r="C617">
        <v>1</v>
      </c>
    </row>
    <row r="618" spans="1:3" x14ac:dyDescent="0.3">
      <c r="A618" t="s">
        <v>96</v>
      </c>
      <c r="B618" t="s">
        <v>4</v>
      </c>
      <c r="C618">
        <v>1</v>
      </c>
    </row>
    <row r="619" spans="1:3" x14ac:dyDescent="0.3">
      <c r="A619" t="s">
        <v>1088</v>
      </c>
      <c r="B619" t="s">
        <v>25</v>
      </c>
      <c r="C619">
        <v>1</v>
      </c>
    </row>
    <row r="620" spans="1:3" x14ac:dyDescent="0.3">
      <c r="A620" t="s">
        <v>835</v>
      </c>
      <c r="B620" t="s">
        <v>4</v>
      </c>
      <c r="C620">
        <v>1</v>
      </c>
    </row>
    <row r="621" spans="1:3" x14ac:dyDescent="0.3">
      <c r="A621" t="s">
        <v>568</v>
      </c>
      <c r="B621" t="s">
        <v>25</v>
      </c>
      <c r="C621">
        <v>1</v>
      </c>
    </row>
    <row r="622" spans="1:3" x14ac:dyDescent="0.3">
      <c r="A622" t="s">
        <v>1458</v>
      </c>
      <c r="B622" t="s">
        <v>25</v>
      </c>
      <c r="C622">
        <v>1</v>
      </c>
    </row>
    <row r="623" spans="1:3" x14ac:dyDescent="0.3">
      <c r="A623" t="s">
        <v>1383</v>
      </c>
      <c r="B623" t="s">
        <v>4</v>
      </c>
      <c r="C623">
        <v>9</v>
      </c>
    </row>
    <row r="624" spans="1:3" x14ac:dyDescent="0.3">
      <c r="A624" t="s">
        <v>87</v>
      </c>
      <c r="B624" t="s">
        <v>4</v>
      </c>
      <c r="C624">
        <v>31</v>
      </c>
    </row>
    <row r="625" spans="1:3" x14ac:dyDescent="0.3">
      <c r="A625" t="s">
        <v>370</v>
      </c>
      <c r="B625" t="s">
        <v>4</v>
      </c>
      <c r="C625">
        <v>31</v>
      </c>
    </row>
    <row r="626" spans="1:3" x14ac:dyDescent="0.3">
      <c r="A626" t="s">
        <v>924</v>
      </c>
      <c r="B626" t="s">
        <v>4</v>
      </c>
      <c r="C626">
        <v>1</v>
      </c>
    </row>
    <row r="627" spans="1:3" x14ac:dyDescent="0.3">
      <c r="A627" t="s">
        <v>737</v>
      </c>
      <c r="B627" t="s">
        <v>4</v>
      </c>
      <c r="C627">
        <v>6</v>
      </c>
    </row>
    <row r="628" spans="1:3" x14ac:dyDescent="0.3">
      <c r="A628" t="s">
        <v>831</v>
      </c>
      <c r="B628" t="s">
        <v>4</v>
      </c>
      <c r="C628">
        <v>27</v>
      </c>
    </row>
    <row r="629" spans="1:3" x14ac:dyDescent="0.3">
      <c r="A629" t="s">
        <v>1454</v>
      </c>
      <c r="B629" t="s">
        <v>4</v>
      </c>
      <c r="C629">
        <v>1</v>
      </c>
    </row>
    <row r="630" spans="1:3" x14ac:dyDescent="0.3">
      <c r="A630" t="s">
        <v>344</v>
      </c>
      <c r="B630" t="s">
        <v>4</v>
      </c>
      <c r="C630">
        <v>1</v>
      </c>
    </row>
    <row r="631" spans="1:3" x14ac:dyDescent="0.3">
      <c r="A631" t="s">
        <v>1335</v>
      </c>
      <c r="B631" t="s">
        <v>4</v>
      </c>
      <c r="C631">
        <v>1</v>
      </c>
    </row>
    <row r="632" spans="1:3" x14ac:dyDescent="0.3">
      <c r="A632" t="s">
        <v>523</v>
      </c>
      <c r="B632" t="s">
        <v>4</v>
      </c>
      <c r="C632">
        <v>1</v>
      </c>
    </row>
    <row r="633" spans="1:3" x14ac:dyDescent="0.3">
      <c r="A633" t="s">
        <v>279</v>
      </c>
      <c r="B633" t="s">
        <v>4</v>
      </c>
      <c r="C633">
        <v>30</v>
      </c>
    </row>
    <row r="634" spans="1:3" x14ac:dyDescent="0.3">
      <c r="A634" t="s">
        <v>1316</v>
      </c>
      <c r="B634" t="s">
        <v>25</v>
      </c>
      <c r="C634">
        <v>30</v>
      </c>
    </row>
    <row r="635" spans="1:3" x14ac:dyDescent="0.3">
      <c r="A635" t="s">
        <v>389</v>
      </c>
      <c r="B635" t="s">
        <v>4</v>
      </c>
      <c r="C635">
        <v>1</v>
      </c>
    </row>
    <row r="636" spans="1:3" x14ac:dyDescent="0.3">
      <c r="A636" t="s">
        <v>1181</v>
      </c>
      <c r="B636" t="s">
        <v>4</v>
      </c>
      <c r="C636">
        <v>1</v>
      </c>
    </row>
    <row r="637" spans="1:3" x14ac:dyDescent="0.3">
      <c r="A637" t="s">
        <v>326</v>
      </c>
      <c r="B637" t="s">
        <v>22</v>
      </c>
      <c r="C637">
        <v>27</v>
      </c>
    </row>
    <row r="638" spans="1:3" x14ac:dyDescent="0.3">
      <c r="A638" t="s">
        <v>1337</v>
      </c>
      <c r="B638" t="s">
        <v>4</v>
      </c>
      <c r="C638">
        <v>20</v>
      </c>
    </row>
    <row r="639" spans="1:3" x14ac:dyDescent="0.3">
      <c r="A639" t="s">
        <v>304</v>
      </c>
      <c r="B639" t="s">
        <v>4</v>
      </c>
      <c r="C639">
        <v>20</v>
      </c>
    </row>
    <row r="640" spans="1:3" x14ac:dyDescent="0.3">
      <c r="A640" t="s">
        <v>783</v>
      </c>
      <c r="B640" t="s">
        <v>4</v>
      </c>
      <c r="C640">
        <v>1</v>
      </c>
    </row>
    <row r="641" spans="1:3" x14ac:dyDescent="0.3">
      <c r="A641" t="s">
        <v>292</v>
      </c>
      <c r="B641" t="s">
        <v>25</v>
      </c>
      <c r="C641">
        <v>1</v>
      </c>
    </row>
    <row r="642" spans="1:3" x14ac:dyDescent="0.3">
      <c r="A642" t="s">
        <v>942</v>
      </c>
      <c r="B642" t="s">
        <v>4</v>
      </c>
      <c r="C642">
        <v>1</v>
      </c>
    </row>
    <row r="643" spans="1:3" x14ac:dyDescent="0.3">
      <c r="A643" t="s">
        <v>728</v>
      </c>
      <c r="B643" t="s">
        <v>4</v>
      </c>
      <c r="C643">
        <v>6</v>
      </c>
    </row>
    <row r="644" spans="1:3" x14ac:dyDescent="0.3">
      <c r="A644" t="s">
        <v>48</v>
      </c>
      <c r="B644" t="s">
        <v>4</v>
      </c>
      <c r="C644">
        <v>1</v>
      </c>
    </row>
    <row r="645" spans="1:3" x14ac:dyDescent="0.3">
      <c r="A645" t="s">
        <v>146</v>
      </c>
      <c r="B645" t="s">
        <v>4</v>
      </c>
      <c r="C645">
        <v>1</v>
      </c>
    </row>
    <row r="646" spans="1:3" x14ac:dyDescent="0.3">
      <c r="A646" t="s">
        <v>725</v>
      </c>
      <c r="B646" t="s">
        <v>4</v>
      </c>
      <c r="C646">
        <v>6</v>
      </c>
    </row>
    <row r="647" spans="1:3" x14ac:dyDescent="0.3">
      <c r="A647" t="s">
        <v>219</v>
      </c>
      <c r="B647" t="s">
        <v>4</v>
      </c>
      <c r="C647">
        <v>29</v>
      </c>
    </row>
    <row r="648" spans="1:3" x14ac:dyDescent="0.3">
      <c r="A648" t="s">
        <v>744</v>
      </c>
      <c r="B648" t="s">
        <v>4</v>
      </c>
      <c r="C648">
        <v>1</v>
      </c>
    </row>
    <row r="649" spans="1:3" x14ac:dyDescent="0.3">
      <c r="A649" t="s">
        <v>745</v>
      </c>
      <c r="B649" t="s">
        <v>4</v>
      </c>
      <c r="C649">
        <v>1</v>
      </c>
    </row>
    <row r="650" spans="1:3" x14ac:dyDescent="0.3">
      <c r="A650" t="s">
        <v>537</v>
      </c>
      <c r="B650" t="s">
        <v>4</v>
      </c>
      <c r="C650">
        <v>1</v>
      </c>
    </row>
    <row r="651" spans="1:3" x14ac:dyDescent="0.3">
      <c r="A651" t="s">
        <v>1035</v>
      </c>
      <c r="B651" t="s">
        <v>4</v>
      </c>
      <c r="C651">
        <v>1</v>
      </c>
    </row>
    <row r="652" spans="1:3" x14ac:dyDescent="0.3">
      <c r="A652" t="s">
        <v>440</v>
      </c>
      <c r="B652" t="s">
        <v>4</v>
      </c>
      <c r="C652">
        <v>1</v>
      </c>
    </row>
    <row r="653" spans="1:3" x14ac:dyDescent="0.3">
      <c r="A653" t="s">
        <v>150</v>
      </c>
      <c r="B653" t="s">
        <v>4</v>
      </c>
      <c r="C653">
        <v>1</v>
      </c>
    </row>
    <row r="654" spans="1:3" x14ac:dyDescent="0.3">
      <c r="A654" t="s">
        <v>997</v>
      </c>
      <c r="B654" t="s">
        <v>4</v>
      </c>
      <c r="C654">
        <v>1</v>
      </c>
    </row>
    <row r="655" spans="1:3" x14ac:dyDescent="0.3">
      <c r="A655" t="s">
        <v>987</v>
      </c>
      <c r="B655" t="s">
        <v>4</v>
      </c>
      <c r="C655">
        <v>1</v>
      </c>
    </row>
    <row r="656" spans="1:3" x14ac:dyDescent="0.3">
      <c r="A656" t="s">
        <v>130</v>
      </c>
      <c r="B656" t="s">
        <v>4</v>
      </c>
      <c r="C656">
        <v>1</v>
      </c>
    </row>
    <row r="657" spans="1:3" x14ac:dyDescent="0.3">
      <c r="A657" t="s">
        <v>471</v>
      </c>
      <c r="B657" t="s">
        <v>4</v>
      </c>
      <c r="C657">
        <v>30</v>
      </c>
    </row>
    <row r="658" spans="1:3" x14ac:dyDescent="0.3">
      <c r="A658" t="s">
        <v>1008</v>
      </c>
      <c r="B658" t="s">
        <v>25</v>
      </c>
      <c r="C658">
        <v>3</v>
      </c>
    </row>
    <row r="659" spans="1:3" x14ac:dyDescent="0.3">
      <c r="A659" t="s">
        <v>53</v>
      </c>
      <c r="B659" t="s">
        <v>4</v>
      </c>
      <c r="C659">
        <v>1</v>
      </c>
    </row>
    <row r="660" spans="1:3" x14ac:dyDescent="0.3">
      <c r="A660" t="s">
        <v>1084</v>
      </c>
      <c r="B660" t="s">
        <v>4</v>
      </c>
      <c r="C660">
        <v>1</v>
      </c>
    </row>
    <row r="661" spans="1:3" x14ac:dyDescent="0.3">
      <c r="A661" t="s">
        <v>262</v>
      </c>
      <c r="B661" t="s">
        <v>4</v>
      </c>
      <c r="C661">
        <v>27</v>
      </c>
    </row>
    <row r="662" spans="1:3" x14ac:dyDescent="0.3">
      <c r="A662" t="s">
        <v>275</v>
      </c>
      <c r="B662" t="s">
        <v>4</v>
      </c>
      <c r="C662">
        <v>1</v>
      </c>
    </row>
    <row r="663" spans="1:3" x14ac:dyDescent="0.3">
      <c r="A663" t="s">
        <v>384</v>
      </c>
      <c r="B663" t="s">
        <v>4</v>
      </c>
      <c r="C663">
        <v>1</v>
      </c>
    </row>
    <row r="664" spans="1:3" x14ac:dyDescent="0.3">
      <c r="A664" t="s">
        <v>1206</v>
      </c>
      <c r="B664" t="s">
        <v>4</v>
      </c>
      <c r="C664">
        <v>1</v>
      </c>
    </row>
    <row r="665" spans="1:3" x14ac:dyDescent="0.3">
      <c r="A665" t="s">
        <v>416</v>
      </c>
      <c r="B665" t="s">
        <v>4</v>
      </c>
      <c r="C665">
        <v>31</v>
      </c>
    </row>
    <row r="666" spans="1:3" x14ac:dyDescent="0.3">
      <c r="A666" t="s">
        <v>1401</v>
      </c>
      <c r="B666" t="s">
        <v>4</v>
      </c>
      <c r="C666">
        <v>13</v>
      </c>
    </row>
    <row r="667" spans="1:3" x14ac:dyDescent="0.3">
      <c r="A667" t="s">
        <v>549</v>
      </c>
      <c r="B667" t="s">
        <v>4</v>
      </c>
      <c r="C667">
        <v>7</v>
      </c>
    </row>
    <row r="668" spans="1:3" x14ac:dyDescent="0.3">
      <c r="A668" t="s">
        <v>981</v>
      </c>
      <c r="B668" t="s">
        <v>4</v>
      </c>
      <c r="C668">
        <v>1</v>
      </c>
    </row>
    <row r="669" spans="1:3" x14ac:dyDescent="0.3">
      <c r="A669" t="s">
        <v>426</v>
      </c>
      <c r="B669" t="s">
        <v>4</v>
      </c>
      <c r="C669">
        <v>20</v>
      </c>
    </row>
    <row r="670" spans="1:3" x14ac:dyDescent="0.3">
      <c r="A670" t="s">
        <v>709</v>
      </c>
      <c r="B670" t="s">
        <v>4</v>
      </c>
      <c r="C670">
        <v>1</v>
      </c>
    </row>
    <row r="671" spans="1:3" x14ac:dyDescent="0.3">
      <c r="A671" t="s">
        <v>1331</v>
      </c>
      <c r="B671" t="s">
        <v>4</v>
      </c>
      <c r="C671">
        <v>1</v>
      </c>
    </row>
    <row r="672" spans="1:3" x14ac:dyDescent="0.3">
      <c r="A672" t="s">
        <v>721</v>
      </c>
      <c r="B672" t="s">
        <v>4</v>
      </c>
      <c r="C672">
        <v>1</v>
      </c>
    </row>
    <row r="673" spans="1:3" x14ac:dyDescent="0.3">
      <c r="A673" t="s">
        <v>424</v>
      </c>
      <c r="B673" t="s">
        <v>4</v>
      </c>
      <c r="C673">
        <v>1</v>
      </c>
    </row>
    <row r="674" spans="1:3" x14ac:dyDescent="0.3">
      <c r="A674" t="s">
        <v>1283</v>
      </c>
      <c r="B674" t="s">
        <v>4</v>
      </c>
      <c r="C674">
        <v>27</v>
      </c>
    </row>
    <row r="675" spans="1:3" x14ac:dyDescent="0.3">
      <c r="B675" t="s">
        <v>22</v>
      </c>
      <c r="C675">
        <v>27</v>
      </c>
    </row>
    <row r="676" spans="1:3" x14ac:dyDescent="0.3">
      <c r="A676" t="s">
        <v>738</v>
      </c>
      <c r="B676" t="s">
        <v>4</v>
      </c>
      <c r="C676">
        <v>1</v>
      </c>
    </row>
    <row r="677" spans="1:3" x14ac:dyDescent="0.3">
      <c r="A677" t="s">
        <v>699</v>
      </c>
      <c r="B677" t="s">
        <v>4</v>
      </c>
      <c r="C677">
        <v>1</v>
      </c>
    </row>
    <row r="678" spans="1:3" x14ac:dyDescent="0.3">
      <c r="A678" t="s">
        <v>799</v>
      </c>
      <c r="B678" t="s">
        <v>4</v>
      </c>
      <c r="C678">
        <v>3</v>
      </c>
    </row>
    <row r="679" spans="1:3" x14ac:dyDescent="0.3">
      <c r="A679" t="s">
        <v>91</v>
      </c>
      <c r="B679" t="s">
        <v>4</v>
      </c>
      <c r="C679">
        <v>1</v>
      </c>
    </row>
    <row r="680" spans="1:3" x14ac:dyDescent="0.3">
      <c r="A680" t="s">
        <v>210</v>
      </c>
      <c r="B680" t="s">
        <v>4</v>
      </c>
      <c r="C680">
        <v>1</v>
      </c>
    </row>
    <row r="681" spans="1:3" x14ac:dyDescent="0.3">
      <c r="A681" t="s">
        <v>448</v>
      </c>
      <c r="B681" t="s">
        <v>4</v>
      </c>
      <c r="C681">
        <v>11</v>
      </c>
    </row>
    <row r="682" spans="1:3" x14ac:dyDescent="0.3">
      <c r="A682" t="s">
        <v>61</v>
      </c>
      <c r="B682" t="s">
        <v>4</v>
      </c>
      <c r="C682">
        <v>11</v>
      </c>
    </row>
    <row r="683" spans="1:3" x14ac:dyDescent="0.3">
      <c r="A683" t="s">
        <v>401</v>
      </c>
      <c r="B683" t="s">
        <v>4</v>
      </c>
      <c r="C683">
        <v>1</v>
      </c>
    </row>
    <row r="684" spans="1:3" x14ac:dyDescent="0.3">
      <c r="A684" t="s">
        <v>653</v>
      </c>
      <c r="B684" t="s">
        <v>4</v>
      </c>
      <c r="C684">
        <v>1</v>
      </c>
    </row>
    <row r="685" spans="1:3" x14ac:dyDescent="0.3">
      <c r="A685" t="s">
        <v>1297</v>
      </c>
      <c r="B685" t="s">
        <v>4</v>
      </c>
      <c r="C685">
        <v>27</v>
      </c>
    </row>
    <row r="686" spans="1:3" x14ac:dyDescent="0.3">
      <c r="A686" t="s">
        <v>102</v>
      </c>
      <c r="B686" t="s">
        <v>4</v>
      </c>
      <c r="C686">
        <v>1</v>
      </c>
    </row>
    <row r="687" spans="1:3" x14ac:dyDescent="0.3">
      <c r="A687" t="s">
        <v>841</v>
      </c>
      <c r="B687" t="s">
        <v>4</v>
      </c>
      <c r="C687">
        <v>1</v>
      </c>
    </row>
    <row r="688" spans="1:3" x14ac:dyDescent="0.3">
      <c r="A688" t="s">
        <v>575</v>
      </c>
      <c r="B688" t="s">
        <v>4</v>
      </c>
      <c r="C688">
        <v>5</v>
      </c>
    </row>
    <row r="689" spans="1:3" x14ac:dyDescent="0.3">
      <c r="A689" t="s">
        <v>1212</v>
      </c>
      <c r="B689" t="s">
        <v>4</v>
      </c>
      <c r="C689">
        <v>1</v>
      </c>
    </row>
    <row r="690" spans="1:3" x14ac:dyDescent="0.3">
      <c r="A690" t="s">
        <v>6</v>
      </c>
      <c r="B690" t="s">
        <v>4</v>
      </c>
      <c r="C690">
        <v>1</v>
      </c>
    </row>
    <row r="691" spans="1:3" x14ac:dyDescent="0.3">
      <c r="A691" t="s">
        <v>455</v>
      </c>
      <c r="B691" t="s">
        <v>4</v>
      </c>
      <c r="C691">
        <v>1</v>
      </c>
    </row>
    <row r="692" spans="1:3" x14ac:dyDescent="0.3">
      <c r="A692" t="s">
        <v>1421</v>
      </c>
      <c r="B692" t="s">
        <v>4</v>
      </c>
      <c r="C692">
        <v>7</v>
      </c>
    </row>
    <row r="693" spans="1:3" x14ac:dyDescent="0.3">
      <c r="A693" t="s">
        <v>457</v>
      </c>
      <c r="B693" t="s">
        <v>4</v>
      </c>
      <c r="C693">
        <v>1</v>
      </c>
    </row>
    <row r="694" spans="1:3" x14ac:dyDescent="0.3">
      <c r="A694" t="s">
        <v>702</v>
      </c>
      <c r="B694" t="s">
        <v>25</v>
      </c>
      <c r="C694">
        <v>5</v>
      </c>
    </row>
    <row r="695" spans="1:3" x14ac:dyDescent="0.3">
      <c r="B695" t="s">
        <v>22</v>
      </c>
      <c r="C695">
        <v>5</v>
      </c>
    </row>
    <row r="696" spans="1:3" x14ac:dyDescent="0.3">
      <c r="A696" t="s">
        <v>1308</v>
      </c>
      <c r="B696" t="s">
        <v>4</v>
      </c>
      <c r="C696">
        <v>1</v>
      </c>
    </row>
    <row r="697" spans="1:3" x14ac:dyDescent="0.3">
      <c r="A697" t="s">
        <v>1140</v>
      </c>
      <c r="B697" t="s">
        <v>25</v>
      </c>
      <c r="C697">
        <v>3</v>
      </c>
    </row>
    <row r="698" spans="1:3" x14ac:dyDescent="0.3">
      <c r="A698" t="s">
        <v>162</v>
      </c>
      <c r="B698" t="s">
        <v>4</v>
      </c>
      <c r="C698">
        <v>1</v>
      </c>
    </row>
    <row r="699" spans="1:3" x14ac:dyDescent="0.3">
      <c r="A699" t="s">
        <v>1172</v>
      </c>
      <c r="B699" t="s">
        <v>4</v>
      </c>
      <c r="C699">
        <v>1</v>
      </c>
    </row>
    <row r="700" spans="1:3" x14ac:dyDescent="0.3">
      <c r="A700" t="s">
        <v>350</v>
      </c>
      <c r="B700" t="s">
        <v>4</v>
      </c>
      <c r="C700">
        <v>1</v>
      </c>
    </row>
    <row r="701" spans="1:3" x14ac:dyDescent="0.3">
      <c r="A701" t="s">
        <v>554</v>
      </c>
      <c r="B701" t="s">
        <v>4</v>
      </c>
      <c r="C701">
        <v>1</v>
      </c>
    </row>
    <row r="702" spans="1:3" x14ac:dyDescent="0.3">
      <c r="A702" t="s">
        <v>532</v>
      </c>
      <c r="B702" t="s">
        <v>4</v>
      </c>
      <c r="C702">
        <v>1</v>
      </c>
    </row>
    <row r="703" spans="1:3" x14ac:dyDescent="0.3">
      <c r="A703" t="s">
        <v>1459</v>
      </c>
      <c r="B703" t="s">
        <v>4</v>
      </c>
      <c r="C703">
        <v>6</v>
      </c>
    </row>
    <row r="704" spans="1:3" x14ac:dyDescent="0.3">
      <c r="A704" t="s">
        <v>962</v>
      </c>
      <c r="B704" t="s">
        <v>4</v>
      </c>
      <c r="C704">
        <v>1</v>
      </c>
    </row>
    <row r="705" spans="1:3" x14ac:dyDescent="0.3">
      <c r="A705" t="s">
        <v>978</v>
      </c>
      <c r="B705" t="s">
        <v>4</v>
      </c>
      <c r="C705">
        <v>27</v>
      </c>
    </row>
    <row r="706" spans="1:3" x14ac:dyDescent="0.3">
      <c r="A706" t="s">
        <v>1031</v>
      </c>
      <c r="B706" t="s">
        <v>4</v>
      </c>
      <c r="C706">
        <v>1</v>
      </c>
    </row>
    <row r="707" spans="1:3" x14ac:dyDescent="0.3">
      <c r="A707" t="s">
        <v>642</v>
      </c>
      <c r="B707" t="s">
        <v>4</v>
      </c>
      <c r="C707">
        <v>1</v>
      </c>
    </row>
    <row r="708" spans="1:3" x14ac:dyDescent="0.3">
      <c r="A708" t="s">
        <v>600</v>
      </c>
      <c r="B708" t="s">
        <v>4</v>
      </c>
      <c r="C708">
        <v>1</v>
      </c>
    </row>
    <row r="709" spans="1:3" x14ac:dyDescent="0.3">
      <c r="A709" t="s">
        <v>259</v>
      </c>
      <c r="B709" t="s">
        <v>4</v>
      </c>
      <c r="C709">
        <v>27</v>
      </c>
    </row>
    <row r="710" spans="1:3" x14ac:dyDescent="0.3">
      <c r="A710" t="s">
        <v>1373</v>
      </c>
      <c r="B710" t="s">
        <v>4</v>
      </c>
      <c r="C710">
        <v>1</v>
      </c>
    </row>
    <row r="711" spans="1:3" x14ac:dyDescent="0.3">
      <c r="A711" t="s">
        <v>696</v>
      </c>
      <c r="B711" t="s">
        <v>4</v>
      </c>
      <c r="C711">
        <v>1</v>
      </c>
    </row>
    <row r="712" spans="1:3" x14ac:dyDescent="0.3">
      <c r="A712" t="s">
        <v>1203</v>
      </c>
      <c r="B712" t="s">
        <v>4</v>
      </c>
      <c r="C712">
        <v>1</v>
      </c>
    </row>
    <row r="713" spans="1:3" x14ac:dyDescent="0.3">
      <c r="A713" t="s">
        <v>119</v>
      </c>
      <c r="B713" t="s">
        <v>4</v>
      </c>
      <c r="C713">
        <v>19</v>
      </c>
    </row>
    <row r="714" spans="1:3" x14ac:dyDescent="0.3">
      <c r="A714" t="s">
        <v>563</v>
      </c>
      <c r="B714" t="s">
        <v>4</v>
      </c>
      <c r="C714">
        <v>1</v>
      </c>
    </row>
    <row r="715" spans="1:3" x14ac:dyDescent="0.3">
      <c r="A715" t="s">
        <v>1248</v>
      </c>
      <c r="B715" t="s">
        <v>4</v>
      </c>
      <c r="C715">
        <v>30</v>
      </c>
    </row>
    <row r="716" spans="1:3" x14ac:dyDescent="0.3">
      <c r="A716" t="s">
        <v>1426</v>
      </c>
      <c r="B716" t="s">
        <v>4</v>
      </c>
      <c r="C716">
        <v>1</v>
      </c>
    </row>
    <row r="717" spans="1:3" x14ac:dyDescent="0.3">
      <c r="A717" t="s">
        <v>559</v>
      </c>
      <c r="B717" t="s">
        <v>4</v>
      </c>
      <c r="C717">
        <v>19</v>
      </c>
    </row>
    <row r="718" spans="1:3" x14ac:dyDescent="0.3">
      <c r="A718" t="s">
        <v>616</v>
      </c>
      <c r="B718" t="s">
        <v>25</v>
      </c>
      <c r="C718">
        <v>1</v>
      </c>
    </row>
    <row r="719" spans="1:3" x14ac:dyDescent="0.3">
      <c r="A719" t="s">
        <v>614</v>
      </c>
      <c r="B719" t="s">
        <v>25</v>
      </c>
      <c r="C719">
        <v>1</v>
      </c>
    </row>
    <row r="720" spans="1:3" x14ac:dyDescent="0.3">
      <c r="A720" t="s">
        <v>314</v>
      </c>
      <c r="B720" t="s">
        <v>4</v>
      </c>
      <c r="C720">
        <v>1</v>
      </c>
    </row>
    <row r="721" spans="1:3" x14ac:dyDescent="0.3">
      <c r="A721" t="s">
        <v>1302</v>
      </c>
      <c r="B721" t="s">
        <v>4</v>
      </c>
      <c r="C721">
        <v>21</v>
      </c>
    </row>
    <row r="722" spans="1:3" x14ac:dyDescent="0.3">
      <c r="A722" t="s">
        <v>538</v>
      </c>
      <c r="B722" t="s">
        <v>4</v>
      </c>
      <c r="C722">
        <v>1</v>
      </c>
    </row>
    <row r="723" spans="1:3" x14ac:dyDescent="0.3">
      <c r="A723" t="s">
        <v>1117</v>
      </c>
      <c r="B723" t="s">
        <v>4</v>
      </c>
      <c r="C723">
        <v>11</v>
      </c>
    </row>
    <row r="724" spans="1:3" x14ac:dyDescent="0.3">
      <c r="A724" t="s">
        <v>791</v>
      </c>
      <c r="B724" t="s">
        <v>4</v>
      </c>
      <c r="C724">
        <v>20</v>
      </c>
    </row>
    <row r="725" spans="1:3" x14ac:dyDescent="0.3">
      <c r="A725" t="s">
        <v>1452</v>
      </c>
      <c r="B725" t="s">
        <v>4</v>
      </c>
      <c r="C725">
        <v>1</v>
      </c>
    </row>
    <row r="726" spans="1:3" x14ac:dyDescent="0.3">
      <c r="A726" t="s">
        <v>357</v>
      </c>
      <c r="B726" t="s">
        <v>4</v>
      </c>
      <c r="C726">
        <v>1</v>
      </c>
    </row>
    <row r="727" spans="1:3" x14ac:dyDescent="0.3">
      <c r="A727" t="s">
        <v>1246</v>
      </c>
      <c r="B727" t="s">
        <v>4</v>
      </c>
      <c r="C727">
        <v>1</v>
      </c>
    </row>
    <row r="728" spans="1:3" x14ac:dyDescent="0.3">
      <c r="A728" t="s">
        <v>138</v>
      </c>
      <c r="B728" t="s">
        <v>4</v>
      </c>
      <c r="C728">
        <v>1</v>
      </c>
    </row>
    <row r="729" spans="1:3" x14ac:dyDescent="0.3">
      <c r="A729" t="s">
        <v>1418</v>
      </c>
      <c r="B729" t="s">
        <v>4</v>
      </c>
      <c r="C729">
        <v>1</v>
      </c>
    </row>
    <row r="730" spans="1:3" x14ac:dyDescent="0.3">
      <c r="A730" t="s">
        <v>982</v>
      </c>
      <c r="B730" t="s">
        <v>4</v>
      </c>
      <c r="C730">
        <v>19</v>
      </c>
    </row>
    <row r="731" spans="1:3" x14ac:dyDescent="0.3">
      <c r="A731" t="s">
        <v>617</v>
      </c>
      <c r="B731" t="s">
        <v>4</v>
      </c>
      <c r="C731">
        <v>1</v>
      </c>
    </row>
    <row r="732" spans="1:3" x14ac:dyDescent="0.3">
      <c r="A732" t="s">
        <v>1347</v>
      </c>
      <c r="B732" t="s">
        <v>4</v>
      </c>
      <c r="C732">
        <v>23</v>
      </c>
    </row>
    <row r="733" spans="1:3" x14ac:dyDescent="0.3">
      <c r="A733" t="s">
        <v>806</v>
      </c>
      <c r="B733" t="s">
        <v>4</v>
      </c>
      <c r="C733">
        <v>1</v>
      </c>
    </row>
    <row r="734" spans="1:3" x14ac:dyDescent="0.3">
      <c r="A734" t="s">
        <v>678</v>
      </c>
      <c r="B734" t="s">
        <v>4</v>
      </c>
      <c r="C734">
        <v>1</v>
      </c>
    </row>
    <row r="735" spans="1:3" x14ac:dyDescent="0.3">
      <c r="A735" t="s">
        <v>429</v>
      </c>
      <c r="B735" t="s">
        <v>4</v>
      </c>
      <c r="C735">
        <v>3</v>
      </c>
    </row>
    <row r="736" spans="1:3" x14ac:dyDescent="0.3">
      <c r="A736" t="s">
        <v>1243</v>
      </c>
      <c r="B736" t="s">
        <v>4</v>
      </c>
      <c r="C736">
        <v>7</v>
      </c>
    </row>
    <row r="737" spans="1:3" x14ac:dyDescent="0.3">
      <c r="A737" t="s">
        <v>1052</v>
      </c>
      <c r="B737" t="s">
        <v>4</v>
      </c>
      <c r="C737">
        <v>27</v>
      </c>
    </row>
    <row r="738" spans="1:3" x14ac:dyDescent="0.3">
      <c r="A738" t="s">
        <v>1333</v>
      </c>
      <c r="B738" t="s">
        <v>25</v>
      </c>
      <c r="C738">
        <v>1</v>
      </c>
    </row>
    <row r="739" spans="1:3" x14ac:dyDescent="0.3">
      <c r="A739" t="s">
        <v>51</v>
      </c>
      <c r="B739" t="s">
        <v>4</v>
      </c>
      <c r="C739">
        <v>1</v>
      </c>
    </row>
    <row r="740" spans="1:3" x14ac:dyDescent="0.3">
      <c r="A740" t="s">
        <v>1455</v>
      </c>
      <c r="B740" t="s">
        <v>4</v>
      </c>
      <c r="C740">
        <v>1</v>
      </c>
    </row>
    <row r="741" spans="1:3" x14ac:dyDescent="0.3">
      <c r="A741" t="s">
        <v>518</v>
      </c>
      <c r="B741" t="s">
        <v>4</v>
      </c>
      <c r="C741">
        <v>1</v>
      </c>
    </row>
    <row r="742" spans="1:3" x14ac:dyDescent="0.3">
      <c r="A742" t="s">
        <v>398</v>
      </c>
      <c r="B742" t="s">
        <v>4</v>
      </c>
      <c r="C742">
        <v>1</v>
      </c>
    </row>
    <row r="743" spans="1:3" x14ac:dyDescent="0.3">
      <c r="A743" t="s">
        <v>592</v>
      </c>
      <c r="B743" t="s">
        <v>4</v>
      </c>
      <c r="C743">
        <v>1</v>
      </c>
    </row>
    <row r="744" spans="1:3" x14ac:dyDescent="0.3">
      <c r="A744" t="s">
        <v>1080</v>
      </c>
      <c r="B744" t="s">
        <v>22</v>
      </c>
      <c r="C744">
        <v>1</v>
      </c>
    </row>
    <row r="745" spans="1:3" x14ac:dyDescent="0.3">
      <c r="A745" t="s">
        <v>957</v>
      </c>
      <c r="B745" t="s">
        <v>4</v>
      </c>
      <c r="C745">
        <v>11</v>
      </c>
    </row>
    <row r="746" spans="1:3" x14ac:dyDescent="0.3">
      <c r="A746" t="s">
        <v>960</v>
      </c>
      <c r="B746" t="s">
        <v>4</v>
      </c>
      <c r="C746">
        <v>9</v>
      </c>
    </row>
    <row r="747" spans="1:3" x14ac:dyDescent="0.3">
      <c r="A747" t="s">
        <v>133</v>
      </c>
      <c r="B747" t="s">
        <v>4</v>
      </c>
      <c r="C747">
        <v>1</v>
      </c>
    </row>
    <row r="748" spans="1:3" x14ac:dyDescent="0.3">
      <c r="A748" t="s">
        <v>274</v>
      </c>
      <c r="B748" t="s">
        <v>4</v>
      </c>
      <c r="C748">
        <v>1</v>
      </c>
    </row>
    <row r="749" spans="1:3" x14ac:dyDescent="0.3">
      <c r="A749" t="s">
        <v>950</v>
      </c>
      <c r="B749" t="s">
        <v>4</v>
      </c>
      <c r="C749">
        <v>1</v>
      </c>
    </row>
    <row r="750" spans="1:3" x14ac:dyDescent="0.3">
      <c r="A750" t="s">
        <v>558</v>
      </c>
      <c r="B750" t="s">
        <v>4</v>
      </c>
      <c r="C750">
        <v>1</v>
      </c>
    </row>
    <row r="751" spans="1:3" x14ac:dyDescent="0.3">
      <c r="A751" t="s">
        <v>24</v>
      </c>
      <c r="B751" t="s">
        <v>25</v>
      </c>
      <c r="C751">
        <v>1</v>
      </c>
    </row>
    <row r="752" spans="1:3" x14ac:dyDescent="0.3">
      <c r="A752" t="s">
        <v>635</v>
      </c>
      <c r="B752" t="s">
        <v>4</v>
      </c>
      <c r="C752">
        <v>1</v>
      </c>
    </row>
    <row r="753" spans="1:3" x14ac:dyDescent="0.3">
      <c r="A753" t="s">
        <v>202</v>
      </c>
      <c r="B753" t="s">
        <v>4</v>
      </c>
      <c r="C753">
        <v>1</v>
      </c>
    </row>
    <row r="754" spans="1:3" x14ac:dyDescent="0.3">
      <c r="A754" t="s">
        <v>158</v>
      </c>
      <c r="B754" t="s">
        <v>4</v>
      </c>
      <c r="C754">
        <v>1</v>
      </c>
    </row>
    <row r="755" spans="1:3" x14ac:dyDescent="0.3">
      <c r="A755" t="s">
        <v>649</v>
      </c>
      <c r="B755" t="s">
        <v>4</v>
      </c>
      <c r="C755">
        <v>1</v>
      </c>
    </row>
    <row r="756" spans="1:3" x14ac:dyDescent="0.3">
      <c r="A756" t="s">
        <v>305</v>
      </c>
      <c r="B756" t="s">
        <v>4</v>
      </c>
      <c r="C756">
        <v>23</v>
      </c>
    </row>
    <row r="757" spans="1:3" x14ac:dyDescent="0.3">
      <c r="A757" t="s">
        <v>641</v>
      </c>
      <c r="B757" t="s">
        <v>4</v>
      </c>
      <c r="C757">
        <v>1</v>
      </c>
    </row>
    <row r="758" spans="1:3" x14ac:dyDescent="0.3">
      <c r="A758" t="s">
        <v>1303</v>
      </c>
      <c r="B758" t="s">
        <v>4</v>
      </c>
      <c r="C758">
        <v>1</v>
      </c>
    </row>
    <row r="759" spans="1:3" x14ac:dyDescent="0.3">
      <c r="A759" t="s">
        <v>656</v>
      </c>
      <c r="B759" t="s">
        <v>4</v>
      </c>
      <c r="C759">
        <v>1</v>
      </c>
    </row>
    <row r="760" spans="1:3" x14ac:dyDescent="0.3">
      <c r="A760" t="s">
        <v>840</v>
      </c>
      <c r="B760" t="s">
        <v>4</v>
      </c>
      <c r="C760">
        <v>1</v>
      </c>
    </row>
    <row r="761" spans="1:3" x14ac:dyDescent="0.3">
      <c r="A761" t="s">
        <v>651</v>
      </c>
      <c r="B761" t="s">
        <v>4</v>
      </c>
      <c r="C761">
        <v>1</v>
      </c>
    </row>
    <row r="762" spans="1:3" x14ac:dyDescent="0.3">
      <c r="A762" t="s">
        <v>874</v>
      </c>
      <c r="B762" t="s">
        <v>25</v>
      </c>
      <c r="C762">
        <v>3</v>
      </c>
    </row>
    <row r="763" spans="1:3" x14ac:dyDescent="0.3">
      <c r="B763" t="s">
        <v>4</v>
      </c>
      <c r="C763">
        <v>1</v>
      </c>
    </row>
    <row r="764" spans="1:3" x14ac:dyDescent="0.3">
      <c r="A764" t="s">
        <v>180</v>
      </c>
      <c r="B764" t="s">
        <v>4</v>
      </c>
      <c r="C764">
        <v>3</v>
      </c>
    </row>
    <row r="765" spans="1:3" x14ac:dyDescent="0.3">
      <c r="A765" t="s">
        <v>208</v>
      </c>
      <c r="B765" t="s">
        <v>25</v>
      </c>
      <c r="C765">
        <v>3</v>
      </c>
    </row>
    <row r="766" spans="1:3" x14ac:dyDescent="0.3">
      <c r="A766" t="s">
        <v>658</v>
      </c>
      <c r="B766" t="s">
        <v>4</v>
      </c>
      <c r="C766">
        <v>1</v>
      </c>
    </row>
    <row r="767" spans="1:3" x14ac:dyDescent="0.3">
      <c r="A767" t="s">
        <v>278</v>
      </c>
      <c r="B767" t="s">
        <v>4</v>
      </c>
      <c r="C767">
        <v>1</v>
      </c>
    </row>
    <row r="768" spans="1:3" x14ac:dyDescent="0.3">
      <c r="A768" t="s">
        <v>862</v>
      </c>
      <c r="B768" t="s">
        <v>4</v>
      </c>
      <c r="C768">
        <v>1</v>
      </c>
    </row>
    <row r="769" spans="1:3" x14ac:dyDescent="0.3">
      <c r="A769" t="s">
        <v>1018</v>
      </c>
      <c r="B769" t="s">
        <v>4</v>
      </c>
      <c r="C769">
        <v>1</v>
      </c>
    </row>
    <row r="770" spans="1:3" x14ac:dyDescent="0.3">
      <c r="A770" t="s">
        <v>965</v>
      </c>
      <c r="B770" t="s">
        <v>4</v>
      </c>
      <c r="C770">
        <v>1</v>
      </c>
    </row>
    <row r="771" spans="1:3" x14ac:dyDescent="0.3">
      <c r="A771" t="s">
        <v>257</v>
      </c>
      <c r="B771" t="s">
        <v>4</v>
      </c>
      <c r="C771">
        <v>1</v>
      </c>
    </row>
    <row r="772" spans="1:3" x14ac:dyDescent="0.3">
      <c r="A772" t="s">
        <v>266</v>
      </c>
      <c r="B772" t="s">
        <v>4</v>
      </c>
      <c r="C772">
        <v>1</v>
      </c>
    </row>
    <row r="773" spans="1:3" x14ac:dyDescent="0.3">
      <c r="A773" t="s">
        <v>1012</v>
      </c>
      <c r="B773" t="s">
        <v>4</v>
      </c>
      <c r="C773">
        <v>19</v>
      </c>
    </row>
    <row r="774" spans="1:3" x14ac:dyDescent="0.3">
      <c r="A774" t="s">
        <v>376</v>
      </c>
      <c r="B774" t="s">
        <v>4</v>
      </c>
      <c r="C774">
        <v>1</v>
      </c>
    </row>
    <row r="775" spans="1:3" x14ac:dyDescent="0.3">
      <c r="A775" t="s">
        <v>188</v>
      </c>
      <c r="B775" t="s">
        <v>4</v>
      </c>
      <c r="C775">
        <v>23</v>
      </c>
    </row>
    <row r="776" spans="1:3" x14ac:dyDescent="0.3">
      <c r="A776" t="s">
        <v>1036</v>
      </c>
      <c r="B776" t="s">
        <v>4</v>
      </c>
      <c r="C776">
        <v>1</v>
      </c>
    </row>
    <row r="777" spans="1:3" x14ac:dyDescent="0.3">
      <c r="A777" t="s">
        <v>1447</v>
      </c>
      <c r="B777" t="s">
        <v>4</v>
      </c>
      <c r="C777">
        <v>20</v>
      </c>
    </row>
    <row r="778" spans="1:3" x14ac:dyDescent="0.3">
      <c r="A778" t="s">
        <v>778</v>
      </c>
      <c r="B778" t="s">
        <v>4</v>
      </c>
      <c r="C778">
        <v>1</v>
      </c>
    </row>
    <row r="779" spans="1:3" x14ac:dyDescent="0.3">
      <c r="A779" t="s">
        <v>1380</v>
      </c>
      <c r="B779" t="s">
        <v>4</v>
      </c>
      <c r="C779">
        <v>1</v>
      </c>
    </row>
    <row r="780" spans="1:3" x14ac:dyDescent="0.3">
      <c r="A780" t="s">
        <v>44</v>
      </c>
      <c r="B780" t="s">
        <v>4</v>
      </c>
      <c r="C780">
        <v>1</v>
      </c>
    </row>
    <row r="781" spans="1:3" x14ac:dyDescent="0.3">
      <c r="A781" t="s">
        <v>1233</v>
      </c>
      <c r="B781" t="s">
        <v>4</v>
      </c>
      <c r="C781">
        <v>3</v>
      </c>
    </row>
    <row r="782" spans="1:3" x14ac:dyDescent="0.3">
      <c r="A782" t="s">
        <v>348</v>
      </c>
      <c r="B782" t="s">
        <v>4</v>
      </c>
      <c r="C782">
        <v>3</v>
      </c>
    </row>
    <row r="783" spans="1:3" x14ac:dyDescent="0.3">
      <c r="A783" t="s">
        <v>273</v>
      </c>
      <c r="B783" t="s">
        <v>4</v>
      </c>
      <c r="C783">
        <v>1</v>
      </c>
    </row>
    <row r="784" spans="1:3" x14ac:dyDescent="0.3">
      <c r="A784" t="s">
        <v>781</v>
      </c>
      <c r="B784" t="s">
        <v>4</v>
      </c>
      <c r="C784">
        <v>1</v>
      </c>
    </row>
    <row r="785" spans="1:3" x14ac:dyDescent="0.3">
      <c r="A785" t="s">
        <v>1057</v>
      </c>
      <c r="B785" t="s">
        <v>4</v>
      </c>
      <c r="C785">
        <v>1</v>
      </c>
    </row>
    <row r="786" spans="1:3" x14ac:dyDescent="0.3">
      <c r="A786" t="s">
        <v>113</v>
      </c>
      <c r="B786" t="s">
        <v>4</v>
      </c>
      <c r="C786">
        <v>11</v>
      </c>
    </row>
    <row r="787" spans="1:3" x14ac:dyDescent="0.3">
      <c r="A787" t="s">
        <v>62</v>
      </c>
      <c r="B787" t="s">
        <v>4</v>
      </c>
      <c r="C787">
        <v>11</v>
      </c>
    </row>
    <row r="788" spans="1:3" x14ac:dyDescent="0.3">
      <c r="A788" t="s">
        <v>1231</v>
      </c>
      <c r="B788" t="s">
        <v>25</v>
      </c>
      <c r="C788">
        <v>1</v>
      </c>
    </row>
    <row r="789" spans="1:3" x14ac:dyDescent="0.3">
      <c r="A789" t="s">
        <v>1179</v>
      </c>
      <c r="B789" t="s">
        <v>25</v>
      </c>
      <c r="C789">
        <v>1</v>
      </c>
    </row>
    <row r="790" spans="1:3" x14ac:dyDescent="0.3">
      <c r="A790" t="s">
        <v>1338</v>
      </c>
      <c r="B790" t="s">
        <v>4</v>
      </c>
      <c r="C790">
        <v>1</v>
      </c>
    </row>
    <row r="791" spans="1:3" x14ac:dyDescent="0.3">
      <c r="A791" t="s">
        <v>877</v>
      </c>
      <c r="B791" t="s">
        <v>25</v>
      </c>
      <c r="C791">
        <v>1</v>
      </c>
    </row>
    <row r="792" spans="1:3" x14ac:dyDescent="0.3">
      <c r="B792" t="s">
        <v>22</v>
      </c>
      <c r="C792">
        <v>5</v>
      </c>
    </row>
    <row r="793" spans="1:3" x14ac:dyDescent="0.3">
      <c r="A793" t="s">
        <v>74</v>
      </c>
      <c r="B793" t="s">
        <v>4</v>
      </c>
      <c r="C793">
        <v>1</v>
      </c>
    </row>
    <row r="794" spans="1:3" x14ac:dyDescent="0.3">
      <c r="A794" t="s">
        <v>394</v>
      </c>
      <c r="B794" t="s">
        <v>25</v>
      </c>
      <c r="C794">
        <v>1</v>
      </c>
    </row>
    <row r="795" spans="1:3" x14ac:dyDescent="0.3">
      <c r="A795" t="s">
        <v>254</v>
      </c>
      <c r="B795" t="s">
        <v>4</v>
      </c>
      <c r="C795">
        <v>1</v>
      </c>
    </row>
    <row r="796" spans="1:3" x14ac:dyDescent="0.3">
      <c r="A796" t="s">
        <v>77</v>
      </c>
      <c r="B796" t="s">
        <v>22</v>
      </c>
      <c r="C796">
        <v>3</v>
      </c>
    </row>
    <row r="797" spans="1:3" x14ac:dyDescent="0.3">
      <c r="A797" t="s">
        <v>539</v>
      </c>
      <c r="B797" t="s">
        <v>4</v>
      </c>
      <c r="C797">
        <v>1</v>
      </c>
    </row>
    <row r="798" spans="1:3" x14ac:dyDescent="0.3">
      <c r="A798" t="s">
        <v>1004</v>
      </c>
      <c r="B798" t="s">
        <v>25</v>
      </c>
      <c r="C798">
        <v>1</v>
      </c>
    </row>
    <row r="799" spans="1:3" x14ac:dyDescent="0.3">
      <c r="A799" t="s">
        <v>562</v>
      </c>
      <c r="B799" t="s">
        <v>4</v>
      </c>
      <c r="C799">
        <v>11</v>
      </c>
    </row>
    <row r="800" spans="1:3" x14ac:dyDescent="0.3">
      <c r="A800" t="s">
        <v>663</v>
      </c>
      <c r="B800" t="s">
        <v>22</v>
      </c>
      <c r="C800">
        <v>5</v>
      </c>
    </row>
    <row r="801" spans="1:3" x14ac:dyDescent="0.3">
      <c r="A801" t="s">
        <v>136</v>
      </c>
      <c r="B801" t="s">
        <v>4</v>
      </c>
      <c r="C801">
        <v>1</v>
      </c>
    </row>
    <row r="802" spans="1:3" x14ac:dyDescent="0.3">
      <c r="A802" t="s">
        <v>1118</v>
      </c>
      <c r="B802" t="s">
        <v>4</v>
      </c>
      <c r="C802">
        <v>1</v>
      </c>
    </row>
    <row r="803" spans="1:3" x14ac:dyDescent="0.3">
      <c r="A803" t="s">
        <v>392</v>
      </c>
      <c r="B803" t="s">
        <v>25</v>
      </c>
      <c r="C803">
        <v>1</v>
      </c>
    </row>
    <row r="804" spans="1:3" x14ac:dyDescent="0.3">
      <c r="B804" t="s">
        <v>4</v>
      </c>
      <c r="C804">
        <v>1</v>
      </c>
    </row>
    <row r="805" spans="1:3" x14ac:dyDescent="0.3">
      <c r="A805" t="s">
        <v>1405</v>
      </c>
      <c r="B805" t="s">
        <v>4</v>
      </c>
      <c r="C805">
        <v>1</v>
      </c>
    </row>
    <row r="806" spans="1:3" x14ac:dyDescent="0.3">
      <c r="A806" t="s">
        <v>461</v>
      </c>
      <c r="B806" t="s">
        <v>4</v>
      </c>
      <c r="C806">
        <v>1</v>
      </c>
    </row>
    <row r="807" spans="1:3" x14ac:dyDescent="0.3">
      <c r="A807" t="s">
        <v>1258</v>
      </c>
      <c r="B807" t="s">
        <v>4</v>
      </c>
      <c r="C807">
        <v>1</v>
      </c>
    </row>
    <row r="808" spans="1:3" x14ac:dyDescent="0.3">
      <c r="A808" t="s">
        <v>106</v>
      </c>
      <c r="B808" t="s">
        <v>4</v>
      </c>
      <c r="C808">
        <v>1</v>
      </c>
    </row>
    <row r="809" spans="1:3" x14ac:dyDescent="0.3">
      <c r="A809" t="s">
        <v>191</v>
      </c>
      <c r="B809" t="s">
        <v>25</v>
      </c>
      <c r="C809">
        <v>1</v>
      </c>
    </row>
    <row r="810" spans="1:3" x14ac:dyDescent="0.3">
      <c r="B810" t="s">
        <v>22</v>
      </c>
      <c r="C810">
        <v>1</v>
      </c>
    </row>
    <row r="811" spans="1:3" x14ac:dyDescent="0.3">
      <c r="A811" t="s">
        <v>1278</v>
      </c>
      <c r="B811" t="s">
        <v>4</v>
      </c>
      <c r="C811">
        <v>1</v>
      </c>
    </row>
    <row r="812" spans="1:3" x14ac:dyDescent="0.3">
      <c r="A812" t="s">
        <v>17</v>
      </c>
      <c r="B812" t="s">
        <v>4</v>
      </c>
      <c r="C812">
        <v>3</v>
      </c>
    </row>
    <row r="813" spans="1:3" x14ac:dyDescent="0.3">
      <c r="A813" t="s">
        <v>272</v>
      </c>
      <c r="B813" t="s">
        <v>25</v>
      </c>
      <c r="C813">
        <v>1</v>
      </c>
    </row>
    <row r="814" spans="1:3" x14ac:dyDescent="0.3">
      <c r="B814" t="s">
        <v>22</v>
      </c>
      <c r="C814">
        <v>1</v>
      </c>
    </row>
    <row r="815" spans="1:3" x14ac:dyDescent="0.3">
      <c r="A815" t="s">
        <v>774</v>
      </c>
      <c r="B815" t="s">
        <v>4</v>
      </c>
      <c r="C815">
        <v>1</v>
      </c>
    </row>
    <row r="816" spans="1:3" x14ac:dyDescent="0.3">
      <c r="A816" t="s">
        <v>935</v>
      </c>
      <c r="B816" t="s">
        <v>4</v>
      </c>
      <c r="C816">
        <v>23</v>
      </c>
    </row>
    <row r="817" spans="1:3" x14ac:dyDescent="0.3">
      <c r="A817" t="s">
        <v>1050</v>
      </c>
      <c r="B817" t="s">
        <v>4</v>
      </c>
      <c r="C817">
        <v>23</v>
      </c>
    </row>
    <row r="818" spans="1:3" x14ac:dyDescent="0.3">
      <c r="A818" t="s">
        <v>336</v>
      </c>
      <c r="B818" t="s">
        <v>4</v>
      </c>
      <c r="C818">
        <v>3</v>
      </c>
    </row>
    <row r="819" spans="1:3" x14ac:dyDescent="0.3">
      <c r="A819" t="s">
        <v>604</v>
      </c>
      <c r="B819" t="s">
        <v>4</v>
      </c>
      <c r="C819">
        <v>1</v>
      </c>
    </row>
    <row r="820" spans="1:3" x14ac:dyDescent="0.3">
      <c r="A820" t="s">
        <v>1190</v>
      </c>
      <c r="B820" t="s">
        <v>4</v>
      </c>
      <c r="C820">
        <v>1</v>
      </c>
    </row>
    <row r="821" spans="1:3" x14ac:dyDescent="0.3">
      <c r="A821" t="s">
        <v>567</v>
      </c>
      <c r="B821" t="s">
        <v>4</v>
      </c>
      <c r="C821">
        <v>1</v>
      </c>
    </row>
    <row r="822" spans="1:3" x14ac:dyDescent="0.3">
      <c r="A822" t="s">
        <v>1238</v>
      </c>
      <c r="B822" t="s">
        <v>4</v>
      </c>
      <c r="C822">
        <v>23</v>
      </c>
    </row>
    <row r="823" spans="1:3" x14ac:dyDescent="0.3">
      <c r="A823" t="s">
        <v>1003</v>
      </c>
      <c r="B823" t="s">
        <v>4</v>
      </c>
      <c r="C823">
        <v>19</v>
      </c>
    </row>
    <row r="824" spans="1:3" x14ac:dyDescent="0.3">
      <c r="A824" t="s">
        <v>875</v>
      </c>
      <c r="B824" t="s">
        <v>4</v>
      </c>
      <c r="C824">
        <v>1</v>
      </c>
    </row>
    <row r="825" spans="1:3" x14ac:dyDescent="0.3">
      <c r="A825" t="s">
        <v>701</v>
      </c>
      <c r="B825" t="s">
        <v>4</v>
      </c>
      <c r="C825">
        <v>1</v>
      </c>
    </row>
    <row r="826" spans="1:3" x14ac:dyDescent="0.3">
      <c r="A826" t="s">
        <v>1395</v>
      </c>
      <c r="B826" t="s">
        <v>22</v>
      </c>
      <c r="C826">
        <v>5</v>
      </c>
    </row>
    <row r="827" spans="1:3" x14ac:dyDescent="0.3">
      <c r="A827" t="s">
        <v>705</v>
      </c>
      <c r="B827" t="s">
        <v>25</v>
      </c>
      <c r="C827">
        <v>1</v>
      </c>
    </row>
    <row r="828" spans="1:3" x14ac:dyDescent="0.3">
      <c r="B828" t="s">
        <v>4</v>
      </c>
      <c r="C828">
        <v>1</v>
      </c>
    </row>
    <row r="829" spans="1:3" x14ac:dyDescent="0.3">
      <c r="A829" t="s">
        <v>1214</v>
      </c>
      <c r="B829" t="s">
        <v>4</v>
      </c>
      <c r="C829">
        <v>5</v>
      </c>
    </row>
    <row r="830" spans="1:3" x14ac:dyDescent="0.3">
      <c r="A830" t="s">
        <v>78</v>
      </c>
      <c r="B830" t="s">
        <v>4</v>
      </c>
      <c r="C830">
        <v>1</v>
      </c>
    </row>
    <row r="831" spans="1:3" x14ac:dyDescent="0.3">
      <c r="A831" t="s">
        <v>852</v>
      </c>
      <c r="B831" t="s">
        <v>25</v>
      </c>
      <c r="C831">
        <v>1</v>
      </c>
    </row>
    <row r="832" spans="1:3" x14ac:dyDescent="0.3">
      <c r="A832" t="s">
        <v>475</v>
      </c>
      <c r="B832" t="s">
        <v>4</v>
      </c>
      <c r="C832">
        <v>1</v>
      </c>
    </row>
    <row r="833" spans="1:3" x14ac:dyDescent="0.3">
      <c r="A833" t="s">
        <v>645</v>
      </c>
      <c r="B833" t="s">
        <v>4</v>
      </c>
      <c r="C833">
        <v>1</v>
      </c>
    </row>
    <row r="834" spans="1:3" x14ac:dyDescent="0.3">
      <c r="A834" t="s">
        <v>619</v>
      </c>
      <c r="B834" t="s">
        <v>4</v>
      </c>
      <c r="C834">
        <v>20</v>
      </c>
    </row>
    <row r="835" spans="1:3" x14ac:dyDescent="0.3">
      <c r="A835" t="s">
        <v>937</v>
      </c>
      <c r="B835" t="s">
        <v>4</v>
      </c>
      <c r="C835">
        <v>23</v>
      </c>
    </row>
    <row r="836" spans="1:3" x14ac:dyDescent="0.3">
      <c r="A836" t="s">
        <v>1417</v>
      </c>
      <c r="B836" t="s">
        <v>4</v>
      </c>
      <c r="C836">
        <v>1</v>
      </c>
    </row>
    <row r="837" spans="1:3" x14ac:dyDescent="0.3">
      <c r="A837" t="s">
        <v>1043</v>
      </c>
      <c r="B837" t="s">
        <v>4</v>
      </c>
      <c r="C837">
        <v>23</v>
      </c>
    </row>
    <row r="838" spans="1:3" x14ac:dyDescent="0.3">
      <c r="A838" t="s">
        <v>582</v>
      </c>
      <c r="B838" t="s">
        <v>4</v>
      </c>
      <c r="C838">
        <v>1</v>
      </c>
    </row>
    <row r="839" spans="1:3" x14ac:dyDescent="0.3">
      <c r="A839" t="s">
        <v>236</v>
      </c>
      <c r="B839" t="s">
        <v>4</v>
      </c>
      <c r="C839">
        <v>1</v>
      </c>
    </row>
    <row r="840" spans="1:3" x14ac:dyDescent="0.3">
      <c r="A840" t="s">
        <v>178</v>
      </c>
      <c r="B840" t="s">
        <v>22</v>
      </c>
      <c r="C840">
        <v>1</v>
      </c>
    </row>
    <row r="841" spans="1:3" x14ac:dyDescent="0.3">
      <c r="A841" t="s">
        <v>1456</v>
      </c>
      <c r="B841" t="s">
        <v>25</v>
      </c>
      <c r="C841">
        <v>1</v>
      </c>
    </row>
    <row r="842" spans="1:3" x14ac:dyDescent="0.3">
      <c r="B842" t="s">
        <v>22</v>
      </c>
      <c r="C842">
        <v>5</v>
      </c>
    </row>
    <row r="843" spans="1:3" x14ac:dyDescent="0.3">
      <c r="A843" t="s">
        <v>1045</v>
      </c>
      <c r="B843" t="s">
        <v>4</v>
      </c>
      <c r="C843">
        <v>1</v>
      </c>
    </row>
    <row r="844" spans="1:3" x14ac:dyDescent="0.3">
      <c r="A844" t="s">
        <v>605</v>
      </c>
      <c r="B844" t="s">
        <v>4</v>
      </c>
      <c r="C844">
        <v>1</v>
      </c>
    </row>
    <row r="845" spans="1:3" x14ac:dyDescent="0.3">
      <c r="A845" t="s">
        <v>1268</v>
      </c>
      <c r="B845" t="s">
        <v>4</v>
      </c>
      <c r="C845">
        <v>1</v>
      </c>
    </row>
    <row r="846" spans="1:3" x14ac:dyDescent="0.3">
      <c r="A846" t="s">
        <v>1451</v>
      </c>
      <c r="B846" t="s">
        <v>4</v>
      </c>
      <c r="C846">
        <v>1</v>
      </c>
    </row>
    <row r="847" spans="1:3" x14ac:dyDescent="0.3">
      <c r="A847" t="s">
        <v>356</v>
      </c>
      <c r="B847" t="s">
        <v>4</v>
      </c>
      <c r="C847">
        <v>1</v>
      </c>
    </row>
    <row r="848" spans="1:3" x14ac:dyDescent="0.3">
      <c r="A848" t="s">
        <v>95</v>
      </c>
      <c r="B848" t="s">
        <v>4</v>
      </c>
      <c r="C848">
        <v>1</v>
      </c>
    </row>
    <row r="849" spans="1:3" x14ac:dyDescent="0.3">
      <c r="A849" t="s">
        <v>1025</v>
      </c>
      <c r="B849" t="s">
        <v>25</v>
      </c>
      <c r="C849">
        <v>3</v>
      </c>
    </row>
    <row r="850" spans="1:3" x14ac:dyDescent="0.3">
      <c r="A850" t="s">
        <v>141</v>
      </c>
      <c r="B850" t="s">
        <v>22</v>
      </c>
      <c r="C850">
        <v>1</v>
      </c>
    </row>
    <row r="851" spans="1:3" x14ac:dyDescent="0.3">
      <c r="A851" t="s">
        <v>1163</v>
      </c>
      <c r="B851" t="s">
        <v>4</v>
      </c>
      <c r="C851">
        <v>1</v>
      </c>
    </row>
    <row r="852" spans="1:3" x14ac:dyDescent="0.3">
      <c r="A852" t="s">
        <v>850</v>
      </c>
      <c r="B852" t="s">
        <v>4</v>
      </c>
      <c r="C852">
        <v>1</v>
      </c>
    </row>
    <row r="853" spans="1:3" x14ac:dyDescent="0.3">
      <c r="A853" t="s">
        <v>1245</v>
      </c>
      <c r="B853" t="s">
        <v>4</v>
      </c>
      <c r="C853">
        <v>1</v>
      </c>
    </row>
    <row r="854" spans="1:3" x14ac:dyDescent="0.3">
      <c r="A854" t="s">
        <v>75</v>
      </c>
      <c r="B854" t="s">
        <v>4</v>
      </c>
      <c r="C854">
        <v>1</v>
      </c>
    </row>
    <row r="855" spans="1:3" x14ac:dyDescent="0.3">
      <c r="A855" t="s">
        <v>243</v>
      </c>
      <c r="B855" t="s">
        <v>4</v>
      </c>
      <c r="C855">
        <v>13</v>
      </c>
    </row>
    <row r="856" spans="1:3" x14ac:dyDescent="0.3">
      <c r="A856" t="s">
        <v>897</v>
      </c>
      <c r="B856" t="s">
        <v>4</v>
      </c>
      <c r="C856">
        <v>1</v>
      </c>
    </row>
    <row r="857" spans="1:3" x14ac:dyDescent="0.3">
      <c r="A857" t="s">
        <v>768</v>
      </c>
      <c r="B857" t="s">
        <v>25</v>
      </c>
      <c r="C857">
        <v>1</v>
      </c>
    </row>
    <row r="858" spans="1:3" x14ac:dyDescent="0.3">
      <c r="B858" t="s">
        <v>22</v>
      </c>
      <c r="C858">
        <v>1</v>
      </c>
    </row>
    <row r="859" spans="1:3" x14ac:dyDescent="0.3">
      <c r="A859" t="s">
        <v>905</v>
      </c>
      <c r="B859" t="s">
        <v>4</v>
      </c>
      <c r="C859">
        <v>1</v>
      </c>
    </row>
    <row r="860" spans="1:3" x14ac:dyDescent="0.3">
      <c r="A860" t="s">
        <v>339</v>
      </c>
      <c r="B860" t="s">
        <v>4</v>
      </c>
      <c r="C860">
        <v>1</v>
      </c>
    </row>
    <row r="861" spans="1:3" x14ac:dyDescent="0.3">
      <c r="A861" t="s">
        <v>474</v>
      </c>
      <c r="B861" t="s">
        <v>4</v>
      </c>
      <c r="C861">
        <v>1</v>
      </c>
    </row>
    <row r="862" spans="1:3" x14ac:dyDescent="0.3">
      <c r="A862" t="s">
        <v>295</v>
      </c>
      <c r="B862" t="s">
        <v>25</v>
      </c>
      <c r="C862">
        <v>1</v>
      </c>
    </row>
    <row r="863" spans="1:3" x14ac:dyDescent="0.3">
      <c r="A863" t="s">
        <v>1230</v>
      </c>
      <c r="B863" t="s">
        <v>4</v>
      </c>
      <c r="C863">
        <v>20</v>
      </c>
    </row>
    <row r="864" spans="1:3" x14ac:dyDescent="0.3">
      <c r="A864" t="s">
        <v>1219</v>
      </c>
      <c r="B864" t="s">
        <v>4</v>
      </c>
      <c r="C864">
        <v>1</v>
      </c>
    </row>
    <row r="865" spans="1:3" x14ac:dyDescent="0.3">
      <c r="A865" t="s">
        <v>999</v>
      </c>
      <c r="B865" t="s">
        <v>4</v>
      </c>
      <c r="C865">
        <v>19</v>
      </c>
    </row>
    <row r="866" spans="1:3" x14ac:dyDescent="0.3">
      <c r="A866" t="s">
        <v>780</v>
      </c>
      <c r="B866" t="s">
        <v>4</v>
      </c>
      <c r="C866">
        <v>1</v>
      </c>
    </row>
    <row r="867" spans="1:3" x14ac:dyDescent="0.3">
      <c r="A867" t="s">
        <v>1009</v>
      </c>
      <c r="B867" t="s">
        <v>4</v>
      </c>
      <c r="C867">
        <v>1</v>
      </c>
    </row>
    <row r="868" spans="1:3" x14ac:dyDescent="0.3">
      <c r="A868" t="s">
        <v>400</v>
      </c>
      <c r="B868" t="s">
        <v>4</v>
      </c>
      <c r="C868">
        <v>25</v>
      </c>
    </row>
    <row r="869" spans="1:3" x14ac:dyDescent="0.3">
      <c r="A869" t="s">
        <v>458</v>
      </c>
      <c r="B869" t="s">
        <v>4</v>
      </c>
      <c r="C869">
        <v>19</v>
      </c>
    </row>
    <row r="870" spans="1:3" x14ac:dyDescent="0.3">
      <c r="A870" t="s">
        <v>516</v>
      </c>
      <c r="B870" t="s">
        <v>25</v>
      </c>
      <c r="C870">
        <v>1</v>
      </c>
    </row>
    <row r="871" spans="1:3" x14ac:dyDescent="0.3">
      <c r="B871" t="s">
        <v>4</v>
      </c>
      <c r="C871">
        <v>1</v>
      </c>
    </row>
    <row r="872" spans="1:3" x14ac:dyDescent="0.3">
      <c r="A872" t="s">
        <v>1070</v>
      </c>
      <c r="B872" t="s">
        <v>25</v>
      </c>
      <c r="C872">
        <v>1</v>
      </c>
    </row>
    <row r="873" spans="1:3" x14ac:dyDescent="0.3">
      <c r="A873" t="s">
        <v>717</v>
      </c>
      <c r="B873" t="s">
        <v>4</v>
      </c>
      <c r="C873">
        <v>1</v>
      </c>
    </row>
    <row r="874" spans="1:3" x14ac:dyDescent="0.3">
      <c r="A874" t="s">
        <v>1235</v>
      </c>
      <c r="B874" t="s">
        <v>4</v>
      </c>
      <c r="C874">
        <v>1</v>
      </c>
    </row>
    <row r="875" spans="1:3" x14ac:dyDescent="0.3">
      <c r="A875" t="s">
        <v>602</v>
      </c>
      <c r="B875" t="s">
        <v>4</v>
      </c>
      <c r="C875">
        <v>1</v>
      </c>
    </row>
    <row r="876" spans="1:3" x14ac:dyDescent="0.3">
      <c r="A876" t="s">
        <v>1158</v>
      </c>
      <c r="B876" t="s">
        <v>4</v>
      </c>
      <c r="C876">
        <v>1</v>
      </c>
    </row>
    <row r="877" spans="1:3" x14ac:dyDescent="0.3">
      <c r="A877" t="s">
        <v>369</v>
      </c>
      <c r="B877" t="s">
        <v>4</v>
      </c>
      <c r="C877">
        <v>1</v>
      </c>
    </row>
    <row r="878" spans="1:3" x14ac:dyDescent="0.3">
      <c r="A878" t="s">
        <v>347</v>
      </c>
      <c r="B878" t="s">
        <v>4</v>
      </c>
      <c r="C878">
        <v>1</v>
      </c>
    </row>
    <row r="879" spans="1:3" x14ac:dyDescent="0.3">
      <c r="A879" t="s">
        <v>1145</v>
      </c>
      <c r="B879" t="s">
        <v>4</v>
      </c>
      <c r="C879">
        <v>1</v>
      </c>
    </row>
    <row r="880" spans="1:3" x14ac:dyDescent="0.3">
      <c r="A880" t="s">
        <v>1165</v>
      </c>
      <c r="B880" t="s">
        <v>4</v>
      </c>
      <c r="C880">
        <v>1</v>
      </c>
    </row>
    <row r="881" spans="1:3" x14ac:dyDescent="0.3">
      <c r="A881" t="s">
        <v>983</v>
      </c>
      <c r="B881" t="s">
        <v>4</v>
      </c>
      <c r="C881">
        <v>1</v>
      </c>
    </row>
    <row r="882" spans="1:3" x14ac:dyDescent="0.3">
      <c r="A882" t="s">
        <v>93</v>
      </c>
      <c r="B882" t="s">
        <v>4</v>
      </c>
      <c r="C882">
        <v>1</v>
      </c>
    </row>
    <row r="883" spans="1:3" x14ac:dyDescent="0.3">
      <c r="A883" t="s">
        <v>417</v>
      </c>
      <c r="B883" t="s">
        <v>4</v>
      </c>
      <c r="C883">
        <v>31</v>
      </c>
    </row>
    <row r="884" spans="1:3" x14ac:dyDescent="0.3">
      <c r="A884" t="s">
        <v>571</v>
      </c>
      <c r="B884" t="s">
        <v>4</v>
      </c>
      <c r="C884">
        <v>19</v>
      </c>
    </row>
    <row r="885" spans="1:3" x14ac:dyDescent="0.3">
      <c r="A885" t="s">
        <v>878</v>
      </c>
      <c r="B885" t="s">
        <v>4</v>
      </c>
      <c r="C885">
        <v>1</v>
      </c>
    </row>
    <row r="886" spans="1:3" x14ac:dyDescent="0.3">
      <c r="A886" t="s">
        <v>590</v>
      </c>
      <c r="B886" t="s">
        <v>4</v>
      </c>
      <c r="C886">
        <v>19</v>
      </c>
    </row>
    <row r="887" spans="1:3" x14ac:dyDescent="0.3">
      <c r="A887" t="s">
        <v>263</v>
      </c>
      <c r="B887" t="s">
        <v>4</v>
      </c>
      <c r="C887">
        <v>19</v>
      </c>
    </row>
    <row r="888" spans="1:3" x14ac:dyDescent="0.3">
      <c r="A888" t="s">
        <v>828</v>
      </c>
      <c r="B888" t="s">
        <v>4</v>
      </c>
      <c r="C888">
        <v>27</v>
      </c>
    </row>
    <row r="889" spans="1:3" x14ac:dyDescent="0.3">
      <c r="A889" t="s">
        <v>980</v>
      </c>
      <c r="B889" t="s">
        <v>4</v>
      </c>
      <c r="C889">
        <v>1</v>
      </c>
    </row>
    <row r="890" spans="1:3" x14ac:dyDescent="0.3">
      <c r="A890" t="s">
        <v>92</v>
      </c>
      <c r="B890" t="s">
        <v>25</v>
      </c>
      <c r="C890">
        <v>1</v>
      </c>
    </row>
    <row r="891" spans="1:3" x14ac:dyDescent="0.3">
      <c r="A891" t="s">
        <v>669</v>
      </c>
      <c r="B891" t="s">
        <v>4</v>
      </c>
      <c r="C891">
        <v>19</v>
      </c>
    </row>
    <row r="892" spans="1:3" x14ac:dyDescent="0.3">
      <c r="A892" t="s">
        <v>378</v>
      </c>
      <c r="B892" t="s">
        <v>4</v>
      </c>
      <c r="C892">
        <v>1</v>
      </c>
    </row>
    <row r="893" spans="1:3" x14ac:dyDescent="0.3">
      <c r="A893" t="s">
        <v>157</v>
      </c>
      <c r="B893" t="s">
        <v>4</v>
      </c>
      <c r="C893">
        <v>1</v>
      </c>
    </row>
    <row r="894" spans="1:3" x14ac:dyDescent="0.3">
      <c r="A894" t="s">
        <v>493</v>
      </c>
      <c r="B894" t="s">
        <v>4</v>
      </c>
      <c r="C894">
        <v>1</v>
      </c>
    </row>
    <row r="895" spans="1:3" x14ac:dyDescent="0.3">
      <c r="A895" t="s">
        <v>470</v>
      </c>
      <c r="B895" t="s">
        <v>4</v>
      </c>
      <c r="C895">
        <v>1</v>
      </c>
    </row>
    <row r="896" spans="1:3" x14ac:dyDescent="0.3">
      <c r="A896" t="s">
        <v>428</v>
      </c>
      <c r="B896" t="s">
        <v>4</v>
      </c>
      <c r="C896">
        <v>1</v>
      </c>
    </row>
    <row r="897" spans="1:3" x14ac:dyDescent="0.3">
      <c r="A897" t="s">
        <v>231</v>
      </c>
      <c r="B897" t="s">
        <v>22</v>
      </c>
      <c r="C897">
        <v>3</v>
      </c>
    </row>
    <row r="898" spans="1:3" x14ac:dyDescent="0.3">
      <c r="A898" t="s">
        <v>132</v>
      </c>
      <c r="B898" t="s">
        <v>4</v>
      </c>
      <c r="C898">
        <v>1</v>
      </c>
    </row>
    <row r="899" spans="1:3" x14ac:dyDescent="0.3">
      <c r="A899" t="s">
        <v>933</v>
      </c>
      <c r="B899" t="s">
        <v>4</v>
      </c>
      <c r="C899">
        <v>1</v>
      </c>
    </row>
    <row r="900" spans="1:3" x14ac:dyDescent="0.3">
      <c r="A900" t="s">
        <v>58</v>
      </c>
      <c r="B900" t="s">
        <v>4</v>
      </c>
      <c r="C900">
        <v>1</v>
      </c>
    </row>
    <row r="901" spans="1:3" x14ac:dyDescent="0.3">
      <c r="A901" t="s">
        <v>775</v>
      </c>
      <c r="B901" t="s">
        <v>4</v>
      </c>
      <c r="C901">
        <v>1</v>
      </c>
    </row>
    <row r="902" spans="1:3" x14ac:dyDescent="0.3">
      <c r="A902" t="s">
        <v>425</v>
      </c>
      <c r="B902" t="s">
        <v>4</v>
      </c>
      <c r="C902">
        <v>1</v>
      </c>
    </row>
    <row r="903" spans="1:3" x14ac:dyDescent="0.3">
      <c r="A903" t="s">
        <v>1000</v>
      </c>
      <c r="B903" t="s">
        <v>4</v>
      </c>
      <c r="C903">
        <v>1</v>
      </c>
    </row>
    <row r="904" spans="1:3" x14ac:dyDescent="0.3">
      <c r="A904" t="s">
        <v>1320</v>
      </c>
      <c r="B904" t="s">
        <v>4</v>
      </c>
      <c r="C904">
        <v>1</v>
      </c>
    </row>
    <row r="905" spans="1:3" x14ac:dyDescent="0.3">
      <c r="A905" t="s">
        <v>313</v>
      </c>
      <c r="B905" t="s">
        <v>25</v>
      </c>
      <c r="C905">
        <v>1</v>
      </c>
    </row>
    <row r="906" spans="1:3" x14ac:dyDescent="0.3">
      <c r="B906" t="s">
        <v>4</v>
      </c>
      <c r="C906">
        <v>1</v>
      </c>
    </row>
    <row r="907" spans="1:3" x14ac:dyDescent="0.3">
      <c r="A907" t="s">
        <v>636</v>
      </c>
      <c r="B907" t="s">
        <v>4</v>
      </c>
      <c r="C907">
        <v>1</v>
      </c>
    </row>
    <row r="908" spans="1:3" x14ac:dyDescent="0.3">
      <c r="A908" t="s">
        <v>1162</v>
      </c>
      <c r="B908" t="s">
        <v>4</v>
      </c>
      <c r="C908">
        <v>1</v>
      </c>
    </row>
    <row r="909" spans="1:3" x14ac:dyDescent="0.3">
      <c r="A909" t="s">
        <v>657</v>
      </c>
      <c r="B909" t="s">
        <v>4</v>
      </c>
      <c r="C909">
        <v>3</v>
      </c>
    </row>
    <row r="910" spans="1:3" x14ac:dyDescent="0.3">
      <c r="A910" t="s">
        <v>1273</v>
      </c>
      <c r="B910" t="s">
        <v>4</v>
      </c>
      <c r="C910">
        <v>1</v>
      </c>
    </row>
    <row r="911" spans="1:3" x14ac:dyDescent="0.3">
      <c r="A911" t="s">
        <v>506</v>
      </c>
      <c r="B911" t="s">
        <v>4</v>
      </c>
      <c r="C911">
        <v>25</v>
      </c>
    </row>
    <row r="912" spans="1:3" x14ac:dyDescent="0.3">
      <c r="A912" t="s">
        <v>855</v>
      </c>
      <c r="B912" t="s">
        <v>25</v>
      </c>
      <c r="C912">
        <v>1</v>
      </c>
    </row>
    <row r="913" spans="1:3" x14ac:dyDescent="0.3">
      <c r="B913" t="s">
        <v>4</v>
      </c>
      <c r="C913">
        <v>1</v>
      </c>
    </row>
    <row r="914" spans="1:3" x14ac:dyDescent="0.3">
      <c r="A914" t="s">
        <v>56</v>
      </c>
      <c r="B914" t="s">
        <v>4</v>
      </c>
      <c r="C914">
        <v>27</v>
      </c>
    </row>
    <row r="915" spans="1:3" x14ac:dyDescent="0.3">
      <c r="A915" t="s">
        <v>594</v>
      </c>
      <c r="B915" t="s">
        <v>4</v>
      </c>
      <c r="C915">
        <v>5</v>
      </c>
    </row>
    <row r="916" spans="1:3" x14ac:dyDescent="0.3">
      <c r="A916" t="s">
        <v>495</v>
      </c>
      <c r="B916" t="s">
        <v>4</v>
      </c>
      <c r="C916">
        <v>1</v>
      </c>
    </row>
    <row r="917" spans="1:3" x14ac:dyDescent="0.3">
      <c r="A917" t="s">
        <v>1249</v>
      </c>
      <c r="B917" t="s">
        <v>4</v>
      </c>
      <c r="C917">
        <v>1</v>
      </c>
    </row>
    <row r="918" spans="1:3" x14ac:dyDescent="0.3">
      <c r="A918" t="s">
        <v>1290</v>
      </c>
      <c r="B918" t="s">
        <v>4</v>
      </c>
      <c r="C918">
        <v>1</v>
      </c>
    </row>
    <row r="919" spans="1:3" x14ac:dyDescent="0.3">
      <c r="A919" t="s">
        <v>1083</v>
      </c>
      <c r="B919" t="s">
        <v>4</v>
      </c>
      <c r="C919">
        <v>1</v>
      </c>
    </row>
    <row r="920" spans="1:3" x14ac:dyDescent="0.3">
      <c r="A920" t="s">
        <v>1357</v>
      </c>
      <c r="B920" t="s">
        <v>4</v>
      </c>
      <c r="C920">
        <v>11</v>
      </c>
    </row>
    <row r="921" spans="1:3" x14ac:dyDescent="0.3">
      <c r="A921" t="s">
        <v>756</v>
      </c>
      <c r="B921" t="s">
        <v>25</v>
      </c>
      <c r="C921">
        <v>1</v>
      </c>
    </row>
    <row r="922" spans="1:3" x14ac:dyDescent="0.3">
      <c r="A922" t="s">
        <v>560</v>
      </c>
      <c r="B922" t="s">
        <v>4</v>
      </c>
      <c r="C922">
        <v>1</v>
      </c>
    </row>
    <row r="923" spans="1:3" x14ac:dyDescent="0.3">
      <c r="A923" t="s">
        <v>317</v>
      </c>
      <c r="B923" t="s">
        <v>4</v>
      </c>
      <c r="C923">
        <v>19</v>
      </c>
    </row>
    <row r="924" spans="1:3" x14ac:dyDescent="0.3">
      <c r="A924" t="s">
        <v>843</v>
      </c>
      <c r="B924" t="s">
        <v>25</v>
      </c>
      <c r="C924">
        <v>1</v>
      </c>
    </row>
    <row r="925" spans="1:3" x14ac:dyDescent="0.3">
      <c r="A925" t="s">
        <v>204</v>
      </c>
      <c r="B925" t="s">
        <v>4</v>
      </c>
      <c r="C925">
        <v>1</v>
      </c>
    </row>
    <row r="926" spans="1:3" x14ac:dyDescent="0.3">
      <c r="A926" t="s">
        <v>1069</v>
      </c>
      <c r="B926" t="s">
        <v>4</v>
      </c>
      <c r="C926">
        <v>25</v>
      </c>
    </row>
    <row r="927" spans="1:3" x14ac:dyDescent="0.3">
      <c r="A927" t="s">
        <v>439</v>
      </c>
      <c r="B927" t="s">
        <v>4</v>
      </c>
      <c r="C927">
        <v>25</v>
      </c>
    </row>
    <row r="928" spans="1:3" x14ac:dyDescent="0.3">
      <c r="A928" t="s">
        <v>330</v>
      </c>
      <c r="B928" t="s">
        <v>4</v>
      </c>
      <c r="C928">
        <v>1</v>
      </c>
    </row>
    <row r="929" spans="1:3" x14ac:dyDescent="0.3">
      <c r="A929" t="s">
        <v>1314</v>
      </c>
      <c r="B929" t="s">
        <v>4</v>
      </c>
      <c r="C929">
        <v>1</v>
      </c>
    </row>
    <row r="930" spans="1:3" x14ac:dyDescent="0.3">
      <c r="A930" t="s">
        <v>1439</v>
      </c>
      <c r="B930" t="s">
        <v>4</v>
      </c>
      <c r="C930">
        <v>1</v>
      </c>
    </row>
    <row r="931" spans="1:3" x14ac:dyDescent="0.3">
      <c r="A931" t="s">
        <v>588</v>
      </c>
      <c r="B931" t="s">
        <v>4</v>
      </c>
      <c r="C931">
        <v>1</v>
      </c>
    </row>
    <row r="932" spans="1:3" x14ac:dyDescent="0.3">
      <c r="A932" t="s">
        <v>234</v>
      </c>
      <c r="B932" t="s">
        <v>4</v>
      </c>
      <c r="C932">
        <v>1</v>
      </c>
    </row>
    <row r="933" spans="1:3" x14ac:dyDescent="0.3">
      <c r="A933" t="s">
        <v>550</v>
      </c>
      <c r="B933" t="s">
        <v>4</v>
      </c>
      <c r="C933">
        <v>1</v>
      </c>
    </row>
    <row r="934" spans="1:3" x14ac:dyDescent="0.3">
      <c r="A934" t="s">
        <v>32</v>
      </c>
      <c r="B934" t="s">
        <v>4</v>
      </c>
      <c r="C934">
        <v>21</v>
      </c>
    </row>
    <row r="935" spans="1:3" x14ac:dyDescent="0.3">
      <c r="A935" t="s">
        <v>661</v>
      </c>
      <c r="B935" t="s">
        <v>4</v>
      </c>
      <c r="C935">
        <v>21</v>
      </c>
    </row>
    <row r="936" spans="1:3" x14ac:dyDescent="0.3">
      <c r="A936" t="s">
        <v>1319</v>
      </c>
      <c r="B936" t="s">
        <v>4</v>
      </c>
      <c r="C936">
        <v>1</v>
      </c>
    </row>
    <row r="937" spans="1:3" x14ac:dyDescent="0.3">
      <c r="A937" t="s">
        <v>947</v>
      </c>
      <c r="B937" t="s">
        <v>4</v>
      </c>
      <c r="C937">
        <v>27</v>
      </c>
    </row>
    <row r="938" spans="1:3" x14ac:dyDescent="0.3">
      <c r="A938" t="s">
        <v>1051</v>
      </c>
      <c r="B938" t="s">
        <v>4</v>
      </c>
      <c r="C938">
        <v>1</v>
      </c>
    </row>
    <row r="939" spans="1:3" x14ac:dyDescent="0.3">
      <c r="A939" t="s">
        <v>572</v>
      </c>
      <c r="B939" t="s">
        <v>4</v>
      </c>
      <c r="C939">
        <v>1</v>
      </c>
    </row>
    <row r="940" spans="1:3" x14ac:dyDescent="0.3">
      <c r="A940" t="s">
        <v>322</v>
      </c>
      <c r="B940" t="s">
        <v>4</v>
      </c>
      <c r="C940">
        <v>1</v>
      </c>
    </row>
    <row r="941" spans="1:3" x14ac:dyDescent="0.3">
      <c r="A941" t="s">
        <v>531</v>
      </c>
      <c r="B941" t="s">
        <v>4</v>
      </c>
      <c r="C941">
        <v>1</v>
      </c>
    </row>
    <row r="942" spans="1:3" x14ac:dyDescent="0.3">
      <c r="A942" t="s">
        <v>928</v>
      </c>
      <c r="B942" t="s">
        <v>4</v>
      </c>
      <c r="C942">
        <v>1</v>
      </c>
    </row>
    <row r="943" spans="1:3" x14ac:dyDescent="0.3">
      <c r="A943" t="s">
        <v>1102</v>
      </c>
      <c r="B943" t="s">
        <v>25</v>
      </c>
      <c r="C943">
        <v>1</v>
      </c>
    </row>
    <row r="944" spans="1:3" x14ac:dyDescent="0.3">
      <c r="A944" t="s">
        <v>1156</v>
      </c>
      <c r="B944" t="s">
        <v>4</v>
      </c>
      <c r="C944">
        <v>1</v>
      </c>
    </row>
    <row r="945" spans="1:3" x14ac:dyDescent="0.3">
      <c r="A945" t="s">
        <v>1195</v>
      </c>
      <c r="B945" t="s">
        <v>4</v>
      </c>
      <c r="C945">
        <v>1</v>
      </c>
    </row>
    <row r="946" spans="1:3" x14ac:dyDescent="0.3">
      <c r="A946" t="s">
        <v>1131</v>
      </c>
      <c r="B946" t="s">
        <v>4</v>
      </c>
      <c r="C946">
        <v>6</v>
      </c>
    </row>
    <row r="947" spans="1:3" x14ac:dyDescent="0.3">
      <c r="A947" t="s">
        <v>1086</v>
      </c>
      <c r="B947" t="s">
        <v>4</v>
      </c>
      <c r="C947">
        <v>1</v>
      </c>
    </row>
    <row r="948" spans="1:3" x14ac:dyDescent="0.3">
      <c r="A948" t="s">
        <v>1033</v>
      </c>
      <c r="B948" t="s">
        <v>4</v>
      </c>
      <c r="C948">
        <v>1</v>
      </c>
    </row>
    <row r="949" spans="1:3" x14ac:dyDescent="0.3">
      <c r="A949" t="s">
        <v>1341</v>
      </c>
      <c r="B949" t="s">
        <v>4</v>
      </c>
      <c r="C949">
        <v>1</v>
      </c>
    </row>
    <row r="950" spans="1:3" x14ac:dyDescent="0.3">
      <c r="A950" t="s">
        <v>1216</v>
      </c>
      <c r="B950" t="s">
        <v>4</v>
      </c>
      <c r="C950">
        <v>1</v>
      </c>
    </row>
    <row r="951" spans="1:3" x14ac:dyDescent="0.3">
      <c r="A951" t="s">
        <v>1169</v>
      </c>
      <c r="B951" t="s">
        <v>4</v>
      </c>
      <c r="C951">
        <v>1</v>
      </c>
    </row>
    <row r="952" spans="1:3" x14ac:dyDescent="0.3">
      <c r="A952" t="s">
        <v>706</v>
      </c>
      <c r="B952" t="s">
        <v>4</v>
      </c>
      <c r="C952">
        <v>5</v>
      </c>
    </row>
    <row r="953" spans="1:3" x14ac:dyDescent="0.3">
      <c r="A953" t="s">
        <v>201</v>
      </c>
      <c r="B953" t="s">
        <v>4</v>
      </c>
      <c r="C953">
        <v>1</v>
      </c>
    </row>
    <row r="954" spans="1:3" x14ac:dyDescent="0.3">
      <c r="A954" t="s">
        <v>1154</v>
      </c>
      <c r="B954" t="s">
        <v>4</v>
      </c>
      <c r="C954">
        <v>1</v>
      </c>
    </row>
    <row r="955" spans="1:3" x14ac:dyDescent="0.3">
      <c r="A955" t="s">
        <v>185</v>
      </c>
      <c r="B955" t="s">
        <v>4</v>
      </c>
      <c r="C955">
        <v>1</v>
      </c>
    </row>
    <row r="956" spans="1:3" x14ac:dyDescent="0.3">
      <c r="A956" t="s">
        <v>632</v>
      </c>
      <c r="B956" t="s">
        <v>4</v>
      </c>
      <c r="C956">
        <v>29</v>
      </c>
    </row>
    <row r="957" spans="1:3" x14ac:dyDescent="0.3">
      <c r="A957" t="s">
        <v>1281</v>
      </c>
      <c r="B957" t="s">
        <v>4</v>
      </c>
      <c r="C957">
        <v>1</v>
      </c>
    </row>
    <row r="958" spans="1:3" x14ac:dyDescent="0.3">
      <c r="A958" t="s">
        <v>331</v>
      </c>
      <c r="B958" t="s">
        <v>4</v>
      </c>
      <c r="C958">
        <v>27</v>
      </c>
    </row>
    <row r="959" spans="1:3" x14ac:dyDescent="0.3">
      <c r="A959" t="s">
        <v>1211</v>
      </c>
      <c r="B959" t="s">
        <v>4</v>
      </c>
      <c r="C959">
        <v>27</v>
      </c>
    </row>
    <row r="960" spans="1:3" x14ac:dyDescent="0.3">
      <c r="A960" t="s">
        <v>1224</v>
      </c>
      <c r="B960" t="s">
        <v>4</v>
      </c>
      <c r="C960">
        <v>23</v>
      </c>
    </row>
    <row r="961" spans="1:3" x14ac:dyDescent="0.3">
      <c r="A961" t="s">
        <v>603</v>
      </c>
      <c r="B961" t="s">
        <v>4</v>
      </c>
      <c r="C961">
        <v>27</v>
      </c>
    </row>
    <row r="962" spans="1:3" x14ac:dyDescent="0.3">
      <c r="A962" t="s">
        <v>1014</v>
      </c>
      <c r="B962" t="s">
        <v>4</v>
      </c>
      <c r="C962">
        <v>1</v>
      </c>
    </row>
    <row r="963" spans="1:3" x14ac:dyDescent="0.3">
      <c r="A963" t="s">
        <v>1105</v>
      </c>
      <c r="B963" t="s">
        <v>25</v>
      </c>
      <c r="C963">
        <v>1</v>
      </c>
    </row>
    <row r="964" spans="1:3" x14ac:dyDescent="0.3">
      <c r="A964" t="s">
        <v>69</v>
      </c>
      <c r="B964" t="s">
        <v>25</v>
      </c>
      <c r="C964">
        <v>1</v>
      </c>
    </row>
    <row r="965" spans="1:3" x14ac:dyDescent="0.3">
      <c r="B965" t="s">
        <v>4</v>
      </c>
      <c r="C965">
        <v>1</v>
      </c>
    </row>
    <row r="966" spans="1:3" x14ac:dyDescent="0.3">
      <c r="A966" t="s">
        <v>712</v>
      </c>
      <c r="B966" t="s">
        <v>4</v>
      </c>
      <c r="C966">
        <v>1</v>
      </c>
    </row>
    <row r="967" spans="1:3" x14ac:dyDescent="0.3">
      <c r="A967" t="s">
        <v>387</v>
      </c>
      <c r="B967" t="s">
        <v>4</v>
      </c>
      <c r="C967">
        <v>1</v>
      </c>
    </row>
    <row r="968" spans="1:3" x14ac:dyDescent="0.3">
      <c r="A968" t="s">
        <v>1260</v>
      </c>
      <c r="B968" t="s">
        <v>4</v>
      </c>
      <c r="C968">
        <v>1</v>
      </c>
    </row>
    <row r="969" spans="1:3" x14ac:dyDescent="0.3">
      <c r="A969" t="s">
        <v>1311</v>
      </c>
      <c r="B969" t="s">
        <v>4</v>
      </c>
      <c r="C969">
        <v>1</v>
      </c>
    </row>
    <row r="970" spans="1:3" x14ac:dyDescent="0.3">
      <c r="A970" t="s">
        <v>88</v>
      </c>
      <c r="B970" t="s">
        <v>25</v>
      </c>
      <c r="C970">
        <v>1</v>
      </c>
    </row>
    <row r="971" spans="1:3" x14ac:dyDescent="0.3">
      <c r="A971" t="s">
        <v>618</v>
      </c>
      <c r="B971" t="s">
        <v>4</v>
      </c>
      <c r="C971">
        <v>1</v>
      </c>
    </row>
    <row r="972" spans="1:3" x14ac:dyDescent="0.3">
      <c r="A972" t="s">
        <v>646</v>
      </c>
      <c r="B972" t="s">
        <v>4</v>
      </c>
      <c r="C972">
        <v>1</v>
      </c>
    </row>
    <row r="973" spans="1:3" x14ac:dyDescent="0.3">
      <c r="A973" t="s">
        <v>770</v>
      </c>
      <c r="B973" t="s">
        <v>4</v>
      </c>
      <c r="C973">
        <v>1</v>
      </c>
    </row>
    <row r="974" spans="1:3" x14ac:dyDescent="0.3">
      <c r="A974" t="s">
        <v>724</v>
      </c>
      <c r="B974" t="s">
        <v>4</v>
      </c>
      <c r="C974">
        <v>1</v>
      </c>
    </row>
    <row r="975" spans="1:3" x14ac:dyDescent="0.3">
      <c r="A975" t="s">
        <v>90</v>
      </c>
      <c r="B975" t="s">
        <v>25</v>
      </c>
      <c r="C975">
        <v>1</v>
      </c>
    </row>
    <row r="976" spans="1:3" x14ac:dyDescent="0.3">
      <c r="A976" t="s">
        <v>938</v>
      </c>
      <c r="B976" t="s">
        <v>4</v>
      </c>
      <c r="C976">
        <v>25</v>
      </c>
    </row>
    <row r="977" spans="1:3" x14ac:dyDescent="0.3">
      <c r="A977" t="s">
        <v>608</v>
      </c>
      <c r="B977" t="s">
        <v>4</v>
      </c>
      <c r="C977">
        <v>1</v>
      </c>
    </row>
    <row r="978" spans="1:3" x14ac:dyDescent="0.3">
      <c r="A978" t="s">
        <v>1159</v>
      </c>
      <c r="B978" t="s">
        <v>4</v>
      </c>
      <c r="C978">
        <v>1</v>
      </c>
    </row>
    <row r="979" spans="1:3" x14ac:dyDescent="0.3">
      <c r="A979" t="s">
        <v>1189</v>
      </c>
      <c r="B979" t="s">
        <v>4</v>
      </c>
      <c r="C979">
        <v>1</v>
      </c>
    </row>
    <row r="980" spans="1:3" x14ac:dyDescent="0.3">
      <c r="A980" t="s">
        <v>714</v>
      </c>
      <c r="B980" t="s">
        <v>4</v>
      </c>
      <c r="C980">
        <v>1</v>
      </c>
    </row>
    <row r="981" spans="1:3" x14ac:dyDescent="0.3">
      <c r="A981" t="s">
        <v>1305</v>
      </c>
      <c r="B981" t="s">
        <v>4</v>
      </c>
      <c r="C981">
        <v>1</v>
      </c>
    </row>
    <row r="982" spans="1:3" x14ac:dyDescent="0.3">
      <c r="A982" t="s">
        <v>1259</v>
      </c>
      <c r="B982" t="s">
        <v>4</v>
      </c>
      <c r="C982">
        <v>1</v>
      </c>
    </row>
    <row r="983" spans="1:3" x14ac:dyDescent="0.3">
      <c r="A983" t="s">
        <v>546</v>
      </c>
      <c r="B983" t="s">
        <v>4</v>
      </c>
      <c r="C983">
        <v>13</v>
      </c>
    </row>
    <row r="984" spans="1:3" x14ac:dyDescent="0.3">
      <c r="A984" t="s">
        <v>812</v>
      </c>
      <c r="B984" t="s">
        <v>4</v>
      </c>
      <c r="C984">
        <v>3</v>
      </c>
    </row>
    <row r="985" spans="1:3" x14ac:dyDescent="0.3">
      <c r="A985" t="s">
        <v>52</v>
      </c>
      <c r="B985" t="s">
        <v>4</v>
      </c>
      <c r="C985">
        <v>3</v>
      </c>
    </row>
    <row r="986" spans="1:3" x14ac:dyDescent="0.3">
      <c r="A986" t="s">
        <v>161</v>
      </c>
      <c r="B986" t="s">
        <v>4</v>
      </c>
      <c r="C986">
        <v>3</v>
      </c>
    </row>
    <row r="987" spans="1:3" x14ac:dyDescent="0.3">
      <c r="A987" t="s">
        <v>1406</v>
      </c>
      <c r="B987" t="s">
        <v>4</v>
      </c>
      <c r="C987">
        <v>13</v>
      </c>
    </row>
    <row r="988" spans="1:3" x14ac:dyDescent="0.3">
      <c r="A988" t="s">
        <v>1126</v>
      </c>
      <c r="B988" t="s">
        <v>4</v>
      </c>
      <c r="C988">
        <v>5</v>
      </c>
    </row>
    <row r="989" spans="1:3" x14ac:dyDescent="0.3">
      <c r="A989" t="s">
        <v>397</v>
      </c>
      <c r="B989" t="s">
        <v>4</v>
      </c>
      <c r="C989">
        <v>1</v>
      </c>
    </row>
    <row r="990" spans="1:3" x14ac:dyDescent="0.3">
      <c r="A990" t="s">
        <v>1138</v>
      </c>
      <c r="B990" t="s">
        <v>4</v>
      </c>
      <c r="C990">
        <v>1</v>
      </c>
    </row>
    <row r="991" spans="1:3" x14ac:dyDescent="0.3">
      <c r="A991" t="s">
        <v>625</v>
      </c>
      <c r="B991" t="s">
        <v>4</v>
      </c>
      <c r="C991">
        <v>1</v>
      </c>
    </row>
    <row r="992" spans="1:3" x14ac:dyDescent="0.3">
      <c r="A992" t="s">
        <v>39</v>
      </c>
      <c r="B992" t="s">
        <v>4</v>
      </c>
      <c r="C992">
        <v>1</v>
      </c>
    </row>
    <row r="993" spans="1:3" x14ac:dyDescent="0.3">
      <c r="A993" t="s">
        <v>792</v>
      </c>
      <c r="B993" t="s">
        <v>4</v>
      </c>
      <c r="C993">
        <v>3</v>
      </c>
    </row>
    <row r="994" spans="1:3" x14ac:dyDescent="0.3">
      <c r="A994" t="s">
        <v>443</v>
      </c>
      <c r="B994" t="s">
        <v>4</v>
      </c>
      <c r="C994">
        <v>1</v>
      </c>
    </row>
    <row r="995" spans="1:3" x14ac:dyDescent="0.3">
      <c r="A995" t="s">
        <v>1081</v>
      </c>
      <c r="B995" t="s">
        <v>4</v>
      </c>
      <c r="C995">
        <v>1</v>
      </c>
    </row>
    <row r="996" spans="1:3" x14ac:dyDescent="0.3">
      <c r="A996" t="s">
        <v>749</v>
      </c>
      <c r="B996" t="s">
        <v>4</v>
      </c>
      <c r="C996">
        <v>1</v>
      </c>
    </row>
    <row r="997" spans="1:3" x14ac:dyDescent="0.3">
      <c r="A997" t="s">
        <v>83</v>
      </c>
      <c r="B997" t="s">
        <v>4</v>
      </c>
      <c r="C997">
        <v>3</v>
      </c>
    </row>
    <row r="998" spans="1:3" x14ac:dyDescent="0.3">
      <c r="A998" t="s">
        <v>1234</v>
      </c>
      <c r="B998" t="s">
        <v>4</v>
      </c>
      <c r="C998">
        <v>1</v>
      </c>
    </row>
    <row r="999" spans="1:3" x14ac:dyDescent="0.3">
      <c r="A999" t="s">
        <v>388</v>
      </c>
      <c r="B999" t="s">
        <v>4</v>
      </c>
      <c r="C999">
        <v>1</v>
      </c>
    </row>
    <row r="1000" spans="1:3" x14ac:dyDescent="0.3">
      <c r="A1000" t="s">
        <v>140</v>
      </c>
      <c r="B1000" t="s">
        <v>4</v>
      </c>
      <c r="C1000">
        <v>1</v>
      </c>
    </row>
    <row r="1001" spans="1:3" x14ac:dyDescent="0.3">
      <c r="A1001" t="s">
        <v>27</v>
      </c>
      <c r="B1001" t="s">
        <v>4</v>
      </c>
      <c r="C1001">
        <v>1</v>
      </c>
    </row>
    <row r="1002" spans="1:3" x14ac:dyDescent="0.3">
      <c r="A1002" t="s">
        <v>166</v>
      </c>
      <c r="B1002" t="s">
        <v>4</v>
      </c>
      <c r="C1002">
        <v>1</v>
      </c>
    </row>
    <row r="1003" spans="1:3" x14ac:dyDescent="0.3">
      <c r="A1003" t="s">
        <v>460</v>
      </c>
      <c r="B1003" t="s">
        <v>4</v>
      </c>
      <c r="C1003">
        <v>1</v>
      </c>
    </row>
    <row r="1004" spans="1:3" x14ac:dyDescent="0.3">
      <c r="A1004" t="s">
        <v>825</v>
      </c>
      <c r="B1004" t="s">
        <v>4</v>
      </c>
      <c r="C1004">
        <v>1</v>
      </c>
    </row>
    <row r="1005" spans="1:3" x14ac:dyDescent="0.3">
      <c r="A1005" t="s">
        <v>847</v>
      </c>
      <c r="B1005" t="s">
        <v>4</v>
      </c>
      <c r="C1005">
        <v>1</v>
      </c>
    </row>
    <row r="1006" spans="1:3" x14ac:dyDescent="0.3">
      <c r="A1006" t="s">
        <v>1039</v>
      </c>
      <c r="B1006" t="s">
        <v>4</v>
      </c>
      <c r="C1006">
        <v>1</v>
      </c>
    </row>
    <row r="1007" spans="1:3" x14ac:dyDescent="0.3">
      <c r="A1007" t="s">
        <v>803</v>
      </c>
      <c r="B1007" t="s">
        <v>4</v>
      </c>
      <c r="C1007">
        <v>1</v>
      </c>
    </row>
    <row r="1008" spans="1:3" x14ac:dyDescent="0.3">
      <c r="A1008" t="s">
        <v>498</v>
      </c>
      <c r="B1008" t="s">
        <v>22</v>
      </c>
      <c r="C1008">
        <v>1</v>
      </c>
    </row>
    <row r="1009" spans="1:3" x14ac:dyDescent="0.3">
      <c r="A1009" t="s">
        <v>849</v>
      </c>
      <c r="B1009" t="s">
        <v>4</v>
      </c>
      <c r="C1009">
        <v>1</v>
      </c>
    </row>
    <row r="1010" spans="1:3" x14ac:dyDescent="0.3">
      <c r="A1010" t="s">
        <v>459</v>
      </c>
      <c r="B1010" t="s">
        <v>4</v>
      </c>
      <c r="C1010">
        <v>1</v>
      </c>
    </row>
    <row r="1011" spans="1:3" x14ac:dyDescent="0.3">
      <c r="A1011" t="s">
        <v>1390</v>
      </c>
      <c r="B1011" t="s">
        <v>4</v>
      </c>
      <c r="C1011">
        <v>1</v>
      </c>
    </row>
    <row r="1012" spans="1:3" x14ac:dyDescent="0.3">
      <c r="A1012" t="s">
        <v>630</v>
      </c>
      <c r="B1012" t="s">
        <v>4</v>
      </c>
      <c r="C1012">
        <v>1</v>
      </c>
    </row>
    <row r="1013" spans="1:3" x14ac:dyDescent="0.3">
      <c r="A1013" t="s">
        <v>3</v>
      </c>
      <c r="B1013" t="s">
        <v>4</v>
      </c>
      <c r="C1013">
        <v>1</v>
      </c>
    </row>
    <row r="1014" spans="1:3" x14ac:dyDescent="0.3">
      <c r="A1014" t="s">
        <v>638</v>
      </c>
      <c r="B1014" t="s">
        <v>4</v>
      </c>
      <c r="C1014">
        <v>1</v>
      </c>
    </row>
    <row r="1015" spans="1:3" x14ac:dyDescent="0.3">
      <c r="A1015" t="s">
        <v>168</v>
      </c>
      <c r="B1015" t="s">
        <v>25</v>
      </c>
      <c r="C1015">
        <v>3</v>
      </c>
    </row>
    <row r="1016" spans="1:3" x14ac:dyDescent="0.3">
      <c r="B1016" t="s">
        <v>22</v>
      </c>
      <c r="C1016">
        <v>1</v>
      </c>
    </row>
    <row r="1017" spans="1:3" x14ac:dyDescent="0.3">
      <c r="A1017" t="s">
        <v>1437</v>
      </c>
      <c r="B1017" t="s">
        <v>4</v>
      </c>
      <c r="C1017">
        <v>1</v>
      </c>
    </row>
    <row r="1018" spans="1:3" x14ac:dyDescent="0.3">
      <c r="A1018" t="s">
        <v>1438</v>
      </c>
      <c r="B1018" t="s">
        <v>4</v>
      </c>
      <c r="C1018">
        <v>1</v>
      </c>
    </row>
    <row r="1019" spans="1:3" x14ac:dyDescent="0.3">
      <c r="A1019" t="s">
        <v>432</v>
      </c>
      <c r="B1019" t="s">
        <v>4</v>
      </c>
      <c r="C1019">
        <v>1</v>
      </c>
    </row>
    <row r="1020" spans="1:3" x14ac:dyDescent="0.3">
      <c r="A1020" t="s">
        <v>904</v>
      </c>
      <c r="B1020" t="s">
        <v>4</v>
      </c>
      <c r="C1020">
        <v>1</v>
      </c>
    </row>
    <row r="1021" spans="1:3" x14ac:dyDescent="0.3">
      <c r="A1021" t="s">
        <v>796</v>
      </c>
      <c r="B1021" t="s">
        <v>25</v>
      </c>
      <c r="C1021">
        <v>1</v>
      </c>
    </row>
    <row r="1022" spans="1:3" x14ac:dyDescent="0.3">
      <c r="B1022" t="s">
        <v>4</v>
      </c>
      <c r="C1022">
        <v>1</v>
      </c>
    </row>
    <row r="1023" spans="1:3" x14ac:dyDescent="0.3">
      <c r="A1023" t="s">
        <v>223</v>
      </c>
      <c r="B1023" t="s">
        <v>4</v>
      </c>
      <c r="C1023">
        <v>1</v>
      </c>
    </row>
    <row r="1024" spans="1:3" x14ac:dyDescent="0.3">
      <c r="A1024" t="s">
        <v>898</v>
      </c>
      <c r="B1024" t="s">
        <v>4</v>
      </c>
      <c r="C1024">
        <v>1</v>
      </c>
    </row>
    <row r="1025" spans="1:3" x14ac:dyDescent="0.3">
      <c r="A1025" t="s">
        <v>1194</v>
      </c>
      <c r="B1025" t="s">
        <v>4</v>
      </c>
      <c r="C1025">
        <v>1</v>
      </c>
    </row>
    <row r="1026" spans="1:3" x14ac:dyDescent="0.3">
      <c r="A1026" t="s">
        <v>547</v>
      </c>
      <c r="B1026" t="s">
        <v>4</v>
      </c>
      <c r="C1026">
        <v>1</v>
      </c>
    </row>
    <row r="1027" spans="1:3" x14ac:dyDescent="0.3">
      <c r="A1027" t="s">
        <v>386</v>
      </c>
      <c r="B1027" t="s">
        <v>4</v>
      </c>
      <c r="C1027">
        <v>1</v>
      </c>
    </row>
    <row r="1028" spans="1:3" x14ac:dyDescent="0.3">
      <c r="A1028" t="s">
        <v>644</v>
      </c>
      <c r="B1028" t="s">
        <v>4</v>
      </c>
      <c r="C1028">
        <v>1</v>
      </c>
    </row>
    <row r="1029" spans="1:3" x14ac:dyDescent="0.3">
      <c r="A1029" t="s">
        <v>435</v>
      </c>
      <c r="B1029" t="s">
        <v>4</v>
      </c>
      <c r="C1029">
        <v>1</v>
      </c>
    </row>
    <row r="1030" spans="1:3" x14ac:dyDescent="0.3">
      <c r="A1030" t="s">
        <v>449</v>
      </c>
      <c r="B1030" t="s">
        <v>4</v>
      </c>
      <c r="C1030">
        <v>1</v>
      </c>
    </row>
    <row r="1031" spans="1:3" x14ac:dyDescent="0.3">
      <c r="A1031" t="s">
        <v>312</v>
      </c>
      <c r="B1031" t="s">
        <v>4</v>
      </c>
      <c r="C1031">
        <v>1</v>
      </c>
    </row>
    <row r="1032" spans="1:3" x14ac:dyDescent="0.3">
      <c r="A1032" t="s">
        <v>1367</v>
      </c>
      <c r="B1032" t="s">
        <v>4</v>
      </c>
      <c r="C1032">
        <v>1</v>
      </c>
    </row>
    <row r="1033" spans="1:3" x14ac:dyDescent="0.3">
      <c r="A1033" t="s">
        <v>1310</v>
      </c>
      <c r="B1033" t="s">
        <v>4</v>
      </c>
      <c r="C1033">
        <v>6</v>
      </c>
    </row>
    <row r="1034" spans="1:3" x14ac:dyDescent="0.3">
      <c r="A1034" t="s">
        <v>229</v>
      </c>
      <c r="B1034" t="s">
        <v>4</v>
      </c>
      <c r="C1034">
        <v>1</v>
      </c>
    </row>
    <row r="1035" spans="1:3" x14ac:dyDescent="0.3">
      <c r="A1035" t="s">
        <v>910</v>
      </c>
      <c r="B1035" t="s">
        <v>4</v>
      </c>
      <c r="C1035">
        <v>1</v>
      </c>
    </row>
    <row r="1036" spans="1:3" x14ac:dyDescent="0.3">
      <c r="A1036" t="s">
        <v>486</v>
      </c>
      <c r="B1036" t="s">
        <v>4</v>
      </c>
      <c r="C1036">
        <v>1</v>
      </c>
    </row>
    <row r="1037" spans="1:3" x14ac:dyDescent="0.3">
      <c r="A1037" t="s">
        <v>409</v>
      </c>
      <c r="B1037" t="s">
        <v>4</v>
      </c>
      <c r="C1037">
        <v>1</v>
      </c>
    </row>
    <row r="1038" spans="1:3" x14ac:dyDescent="0.3">
      <c r="A1038" t="s">
        <v>1423</v>
      </c>
      <c r="B1038" t="s">
        <v>4</v>
      </c>
      <c r="C1038">
        <v>1</v>
      </c>
    </row>
    <row r="1039" spans="1:3" x14ac:dyDescent="0.3">
      <c r="A1039" t="s">
        <v>221</v>
      </c>
      <c r="B1039" t="s">
        <v>4</v>
      </c>
      <c r="C1039">
        <v>1</v>
      </c>
    </row>
    <row r="1040" spans="1:3" x14ac:dyDescent="0.3">
      <c r="A1040" t="s">
        <v>251</v>
      </c>
      <c r="B1040" t="s">
        <v>4</v>
      </c>
      <c r="C1040">
        <v>1</v>
      </c>
    </row>
    <row r="1041" spans="1:3" x14ac:dyDescent="0.3">
      <c r="A1041" t="s">
        <v>1369</v>
      </c>
      <c r="B1041" t="s">
        <v>4</v>
      </c>
      <c r="C1041">
        <v>1</v>
      </c>
    </row>
    <row r="1042" spans="1:3" x14ac:dyDescent="0.3">
      <c r="A1042" t="s">
        <v>615</v>
      </c>
      <c r="B1042" t="s">
        <v>4</v>
      </c>
      <c r="C1042">
        <v>1</v>
      </c>
    </row>
    <row r="1043" spans="1:3" x14ac:dyDescent="0.3">
      <c r="A1043" t="s">
        <v>297</v>
      </c>
      <c r="B1043" t="s">
        <v>4</v>
      </c>
      <c r="C1043">
        <v>1</v>
      </c>
    </row>
    <row r="1044" spans="1:3" x14ac:dyDescent="0.3">
      <c r="A1044" t="s">
        <v>363</v>
      </c>
      <c r="B1044" t="s">
        <v>4</v>
      </c>
      <c r="C1044">
        <v>23</v>
      </c>
    </row>
    <row r="1045" spans="1:3" x14ac:dyDescent="0.3">
      <c r="A1045" t="s">
        <v>320</v>
      </c>
      <c r="B1045" t="s">
        <v>4</v>
      </c>
      <c r="C1045">
        <v>19</v>
      </c>
    </row>
    <row r="1046" spans="1:3" x14ac:dyDescent="0.3">
      <c r="A1046" t="s">
        <v>1120</v>
      </c>
      <c r="B1046" t="s">
        <v>4</v>
      </c>
      <c r="C1046">
        <v>1</v>
      </c>
    </row>
    <row r="1047" spans="1:3" x14ac:dyDescent="0.3">
      <c r="A1047" t="s">
        <v>159</v>
      </c>
      <c r="B1047" t="s">
        <v>4</v>
      </c>
      <c r="C1047">
        <v>3</v>
      </c>
    </row>
    <row r="1048" spans="1:3" x14ac:dyDescent="0.3">
      <c r="A1048" t="s">
        <v>42</v>
      </c>
      <c r="B1048" t="s">
        <v>4</v>
      </c>
      <c r="C1048">
        <v>6</v>
      </c>
    </row>
    <row r="1049" spans="1:3" x14ac:dyDescent="0.3">
      <c r="A1049" t="s">
        <v>1028</v>
      </c>
      <c r="B1049" t="s">
        <v>4</v>
      </c>
      <c r="C1049">
        <v>23</v>
      </c>
    </row>
    <row r="1050" spans="1:3" x14ac:dyDescent="0.3">
      <c r="A1050" t="s">
        <v>1218</v>
      </c>
      <c r="B1050" t="s">
        <v>25</v>
      </c>
      <c r="C1050">
        <v>1</v>
      </c>
    </row>
    <row r="1051" spans="1:3" x14ac:dyDescent="0.3">
      <c r="B1051" t="s">
        <v>4</v>
      </c>
      <c r="C1051">
        <v>13</v>
      </c>
    </row>
    <row r="1052" spans="1:3" x14ac:dyDescent="0.3">
      <c r="A1052" t="s">
        <v>704</v>
      </c>
      <c r="B1052" t="s">
        <v>4</v>
      </c>
      <c r="C1052">
        <v>1</v>
      </c>
    </row>
    <row r="1053" spans="1:3" x14ac:dyDescent="0.3">
      <c r="A1053" t="s">
        <v>316</v>
      </c>
      <c r="B1053" t="s">
        <v>4</v>
      </c>
      <c r="C1053">
        <v>1</v>
      </c>
    </row>
    <row r="1054" spans="1:3" x14ac:dyDescent="0.3">
      <c r="A1054" t="s">
        <v>477</v>
      </c>
      <c r="B1054" t="s">
        <v>4</v>
      </c>
      <c r="C1054">
        <v>1</v>
      </c>
    </row>
    <row r="1055" spans="1:3" x14ac:dyDescent="0.3">
      <c r="A1055" t="s">
        <v>1377</v>
      </c>
      <c r="B1055" t="s">
        <v>4</v>
      </c>
      <c r="C1055">
        <v>1</v>
      </c>
    </row>
    <row r="1056" spans="1:3" x14ac:dyDescent="0.3">
      <c r="A1056" t="s">
        <v>808</v>
      </c>
      <c r="B1056" t="s">
        <v>22</v>
      </c>
      <c r="C1056">
        <v>1</v>
      </c>
    </row>
    <row r="1057" spans="1:3" x14ac:dyDescent="0.3">
      <c r="A1057" t="s">
        <v>1038</v>
      </c>
      <c r="B1057" t="s">
        <v>4</v>
      </c>
      <c r="C1057">
        <v>1</v>
      </c>
    </row>
    <row r="1058" spans="1:3" x14ac:dyDescent="0.3">
      <c r="A1058" t="s">
        <v>37</v>
      </c>
      <c r="B1058" t="s">
        <v>4</v>
      </c>
      <c r="C1058">
        <v>1</v>
      </c>
    </row>
    <row r="1059" spans="1:3" x14ac:dyDescent="0.3">
      <c r="A1059" t="s">
        <v>1040</v>
      </c>
      <c r="B1059" t="s">
        <v>25</v>
      </c>
      <c r="C1059">
        <v>1</v>
      </c>
    </row>
    <row r="1060" spans="1:3" x14ac:dyDescent="0.3">
      <c r="A1060" t="s">
        <v>59</v>
      </c>
      <c r="B1060" t="s">
        <v>4</v>
      </c>
      <c r="C1060">
        <v>1</v>
      </c>
    </row>
    <row r="1061" spans="1:3" x14ac:dyDescent="0.3">
      <c r="A1061" t="s">
        <v>842</v>
      </c>
      <c r="B1061" t="s">
        <v>4</v>
      </c>
      <c r="C1061">
        <v>1</v>
      </c>
    </row>
    <row r="1062" spans="1:3" x14ac:dyDescent="0.3">
      <c r="A1062" t="s">
        <v>164</v>
      </c>
      <c r="B1062" t="s">
        <v>4</v>
      </c>
      <c r="C1062">
        <v>1</v>
      </c>
    </row>
    <row r="1063" spans="1:3" x14ac:dyDescent="0.3">
      <c r="A1063" t="s">
        <v>1330</v>
      </c>
      <c r="B1063" t="s">
        <v>4</v>
      </c>
      <c r="C1063">
        <v>1</v>
      </c>
    </row>
    <row r="1064" spans="1:3" x14ac:dyDescent="0.3">
      <c r="A1064" t="s">
        <v>1209</v>
      </c>
      <c r="B1064" t="s">
        <v>4</v>
      </c>
      <c r="C1064">
        <v>1</v>
      </c>
    </row>
    <row r="1065" spans="1:3" x14ac:dyDescent="0.3">
      <c r="A1065" t="s">
        <v>235</v>
      </c>
      <c r="B1065" t="s">
        <v>4</v>
      </c>
      <c r="C1065">
        <v>27</v>
      </c>
    </row>
    <row r="1066" spans="1:3" x14ac:dyDescent="0.3">
      <c r="A1066" t="s">
        <v>810</v>
      </c>
      <c r="B1066" t="s">
        <v>4</v>
      </c>
      <c r="C1066">
        <v>1</v>
      </c>
    </row>
    <row r="1067" spans="1:3" x14ac:dyDescent="0.3">
      <c r="A1067" t="s">
        <v>242</v>
      </c>
      <c r="B1067" t="s">
        <v>4</v>
      </c>
      <c r="C1067">
        <v>3</v>
      </c>
    </row>
    <row r="1068" spans="1:3" x14ac:dyDescent="0.3">
      <c r="A1068" t="s">
        <v>934</v>
      </c>
      <c r="B1068" t="s">
        <v>4</v>
      </c>
      <c r="C1068">
        <v>1</v>
      </c>
    </row>
    <row r="1069" spans="1:3" x14ac:dyDescent="0.3">
      <c r="A1069" t="s">
        <v>377</v>
      </c>
      <c r="B1069" t="s">
        <v>4</v>
      </c>
      <c r="C1069">
        <v>1</v>
      </c>
    </row>
    <row r="1070" spans="1:3" x14ac:dyDescent="0.3">
      <c r="A1070" t="s">
        <v>1011</v>
      </c>
      <c r="B1070" t="s">
        <v>4</v>
      </c>
      <c r="C1070">
        <v>1</v>
      </c>
    </row>
    <row r="1071" spans="1:3" x14ac:dyDescent="0.3">
      <c r="A1071" t="s">
        <v>1152</v>
      </c>
      <c r="B1071" t="s">
        <v>4</v>
      </c>
      <c r="C1071">
        <v>1</v>
      </c>
    </row>
    <row r="1072" spans="1:3" x14ac:dyDescent="0.3">
      <c r="A1072" t="s">
        <v>1321</v>
      </c>
      <c r="B1072" t="s">
        <v>4</v>
      </c>
      <c r="C1072">
        <v>20</v>
      </c>
    </row>
    <row r="1073" spans="1:3" x14ac:dyDescent="0.3">
      <c r="A1073" t="s">
        <v>354</v>
      </c>
      <c r="B1073" t="s">
        <v>4</v>
      </c>
      <c r="C1073">
        <v>1</v>
      </c>
    </row>
    <row r="1074" spans="1:3" x14ac:dyDescent="0.3">
      <c r="A1074" t="s">
        <v>399</v>
      </c>
      <c r="B1074" t="s">
        <v>4</v>
      </c>
      <c r="C1074">
        <v>1</v>
      </c>
    </row>
    <row r="1075" spans="1:3" x14ac:dyDescent="0.3">
      <c r="A1075" t="s">
        <v>611</v>
      </c>
      <c r="B1075" t="s">
        <v>25</v>
      </c>
      <c r="C1075">
        <v>1</v>
      </c>
    </row>
    <row r="1076" spans="1:3" x14ac:dyDescent="0.3">
      <c r="A1076" t="s">
        <v>876</v>
      </c>
      <c r="B1076" t="s">
        <v>4</v>
      </c>
      <c r="C1076">
        <v>1</v>
      </c>
    </row>
    <row r="1077" spans="1:3" x14ac:dyDescent="0.3">
      <c r="A1077" t="s">
        <v>1253</v>
      </c>
      <c r="B1077" t="s">
        <v>4</v>
      </c>
      <c r="C1077">
        <v>1</v>
      </c>
    </row>
    <row r="1078" spans="1:3" x14ac:dyDescent="0.3">
      <c r="A1078" t="s">
        <v>1137</v>
      </c>
      <c r="B1078" t="s">
        <v>4</v>
      </c>
      <c r="C1078">
        <v>1</v>
      </c>
    </row>
    <row r="1079" spans="1:3" x14ac:dyDescent="0.3">
      <c r="A1079" t="s">
        <v>334</v>
      </c>
      <c r="B1079" t="s">
        <v>25</v>
      </c>
      <c r="C1079">
        <v>1</v>
      </c>
    </row>
    <row r="1080" spans="1:3" x14ac:dyDescent="0.3">
      <c r="A1080" t="s">
        <v>365</v>
      </c>
      <c r="B1080" t="s">
        <v>25</v>
      </c>
      <c r="C1080">
        <v>3</v>
      </c>
    </row>
    <row r="1081" spans="1:3" x14ac:dyDescent="0.3">
      <c r="B1081" t="s">
        <v>22</v>
      </c>
      <c r="C1081">
        <v>1</v>
      </c>
    </row>
    <row r="1082" spans="1:3" x14ac:dyDescent="0.3">
      <c r="A1082" t="s">
        <v>152</v>
      </c>
      <c r="B1082" t="s">
        <v>25</v>
      </c>
      <c r="C1082">
        <v>31</v>
      </c>
    </row>
    <row r="1083" spans="1:3" x14ac:dyDescent="0.3">
      <c r="A1083" t="s">
        <v>1047</v>
      </c>
      <c r="B1083" t="s">
        <v>4</v>
      </c>
      <c r="C1083">
        <v>1</v>
      </c>
    </row>
    <row r="1084" spans="1:3" x14ac:dyDescent="0.3">
      <c r="A1084" t="s">
        <v>1157</v>
      </c>
      <c r="B1084" t="s">
        <v>4</v>
      </c>
      <c r="C1084">
        <v>1</v>
      </c>
    </row>
    <row r="1085" spans="1:3" x14ac:dyDescent="0.3">
      <c r="A1085" t="s">
        <v>785</v>
      </c>
      <c r="B1085" t="s">
        <v>4</v>
      </c>
      <c r="C1085">
        <v>1</v>
      </c>
    </row>
    <row r="1086" spans="1:3" x14ac:dyDescent="0.3">
      <c r="A1086" t="s">
        <v>970</v>
      </c>
      <c r="B1086" t="s">
        <v>4</v>
      </c>
      <c r="C1086">
        <v>1</v>
      </c>
    </row>
    <row r="1087" spans="1:3" x14ac:dyDescent="0.3">
      <c r="A1087" t="s">
        <v>979</v>
      </c>
      <c r="B1087" t="s">
        <v>4</v>
      </c>
      <c r="C1087">
        <v>1</v>
      </c>
    </row>
    <row r="1088" spans="1:3" x14ac:dyDescent="0.3">
      <c r="A1088" t="s">
        <v>609</v>
      </c>
      <c r="B1088" t="s">
        <v>4</v>
      </c>
      <c r="C1088">
        <v>1</v>
      </c>
    </row>
    <row r="1089" spans="1:3" x14ac:dyDescent="0.3">
      <c r="A1089" t="s">
        <v>580</v>
      </c>
      <c r="B1089" t="s">
        <v>4</v>
      </c>
      <c r="C1089">
        <v>3</v>
      </c>
    </row>
    <row r="1090" spans="1:3" x14ac:dyDescent="0.3">
      <c r="A1090" t="s">
        <v>670</v>
      </c>
      <c r="B1090" t="s">
        <v>4</v>
      </c>
      <c r="C1090">
        <v>1</v>
      </c>
    </row>
    <row r="1091" spans="1:3" x14ac:dyDescent="0.3">
      <c r="A1091" t="s">
        <v>66</v>
      </c>
      <c r="B1091" t="s">
        <v>25</v>
      </c>
      <c r="C1091">
        <v>3</v>
      </c>
    </row>
    <row r="1092" spans="1:3" x14ac:dyDescent="0.3">
      <c r="A1092" t="s">
        <v>451</v>
      </c>
      <c r="B1092" t="s">
        <v>22</v>
      </c>
      <c r="C1092">
        <v>3</v>
      </c>
    </row>
    <row r="1093" spans="1:3" x14ac:dyDescent="0.3">
      <c r="A1093" t="s">
        <v>454</v>
      </c>
      <c r="B1093" t="s">
        <v>22</v>
      </c>
      <c r="C1093">
        <v>3</v>
      </c>
    </row>
    <row r="1094" spans="1:3" x14ac:dyDescent="0.3">
      <c r="A1094" t="s">
        <v>553</v>
      </c>
      <c r="B1094" t="s">
        <v>4</v>
      </c>
      <c r="C1094">
        <v>1</v>
      </c>
    </row>
    <row r="1095" spans="1:3" x14ac:dyDescent="0.3">
      <c r="A1095" t="s">
        <v>601</v>
      </c>
      <c r="B1095" t="s">
        <v>4</v>
      </c>
      <c r="C1095">
        <v>27</v>
      </c>
    </row>
    <row r="1096" spans="1:3" x14ac:dyDescent="0.3">
      <c r="A1096" t="s">
        <v>955</v>
      </c>
      <c r="B1096" t="s">
        <v>4</v>
      </c>
      <c r="C1096">
        <v>1</v>
      </c>
    </row>
    <row r="1097" spans="1:3" x14ac:dyDescent="0.3">
      <c r="A1097" t="s">
        <v>1301</v>
      </c>
      <c r="B1097" t="s">
        <v>4</v>
      </c>
      <c r="C1097">
        <v>1</v>
      </c>
    </row>
    <row r="1098" spans="1:3" x14ac:dyDescent="0.3">
      <c r="A1098" t="s">
        <v>833</v>
      </c>
      <c r="B1098" t="s">
        <v>4</v>
      </c>
      <c r="C1098">
        <v>1</v>
      </c>
    </row>
    <row r="1099" spans="1:3" x14ac:dyDescent="0.3">
      <c r="A1099" t="s">
        <v>655</v>
      </c>
      <c r="B1099" t="s">
        <v>4</v>
      </c>
      <c r="C1099">
        <v>1</v>
      </c>
    </row>
    <row r="1100" spans="1:3" x14ac:dyDescent="0.3">
      <c r="A1100" t="s">
        <v>1104</v>
      </c>
      <c r="B1100" t="s">
        <v>4</v>
      </c>
      <c r="C1100">
        <v>1</v>
      </c>
    </row>
    <row r="1101" spans="1:3" x14ac:dyDescent="0.3">
      <c r="A1101" t="s">
        <v>807</v>
      </c>
      <c r="B1101" t="s">
        <v>25</v>
      </c>
      <c r="C1101">
        <v>1</v>
      </c>
    </row>
    <row r="1102" spans="1:3" x14ac:dyDescent="0.3">
      <c r="A1102" t="s">
        <v>884</v>
      </c>
      <c r="B1102" t="s">
        <v>22</v>
      </c>
      <c r="C1102">
        <v>1</v>
      </c>
    </row>
    <row r="1103" spans="1:3" x14ac:dyDescent="0.3">
      <c r="A1103" t="s">
        <v>1171</v>
      </c>
      <c r="B1103" t="s">
        <v>4</v>
      </c>
      <c r="C1103">
        <v>1</v>
      </c>
    </row>
    <row r="1104" spans="1:3" x14ac:dyDescent="0.3">
      <c r="A1104" t="s">
        <v>1046</v>
      </c>
      <c r="B1104" t="s">
        <v>4</v>
      </c>
      <c r="C1104">
        <v>1</v>
      </c>
    </row>
    <row r="1105" spans="1:3" x14ac:dyDescent="0.3">
      <c r="A1105" t="s">
        <v>720</v>
      </c>
      <c r="B1105" t="s">
        <v>4</v>
      </c>
      <c r="C1105">
        <v>1</v>
      </c>
    </row>
    <row r="1106" spans="1:3" x14ac:dyDescent="0.3">
      <c r="A1106" t="s">
        <v>134</v>
      </c>
      <c r="B1106" t="s">
        <v>4</v>
      </c>
      <c r="C1106">
        <v>1</v>
      </c>
    </row>
    <row r="1107" spans="1:3" x14ac:dyDescent="0.3">
      <c r="A1107" t="s">
        <v>1090</v>
      </c>
      <c r="B1107" t="s">
        <v>4</v>
      </c>
      <c r="C1107">
        <v>1</v>
      </c>
    </row>
    <row r="1108" spans="1:3" x14ac:dyDescent="0.3">
      <c r="A1108" t="s">
        <v>1215</v>
      </c>
      <c r="B1108" t="s">
        <v>4</v>
      </c>
      <c r="C1108">
        <v>1</v>
      </c>
    </row>
    <row r="1109" spans="1:3" x14ac:dyDescent="0.3">
      <c r="A1109" t="s">
        <v>343</v>
      </c>
      <c r="B1109" t="s">
        <v>4</v>
      </c>
      <c r="C1109">
        <v>3</v>
      </c>
    </row>
    <row r="1110" spans="1:3" x14ac:dyDescent="0.3">
      <c r="A1110" t="s">
        <v>442</v>
      </c>
      <c r="B1110" t="s">
        <v>4</v>
      </c>
      <c r="C1110">
        <v>1</v>
      </c>
    </row>
    <row r="1111" spans="1:3" x14ac:dyDescent="0.3">
      <c r="A1111" t="s">
        <v>921</v>
      </c>
      <c r="B1111" t="s">
        <v>4</v>
      </c>
      <c r="C1111">
        <v>19</v>
      </c>
    </row>
    <row r="1112" spans="1:3" x14ac:dyDescent="0.3">
      <c r="A1112" t="s">
        <v>1160</v>
      </c>
      <c r="B1112" t="s">
        <v>4</v>
      </c>
      <c r="C1112">
        <v>1</v>
      </c>
    </row>
    <row r="1113" spans="1:3" x14ac:dyDescent="0.3">
      <c r="A1113" t="s">
        <v>144</v>
      </c>
      <c r="B1113" t="s">
        <v>4</v>
      </c>
      <c r="C1113">
        <v>1</v>
      </c>
    </row>
    <row r="1114" spans="1:3" x14ac:dyDescent="0.3">
      <c r="A1114" t="s">
        <v>153</v>
      </c>
      <c r="B1114" t="s">
        <v>4</v>
      </c>
      <c r="C1114">
        <v>3</v>
      </c>
    </row>
    <row r="1115" spans="1:3" x14ac:dyDescent="0.3">
      <c r="A1115" t="s">
        <v>280</v>
      </c>
      <c r="B1115" t="s">
        <v>4</v>
      </c>
      <c r="C1115">
        <v>1</v>
      </c>
    </row>
    <row r="1116" spans="1:3" x14ac:dyDescent="0.3">
      <c r="A1116" t="s">
        <v>1461</v>
      </c>
      <c r="B1116" t="s">
        <v>4</v>
      </c>
      <c r="C1116">
        <v>1</v>
      </c>
    </row>
    <row r="1117" spans="1:3" x14ac:dyDescent="0.3">
      <c r="A1117" t="s">
        <v>746</v>
      </c>
      <c r="B1117" t="s">
        <v>4</v>
      </c>
      <c r="C1117">
        <v>1</v>
      </c>
    </row>
    <row r="1118" spans="1:3" x14ac:dyDescent="0.3">
      <c r="A1118" t="s">
        <v>1356</v>
      </c>
      <c r="B1118" t="s">
        <v>4</v>
      </c>
      <c r="C1118">
        <v>13</v>
      </c>
    </row>
    <row r="1119" spans="1:3" x14ac:dyDescent="0.3">
      <c r="A1119" t="s">
        <v>1304</v>
      </c>
      <c r="B1119" t="s">
        <v>4</v>
      </c>
      <c r="C1119">
        <v>1</v>
      </c>
    </row>
    <row r="1120" spans="1:3" x14ac:dyDescent="0.3">
      <c r="A1120" t="s">
        <v>225</v>
      </c>
      <c r="B1120" t="s">
        <v>25</v>
      </c>
      <c r="C1120">
        <v>1</v>
      </c>
    </row>
    <row r="1121" spans="1:3" x14ac:dyDescent="0.3">
      <c r="A1121" t="s">
        <v>511</v>
      </c>
      <c r="B1121" t="s">
        <v>4</v>
      </c>
      <c r="C1121">
        <v>31</v>
      </c>
    </row>
    <row r="1122" spans="1:3" x14ac:dyDescent="0.3">
      <c r="A1122" t="s">
        <v>299</v>
      </c>
      <c r="B1122" t="s">
        <v>4</v>
      </c>
      <c r="C1122">
        <v>13</v>
      </c>
    </row>
    <row r="1123" spans="1:3" x14ac:dyDescent="0.3">
      <c r="A1123" t="s">
        <v>773</v>
      </c>
      <c r="B1123" t="s">
        <v>4</v>
      </c>
      <c r="C1123">
        <v>1</v>
      </c>
    </row>
    <row r="1124" spans="1:3" x14ac:dyDescent="0.3">
      <c r="A1124" t="s">
        <v>127</v>
      </c>
      <c r="B1124" t="s">
        <v>4</v>
      </c>
      <c r="C1124">
        <v>27</v>
      </c>
    </row>
    <row r="1125" spans="1:3" x14ac:dyDescent="0.3">
      <c r="A1125" t="s">
        <v>284</v>
      </c>
      <c r="B1125" t="s">
        <v>4</v>
      </c>
      <c r="C1125">
        <v>1</v>
      </c>
    </row>
    <row r="1126" spans="1:3" x14ac:dyDescent="0.3">
      <c r="A1126" t="s">
        <v>752</v>
      </c>
      <c r="B1126" t="s">
        <v>4</v>
      </c>
      <c r="C1126">
        <v>1</v>
      </c>
    </row>
    <row r="1127" spans="1:3" x14ac:dyDescent="0.3">
      <c r="A1127" t="s">
        <v>239</v>
      </c>
      <c r="B1127" t="s">
        <v>4</v>
      </c>
      <c r="C1127">
        <v>1</v>
      </c>
    </row>
    <row r="1128" spans="1:3" x14ac:dyDescent="0.3">
      <c r="A1128" t="s">
        <v>920</v>
      </c>
      <c r="B1128" t="s">
        <v>4</v>
      </c>
      <c r="C1128">
        <v>1</v>
      </c>
    </row>
    <row r="1129" spans="1:3" x14ac:dyDescent="0.3">
      <c r="A1129" t="s">
        <v>453</v>
      </c>
      <c r="B1129" t="s">
        <v>25</v>
      </c>
      <c r="C1129">
        <v>3</v>
      </c>
    </row>
    <row r="1130" spans="1:3" x14ac:dyDescent="0.3">
      <c r="A1130" t="s">
        <v>710</v>
      </c>
      <c r="B1130" t="s">
        <v>4</v>
      </c>
      <c r="C1130">
        <v>1</v>
      </c>
    </row>
    <row r="1131" spans="1:3" x14ac:dyDescent="0.3">
      <c r="A1131" t="s">
        <v>105</v>
      </c>
      <c r="B1131" t="s">
        <v>4</v>
      </c>
      <c r="C1131">
        <v>1</v>
      </c>
    </row>
    <row r="1132" spans="1:3" x14ac:dyDescent="0.3">
      <c r="A1132" t="s">
        <v>466</v>
      </c>
      <c r="B1132" t="s">
        <v>4</v>
      </c>
      <c r="C1132">
        <v>1</v>
      </c>
    </row>
    <row r="1133" spans="1:3" x14ac:dyDescent="0.3">
      <c r="A1133" t="s">
        <v>802</v>
      </c>
      <c r="B1133" t="s">
        <v>4</v>
      </c>
      <c r="C1133">
        <v>27</v>
      </c>
    </row>
    <row r="1134" spans="1:3" x14ac:dyDescent="0.3">
      <c r="A1134" t="s">
        <v>527</v>
      </c>
      <c r="B1134" t="s">
        <v>4</v>
      </c>
      <c r="C1134">
        <v>27</v>
      </c>
    </row>
    <row r="1135" spans="1:3" x14ac:dyDescent="0.3">
      <c r="A1135" t="s">
        <v>574</v>
      </c>
      <c r="B1135" t="s">
        <v>4</v>
      </c>
      <c r="C1135">
        <v>3</v>
      </c>
    </row>
    <row r="1136" spans="1:3" x14ac:dyDescent="0.3">
      <c r="A1136" t="s">
        <v>504</v>
      </c>
      <c r="B1136" t="s">
        <v>4</v>
      </c>
      <c r="C1136">
        <v>1</v>
      </c>
    </row>
    <row r="1137" spans="1:3" x14ac:dyDescent="0.3">
      <c r="A1137" t="s">
        <v>1282</v>
      </c>
      <c r="B1137" t="s">
        <v>4</v>
      </c>
      <c r="C1137">
        <v>1</v>
      </c>
    </row>
    <row r="1138" spans="1:3" x14ac:dyDescent="0.3">
      <c r="A1138" t="s">
        <v>1429</v>
      </c>
      <c r="B1138" t="s">
        <v>4</v>
      </c>
      <c r="C1138">
        <v>1</v>
      </c>
    </row>
    <row r="1139" spans="1:3" x14ac:dyDescent="0.3">
      <c r="A1139" t="s">
        <v>686</v>
      </c>
      <c r="B1139" t="s">
        <v>4</v>
      </c>
      <c r="C1139">
        <v>1</v>
      </c>
    </row>
    <row r="1140" spans="1:3" x14ac:dyDescent="0.3">
      <c r="A1140" t="s">
        <v>465</v>
      </c>
      <c r="B1140" t="s">
        <v>4</v>
      </c>
      <c r="C1140">
        <v>25</v>
      </c>
    </row>
    <row r="1141" spans="1:3" x14ac:dyDescent="0.3">
      <c r="A1141" t="s">
        <v>736</v>
      </c>
      <c r="B1141" t="s">
        <v>4</v>
      </c>
      <c r="C1141">
        <v>1</v>
      </c>
    </row>
    <row r="1142" spans="1:3" x14ac:dyDescent="0.3">
      <c r="A1142" t="s">
        <v>740</v>
      </c>
      <c r="B1142" t="s">
        <v>4</v>
      </c>
      <c r="C1142">
        <v>1</v>
      </c>
    </row>
    <row r="1143" spans="1:3" x14ac:dyDescent="0.3">
      <c r="A1143" t="s">
        <v>374</v>
      </c>
      <c r="B1143" t="s">
        <v>4</v>
      </c>
      <c r="C1143">
        <v>1</v>
      </c>
    </row>
    <row r="1144" spans="1:3" x14ac:dyDescent="0.3">
      <c r="A1144" t="s">
        <v>492</v>
      </c>
      <c r="B1144" t="s">
        <v>4</v>
      </c>
      <c r="C1144">
        <v>1</v>
      </c>
    </row>
    <row r="1145" spans="1:3" x14ac:dyDescent="0.3">
      <c r="A1145" t="s">
        <v>959</v>
      </c>
      <c r="B1145" t="s">
        <v>4</v>
      </c>
      <c r="C1145">
        <v>9</v>
      </c>
    </row>
    <row r="1146" spans="1:3" x14ac:dyDescent="0.3">
      <c r="A1146" t="s">
        <v>750</v>
      </c>
      <c r="B1146" t="s">
        <v>4</v>
      </c>
      <c r="C1146">
        <v>9</v>
      </c>
    </row>
    <row r="1147" spans="1:3" x14ac:dyDescent="0.3">
      <c r="A1147" t="s">
        <v>914</v>
      </c>
      <c r="B1147" t="s">
        <v>4</v>
      </c>
      <c r="C1147">
        <v>9</v>
      </c>
    </row>
    <row r="1148" spans="1:3" x14ac:dyDescent="0.3">
      <c r="A1148" t="s">
        <v>1396</v>
      </c>
      <c r="B1148" t="s">
        <v>4</v>
      </c>
      <c r="C1148">
        <v>1</v>
      </c>
    </row>
    <row r="1149" spans="1:3" x14ac:dyDescent="0.3">
      <c r="A1149" t="s">
        <v>171</v>
      </c>
      <c r="B1149" t="s">
        <v>4</v>
      </c>
      <c r="C1149">
        <v>1</v>
      </c>
    </row>
    <row r="1150" spans="1:3" x14ac:dyDescent="0.3">
      <c r="A1150" t="s">
        <v>838</v>
      </c>
      <c r="B1150" t="s">
        <v>4</v>
      </c>
      <c r="C1150">
        <v>27</v>
      </c>
    </row>
    <row r="1151" spans="1:3" x14ac:dyDescent="0.3">
      <c r="A1151" t="s">
        <v>123</v>
      </c>
      <c r="B1151" t="s">
        <v>4</v>
      </c>
      <c r="C1151">
        <v>1</v>
      </c>
    </row>
    <row r="1152" spans="1:3" x14ac:dyDescent="0.3">
      <c r="A1152" t="s">
        <v>135</v>
      </c>
      <c r="B1152" t="s">
        <v>4</v>
      </c>
      <c r="C1152">
        <v>1</v>
      </c>
    </row>
    <row r="1153" spans="1:3" x14ac:dyDescent="0.3">
      <c r="A1153" t="s">
        <v>521</v>
      </c>
      <c r="B1153" t="s">
        <v>4</v>
      </c>
      <c r="C1153">
        <v>1</v>
      </c>
    </row>
    <row r="1154" spans="1:3" x14ac:dyDescent="0.3">
      <c r="A1154" t="s">
        <v>1053</v>
      </c>
      <c r="B1154" t="s">
        <v>4</v>
      </c>
      <c r="C1154">
        <v>1</v>
      </c>
    </row>
    <row r="1155" spans="1:3" x14ac:dyDescent="0.3">
      <c r="A1155" t="s">
        <v>1374</v>
      </c>
      <c r="B1155" t="s">
        <v>4</v>
      </c>
      <c r="C1155">
        <v>1</v>
      </c>
    </row>
    <row r="1156" spans="1:3" x14ac:dyDescent="0.3">
      <c r="A1156" t="s">
        <v>172</v>
      </c>
      <c r="B1156" t="s">
        <v>4</v>
      </c>
      <c r="C1156">
        <v>1</v>
      </c>
    </row>
    <row r="1157" spans="1:3" x14ac:dyDescent="0.3">
      <c r="A1157" t="s">
        <v>1198</v>
      </c>
      <c r="B1157" t="s">
        <v>4</v>
      </c>
      <c r="C1157">
        <v>1</v>
      </c>
    </row>
    <row r="1158" spans="1:3" x14ac:dyDescent="0.3">
      <c r="A1158" t="s">
        <v>577</v>
      </c>
      <c r="B1158" t="s">
        <v>4</v>
      </c>
      <c r="C1158">
        <v>1</v>
      </c>
    </row>
    <row r="1159" spans="1:3" x14ac:dyDescent="0.3">
      <c r="A1159" t="s">
        <v>936</v>
      </c>
      <c r="B1159" t="s">
        <v>4</v>
      </c>
      <c r="C1159">
        <v>1</v>
      </c>
    </row>
    <row r="1160" spans="1:3" x14ac:dyDescent="0.3">
      <c r="A1160" t="s">
        <v>139</v>
      </c>
      <c r="B1160" t="s">
        <v>4</v>
      </c>
      <c r="C1160">
        <v>29</v>
      </c>
    </row>
    <row r="1161" spans="1:3" x14ac:dyDescent="0.3">
      <c r="A1161" t="s">
        <v>419</v>
      </c>
      <c r="B1161" t="s">
        <v>4</v>
      </c>
      <c r="C1161">
        <v>1</v>
      </c>
    </row>
    <row r="1162" spans="1:3" x14ac:dyDescent="0.3">
      <c r="A1162" t="s">
        <v>597</v>
      </c>
      <c r="B1162" t="s">
        <v>25</v>
      </c>
      <c r="C1162">
        <v>3</v>
      </c>
    </row>
    <row r="1163" spans="1:3" x14ac:dyDescent="0.3">
      <c r="A1163" t="s">
        <v>253</v>
      </c>
      <c r="B1163" t="s">
        <v>25</v>
      </c>
      <c r="C1163">
        <v>3</v>
      </c>
    </row>
    <row r="1164" spans="1:3" x14ac:dyDescent="0.3">
      <c r="A1164" t="s">
        <v>650</v>
      </c>
      <c r="B1164" t="s">
        <v>4</v>
      </c>
      <c r="C1164">
        <v>23</v>
      </c>
    </row>
    <row r="1165" spans="1:3" x14ac:dyDescent="0.3">
      <c r="A1165" t="s">
        <v>583</v>
      </c>
      <c r="B1165" t="s">
        <v>4</v>
      </c>
      <c r="C1165">
        <v>1</v>
      </c>
    </row>
    <row r="1166" spans="1:3" x14ac:dyDescent="0.3">
      <c r="A1166" t="s">
        <v>1103</v>
      </c>
      <c r="B1166" t="s">
        <v>4</v>
      </c>
      <c r="C1166">
        <v>1</v>
      </c>
    </row>
    <row r="1167" spans="1:3" x14ac:dyDescent="0.3">
      <c r="A1167" t="s">
        <v>1155</v>
      </c>
      <c r="B1167" t="s">
        <v>4</v>
      </c>
      <c r="C1167">
        <v>1</v>
      </c>
    </row>
    <row r="1168" spans="1:3" x14ac:dyDescent="0.3">
      <c r="A1168" t="s">
        <v>730</v>
      </c>
      <c r="B1168" t="s">
        <v>4</v>
      </c>
      <c r="C1168">
        <v>1</v>
      </c>
    </row>
    <row r="1169" spans="1:3" x14ac:dyDescent="0.3">
      <c r="A1169" t="s">
        <v>1122</v>
      </c>
      <c r="B1169" t="s">
        <v>4</v>
      </c>
      <c r="C1169">
        <v>1</v>
      </c>
    </row>
    <row r="1170" spans="1:3" x14ac:dyDescent="0.3">
      <c r="A1170" t="s">
        <v>1359</v>
      </c>
      <c r="B1170" t="s">
        <v>4</v>
      </c>
      <c r="C1170">
        <v>1</v>
      </c>
    </row>
    <row r="1171" spans="1:3" x14ac:dyDescent="0.3">
      <c r="A1171" t="s">
        <v>94</v>
      </c>
      <c r="B1171" t="s">
        <v>4</v>
      </c>
      <c r="C1171">
        <v>1</v>
      </c>
    </row>
    <row r="1172" spans="1:3" x14ac:dyDescent="0.3">
      <c r="A1172" t="s">
        <v>496</v>
      </c>
      <c r="B1172" t="s">
        <v>4</v>
      </c>
      <c r="C1172">
        <v>1</v>
      </c>
    </row>
    <row r="1173" spans="1:3" x14ac:dyDescent="0.3">
      <c r="A1173" t="s">
        <v>548</v>
      </c>
      <c r="B1173" t="s">
        <v>4</v>
      </c>
      <c r="C1173">
        <v>1</v>
      </c>
    </row>
    <row r="1174" spans="1:3" x14ac:dyDescent="0.3">
      <c r="A1174" t="s">
        <v>1229</v>
      </c>
      <c r="B1174" t="s">
        <v>4</v>
      </c>
      <c r="C1174">
        <v>1</v>
      </c>
    </row>
    <row r="1175" spans="1:3" x14ac:dyDescent="0.3">
      <c r="A1175" t="s">
        <v>836</v>
      </c>
      <c r="B1175" t="s">
        <v>4</v>
      </c>
      <c r="C1175">
        <v>1</v>
      </c>
    </row>
    <row r="1176" spans="1:3" x14ac:dyDescent="0.3">
      <c r="A1176" t="s">
        <v>335</v>
      </c>
      <c r="B1176" t="s">
        <v>4</v>
      </c>
      <c r="C1176">
        <v>1</v>
      </c>
    </row>
    <row r="1177" spans="1:3" x14ac:dyDescent="0.3">
      <c r="A1177" t="s">
        <v>1300</v>
      </c>
      <c r="B1177" t="s">
        <v>4</v>
      </c>
      <c r="C1177">
        <v>1</v>
      </c>
    </row>
    <row r="1178" spans="1:3" x14ac:dyDescent="0.3">
      <c r="A1178" t="s">
        <v>1466</v>
      </c>
      <c r="B1178" t="s">
        <v>4</v>
      </c>
      <c r="C1178">
        <v>1</v>
      </c>
    </row>
    <row r="1179" spans="1:3" x14ac:dyDescent="0.3">
      <c r="A1179" t="s">
        <v>1391</v>
      </c>
      <c r="B1179" t="s">
        <v>4</v>
      </c>
      <c r="C1179">
        <v>1</v>
      </c>
    </row>
    <row r="1180" spans="1:3" x14ac:dyDescent="0.3">
      <c r="A1180" t="s">
        <v>918</v>
      </c>
      <c r="B1180" t="s">
        <v>4</v>
      </c>
      <c r="C1180">
        <v>1</v>
      </c>
    </row>
    <row r="1181" spans="1:3" x14ac:dyDescent="0.3">
      <c r="A1181" t="s">
        <v>264</v>
      </c>
      <c r="B1181" t="s">
        <v>4</v>
      </c>
      <c r="C1181">
        <v>27</v>
      </c>
    </row>
    <row r="1182" spans="1:3" x14ac:dyDescent="0.3">
      <c r="A1182" t="s">
        <v>1116</v>
      </c>
      <c r="B1182" t="s">
        <v>4</v>
      </c>
      <c r="C1182">
        <v>27</v>
      </c>
    </row>
    <row r="1183" spans="1:3" x14ac:dyDescent="0.3">
      <c r="A1183" t="s">
        <v>73</v>
      </c>
      <c r="B1183" t="s">
        <v>4</v>
      </c>
      <c r="C1183">
        <v>1</v>
      </c>
    </row>
    <row r="1184" spans="1:3" x14ac:dyDescent="0.3">
      <c r="A1184" t="s">
        <v>1364</v>
      </c>
      <c r="B1184" t="s">
        <v>4</v>
      </c>
      <c r="C1184">
        <v>1</v>
      </c>
    </row>
    <row r="1185" spans="1:3" x14ac:dyDescent="0.3">
      <c r="A1185" t="s">
        <v>679</v>
      </c>
      <c r="B1185" t="s">
        <v>4</v>
      </c>
      <c r="C1185">
        <v>7</v>
      </c>
    </row>
    <row r="1186" spans="1:3" x14ac:dyDescent="0.3">
      <c r="A1186" t="s">
        <v>1130</v>
      </c>
      <c r="B1186" t="s">
        <v>4</v>
      </c>
      <c r="C1186">
        <v>1</v>
      </c>
    </row>
    <row r="1187" spans="1:3" x14ac:dyDescent="0.3">
      <c r="A1187" t="s">
        <v>407</v>
      </c>
      <c r="B1187" t="s">
        <v>4</v>
      </c>
      <c r="C1187">
        <v>1</v>
      </c>
    </row>
    <row r="1188" spans="1:3" x14ac:dyDescent="0.3">
      <c r="A1188" t="s">
        <v>233</v>
      </c>
      <c r="B1188" t="s">
        <v>4</v>
      </c>
      <c r="C1188">
        <v>27</v>
      </c>
    </row>
    <row r="1189" spans="1:3" x14ac:dyDescent="0.3">
      <c r="A1189" t="s">
        <v>148</v>
      </c>
      <c r="B1189" t="s">
        <v>4</v>
      </c>
      <c r="C1189">
        <v>27</v>
      </c>
    </row>
    <row r="1190" spans="1:3" x14ac:dyDescent="0.3">
      <c r="A1190" t="s">
        <v>444</v>
      </c>
      <c r="B1190" t="s">
        <v>4</v>
      </c>
      <c r="C1190">
        <v>1</v>
      </c>
    </row>
    <row r="1191" spans="1:3" x14ac:dyDescent="0.3">
      <c r="A1191" t="s">
        <v>173</v>
      </c>
      <c r="B1191" t="s">
        <v>4</v>
      </c>
      <c r="C1191">
        <v>1</v>
      </c>
    </row>
    <row r="1192" spans="1:3" x14ac:dyDescent="0.3">
      <c r="A1192" t="s">
        <v>1210</v>
      </c>
      <c r="B1192" t="s">
        <v>4</v>
      </c>
      <c r="C1192">
        <v>1</v>
      </c>
    </row>
    <row r="1193" spans="1:3" x14ac:dyDescent="0.3">
      <c r="A1193" t="s">
        <v>351</v>
      </c>
      <c r="B1193" t="s">
        <v>4</v>
      </c>
      <c r="C1193">
        <v>7</v>
      </c>
    </row>
    <row r="1194" spans="1:3" x14ac:dyDescent="0.3">
      <c r="A1194" t="s">
        <v>1255</v>
      </c>
      <c r="B1194" t="s">
        <v>4</v>
      </c>
      <c r="C1194">
        <v>1</v>
      </c>
    </row>
    <row r="1195" spans="1:3" x14ac:dyDescent="0.3">
      <c r="A1195" t="s">
        <v>1247</v>
      </c>
      <c r="B1195" t="s">
        <v>22</v>
      </c>
      <c r="C1195">
        <v>3</v>
      </c>
    </row>
    <row r="1196" spans="1:3" x14ac:dyDescent="0.3">
      <c r="A1196" t="s">
        <v>1434</v>
      </c>
      <c r="B1196" t="s">
        <v>25</v>
      </c>
      <c r="C1196">
        <v>3</v>
      </c>
    </row>
    <row r="1197" spans="1:3" x14ac:dyDescent="0.3">
      <c r="A1197" t="s">
        <v>1420</v>
      </c>
      <c r="B1197" t="s">
        <v>4</v>
      </c>
      <c r="C1197">
        <v>1</v>
      </c>
    </row>
    <row r="1198" spans="1:3" x14ac:dyDescent="0.3">
      <c r="A1198" t="s">
        <v>845</v>
      </c>
      <c r="B1198" t="s">
        <v>4</v>
      </c>
      <c r="C1198">
        <v>1</v>
      </c>
    </row>
    <row r="1199" spans="1:3" x14ac:dyDescent="0.3">
      <c r="A1199" t="s">
        <v>200</v>
      </c>
      <c r="B1199" t="s">
        <v>4</v>
      </c>
      <c r="C1199">
        <v>1</v>
      </c>
    </row>
    <row r="1200" spans="1:3" x14ac:dyDescent="0.3">
      <c r="A1200" t="s">
        <v>224</v>
      </c>
      <c r="B1200" t="s">
        <v>4</v>
      </c>
      <c r="C1200">
        <v>1</v>
      </c>
    </row>
    <row r="1201" spans="1:3" x14ac:dyDescent="0.3">
      <c r="A1201" t="s">
        <v>1020</v>
      </c>
      <c r="B1201" t="s">
        <v>25</v>
      </c>
      <c r="C1201">
        <v>1</v>
      </c>
    </row>
    <row r="1202" spans="1:3" x14ac:dyDescent="0.3">
      <c r="A1202" t="s">
        <v>124</v>
      </c>
      <c r="B1202" t="s">
        <v>4</v>
      </c>
      <c r="C1202">
        <v>1</v>
      </c>
    </row>
    <row r="1203" spans="1:3" x14ac:dyDescent="0.3">
      <c r="A1203" t="s">
        <v>321</v>
      </c>
      <c r="B1203" t="s">
        <v>4</v>
      </c>
      <c r="C1203">
        <v>1</v>
      </c>
    </row>
    <row r="1204" spans="1:3" x14ac:dyDescent="0.3">
      <c r="A1204" t="s">
        <v>972</v>
      </c>
      <c r="B1204" t="s">
        <v>25</v>
      </c>
      <c r="C1204">
        <v>1</v>
      </c>
    </row>
    <row r="1205" spans="1:3" x14ac:dyDescent="0.3">
      <c r="A1205" t="s">
        <v>964</v>
      </c>
      <c r="B1205" t="s">
        <v>4</v>
      </c>
      <c r="C1205">
        <v>1</v>
      </c>
    </row>
    <row r="1206" spans="1:3" x14ac:dyDescent="0.3">
      <c r="A1206" t="s">
        <v>1193</v>
      </c>
      <c r="B1206" t="s">
        <v>25</v>
      </c>
      <c r="C1206">
        <v>1</v>
      </c>
    </row>
    <row r="1207" spans="1:3" x14ac:dyDescent="0.3">
      <c r="B1207" t="s">
        <v>4</v>
      </c>
      <c r="C1207">
        <v>1</v>
      </c>
    </row>
    <row r="1208" spans="1:3" x14ac:dyDescent="0.3">
      <c r="A1208" t="s">
        <v>1016</v>
      </c>
      <c r="B1208" t="s">
        <v>4</v>
      </c>
      <c r="C1208">
        <v>1</v>
      </c>
    </row>
    <row r="1209" spans="1:3" x14ac:dyDescent="0.3">
      <c r="A1209" t="s">
        <v>512</v>
      </c>
      <c r="B1209" t="s">
        <v>4</v>
      </c>
      <c r="C1209">
        <v>1</v>
      </c>
    </row>
    <row r="1210" spans="1:3" x14ac:dyDescent="0.3">
      <c r="A1210" t="s">
        <v>782</v>
      </c>
      <c r="B1210" t="s">
        <v>4</v>
      </c>
      <c r="C1210">
        <v>1</v>
      </c>
    </row>
    <row r="1211" spans="1:3" x14ac:dyDescent="0.3">
      <c r="A1211" t="s">
        <v>1274</v>
      </c>
      <c r="B1211" t="s">
        <v>4</v>
      </c>
      <c r="C1211">
        <v>1</v>
      </c>
    </row>
    <row r="1212" spans="1:3" x14ac:dyDescent="0.3">
      <c r="A1212" t="s">
        <v>131</v>
      </c>
      <c r="B1212" t="s">
        <v>4</v>
      </c>
      <c r="C1212">
        <v>1</v>
      </c>
    </row>
    <row r="1213" spans="1:3" x14ac:dyDescent="0.3">
      <c r="A1213" t="s">
        <v>319</v>
      </c>
      <c r="B1213" t="s">
        <v>4</v>
      </c>
      <c r="C1213">
        <v>1</v>
      </c>
    </row>
    <row r="1214" spans="1:3" x14ac:dyDescent="0.3">
      <c r="A1214" t="s">
        <v>1095</v>
      </c>
      <c r="B1214" t="s">
        <v>4</v>
      </c>
      <c r="C1214">
        <v>1</v>
      </c>
    </row>
    <row r="1215" spans="1:3" x14ac:dyDescent="0.3">
      <c r="A1215" t="s">
        <v>286</v>
      </c>
      <c r="B1215" t="s">
        <v>4</v>
      </c>
      <c r="C1215">
        <v>29</v>
      </c>
    </row>
    <row r="1216" spans="1:3" x14ac:dyDescent="0.3">
      <c r="A1216" t="s">
        <v>473</v>
      </c>
      <c r="B1216" t="s">
        <v>4</v>
      </c>
      <c r="C1216">
        <v>29</v>
      </c>
    </row>
    <row r="1217" spans="1:3" x14ac:dyDescent="0.3">
      <c r="A1217" t="s">
        <v>703</v>
      </c>
      <c r="B1217" t="s">
        <v>4</v>
      </c>
      <c r="C1217">
        <v>1</v>
      </c>
    </row>
    <row r="1218" spans="1:3" x14ac:dyDescent="0.3">
      <c r="A1218" t="s">
        <v>870</v>
      </c>
      <c r="B1218" t="s">
        <v>4</v>
      </c>
      <c r="C1218">
        <v>1</v>
      </c>
    </row>
    <row r="1219" spans="1:3" x14ac:dyDescent="0.3">
      <c r="A1219" t="s">
        <v>564</v>
      </c>
      <c r="B1219" t="s">
        <v>4</v>
      </c>
      <c r="C1219">
        <v>1</v>
      </c>
    </row>
    <row r="1220" spans="1:3" x14ac:dyDescent="0.3">
      <c r="A1220" t="s">
        <v>499</v>
      </c>
      <c r="B1220" t="s">
        <v>4</v>
      </c>
      <c r="C1220">
        <v>1</v>
      </c>
    </row>
    <row r="1221" spans="1:3" x14ac:dyDescent="0.3">
      <c r="A1221" t="s">
        <v>985</v>
      </c>
      <c r="B1221" t="s">
        <v>4</v>
      </c>
      <c r="C1221">
        <v>1</v>
      </c>
    </row>
    <row r="1222" spans="1:3" x14ac:dyDescent="0.3">
      <c r="A1222" t="s">
        <v>888</v>
      </c>
      <c r="B1222" t="s">
        <v>4</v>
      </c>
      <c r="C1222">
        <v>1</v>
      </c>
    </row>
    <row r="1223" spans="1:3" x14ac:dyDescent="0.3">
      <c r="A1223" t="s">
        <v>1079</v>
      </c>
      <c r="B1223" t="s">
        <v>4</v>
      </c>
      <c r="C1223">
        <v>1</v>
      </c>
    </row>
    <row r="1224" spans="1:3" x14ac:dyDescent="0.3">
      <c r="A1224" t="s">
        <v>1006</v>
      </c>
      <c r="B1224" t="s">
        <v>22</v>
      </c>
      <c r="C1224">
        <v>1</v>
      </c>
    </row>
    <row r="1225" spans="1:3" x14ac:dyDescent="0.3">
      <c r="A1225" t="s">
        <v>45</v>
      </c>
      <c r="B1225" t="s">
        <v>4</v>
      </c>
      <c r="C1225">
        <v>1</v>
      </c>
    </row>
    <row r="1226" spans="1:3" x14ac:dyDescent="0.3">
      <c r="A1226" t="s">
        <v>1365</v>
      </c>
      <c r="B1226" t="s">
        <v>4</v>
      </c>
      <c r="C1226">
        <v>1</v>
      </c>
    </row>
    <row r="1227" spans="1:3" x14ac:dyDescent="0.3">
      <c r="A1227" t="s">
        <v>811</v>
      </c>
      <c r="B1227" t="s">
        <v>4</v>
      </c>
      <c r="C1227">
        <v>1</v>
      </c>
    </row>
    <row r="1228" spans="1:3" x14ac:dyDescent="0.3">
      <c r="A1228" t="s">
        <v>276</v>
      </c>
      <c r="B1228" t="s">
        <v>4</v>
      </c>
      <c r="C1228">
        <v>1</v>
      </c>
    </row>
    <row r="1229" spans="1:3" x14ac:dyDescent="0.3">
      <c r="A1229" t="s">
        <v>311</v>
      </c>
      <c r="B1229" t="s">
        <v>4</v>
      </c>
      <c r="C1229">
        <v>7</v>
      </c>
    </row>
    <row r="1230" spans="1:3" x14ac:dyDescent="0.3">
      <c r="A1230" t="s">
        <v>260</v>
      </c>
      <c r="B1230" t="s">
        <v>4</v>
      </c>
      <c r="C1230">
        <v>1</v>
      </c>
    </row>
    <row r="1231" spans="1:3" x14ac:dyDescent="0.3">
      <c r="A1231" t="s">
        <v>72</v>
      </c>
      <c r="B1231" t="s">
        <v>4</v>
      </c>
      <c r="C1231">
        <v>1</v>
      </c>
    </row>
    <row r="1232" spans="1:3" x14ac:dyDescent="0.3">
      <c r="A1232" t="s">
        <v>345</v>
      </c>
      <c r="B1232" t="s">
        <v>25</v>
      </c>
      <c r="C1232">
        <v>1</v>
      </c>
    </row>
    <row r="1233" spans="1:3" x14ac:dyDescent="0.3">
      <c r="A1233" t="s">
        <v>509</v>
      </c>
      <c r="B1233" t="s">
        <v>4</v>
      </c>
      <c r="C1233">
        <v>1</v>
      </c>
    </row>
    <row r="1234" spans="1:3" x14ac:dyDescent="0.3">
      <c r="A1234" t="s">
        <v>777</v>
      </c>
      <c r="B1234" t="s">
        <v>4</v>
      </c>
      <c r="C1234">
        <v>1</v>
      </c>
    </row>
    <row r="1235" spans="1:3" x14ac:dyDescent="0.3">
      <c r="A1235" t="s">
        <v>700</v>
      </c>
      <c r="B1235" t="s">
        <v>4</v>
      </c>
      <c r="C1235">
        <v>1</v>
      </c>
    </row>
    <row r="1236" spans="1:3" x14ac:dyDescent="0.3">
      <c r="A1236" t="s">
        <v>218</v>
      </c>
      <c r="B1236" t="s">
        <v>4</v>
      </c>
      <c r="C1236">
        <v>1</v>
      </c>
    </row>
    <row r="1237" spans="1:3" x14ac:dyDescent="0.3">
      <c r="A1237" t="s">
        <v>864</v>
      </c>
      <c r="B1237" t="s">
        <v>4</v>
      </c>
      <c r="C1237">
        <v>11</v>
      </c>
    </row>
    <row r="1238" spans="1:3" x14ac:dyDescent="0.3">
      <c r="A1238" t="s">
        <v>1101</v>
      </c>
      <c r="B1238" t="s">
        <v>4</v>
      </c>
      <c r="C1238">
        <v>1</v>
      </c>
    </row>
    <row r="1239" spans="1:3" x14ac:dyDescent="0.3">
      <c r="A1239" t="s">
        <v>814</v>
      </c>
      <c r="B1239" t="s">
        <v>4</v>
      </c>
      <c r="C1239">
        <v>21</v>
      </c>
    </row>
    <row r="1240" spans="1:3" x14ac:dyDescent="0.3">
      <c r="A1240" t="s">
        <v>767</v>
      </c>
      <c r="B1240" t="s">
        <v>4</v>
      </c>
      <c r="C1240">
        <v>1</v>
      </c>
    </row>
    <row r="1241" spans="1:3" x14ac:dyDescent="0.3">
      <c r="A1241" t="s">
        <v>526</v>
      </c>
      <c r="B1241" t="s">
        <v>4</v>
      </c>
      <c r="C1241">
        <v>1</v>
      </c>
    </row>
    <row r="1242" spans="1:3" x14ac:dyDescent="0.3">
      <c r="A1242" t="s">
        <v>823</v>
      </c>
      <c r="B1242" t="s">
        <v>25</v>
      </c>
      <c r="C1242">
        <v>1</v>
      </c>
    </row>
    <row r="1243" spans="1:3" x14ac:dyDescent="0.3">
      <c r="B1243" t="s">
        <v>22</v>
      </c>
      <c r="C1243">
        <v>3</v>
      </c>
    </row>
    <row r="1244" spans="1:3" x14ac:dyDescent="0.3">
      <c r="A1244" t="s">
        <v>1223</v>
      </c>
      <c r="B1244" t="s">
        <v>4</v>
      </c>
      <c r="C1244">
        <v>1</v>
      </c>
    </row>
    <row r="1245" spans="1:3" x14ac:dyDescent="0.3">
      <c r="A1245" t="s">
        <v>1363</v>
      </c>
      <c r="B1245" t="s">
        <v>4</v>
      </c>
      <c r="C1245">
        <v>1</v>
      </c>
    </row>
    <row r="1246" spans="1:3" x14ac:dyDescent="0.3">
      <c r="A1246" t="s">
        <v>446</v>
      </c>
      <c r="B1246" t="s">
        <v>4</v>
      </c>
      <c r="C1246">
        <v>1</v>
      </c>
    </row>
    <row r="1247" spans="1:3" x14ac:dyDescent="0.3">
      <c r="A1247" t="s">
        <v>1361</v>
      </c>
      <c r="B1247" t="s">
        <v>25</v>
      </c>
      <c r="C1247">
        <v>1</v>
      </c>
    </row>
    <row r="1248" spans="1:3" x14ac:dyDescent="0.3">
      <c r="A1248" t="s">
        <v>534</v>
      </c>
      <c r="B1248" t="s">
        <v>4</v>
      </c>
      <c r="C1248">
        <v>1</v>
      </c>
    </row>
    <row r="1249" spans="1:3" x14ac:dyDescent="0.3">
      <c r="A1249" t="s">
        <v>481</v>
      </c>
      <c r="B1249" t="s">
        <v>4</v>
      </c>
      <c r="C1249">
        <v>1</v>
      </c>
    </row>
    <row r="1250" spans="1:3" x14ac:dyDescent="0.3">
      <c r="A1250" t="s">
        <v>535</v>
      </c>
      <c r="B1250" t="s">
        <v>4</v>
      </c>
      <c r="C1250">
        <v>1</v>
      </c>
    </row>
    <row r="1251" spans="1:3" x14ac:dyDescent="0.3">
      <c r="A1251" t="s">
        <v>1188</v>
      </c>
      <c r="B1251" t="s">
        <v>4</v>
      </c>
      <c r="C1251">
        <v>23</v>
      </c>
    </row>
    <row r="1252" spans="1:3" x14ac:dyDescent="0.3">
      <c r="A1252" t="s">
        <v>483</v>
      </c>
      <c r="B1252" t="s">
        <v>25</v>
      </c>
      <c r="C1252">
        <v>1</v>
      </c>
    </row>
    <row r="1253" spans="1:3" x14ac:dyDescent="0.3">
      <c r="A1253" t="s">
        <v>1148</v>
      </c>
      <c r="B1253" t="s">
        <v>25</v>
      </c>
      <c r="C1253">
        <v>31</v>
      </c>
    </row>
    <row r="1254" spans="1:3" x14ac:dyDescent="0.3">
      <c r="A1254" t="s">
        <v>412</v>
      </c>
      <c r="B1254" t="s">
        <v>4</v>
      </c>
      <c r="C1254">
        <v>31</v>
      </c>
    </row>
    <row r="1255" spans="1:3" x14ac:dyDescent="0.3">
      <c r="A1255" t="s">
        <v>1399</v>
      </c>
      <c r="B1255" t="s">
        <v>25</v>
      </c>
      <c r="C1255">
        <v>1</v>
      </c>
    </row>
    <row r="1256" spans="1:3" x14ac:dyDescent="0.3">
      <c r="A1256" t="s">
        <v>216</v>
      </c>
      <c r="B1256" t="s">
        <v>4</v>
      </c>
      <c r="C1256">
        <v>1</v>
      </c>
    </row>
    <row r="1257" spans="1:3" x14ac:dyDescent="0.3">
      <c r="A1257" t="s">
        <v>366</v>
      </c>
      <c r="B1257" t="s">
        <v>4</v>
      </c>
      <c r="C1257">
        <v>1</v>
      </c>
    </row>
    <row r="1258" spans="1:3" x14ac:dyDescent="0.3">
      <c r="A1258" t="s">
        <v>872</v>
      </c>
      <c r="B1258" t="s">
        <v>25</v>
      </c>
      <c r="C1258">
        <v>1</v>
      </c>
    </row>
    <row r="1259" spans="1:3" x14ac:dyDescent="0.3">
      <c r="A1259" t="s">
        <v>1042</v>
      </c>
      <c r="B1259" t="s">
        <v>4</v>
      </c>
      <c r="C1259">
        <v>1</v>
      </c>
    </row>
    <row r="1260" spans="1:3" x14ac:dyDescent="0.3">
      <c r="A1260" t="s">
        <v>427</v>
      </c>
      <c r="B1260" t="s">
        <v>4</v>
      </c>
      <c r="C1260">
        <v>1</v>
      </c>
    </row>
    <row r="1261" spans="1:3" x14ac:dyDescent="0.3">
      <c r="A1261" t="s">
        <v>156</v>
      </c>
      <c r="B1261" t="s">
        <v>4</v>
      </c>
      <c r="C1261">
        <v>1</v>
      </c>
    </row>
    <row r="1262" spans="1:3" x14ac:dyDescent="0.3">
      <c r="A1262" t="s">
        <v>430</v>
      </c>
      <c r="B1262" t="s">
        <v>4</v>
      </c>
      <c r="C1262">
        <v>1</v>
      </c>
    </row>
    <row r="1263" spans="1:3" x14ac:dyDescent="0.3">
      <c r="A1263" t="s">
        <v>364</v>
      </c>
      <c r="B1263" t="s">
        <v>4</v>
      </c>
      <c r="C1263">
        <v>23</v>
      </c>
    </row>
    <row r="1264" spans="1:3" x14ac:dyDescent="0.3">
      <c r="A1264" t="s">
        <v>84</v>
      </c>
      <c r="B1264" t="s">
        <v>4</v>
      </c>
      <c r="C1264">
        <v>1</v>
      </c>
    </row>
    <row r="1265" spans="1:3" x14ac:dyDescent="0.3">
      <c r="A1265" t="s">
        <v>1428</v>
      </c>
      <c r="B1265" t="s">
        <v>4</v>
      </c>
      <c r="C1265">
        <v>23</v>
      </c>
    </row>
    <row r="1266" spans="1:3" x14ac:dyDescent="0.3">
      <c r="A1266" t="s">
        <v>1408</v>
      </c>
      <c r="B1266" t="s">
        <v>4</v>
      </c>
      <c r="C1266">
        <v>1</v>
      </c>
    </row>
    <row r="1267" spans="1:3" x14ac:dyDescent="0.3">
      <c r="A1267" t="s">
        <v>906</v>
      </c>
      <c r="B1267" t="s">
        <v>4</v>
      </c>
      <c r="C1267">
        <v>1</v>
      </c>
    </row>
    <row r="1268" spans="1:3" x14ac:dyDescent="0.3">
      <c r="A1268" t="s">
        <v>953</v>
      </c>
      <c r="B1268" t="s">
        <v>4</v>
      </c>
      <c r="C1268">
        <v>31</v>
      </c>
    </row>
    <row r="1269" spans="1:3" x14ac:dyDescent="0.3">
      <c r="A1269" t="s">
        <v>1227</v>
      </c>
      <c r="B1269" t="s">
        <v>4</v>
      </c>
      <c r="C1269">
        <v>1</v>
      </c>
    </row>
    <row r="1270" spans="1:3" x14ac:dyDescent="0.3">
      <c r="A1270" t="s">
        <v>977</v>
      </c>
      <c r="B1270" t="s">
        <v>4</v>
      </c>
      <c r="C1270">
        <v>1</v>
      </c>
    </row>
    <row r="1271" spans="1:3" x14ac:dyDescent="0.3">
      <c r="A1271" t="s">
        <v>207</v>
      </c>
      <c r="B1271" t="s">
        <v>4</v>
      </c>
      <c r="C1271">
        <v>1</v>
      </c>
    </row>
    <row r="1272" spans="1:3" x14ac:dyDescent="0.3">
      <c r="A1272" t="s">
        <v>945</v>
      </c>
      <c r="B1272" t="s">
        <v>4</v>
      </c>
      <c r="C1272">
        <v>1</v>
      </c>
    </row>
    <row r="1273" spans="1:3" x14ac:dyDescent="0.3">
      <c r="A1273" t="s">
        <v>500</v>
      </c>
      <c r="B1273" t="s">
        <v>4</v>
      </c>
      <c r="C1273">
        <v>1</v>
      </c>
    </row>
    <row r="1274" spans="1:3" x14ac:dyDescent="0.3">
      <c r="A1274" t="s">
        <v>11</v>
      </c>
      <c r="B1274" t="s">
        <v>4</v>
      </c>
      <c r="C1274">
        <v>3</v>
      </c>
    </row>
    <row r="1275" spans="1:3" x14ac:dyDescent="0.3">
      <c r="A1275" t="s">
        <v>1044</v>
      </c>
      <c r="B1275" t="s">
        <v>4</v>
      </c>
      <c r="C1275">
        <v>3</v>
      </c>
    </row>
    <row r="1276" spans="1:3" x14ac:dyDescent="0.3">
      <c r="A1276" t="s">
        <v>579</v>
      </c>
      <c r="B1276" t="s">
        <v>4</v>
      </c>
      <c r="C1276">
        <v>1</v>
      </c>
    </row>
    <row r="1277" spans="1:3" x14ac:dyDescent="0.3">
      <c r="A1277" t="s">
        <v>1170</v>
      </c>
      <c r="B1277" t="s">
        <v>4</v>
      </c>
      <c r="C1277">
        <v>3</v>
      </c>
    </row>
    <row r="1278" spans="1:3" x14ac:dyDescent="0.3">
      <c r="A1278" t="s">
        <v>1381</v>
      </c>
      <c r="B1278" t="s">
        <v>4</v>
      </c>
      <c r="C1278">
        <v>1</v>
      </c>
    </row>
    <row r="1279" spans="1:3" x14ac:dyDescent="0.3">
      <c r="A1279" t="s">
        <v>1200</v>
      </c>
      <c r="B1279" t="s">
        <v>4</v>
      </c>
      <c r="C1279">
        <v>1</v>
      </c>
    </row>
    <row r="1280" spans="1:3" x14ac:dyDescent="0.3">
      <c r="A1280" t="s">
        <v>1265</v>
      </c>
      <c r="B1280" t="s">
        <v>4</v>
      </c>
      <c r="C1280">
        <v>1</v>
      </c>
    </row>
    <row r="1281" spans="1:3" x14ac:dyDescent="0.3">
      <c r="A1281" t="s">
        <v>414</v>
      </c>
      <c r="B1281" t="s">
        <v>4</v>
      </c>
      <c r="C1281">
        <v>1</v>
      </c>
    </row>
    <row r="1282" spans="1:3" x14ac:dyDescent="0.3">
      <c r="A1282" t="s">
        <v>885</v>
      </c>
      <c r="B1282" t="s">
        <v>4</v>
      </c>
      <c r="C1282">
        <v>1</v>
      </c>
    </row>
    <row r="1283" spans="1:3" x14ac:dyDescent="0.3">
      <c r="A1283" t="s">
        <v>255</v>
      </c>
      <c r="B1283" t="s">
        <v>4</v>
      </c>
      <c r="C1283">
        <v>3</v>
      </c>
    </row>
    <row r="1284" spans="1:3" x14ac:dyDescent="0.3">
      <c r="A1284" t="s">
        <v>757</v>
      </c>
      <c r="B1284" t="s">
        <v>4</v>
      </c>
      <c r="C1284">
        <v>1</v>
      </c>
    </row>
    <row r="1285" spans="1:3" x14ac:dyDescent="0.3">
      <c r="A1285" t="s">
        <v>1352</v>
      </c>
      <c r="B1285" t="s">
        <v>4</v>
      </c>
      <c r="C1285">
        <v>1</v>
      </c>
    </row>
    <row r="1286" spans="1:3" x14ac:dyDescent="0.3">
      <c r="A1286" t="s">
        <v>196</v>
      </c>
      <c r="B1286" t="s">
        <v>4</v>
      </c>
      <c r="C1286">
        <v>3</v>
      </c>
    </row>
    <row r="1287" spans="1:3" x14ac:dyDescent="0.3">
      <c r="A1287" t="s">
        <v>355</v>
      </c>
      <c r="B1287" t="s">
        <v>4</v>
      </c>
      <c r="C1287">
        <v>27</v>
      </c>
    </row>
    <row r="1288" spans="1:3" x14ac:dyDescent="0.3">
      <c r="A1288" t="s">
        <v>467</v>
      </c>
      <c r="B1288" t="s">
        <v>4</v>
      </c>
      <c r="C1288">
        <v>1</v>
      </c>
    </row>
    <row r="1289" spans="1:3" x14ac:dyDescent="0.3">
      <c r="A1289" t="s">
        <v>143</v>
      </c>
      <c r="B1289" t="s">
        <v>4</v>
      </c>
      <c r="C1289">
        <v>1</v>
      </c>
    </row>
    <row r="1290" spans="1:3" x14ac:dyDescent="0.3">
      <c r="A1290" t="s">
        <v>869</v>
      </c>
      <c r="B1290" t="s">
        <v>4</v>
      </c>
      <c r="C1290">
        <v>1</v>
      </c>
    </row>
    <row r="1291" spans="1:3" x14ac:dyDescent="0.3">
      <c r="A1291" t="s">
        <v>573</v>
      </c>
      <c r="B1291" t="s">
        <v>4</v>
      </c>
      <c r="C1291">
        <v>1</v>
      </c>
    </row>
    <row r="1292" spans="1:3" x14ac:dyDescent="0.3">
      <c r="A1292" t="s">
        <v>794</v>
      </c>
      <c r="B1292" t="s">
        <v>4</v>
      </c>
      <c r="C1292">
        <v>1</v>
      </c>
    </row>
    <row r="1293" spans="1:3" x14ac:dyDescent="0.3">
      <c r="A1293" t="s">
        <v>1462</v>
      </c>
      <c r="B1293" t="s">
        <v>4</v>
      </c>
      <c r="C1293">
        <v>1</v>
      </c>
    </row>
    <row r="1294" spans="1:3" x14ac:dyDescent="0.3">
      <c r="A1294" t="s">
        <v>1416</v>
      </c>
      <c r="B1294" t="s">
        <v>4</v>
      </c>
      <c r="C1294">
        <v>13</v>
      </c>
    </row>
    <row r="1295" spans="1:3" x14ac:dyDescent="0.3">
      <c r="A1295" t="s">
        <v>341</v>
      </c>
      <c r="B1295" t="s">
        <v>4</v>
      </c>
      <c r="C1295">
        <v>1</v>
      </c>
    </row>
    <row r="1296" spans="1:3" x14ac:dyDescent="0.3">
      <c r="A1296" t="s">
        <v>1271</v>
      </c>
      <c r="B1296" t="s">
        <v>4</v>
      </c>
      <c r="C1296">
        <v>1</v>
      </c>
    </row>
    <row r="1297" spans="1:3" x14ac:dyDescent="0.3">
      <c r="A1297" t="s">
        <v>413</v>
      </c>
      <c r="B1297" t="s">
        <v>4</v>
      </c>
      <c r="C1297">
        <v>1</v>
      </c>
    </row>
    <row r="1298" spans="1:3" x14ac:dyDescent="0.3">
      <c r="A1298" t="s">
        <v>268</v>
      </c>
      <c r="B1298" t="s">
        <v>4</v>
      </c>
      <c r="C1298">
        <v>1</v>
      </c>
    </row>
    <row r="1299" spans="1:3" x14ac:dyDescent="0.3">
      <c r="A1299" t="s">
        <v>33</v>
      </c>
      <c r="B1299" t="s">
        <v>4</v>
      </c>
      <c r="C1299">
        <v>1</v>
      </c>
    </row>
    <row r="1300" spans="1:3" x14ac:dyDescent="0.3">
      <c r="A1300" t="s">
        <v>1208</v>
      </c>
      <c r="B1300" t="s">
        <v>4</v>
      </c>
      <c r="C1300">
        <v>1</v>
      </c>
    </row>
    <row r="1301" spans="1:3" x14ac:dyDescent="0.3">
      <c r="A1301" t="s">
        <v>844</v>
      </c>
      <c r="B1301" t="s">
        <v>4</v>
      </c>
      <c r="C1301">
        <v>3</v>
      </c>
    </row>
    <row r="1302" spans="1:3" x14ac:dyDescent="0.3">
      <c r="A1302" t="s">
        <v>1355</v>
      </c>
      <c r="B1302" t="s">
        <v>4</v>
      </c>
      <c r="C1302">
        <v>15</v>
      </c>
    </row>
    <row r="1303" spans="1:3" x14ac:dyDescent="0.3">
      <c r="A1303" t="s">
        <v>1385</v>
      </c>
      <c r="B1303" t="s">
        <v>4</v>
      </c>
      <c r="C1303">
        <v>1</v>
      </c>
    </row>
    <row r="1304" spans="1:3" x14ac:dyDescent="0.3">
      <c r="A1304" t="s">
        <v>677</v>
      </c>
      <c r="B1304" t="s">
        <v>4</v>
      </c>
      <c r="C1304">
        <v>19</v>
      </c>
    </row>
    <row r="1305" spans="1:3" x14ac:dyDescent="0.3">
      <c r="A1305" t="s">
        <v>410</v>
      </c>
      <c r="B1305" t="s">
        <v>4</v>
      </c>
      <c r="C1305">
        <v>31</v>
      </c>
    </row>
    <row r="1306" spans="1:3" x14ac:dyDescent="0.3">
      <c r="A1306" t="s">
        <v>652</v>
      </c>
      <c r="B1306" t="s">
        <v>4</v>
      </c>
      <c r="C1306">
        <v>1</v>
      </c>
    </row>
    <row r="1307" spans="1:3" x14ac:dyDescent="0.3">
      <c r="A1307" t="s">
        <v>214</v>
      </c>
      <c r="B1307" t="s">
        <v>4</v>
      </c>
      <c r="C1307">
        <v>1</v>
      </c>
    </row>
    <row r="1308" spans="1:3" x14ac:dyDescent="0.3">
      <c r="A1308" t="s">
        <v>338</v>
      </c>
      <c r="B1308" t="s">
        <v>4</v>
      </c>
      <c r="C1308">
        <v>1</v>
      </c>
    </row>
    <row r="1309" spans="1:3" x14ac:dyDescent="0.3">
      <c r="A1309" t="s">
        <v>1142</v>
      </c>
      <c r="B1309" t="s">
        <v>4</v>
      </c>
      <c r="C1309">
        <v>7</v>
      </c>
    </row>
    <row r="1310" spans="1:3" x14ac:dyDescent="0.3">
      <c r="A1310" t="s">
        <v>748</v>
      </c>
      <c r="B1310" t="s">
        <v>4</v>
      </c>
      <c r="C1310">
        <v>11</v>
      </c>
    </row>
    <row r="1311" spans="1:3" x14ac:dyDescent="0.3">
      <c r="A1311" t="s">
        <v>692</v>
      </c>
      <c r="B1311" t="s">
        <v>4</v>
      </c>
      <c r="C1311">
        <v>1</v>
      </c>
    </row>
    <row r="1312" spans="1:3" x14ac:dyDescent="0.3">
      <c r="A1312" t="s">
        <v>524</v>
      </c>
      <c r="B1312" t="s">
        <v>4</v>
      </c>
      <c r="C1312">
        <v>1</v>
      </c>
    </row>
    <row r="1313" spans="1:3" x14ac:dyDescent="0.3">
      <c r="A1313" t="s">
        <v>543</v>
      </c>
      <c r="B1313" t="s">
        <v>4</v>
      </c>
      <c r="C1313">
        <v>1</v>
      </c>
    </row>
    <row r="1314" spans="1:3" x14ac:dyDescent="0.3">
      <c r="A1314" t="s">
        <v>310</v>
      </c>
      <c r="B1314" t="s">
        <v>4</v>
      </c>
      <c r="C1314">
        <v>1</v>
      </c>
    </row>
    <row r="1315" spans="1:3" x14ac:dyDescent="0.3">
      <c r="A1315" t="s">
        <v>925</v>
      </c>
      <c r="B1315" t="s">
        <v>4</v>
      </c>
      <c r="C1315">
        <v>19</v>
      </c>
    </row>
    <row r="1316" spans="1:3" x14ac:dyDescent="0.3">
      <c r="A1316" t="s">
        <v>1085</v>
      </c>
      <c r="B1316" t="s">
        <v>4</v>
      </c>
      <c r="C1316">
        <v>1</v>
      </c>
    </row>
    <row r="1317" spans="1:3" x14ac:dyDescent="0.3">
      <c r="A1317" t="s">
        <v>303</v>
      </c>
      <c r="B1317" t="s">
        <v>4</v>
      </c>
      <c r="C1317">
        <v>20</v>
      </c>
    </row>
    <row r="1318" spans="1:3" x14ac:dyDescent="0.3">
      <c r="A1318" t="s">
        <v>121</v>
      </c>
      <c r="B1318" t="s">
        <v>4</v>
      </c>
      <c r="C1318">
        <v>30</v>
      </c>
    </row>
    <row r="1319" spans="1:3" x14ac:dyDescent="0.3">
      <c r="A1319" t="s">
        <v>1351</v>
      </c>
      <c r="B1319" t="s">
        <v>4</v>
      </c>
      <c r="C1319">
        <v>1</v>
      </c>
    </row>
    <row r="1320" spans="1:3" x14ac:dyDescent="0.3">
      <c r="A1320" t="s">
        <v>861</v>
      </c>
      <c r="B1320" t="s">
        <v>4</v>
      </c>
      <c r="C1320">
        <v>1</v>
      </c>
    </row>
    <row r="1321" spans="1:3" x14ac:dyDescent="0.3">
      <c r="A1321" t="s">
        <v>1362</v>
      </c>
      <c r="B1321" t="s">
        <v>4</v>
      </c>
      <c r="C1321">
        <v>1</v>
      </c>
    </row>
    <row r="1322" spans="1:3" x14ac:dyDescent="0.3">
      <c r="A1322" t="s">
        <v>418</v>
      </c>
      <c r="B1322" t="s">
        <v>4</v>
      </c>
      <c r="C1322">
        <v>5</v>
      </c>
    </row>
    <row r="1323" spans="1:3" x14ac:dyDescent="0.3">
      <c r="A1323" t="s">
        <v>1446</v>
      </c>
      <c r="B1323" t="s">
        <v>4</v>
      </c>
      <c r="C1323">
        <v>1</v>
      </c>
    </row>
    <row r="1324" spans="1:3" x14ac:dyDescent="0.3">
      <c r="A1324" t="s">
        <v>1379</v>
      </c>
      <c r="B1324" t="s">
        <v>4</v>
      </c>
      <c r="C1324">
        <v>1</v>
      </c>
    </row>
    <row r="1325" spans="1:3" x14ac:dyDescent="0.3">
      <c r="A1325" t="s">
        <v>996</v>
      </c>
      <c r="B1325" t="s">
        <v>4</v>
      </c>
      <c r="C1325">
        <v>1</v>
      </c>
    </row>
    <row r="1326" spans="1:3" x14ac:dyDescent="0.3">
      <c r="A1326" t="s">
        <v>189</v>
      </c>
      <c r="B1326" t="s">
        <v>22</v>
      </c>
      <c r="C1326">
        <v>5</v>
      </c>
    </row>
    <row r="1327" spans="1:3" x14ac:dyDescent="0.3">
      <c r="A1327" t="s">
        <v>911</v>
      </c>
      <c r="B1327" t="s">
        <v>4</v>
      </c>
      <c r="C1327">
        <v>1</v>
      </c>
    </row>
    <row r="1328" spans="1:3" x14ac:dyDescent="0.3">
      <c r="A1328" t="s">
        <v>624</v>
      </c>
      <c r="B1328" t="s">
        <v>4</v>
      </c>
      <c r="C1328">
        <v>1</v>
      </c>
    </row>
    <row r="1329" spans="1:3" x14ac:dyDescent="0.3">
      <c r="A1329" t="s">
        <v>1041</v>
      </c>
      <c r="B1329" t="s">
        <v>4</v>
      </c>
      <c r="C1329">
        <v>19</v>
      </c>
    </row>
    <row r="1330" spans="1:3" x14ac:dyDescent="0.3">
      <c r="A1330" t="s">
        <v>675</v>
      </c>
      <c r="B1330" t="s">
        <v>4</v>
      </c>
      <c r="C1330">
        <v>20</v>
      </c>
    </row>
    <row r="1331" spans="1:3" x14ac:dyDescent="0.3">
      <c r="A1331" t="s">
        <v>1141</v>
      </c>
      <c r="B1331" t="s">
        <v>4</v>
      </c>
      <c r="C1331">
        <v>19</v>
      </c>
    </row>
    <row r="1332" spans="1:3" x14ac:dyDescent="0.3">
      <c r="A1332" t="s">
        <v>1136</v>
      </c>
      <c r="B1332" t="s">
        <v>4</v>
      </c>
      <c r="C1332">
        <v>1</v>
      </c>
    </row>
    <row r="1333" spans="1:3" x14ac:dyDescent="0.3">
      <c r="A1333" t="s">
        <v>333</v>
      </c>
      <c r="B1333" t="s">
        <v>4</v>
      </c>
      <c r="C1333">
        <v>1</v>
      </c>
    </row>
    <row r="1334" spans="1:3" x14ac:dyDescent="0.3">
      <c r="A1334" t="s">
        <v>854</v>
      </c>
      <c r="B1334" t="s">
        <v>4</v>
      </c>
      <c r="C1334">
        <v>1</v>
      </c>
    </row>
    <row r="1335" spans="1:3" x14ac:dyDescent="0.3">
      <c r="A1335" t="s">
        <v>1197</v>
      </c>
      <c r="B1335" t="s">
        <v>4</v>
      </c>
      <c r="C1335">
        <v>11</v>
      </c>
    </row>
    <row r="1336" spans="1:3" x14ac:dyDescent="0.3">
      <c r="A1336" t="s">
        <v>798</v>
      </c>
      <c r="B1336" t="s">
        <v>4</v>
      </c>
      <c r="C1336">
        <v>5</v>
      </c>
    </row>
    <row r="1337" spans="1:3" x14ac:dyDescent="0.3">
      <c r="A1337" t="s">
        <v>1082</v>
      </c>
      <c r="B1337" t="s">
        <v>4</v>
      </c>
      <c r="C1337">
        <v>1</v>
      </c>
    </row>
    <row r="1338" spans="1:3" x14ac:dyDescent="0.3">
      <c r="A1338" t="s">
        <v>674</v>
      </c>
      <c r="B1338" t="s">
        <v>4</v>
      </c>
      <c r="C1338">
        <v>1</v>
      </c>
    </row>
    <row r="1339" spans="1:3" x14ac:dyDescent="0.3">
      <c r="A1339" t="s">
        <v>786</v>
      </c>
      <c r="B1339" t="s">
        <v>4</v>
      </c>
      <c r="C1339">
        <v>1</v>
      </c>
    </row>
    <row r="1340" spans="1:3" x14ac:dyDescent="0.3">
      <c r="A1340" t="s">
        <v>620</v>
      </c>
      <c r="B1340" t="s">
        <v>4</v>
      </c>
      <c r="C1340">
        <v>1</v>
      </c>
    </row>
    <row r="1341" spans="1:3" x14ac:dyDescent="0.3">
      <c r="A1341" t="s">
        <v>296</v>
      </c>
      <c r="B1341" t="s">
        <v>4</v>
      </c>
      <c r="C1341">
        <v>25</v>
      </c>
    </row>
    <row r="1342" spans="1:3" x14ac:dyDescent="0.3">
      <c r="A1342" t="s">
        <v>529</v>
      </c>
      <c r="B1342" t="s">
        <v>4</v>
      </c>
      <c r="C1342">
        <v>1</v>
      </c>
    </row>
    <row r="1343" spans="1:3" x14ac:dyDescent="0.3">
      <c r="A1343" t="s">
        <v>137</v>
      </c>
      <c r="B1343" t="s">
        <v>25</v>
      </c>
      <c r="C1343">
        <v>3</v>
      </c>
    </row>
    <row r="1344" spans="1:3" x14ac:dyDescent="0.3">
      <c r="A1344" t="s">
        <v>561</v>
      </c>
      <c r="B1344" t="s">
        <v>4</v>
      </c>
      <c r="C1344">
        <v>1</v>
      </c>
    </row>
    <row r="1345" spans="1:3" x14ac:dyDescent="0.3">
      <c r="A1345" t="s">
        <v>199</v>
      </c>
      <c r="B1345" t="s">
        <v>25</v>
      </c>
      <c r="C1345">
        <v>1</v>
      </c>
    </row>
    <row r="1346" spans="1:3" x14ac:dyDescent="0.3">
      <c r="A1346" t="s">
        <v>300</v>
      </c>
      <c r="B1346" t="s">
        <v>4</v>
      </c>
      <c r="C1346">
        <v>1</v>
      </c>
    </row>
    <row r="1347" spans="1:3" x14ac:dyDescent="0.3">
      <c r="A1347" t="s">
        <v>1107</v>
      </c>
      <c r="B1347" t="s">
        <v>4</v>
      </c>
      <c r="C1347">
        <v>27</v>
      </c>
    </row>
    <row r="1348" spans="1:3" x14ac:dyDescent="0.3">
      <c r="A1348" t="s">
        <v>404</v>
      </c>
      <c r="B1348" t="s">
        <v>4</v>
      </c>
      <c r="C1348">
        <v>19</v>
      </c>
    </row>
    <row r="1349" spans="1:3" x14ac:dyDescent="0.3">
      <c r="A1349" t="s">
        <v>1207</v>
      </c>
      <c r="B1349" t="s">
        <v>4</v>
      </c>
      <c r="C1349">
        <v>1</v>
      </c>
    </row>
    <row r="1350" spans="1:3" x14ac:dyDescent="0.3">
      <c r="A1350" t="s">
        <v>390</v>
      </c>
      <c r="B1350" t="s">
        <v>4</v>
      </c>
      <c r="C1350">
        <v>19</v>
      </c>
    </row>
    <row r="1351" spans="1:3" x14ac:dyDescent="0.3">
      <c r="A1351" t="s">
        <v>637</v>
      </c>
      <c r="B1351" t="s">
        <v>25</v>
      </c>
      <c r="C1351">
        <v>1</v>
      </c>
    </row>
    <row r="1352" spans="1:3" x14ac:dyDescent="0.3">
      <c r="A1352" t="s">
        <v>795</v>
      </c>
      <c r="B1352" t="s">
        <v>4</v>
      </c>
      <c r="C1352">
        <v>1</v>
      </c>
    </row>
    <row r="1353" spans="1:3" x14ac:dyDescent="0.3">
      <c r="A1353" t="s">
        <v>1100</v>
      </c>
      <c r="B1353" t="s">
        <v>4</v>
      </c>
      <c r="C1353">
        <v>1</v>
      </c>
    </row>
    <row r="1354" spans="1:3" x14ac:dyDescent="0.3">
      <c r="A1354" t="s">
        <v>116</v>
      </c>
      <c r="B1354" t="s">
        <v>4</v>
      </c>
      <c r="C1354">
        <v>1</v>
      </c>
    </row>
    <row r="1355" spans="1:3" x14ac:dyDescent="0.3">
      <c r="A1355" t="s">
        <v>1049</v>
      </c>
      <c r="B1355" t="s">
        <v>4</v>
      </c>
      <c r="C1355">
        <v>1</v>
      </c>
    </row>
    <row r="1356" spans="1:3" x14ac:dyDescent="0.3">
      <c r="A1356" t="s">
        <v>328</v>
      </c>
      <c r="B1356" t="s">
        <v>4</v>
      </c>
      <c r="C1356">
        <v>21</v>
      </c>
    </row>
    <row r="1357" spans="1:3" x14ac:dyDescent="0.3">
      <c r="A1357" t="s">
        <v>1368</v>
      </c>
      <c r="B1357" t="s">
        <v>4</v>
      </c>
      <c r="C1357">
        <v>1</v>
      </c>
    </row>
    <row r="1358" spans="1:3" x14ac:dyDescent="0.3">
      <c r="A1358" t="s">
        <v>680</v>
      </c>
      <c r="B1358" t="s">
        <v>4</v>
      </c>
      <c r="C1358">
        <v>19</v>
      </c>
    </row>
    <row r="1359" spans="1:3" x14ac:dyDescent="0.3">
      <c r="A1359" t="s">
        <v>1106</v>
      </c>
      <c r="B1359" t="s">
        <v>4</v>
      </c>
      <c r="C1359">
        <v>27</v>
      </c>
    </row>
    <row r="1360" spans="1:3" x14ac:dyDescent="0.3">
      <c r="A1360" t="s">
        <v>115</v>
      </c>
      <c r="B1360" t="s">
        <v>4</v>
      </c>
      <c r="C1360">
        <v>3</v>
      </c>
    </row>
    <row r="1361" spans="1:3" x14ac:dyDescent="0.3">
      <c r="A1361" t="s">
        <v>65</v>
      </c>
      <c r="B1361" t="s">
        <v>4</v>
      </c>
      <c r="C1361">
        <v>1</v>
      </c>
    </row>
    <row r="1362" spans="1:3" x14ac:dyDescent="0.3">
      <c r="A1362" t="s">
        <v>175</v>
      </c>
      <c r="B1362" t="s">
        <v>4</v>
      </c>
      <c r="C1362">
        <v>1</v>
      </c>
    </row>
    <row r="1363" spans="1:3" x14ac:dyDescent="0.3">
      <c r="A1363" t="s">
        <v>1202</v>
      </c>
      <c r="B1363" t="s">
        <v>4</v>
      </c>
      <c r="C1363">
        <v>1</v>
      </c>
    </row>
    <row r="1364" spans="1:3" x14ac:dyDescent="0.3">
      <c r="A1364" t="s">
        <v>479</v>
      </c>
      <c r="B1364" t="s">
        <v>25</v>
      </c>
      <c r="C1364">
        <v>1</v>
      </c>
    </row>
    <row r="1365" spans="1:3" x14ac:dyDescent="0.3">
      <c r="B1365" t="s">
        <v>4</v>
      </c>
      <c r="C1365">
        <v>1</v>
      </c>
    </row>
    <row r="1366" spans="1:3" x14ac:dyDescent="0.3">
      <c r="A1366" t="s">
        <v>713</v>
      </c>
      <c r="B1366" t="s">
        <v>4</v>
      </c>
      <c r="C1366">
        <v>1</v>
      </c>
    </row>
    <row r="1367" spans="1:3" x14ac:dyDescent="0.3">
      <c r="A1367" t="s">
        <v>1256</v>
      </c>
      <c r="B1367" t="s">
        <v>4</v>
      </c>
      <c r="C1367">
        <v>1</v>
      </c>
    </row>
    <row r="1368" spans="1:3" x14ac:dyDescent="0.3">
      <c r="A1368" t="s">
        <v>1067</v>
      </c>
      <c r="B1368" t="s">
        <v>4</v>
      </c>
      <c r="C1368">
        <v>20</v>
      </c>
    </row>
    <row r="1369" spans="1:3" x14ac:dyDescent="0.3">
      <c r="A1369" t="s">
        <v>986</v>
      </c>
      <c r="B1369" t="s">
        <v>4</v>
      </c>
      <c r="C1369">
        <v>1</v>
      </c>
    </row>
    <row r="1370" spans="1:3" x14ac:dyDescent="0.3">
      <c r="A1370" t="s">
        <v>1108</v>
      </c>
      <c r="B1370" t="s">
        <v>4</v>
      </c>
      <c r="C1370">
        <v>1</v>
      </c>
    </row>
    <row r="1371" spans="1:3" x14ac:dyDescent="0.3">
      <c r="A1371" t="s">
        <v>352</v>
      </c>
      <c r="B1371" t="s">
        <v>25</v>
      </c>
      <c r="C1371">
        <v>1</v>
      </c>
    </row>
    <row r="1372" spans="1:3" x14ac:dyDescent="0.3">
      <c r="B1372" t="s">
        <v>4</v>
      </c>
      <c r="C1372">
        <v>1</v>
      </c>
    </row>
    <row r="1373" spans="1:3" x14ac:dyDescent="0.3">
      <c r="A1373" t="s">
        <v>1366</v>
      </c>
      <c r="B1373" t="s">
        <v>4</v>
      </c>
      <c r="C1373">
        <v>1</v>
      </c>
    </row>
    <row r="1374" spans="1:3" x14ac:dyDescent="0.3">
      <c r="A1374" t="s">
        <v>287</v>
      </c>
      <c r="B1374" t="s">
        <v>4</v>
      </c>
      <c r="C1374">
        <v>1</v>
      </c>
    </row>
    <row r="1375" spans="1:3" x14ac:dyDescent="0.3">
      <c r="A1375" t="s">
        <v>1146</v>
      </c>
      <c r="B1375" t="s">
        <v>4</v>
      </c>
      <c r="C1375">
        <v>13</v>
      </c>
    </row>
    <row r="1376" spans="1:3" x14ac:dyDescent="0.3">
      <c r="A1376" t="s">
        <v>301</v>
      </c>
      <c r="B1376" t="s">
        <v>4</v>
      </c>
      <c r="C1376">
        <v>1</v>
      </c>
    </row>
    <row r="1377" spans="1:3" x14ac:dyDescent="0.3">
      <c r="A1377" t="s">
        <v>1174</v>
      </c>
      <c r="B1377" t="s">
        <v>4</v>
      </c>
      <c r="C1377">
        <v>1</v>
      </c>
    </row>
    <row r="1378" spans="1:3" x14ac:dyDescent="0.3">
      <c r="A1378" t="s">
        <v>589</v>
      </c>
      <c r="B1378" t="s">
        <v>4</v>
      </c>
      <c r="C1378">
        <v>1</v>
      </c>
    </row>
    <row r="1379" spans="1:3" x14ac:dyDescent="0.3">
      <c r="A1379" t="s">
        <v>695</v>
      </c>
      <c r="B1379" t="s">
        <v>4</v>
      </c>
      <c r="C1379">
        <v>1</v>
      </c>
    </row>
    <row r="1380" spans="1:3" x14ac:dyDescent="0.3">
      <c r="A1380" t="s">
        <v>926</v>
      </c>
      <c r="B1380" t="s">
        <v>4</v>
      </c>
      <c r="C1380">
        <v>1</v>
      </c>
    </row>
    <row r="1381" spans="1:3" x14ac:dyDescent="0.3">
      <c r="A1381" t="s">
        <v>1015</v>
      </c>
      <c r="B1381" t="s">
        <v>4</v>
      </c>
      <c r="C1381">
        <v>27</v>
      </c>
    </row>
    <row r="1382" spans="1:3" x14ac:dyDescent="0.3">
      <c r="A1382" t="s">
        <v>515</v>
      </c>
      <c r="B1382" t="s">
        <v>4</v>
      </c>
      <c r="C1382">
        <v>3</v>
      </c>
    </row>
    <row r="1383" spans="1:3" x14ac:dyDescent="0.3">
      <c r="A1383" t="s">
        <v>1062</v>
      </c>
      <c r="B1383" t="s">
        <v>4</v>
      </c>
      <c r="C1383">
        <v>3</v>
      </c>
    </row>
    <row r="1384" spans="1:3" x14ac:dyDescent="0.3">
      <c r="A1384" t="s">
        <v>879</v>
      </c>
      <c r="B1384" t="s">
        <v>4</v>
      </c>
      <c r="C1384">
        <v>1</v>
      </c>
    </row>
    <row r="1385" spans="1:3" x14ac:dyDescent="0.3">
      <c r="A1385" t="s">
        <v>1065</v>
      </c>
      <c r="B1385" t="s">
        <v>4</v>
      </c>
      <c r="C1385">
        <v>3</v>
      </c>
    </row>
    <row r="1386" spans="1:3" x14ac:dyDescent="0.3">
      <c r="A1386" t="s">
        <v>128</v>
      </c>
      <c r="B1386" t="s">
        <v>4</v>
      </c>
      <c r="C1386">
        <v>1</v>
      </c>
    </row>
    <row r="1387" spans="1:3" x14ac:dyDescent="0.3">
      <c r="A1387" t="s">
        <v>522</v>
      </c>
      <c r="B1387" t="s">
        <v>4</v>
      </c>
      <c r="C1387">
        <v>1</v>
      </c>
    </row>
    <row r="1388" spans="1:3" x14ac:dyDescent="0.3">
      <c r="A1388" t="s">
        <v>497</v>
      </c>
      <c r="B1388" t="s">
        <v>22</v>
      </c>
      <c r="C1388">
        <v>1</v>
      </c>
    </row>
    <row r="1389" spans="1:3" x14ac:dyDescent="0.3">
      <c r="A1389" t="s">
        <v>212</v>
      </c>
      <c r="B1389" t="s">
        <v>4</v>
      </c>
      <c r="C1389">
        <v>1</v>
      </c>
    </row>
    <row r="1390" spans="1:3" x14ac:dyDescent="0.3">
      <c r="A1390" t="s">
        <v>1048</v>
      </c>
      <c r="B1390" t="s">
        <v>4</v>
      </c>
      <c r="C1390">
        <v>1</v>
      </c>
    </row>
    <row r="1391" spans="1:3" x14ac:dyDescent="0.3">
      <c r="A1391" t="s">
        <v>476</v>
      </c>
      <c r="B1391" t="s">
        <v>4</v>
      </c>
      <c r="C1391">
        <v>1</v>
      </c>
    </row>
    <row r="1392" spans="1:3" x14ac:dyDescent="0.3">
      <c r="A1392" t="s">
        <v>67</v>
      </c>
      <c r="B1392" t="s">
        <v>4</v>
      </c>
      <c r="C1392">
        <v>1</v>
      </c>
    </row>
    <row r="1393" spans="1:3" x14ac:dyDescent="0.3">
      <c r="A1393" t="s">
        <v>903</v>
      </c>
      <c r="B1393" t="s">
        <v>4</v>
      </c>
      <c r="C1393">
        <v>1</v>
      </c>
    </row>
    <row r="1394" spans="1:3" x14ac:dyDescent="0.3">
      <c r="A1394" t="s">
        <v>1313</v>
      </c>
      <c r="B1394" t="s">
        <v>4</v>
      </c>
      <c r="C1394">
        <v>1</v>
      </c>
    </row>
    <row r="1395" spans="1:3" x14ac:dyDescent="0.3">
      <c r="A1395" t="s">
        <v>690</v>
      </c>
      <c r="B1395" t="s">
        <v>4</v>
      </c>
      <c r="C1395">
        <v>1</v>
      </c>
    </row>
    <row r="1396" spans="1:3" x14ac:dyDescent="0.3">
      <c r="A1396" t="s">
        <v>613</v>
      </c>
      <c r="B1396" t="s">
        <v>25</v>
      </c>
      <c r="C1396">
        <v>1</v>
      </c>
    </row>
    <row r="1397" spans="1:3" x14ac:dyDescent="0.3">
      <c r="A1397" t="s">
        <v>817</v>
      </c>
      <c r="B1397" t="s">
        <v>25</v>
      </c>
      <c r="C1397">
        <v>1</v>
      </c>
    </row>
    <row r="1398" spans="1:3" x14ac:dyDescent="0.3">
      <c r="A1398" t="s">
        <v>503</v>
      </c>
      <c r="B1398" t="s">
        <v>4</v>
      </c>
      <c r="C1398">
        <v>1</v>
      </c>
    </row>
    <row r="1399" spans="1:3" x14ac:dyDescent="0.3">
      <c r="A1399" t="s">
        <v>1295</v>
      </c>
      <c r="B1399" t="s">
        <v>4</v>
      </c>
      <c r="C1399">
        <v>1</v>
      </c>
    </row>
    <row r="1400" spans="1:3" x14ac:dyDescent="0.3">
      <c r="A1400" t="s">
        <v>533</v>
      </c>
      <c r="B1400" t="s">
        <v>4</v>
      </c>
      <c r="C1400">
        <v>1</v>
      </c>
    </row>
    <row r="1401" spans="1:3" x14ac:dyDescent="0.3">
      <c r="A1401" t="s">
        <v>463</v>
      </c>
      <c r="B1401" t="s">
        <v>4</v>
      </c>
      <c r="C1401">
        <v>19</v>
      </c>
    </row>
    <row r="1402" spans="1:3" x14ac:dyDescent="0.3">
      <c r="A1402" t="s">
        <v>57</v>
      </c>
      <c r="B1402" t="s">
        <v>4</v>
      </c>
      <c r="C1402">
        <v>1</v>
      </c>
    </row>
    <row r="1403" spans="1:3" x14ac:dyDescent="0.3">
      <c r="A1403" t="s">
        <v>1196</v>
      </c>
      <c r="B1403" t="s">
        <v>4</v>
      </c>
      <c r="C1403">
        <v>1</v>
      </c>
    </row>
    <row r="1404" spans="1:3" x14ac:dyDescent="0.3">
      <c r="A1404" t="s">
        <v>1147</v>
      </c>
      <c r="B1404" t="s">
        <v>25</v>
      </c>
      <c r="C1404">
        <v>5</v>
      </c>
    </row>
    <row r="1405" spans="1:3" x14ac:dyDescent="0.3">
      <c r="A1405" t="s">
        <v>682</v>
      </c>
      <c r="B1405" t="s">
        <v>4</v>
      </c>
      <c r="C1405">
        <v>1</v>
      </c>
    </row>
    <row r="1406" spans="1:3" x14ac:dyDescent="0.3">
      <c r="A1406" t="s">
        <v>971</v>
      </c>
      <c r="B1406" t="s">
        <v>25</v>
      </c>
      <c r="C1406">
        <v>1</v>
      </c>
    </row>
    <row r="1407" spans="1:3" x14ac:dyDescent="0.3">
      <c r="A1407" t="s">
        <v>487</v>
      </c>
      <c r="B1407" t="s">
        <v>4</v>
      </c>
      <c r="C1407">
        <v>1</v>
      </c>
    </row>
    <row r="1408" spans="1:3" x14ac:dyDescent="0.3">
      <c r="A1408" t="s">
        <v>315</v>
      </c>
      <c r="B1408" t="s">
        <v>4</v>
      </c>
      <c r="C1408">
        <v>1</v>
      </c>
    </row>
    <row r="1409" spans="1:3" x14ac:dyDescent="0.3">
      <c r="A1409" t="s">
        <v>302</v>
      </c>
      <c r="B1409" t="s">
        <v>4</v>
      </c>
      <c r="C1409">
        <v>1</v>
      </c>
    </row>
    <row r="1410" spans="1:3" x14ac:dyDescent="0.3">
      <c r="A1410" t="s">
        <v>1034</v>
      </c>
      <c r="B1410" t="s">
        <v>22</v>
      </c>
      <c r="C1410">
        <v>5</v>
      </c>
    </row>
    <row r="1411" spans="1:3" x14ac:dyDescent="0.3">
      <c r="A1411" t="s">
        <v>1394</v>
      </c>
      <c r="B1411" t="s">
        <v>4</v>
      </c>
      <c r="C1411">
        <v>1</v>
      </c>
    </row>
    <row r="1412" spans="1:3" x14ac:dyDescent="0.3">
      <c r="A1412" t="s">
        <v>308</v>
      </c>
      <c r="B1412" t="s">
        <v>4</v>
      </c>
      <c r="C1412">
        <v>20</v>
      </c>
    </row>
    <row r="1413" spans="1:3" x14ac:dyDescent="0.3">
      <c r="A1413" t="s">
        <v>1007</v>
      </c>
      <c r="B1413" t="s">
        <v>22</v>
      </c>
      <c r="C1413">
        <v>1</v>
      </c>
    </row>
    <row r="1414" spans="1:3" x14ac:dyDescent="0.3">
      <c r="A1414" t="s">
        <v>1182</v>
      </c>
      <c r="B1414" t="s">
        <v>4</v>
      </c>
      <c r="C1414">
        <v>1</v>
      </c>
    </row>
    <row r="1415" spans="1:3" x14ac:dyDescent="0.3">
      <c r="A1415" t="s">
        <v>359</v>
      </c>
      <c r="B1415" t="s">
        <v>4</v>
      </c>
      <c r="C1415">
        <v>1</v>
      </c>
    </row>
    <row r="1416" spans="1:3" x14ac:dyDescent="0.3">
      <c r="A1416" t="s">
        <v>1191</v>
      </c>
      <c r="B1416" t="s">
        <v>4</v>
      </c>
      <c r="C1416">
        <v>1</v>
      </c>
    </row>
    <row r="1417" spans="1:3" x14ac:dyDescent="0.3">
      <c r="A1417" t="s">
        <v>707</v>
      </c>
      <c r="B1417" t="s">
        <v>4</v>
      </c>
      <c r="C1417">
        <v>1</v>
      </c>
    </row>
    <row r="1418" spans="1:3" x14ac:dyDescent="0.3">
      <c r="A1418" t="s">
        <v>438</v>
      </c>
      <c r="B1418" t="s">
        <v>4</v>
      </c>
      <c r="C1418">
        <v>1</v>
      </c>
    </row>
    <row r="1419" spans="1:3" x14ac:dyDescent="0.3">
      <c r="A1419" t="s">
        <v>1280</v>
      </c>
      <c r="B1419" t="s">
        <v>25</v>
      </c>
      <c r="C1419">
        <v>1</v>
      </c>
    </row>
    <row r="1420" spans="1:3" x14ac:dyDescent="0.3">
      <c r="A1420" t="s">
        <v>19</v>
      </c>
      <c r="B1420" t="s">
        <v>4</v>
      </c>
      <c r="C1420">
        <v>1</v>
      </c>
    </row>
    <row r="1421" spans="1:3" x14ac:dyDescent="0.3">
      <c r="A1421" t="s">
        <v>1261</v>
      </c>
      <c r="B1421" t="s">
        <v>4</v>
      </c>
      <c r="C1421">
        <v>1</v>
      </c>
    </row>
    <row r="1422" spans="1:3" x14ac:dyDescent="0.3">
      <c r="A1422" t="s">
        <v>694</v>
      </c>
      <c r="B1422" t="s">
        <v>4</v>
      </c>
      <c r="C1422">
        <v>1</v>
      </c>
    </row>
    <row r="1423" spans="1:3" x14ac:dyDescent="0.3">
      <c r="A1423" t="s">
        <v>1005</v>
      </c>
      <c r="B1423" t="s">
        <v>4</v>
      </c>
      <c r="C1423">
        <v>1</v>
      </c>
    </row>
    <row r="1424" spans="1:3" x14ac:dyDescent="0.3">
      <c r="A1424" t="s">
        <v>846</v>
      </c>
      <c r="B1424" t="s">
        <v>4</v>
      </c>
      <c r="C1424">
        <v>1</v>
      </c>
    </row>
    <row r="1425" spans="1:3" x14ac:dyDescent="0.3">
      <c r="A1425" t="s">
        <v>881</v>
      </c>
      <c r="B1425" t="s">
        <v>4</v>
      </c>
      <c r="C1425">
        <v>1</v>
      </c>
    </row>
    <row r="1426" spans="1:3" x14ac:dyDescent="0.3">
      <c r="A1426" t="s">
        <v>125</v>
      </c>
      <c r="B1426" t="s">
        <v>4</v>
      </c>
      <c r="C1426">
        <v>1</v>
      </c>
    </row>
    <row r="1427" spans="1:3" x14ac:dyDescent="0.3">
      <c r="A1427" t="s">
        <v>1114</v>
      </c>
      <c r="B1427" t="s">
        <v>4</v>
      </c>
      <c r="C1427">
        <v>1</v>
      </c>
    </row>
    <row r="1428" spans="1:3" x14ac:dyDescent="0.3">
      <c r="A1428" t="s">
        <v>318</v>
      </c>
      <c r="B1428" t="s">
        <v>4</v>
      </c>
      <c r="C1428">
        <v>1</v>
      </c>
    </row>
    <row r="1429" spans="1:3" x14ac:dyDescent="0.3">
      <c r="A1429" t="s">
        <v>1054</v>
      </c>
      <c r="B1429" t="s">
        <v>4</v>
      </c>
      <c r="C1429">
        <v>15</v>
      </c>
    </row>
    <row r="1430" spans="1:3" x14ac:dyDescent="0.3">
      <c r="A1430" t="s">
        <v>238</v>
      </c>
      <c r="B1430" t="s">
        <v>4</v>
      </c>
      <c r="C1430">
        <v>13</v>
      </c>
    </row>
    <row r="1431" spans="1:3" x14ac:dyDescent="0.3">
      <c r="A1431" t="s">
        <v>1430</v>
      </c>
      <c r="B1431" t="s">
        <v>4</v>
      </c>
      <c r="C1431">
        <v>3</v>
      </c>
    </row>
    <row r="1432" spans="1:3" x14ac:dyDescent="0.3">
      <c r="A1432" t="s">
        <v>129</v>
      </c>
      <c r="B1432" t="s">
        <v>4</v>
      </c>
      <c r="C1432">
        <v>1</v>
      </c>
    </row>
    <row r="1433" spans="1:3" x14ac:dyDescent="0.3">
      <c r="A1433" t="s">
        <v>505</v>
      </c>
      <c r="B1433" t="s">
        <v>4</v>
      </c>
      <c r="C1433">
        <v>1</v>
      </c>
    </row>
    <row r="1434" spans="1:3" x14ac:dyDescent="0.3">
      <c r="A1434" t="s">
        <v>267</v>
      </c>
      <c r="B1434" t="s">
        <v>25</v>
      </c>
      <c r="C1434">
        <v>1</v>
      </c>
    </row>
    <row r="1435" spans="1:3" x14ac:dyDescent="0.3">
      <c r="B1435" t="s">
        <v>4</v>
      </c>
      <c r="C1435">
        <v>1</v>
      </c>
    </row>
    <row r="1436" spans="1:3" x14ac:dyDescent="0.3">
      <c r="A1436" t="s">
        <v>1393</v>
      </c>
      <c r="B1436" t="s">
        <v>25</v>
      </c>
      <c r="C1436">
        <v>1</v>
      </c>
    </row>
    <row r="1437" spans="1:3" x14ac:dyDescent="0.3">
      <c r="B1437" t="s">
        <v>4</v>
      </c>
      <c r="C1437">
        <v>1</v>
      </c>
    </row>
    <row r="1438" spans="1:3" x14ac:dyDescent="0.3">
      <c r="A1438" t="s">
        <v>1425</v>
      </c>
      <c r="B1438" t="s">
        <v>4</v>
      </c>
      <c r="C1438">
        <v>7</v>
      </c>
    </row>
    <row r="1439" spans="1:3" x14ac:dyDescent="0.3">
      <c r="A1439" t="s">
        <v>1077</v>
      </c>
      <c r="B1439" t="s">
        <v>4</v>
      </c>
      <c r="C1439">
        <v>23</v>
      </c>
    </row>
    <row r="1440" spans="1:3" x14ac:dyDescent="0.3">
      <c r="A1440" t="s">
        <v>40</v>
      </c>
      <c r="B1440" t="s">
        <v>4</v>
      </c>
      <c r="C1440">
        <v>3</v>
      </c>
    </row>
    <row r="1441" spans="1:3" x14ac:dyDescent="0.3">
      <c r="A1441" t="s">
        <v>1151</v>
      </c>
      <c r="B1441" t="s">
        <v>4</v>
      </c>
      <c r="C1441">
        <v>1</v>
      </c>
    </row>
    <row r="1442" spans="1:3" x14ac:dyDescent="0.3">
      <c r="A1442" t="s">
        <v>908</v>
      </c>
      <c r="B1442" t="s">
        <v>4</v>
      </c>
      <c r="C1442">
        <v>1</v>
      </c>
    </row>
    <row r="1443" spans="1:3" x14ac:dyDescent="0.3">
      <c r="A1443" t="s">
        <v>118</v>
      </c>
      <c r="B1443" t="s">
        <v>4</v>
      </c>
      <c r="C1443">
        <v>9</v>
      </c>
    </row>
    <row r="1444" spans="1:3" x14ac:dyDescent="0.3">
      <c r="A1444" t="s">
        <v>860</v>
      </c>
      <c r="B1444" t="s">
        <v>4</v>
      </c>
      <c r="C1444">
        <v>1</v>
      </c>
    </row>
    <row r="1445" spans="1:3" x14ac:dyDescent="0.3">
      <c r="A1445" t="s">
        <v>1327</v>
      </c>
      <c r="B1445" t="s">
        <v>4</v>
      </c>
      <c r="C1445">
        <v>9</v>
      </c>
    </row>
    <row r="1446" spans="1:3" x14ac:dyDescent="0.3">
      <c r="A1446" t="s">
        <v>958</v>
      </c>
      <c r="B1446" t="s">
        <v>4</v>
      </c>
      <c r="C1446">
        <v>1</v>
      </c>
    </row>
    <row r="1447" spans="1:3" x14ac:dyDescent="0.3">
      <c r="A1447" t="s">
        <v>815</v>
      </c>
      <c r="B1447" t="s">
        <v>4</v>
      </c>
      <c r="C1447">
        <v>1</v>
      </c>
    </row>
    <row r="1448" spans="1:3" x14ac:dyDescent="0.3">
      <c r="A1448" t="s">
        <v>501</v>
      </c>
      <c r="B1448" t="s">
        <v>4</v>
      </c>
      <c r="C1448">
        <v>1</v>
      </c>
    </row>
    <row r="1449" spans="1:3" x14ac:dyDescent="0.3">
      <c r="A1449" t="s">
        <v>857</v>
      </c>
      <c r="B1449" t="s">
        <v>4</v>
      </c>
      <c r="C1449">
        <v>1</v>
      </c>
    </row>
    <row r="1450" spans="1:3" x14ac:dyDescent="0.3">
      <c r="A1450" t="s">
        <v>422</v>
      </c>
      <c r="B1450" t="s">
        <v>4</v>
      </c>
      <c r="C1450">
        <v>1</v>
      </c>
    </row>
    <row r="1451" spans="1:3" x14ac:dyDescent="0.3">
      <c r="A1451" t="s">
        <v>733</v>
      </c>
      <c r="B1451" t="s">
        <v>4</v>
      </c>
      <c r="C1451">
        <v>3</v>
      </c>
    </row>
    <row r="1452" spans="1:3" x14ac:dyDescent="0.3">
      <c r="A1452" t="s">
        <v>734</v>
      </c>
      <c r="B1452" t="s">
        <v>4</v>
      </c>
      <c r="C1452">
        <v>1</v>
      </c>
    </row>
    <row r="1453" spans="1:3" x14ac:dyDescent="0.3">
      <c r="A1453" t="s">
        <v>627</v>
      </c>
      <c r="B1453" t="s">
        <v>4</v>
      </c>
      <c r="C1453">
        <v>1</v>
      </c>
    </row>
    <row r="1454" spans="1:3" x14ac:dyDescent="0.3">
      <c r="A1454" t="s">
        <v>963</v>
      </c>
      <c r="B1454" t="s">
        <v>25</v>
      </c>
      <c r="C1454">
        <v>1</v>
      </c>
    </row>
    <row r="1455" spans="1:3" x14ac:dyDescent="0.3">
      <c r="A1455" t="s">
        <v>283</v>
      </c>
      <c r="B1455" t="s">
        <v>4</v>
      </c>
      <c r="C1455">
        <v>31</v>
      </c>
    </row>
    <row r="1456" spans="1:3" x14ac:dyDescent="0.3">
      <c r="A1456" t="s">
        <v>1275</v>
      </c>
      <c r="B1456" t="s">
        <v>4</v>
      </c>
      <c r="C1456">
        <v>1</v>
      </c>
    </row>
    <row r="1457" spans="1:3" x14ac:dyDescent="0.3">
      <c r="A1457" t="s">
        <v>403</v>
      </c>
      <c r="B1457" t="s">
        <v>4</v>
      </c>
      <c r="C1457">
        <v>1</v>
      </c>
    </row>
    <row r="1458" spans="1:3" x14ac:dyDescent="0.3">
      <c r="A1458" t="s">
        <v>1121</v>
      </c>
      <c r="B1458" t="s">
        <v>4</v>
      </c>
      <c r="C1458">
        <v>7</v>
      </c>
    </row>
    <row r="1459" spans="1:3" x14ac:dyDescent="0.3">
      <c r="A1459" t="s">
        <v>1176</v>
      </c>
      <c r="B1459" t="s">
        <v>4</v>
      </c>
      <c r="C1459">
        <v>7</v>
      </c>
    </row>
    <row r="1460" spans="1:3" x14ac:dyDescent="0.3">
      <c r="A1460" t="s">
        <v>989</v>
      </c>
      <c r="B1460" t="s">
        <v>4</v>
      </c>
      <c r="C1460">
        <v>20</v>
      </c>
    </row>
    <row r="1461" spans="1:3" x14ac:dyDescent="0.3">
      <c r="A1461" t="s">
        <v>456</v>
      </c>
      <c r="B1461" t="s">
        <v>4</v>
      </c>
      <c r="C1461">
        <v>1</v>
      </c>
    </row>
    <row r="1462" spans="1:3" x14ac:dyDescent="0.3">
      <c r="A1462" t="s">
        <v>1134</v>
      </c>
      <c r="B1462" t="s">
        <v>4</v>
      </c>
      <c r="C1462">
        <v>20</v>
      </c>
    </row>
    <row r="1463" spans="1:3" x14ac:dyDescent="0.3">
      <c r="A1463" t="s">
        <v>765</v>
      </c>
      <c r="B1463" t="s">
        <v>4</v>
      </c>
      <c r="C1463">
        <v>1</v>
      </c>
    </row>
    <row r="1464" spans="1:3" x14ac:dyDescent="0.3">
      <c r="A1464" t="s">
        <v>993</v>
      </c>
      <c r="B1464" t="s">
        <v>4</v>
      </c>
      <c r="C1464">
        <v>1</v>
      </c>
    </row>
    <row r="1465" spans="1:3" x14ac:dyDescent="0.3">
      <c r="A1465" t="s">
        <v>961</v>
      </c>
      <c r="B1465" t="s">
        <v>4</v>
      </c>
      <c r="C1465">
        <v>1</v>
      </c>
    </row>
    <row r="1466" spans="1:3" x14ac:dyDescent="0.3">
      <c r="A1466" t="s">
        <v>951</v>
      </c>
      <c r="B1466" t="s">
        <v>4</v>
      </c>
      <c r="C1466">
        <v>1</v>
      </c>
    </row>
    <row r="1467" spans="1:3" x14ac:dyDescent="0.3">
      <c r="A1467" t="s">
        <v>183</v>
      </c>
      <c r="B1467" t="s">
        <v>4</v>
      </c>
      <c r="C1467">
        <v>1</v>
      </c>
    </row>
    <row r="1468" spans="1:3" x14ac:dyDescent="0.3">
      <c r="A1468" t="s">
        <v>1184</v>
      </c>
      <c r="B1468" t="s">
        <v>4</v>
      </c>
      <c r="C1468">
        <v>1</v>
      </c>
    </row>
    <row r="1469" spans="1:3" x14ac:dyDescent="0.3">
      <c r="A1469" t="s">
        <v>834</v>
      </c>
      <c r="B1469" t="s">
        <v>4</v>
      </c>
      <c r="C1469">
        <v>17</v>
      </c>
    </row>
    <row r="1470" spans="1:3" x14ac:dyDescent="0.3">
      <c r="A1470" t="s">
        <v>1232</v>
      </c>
      <c r="B1470" t="s">
        <v>22</v>
      </c>
      <c r="C1470">
        <v>3</v>
      </c>
    </row>
    <row r="1471" spans="1:3" x14ac:dyDescent="0.3">
      <c r="A1471" t="s">
        <v>342</v>
      </c>
      <c r="B1471" t="s">
        <v>4</v>
      </c>
      <c r="C1471">
        <v>1</v>
      </c>
    </row>
    <row r="1472" spans="1:3" x14ac:dyDescent="0.3">
      <c r="A1472" t="s">
        <v>340</v>
      </c>
      <c r="B1472" t="s">
        <v>4</v>
      </c>
      <c r="C1472">
        <v>1</v>
      </c>
    </row>
    <row r="1473" spans="1:3" x14ac:dyDescent="0.3">
      <c r="A1473" t="s">
        <v>70</v>
      </c>
      <c r="B1473" t="s">
        <v>4</v>
      </c>
      <c r="C1473">
        <v>1</v>
      </c>
    </row>
    <row r="1474" spans="1:3" x14ac:dyDescent="0.3">
      <c r="A1474" t="s">
        <v>901</v>
      </c>
      <c r="B1474" t="s">
        <v>4</v>
      </c>
      <c r="C1474">
        <v>1</v>
      </c>
    </row>
    <row r="1475" spans="1:3" x14ac:dyDescent="0.3">
      <c r="A1475" t="s">
        <v>353</v>
      </c>
      <c r="B1475" t="s">
        <v>4</v>
      </c>
      <c r="C1475">
        <v>1</v>
      </c>
    </row>
    <row r="1476" spans="1:3" x14ac:dyDescent="0.3">
      <c r="A1476" t="s">
        <v>1002</v>
      </c>
      <c r="B1476" t="s">
        <v>4</v>
      </c>
      <c r="C1476">
        <v>20</v>
      </c>
    </row>
    <row r="1477" spans="1:3" x14ac:dyDescent="0.3">
      <c r="A1477" t="s">
        <v>940</v>
      </c>
      <c r="B1477" t="s">
        <v>4</v>
      </c>
      <c r="C1477">
        <v>1</v>
      </c>
    </row>
    <row r="1478" spans="1:3" x14ac:dyDescent="0.3">
      <c r="A1478" t="s">
        <v>1294</v>
      </c>
      <c r="B1478" t="s">
        <v>4</v>
      </c>
      <c r="C1478">
        <v>1</v>
      </c>
    </row>
    <row r="1479" spans="1:3" x14ac:dyDescent="0.3">
      <c r="A1479" t="s">
        <v>606</v>
      </c>
      <c r="B1479" t="s">
        <v>4</v>
      </c>
      <c r="C1479">
        <v>1</v>
      </c>
    </row>
    <row r="1480" spans="1:3" x14ac:dyDescent="0.3">
      <c r="A1480" t="s">
        <v>892</v>
      </c>
      <c r="B1480" t="s">
        <v>4</v>
      </c>
      <c r="C1480">
        <v>1</v>
      </c>
    </row>
    <row r="1481" spans="1:3" x14ac:dyDescent="0.3">
      <c r="A1481" t="s">
        <v>676</v>
      </c>
      <c r="B1481" t="s">
        <v>4</v>
      </c>
      <c r="C1481">
        <v>19</v>
      </c>
    </row>
    <row r="1482" spans="1:3" x14ac:dyDescent="0.3">
      <c r="A1482" t="s">
        <v>1089</v>
      </c>
      <c r="B1482" t="s">
        <v>4</v>
      </c>
      <c r="C1482">
        <v>27</v>
      </c>
    </row>
    <row r="1483" spans="1:3" x14ac:dyDescent="0.3">
      <c r="A1483" t="s">
        <v>1435</v>
      </c>
      <c r="B1483" t="s">
        <v>4</v>
      </c>
      <c r="C1483">
        <v>19</v>
      </c>
    </row>
    <row r="1484" spans="1:3" x14ac:dyDescent="0.3">
      <c r="A1484" t="s">
        <v>1432</v>
      </c>
      <c r="B1484" t="s">
        <v>25</v>
      </c>
      <c r="C1484">
        <v>1</v>
      </c>
    </row>
    <row r="1485" spans="1:3" x14ac:dyDescent="0.3">
      <c r="A1485" t="s">
        <v>485</v>
      </c>
      <c r="B1485" t="s">
        <v>4</v>
      </c>
      <c r="C1485">
        <v>1</v>
      </c>
    </row>
    <row r="1486" spans="1:3" x14ac:dyDescent="0.3">
      <c r="A1486" t="s">
        <v>1093</v>
      </c>
      <c r="B1486" t="s">
        <v>25</v>
      </c>
      <c r="C1486">
        <v>1</v>
      </c>
    </row>
    <row r="1487" spans="1:3" x14ac:dyDescent="0.3">
      <c r="A1487" t="s">
        <v>1315</v>
      </c>
      <c r="B1487" t="s">
        <v>4</v>
      </c>
      <c r="C1487">
        <v>5</v>
      </c>
    </row>
    <row r="1488" spans="1:3" x14ac:dyDescent="0.3">
      <c r="A1488" t="s">
        <v>943</v>
      </c>
      <c r="B1488" t="s">
        <v>4</v>
      </c>
      <c r="C1488">
        <v>1</v>
      </c>
    </row>
    <row r="1489" spans="1:3" x14ac:dyDescent="0.3">
      <c r="A1489" t="s">
        <v>1410</v>
      </c>
      <c r="B1489" t="s">
        <v>4</v>
      </c>
      <c r="C1489">
        <v>20</v>
      </c>
    </row>
    <row r="1490" spans="1:3" x14ac:dyDescent="0.3">
      <c r="A1490" t="s">
        <v>47</v>
      </c>
      <c r="B1490" t="s">
        <v>4</v>
      </c>
      <c r="C1490">
        <v>3</v>
      </c>
    </row>
    <row r="1491" spans="1:3" x14ac:dyDescent="0.3">
      <c r="A1491" t="s">
        <v>555</v>
      </c>
      <c r="B1491" t="s">
        <v>25</v>
      </c>
      <c r="C1491">
        <v>1</v>
      </c>
    </row>
    <row r="1492" spans="1:3" x14ac:dyDescent="0.3">
      <c r="A1492" t="s">
        <v>643</v>
      </c>
      <c r="B1492" t="s">
        <v>25</v>
      </c>
      <c r="C1492">
        <v>1</v>
      </c>
    </row>
    <row r="1493" spans="1:3" x14ac:dyDescent="0.3">
      <c r="B1493" t="s">
        <v>22</v>
      </c>
      <c r="C1493">
        <v>1</v>
      </c>
    </row>
    <row r="1494" spans="1:3" x14ac:dyDescent="0.3">
      <c r="A1494" t="s">
        <v>994</v>
      </c>
      <c r="B1494" t="s">
        <v>22</v>
      </c>
      <c r="C1494">
        <v>1</v>
      </c>
    </row>
    <row r="1495" spans="1:3" x14ac:dyDescent="0.3">
      <c r="A1495" t="s">
        <v>1467</v>
      </c>
      <c r="B1495" t="s">
        <v>1467</v>
      </c>
      <c r="C1495" t="s">
        <v>1467</v>
      </c>
    </row>
    <row r="1496" spans="1:3" x14ac:dyDescent="0.3">
      <c r="A1496" t="s">
        <v>2922</v>
      </c>
      <c r="B1496" t="s">
        <v>4</v>
      </c>
      <c r="C1496">
        <v>1</v>
      </c>
    </row>
    <row r="1497" spans="1:3" x14ac:dyDescent="0.3">
      <c r="A1497" t="s">
        <v>2923</v>
      </c>
      <c r="B1497" t="s">
        <v>4</v>
      </c>
      <c r="C1497">
        <v>1</v>
      </c>
    </row>
    <row r="1498" spans="1:3" x14ac:dyDescent="0.3">
      <c r="A1498" t="s">
        <v>2924</v>
      </c>
      <c r="B1498" t="s">
        <v>4</v>
      </c>
      <c r="C1498">
        <v>1</v>
      </c>
    </row>
    <row r="1499" spans="1:3" x14ac:dyDescent="0.3">
      <c r="A1499" t="s">
        <v>2925</v>
      </c>
      <c r="B1499" t="s">
        <v>25</v>
      </c>
      <c r="C1499">
        <v>1</v>
      </c>
    </row>
    <row r="1500" spans="1:3" x14ac:dyDescent="0.3">
      <c r="A1500" t="s">
        <v>2926</v>
      </c>
      <c r="B1500" t="s">
        <v>4</v>
      </c>
      <c r="C1500">
        <v>27</v>
      </c>
    </row>
    <row r="1501" spans="1:3" x14ac:dyDescent="0.3">
      <c r="A1501" t="s">
        <v>2927</v>
      </c>
      <c r="B1501" t="s">
        <v>4</v>
      </c>
      <c r="C1501">
        <v>1</v>
      </c>
    </row>
    <row r="1502" spans="1:3" x14ac:dyDescent="0.3">
      <c r="A1502" t="s">
        <v>2928</v>
      </c>
      <c r="B1502" t="s">
        <v>25</v>
      </c>
      <c r="C1502">
        <v>1</v>
      </c>
    </row>
    <row r="1503" spans="1:3" x14ac:dyDescent="0.3">
      <c r="A1503" t="s">
        <v>2929</v>
      </c>
      <c r="B1503" t="s">
        <v>4</v>
      </c>
      <c r="C1503">
        <v>1</v>
      </c>
    </row>
    <row r="1504" spans="1:3" x14ac:dyDescent="0.3">
      <c r="A1504" t="s">
        <v>2930</v>
      </c>
      <c r="B1504" t="s">
        <v>4</v>
      </c>
      <c r="C1504">
        <v>1</v>
      </c>
    </row>
    <row r="1505" spans="1:3" x14ac:dyDescent="0.3">
      <c r="A1505" t="s">
        <v>2931</v>
      </c>
      <c r="B1505" t="s">
        <v>4</v>
      </c>
      <c r="C1505">
        <v>3</v>
      </c>
    </row>
    <row r="1506" spans="1:3" x14ac:dyDescent="0.3">
      <c r="A1506" t="s">
        <v>2932</v>
      </c>
      <c r="B1506" t="s">
        <v>4</v>
      </c>
      <c r="C1506">
        <v>320</v>
      </c>
    </row>
    <row r="1507" spans="1:3" x14ac:dyDescent="0.3">
      <c r="A1507" t="s">
        <v>2933</v>
      </c>
      <c r="B1507" t="s">
        <v>4</v>
      </c>
      <c r="C1507">
        <v>1</v>
      </c>
    </row>
    <row r="1508" spans="1:3" x14ac:dyDescent="0.3">
      <c r="A1508" t="s">
        <v>2934</v>
      </c>
      <c r="B1508" t="s">
        <v>4</v>
      </c>
      <c r="C1508">
        <v>6</v>
      </c>
    </row>
    <row r="1509" spans="1:3" x14ac:dyDescent="0.3">
      <c r="A1509" t="s">
        <v>2935</v>
      </c>
      <c r="B1509" t="s">
        <v>4</v>
      </c>
      <c r="C1509">
        <v>1</v>
      </c>
    </row>
    <row r="1510" spans="1:3" x14ac:dyDescent="0.3">
      <c r="A1510" t="s">
        <v>2936</v>
      </c>
      <c r="B1510" t="s">
        <v>25</v>
      </c>
      <c r="C1510">
        <v>1</v>
      </c>
    </row>
    <row r="1511" spans="1:3" x14ac:dyDescent="0.3">
      <c r="B1511" t="s">
        <v>4</v>
      </c>
      <c r="C1511">
        <v>1</v>
      </c>
    </row>
    <row r="1512" spans="1:3" x14ac:dyDescent="0.3">
      <c r="A1512" t="s">
        <v>2937</v>
      </c>
      <c r="B1512" t="s">
        <v>4</v>
      </c>
      <c r="C1512">
        <v>29</v>
      </c>
    </row>
    <row r="1513" spans="1:3" x14ac:dyDescent="0.3">
      <c r="A1513" t="s">
        <v>2938</v>
      </c>
      <c r="B1513" t="s">
        <v>4</v>
      </c>
      <c r="C1513">
        <v>1</v>
      </c>
    </row>
    <row r="1514" spans="1:3" x14ac:dyDescent="0.3">
      <c r="A1514" t="s">
        <v>2939</v>
      </c>
      <c r="B1514" t="s">
        <v>4</v>
      </c>
      <c r="C1514">
        <v>1</v>
      </c>
    </row>
    <row r="1515" spans="1:3" x14ac:dyDescent="0.3">
      <c r="A1515" t="s">
        <v>2940</v>
      </c>
      <c r="B1515" t="s">
        <v>4</v>
      </c>
      <c r="C1515">
        <v>20</v>
      </c>
    </row>
    <row r="1516" spans="1:3" x14ac:dyDescent="0.3">
      <c r="A1516" t="s">
        <v>2941</v>
      </c>
      <c r="B1516" t="s">
        <v>4</v>
      </c>
      <c r="C1516">
        <v>11</v>
      </c>
    </row>
    <row r="1517" spans="1:3" x14ac:dyDescent="0.3">
      <c r="A1517" t="s">
        <v>2942</v>
      </c>
      <c r="B1517" t="s">
        <v>4</v>
      </c>
      <c r="C1517">
        <v>1</v>
      </c>
    </row>
    <row r="1518" spans="1:3" x14ac:dyDescent="0.3">
      <c r="A1518" t="s">
        <v>2943</v>
      </c>
      <c r="B1518" t="s">
        <v>4</v>
      </c>
      <c r="C1518">
        <v>1</v>
      </c>
    </row>
    <row r="1519" spans="1:3" x14ac:dyDescent="0.3">
      <c r="A1519" t="s">
        <v>2944</v>
      </c>
      <c r="B1519" t="s">
        <v>4</v>
      </c>
      <c r="C1519">
        <v>1</v>
      </c>
    </row>
    <row r="1520" spans="1:3" x14ac:dyDescent="0.3">
      <c r="A1520" t="s">
        <v>2945</v>
      </c>
      <c r="B1520" t="s">
        <v>25</v>
      </c>
      <c r="C1520">
        <v>1</v>
      </c>
    </row>
    <row r="1521" spans="1:3" x14ac:dyDescent="0.3">
      <c r="A1521" t="s">
        <v>2946</v>
      </c>
      <c r="B1521" t="s">
        <v>25</v>
      </c>
      <c r="C1521">
        <v>1</v>
      </c>
    </row>
    <row r="1522" spans="1:3" x14ac:dyDescent="0.3">
      <c r="A1522" t="s">
        <v>2947</v>
      </c>
      <c r="B1522" t="s">
        <v>22</v>
      </c>
      <c r="C1522">
        <v>3</v>
      </c>
    </row>
    <row r="1523" spans="1:3" x14ac:dyDescent="0.3">
      <c r="A1523" t="s">
        <v>2948</v>
      </c>
      <c r="B1523" t="s">
        <v>4</v>
      </c>
      <c r="C1523">
        <v>11</v>
      </c>
    </row>
    <row r="1524" spans="1:3" x14ac:dyDescent="0.3">
      <c r="A1524" t="s">
        <v>2949</v>
      </c>
      <c r="B1524" t="s">
        <v>4</v>
      </c>
      <c r="C1524">
        <v>9</v>
      </c>
    </row>
    <row r="1525" spans="1:3" x14ac:dyDescent="0.3">
      <c r="A1525" t="s">
        <v>2950</v>
      </c>
      <c r="B1525" t="s">
        <v>25</v>
      </c>
      <c r="C1525">
        <v>1</v>
      </c>
    </row>
    <row r="1526" spans="1:3" x14ac:dyDescent="0.3">
      <c r="A1526" t="s">
        <v>2951</v>
      </c>
      <c r="B1526" t="s">
        <v>4</v>
      </c>
      <c r="C1526">
        <v>15</v>
      </c>
    </row>
    <row r="1527" spans="1:3" x14ac:dyDescent="0.3">
      <c r="A1527" t="s">
        <v>2952</v>
      </c>
      <c r="B1527" t="s">
        <v>25</v>
      </c>
      <c r="C1527">
        <v>1</v>
      </c>
    </row>
    <row r="1528" spans="1:3" x14ac:dyDescent="0.3">
      <c r="A1528" t="s">
        <v>2953</v>
      </c>
      <c r="B1528" t="s">
        <v>4</v>
      </c>
      <c r="C1528">
        <v>1</v>
      </c>
    </row>
    <row r="1529" spans="1:3" x14ac:dyDescent="0.3">
      <c r="A1529" t="s">
        <v>2954</v>
      </c>
      <c r="B1529" t="s">
        <v>4</v>
      </c>
      <c r="C1529">
        <v>31</v>
      </c>
    </row>
    <row r="1530" spans="1:3" x14ac:dyDescent="0.3">
      <c r="A1530" t="s">
        <v>2955</v>
      </c>
      <c r="B1530" t="s">
        <v>25</v>
      </c>
      <c r="C1530">
        <v>1</v>
      </c>
    </row>
    <row r="1531" spans="1:3" x14ac:dyDescent="0.3">
      <c r="A1531" t="s">
        <v>2956</v>
      </c>
      <c r="B1531" t="s">
        <v>4</v>
      </c>
      <c r="C1531">
        <v>1</v>
      </c>
    </row>
    <row r="1532" spans="1:3" x14ac:dyDescent="0.3">
      <c r="A1532" t="s">
        <v>2957</v>
      </c>
      <c r="B1532" t="s">
        <v>4</v>
      </c>
      <c r="C1532">
        <v>1</v>
      </c>
    </row>
    <row r="1533" spans="1:3" x14ac:dyDescent="0.3">
      <c r="A1533" t="s">
        <v>2958</v>
      </c>
      <c r="B1533" t="s">
        <v>4</v>
      </c>
      <c r="C1533">
        <v>1</v>
      </c>
    </row>
    <row r="1534" spans="1:3" x14ac:dyDescent="0.3">
      <c r="A1534" t="s">
        <v>2959</v>
      </c>
      <c r="B1534" t="s">
        <v>4</v>
      </c>
      <c r="C1534">
        <v>1</v>
      </c>
    </row>
    <row r="1535" spans="1:3" x14ac:dyDescent="0.3">
      <c r="A1535" t="s">
        <v>2960</v>
      </c>
      <c r="B1535" t="s">
        <v>25</v>
      </c>
      <c r="C1535">
        <v>1</v>
      </c>
    </row>
    <row r="1536" spans="1:3" x14ac:dyDescent="0.3">
      <c r="A1536" t="s">
        <v>2961</v>
      </c>
      <c r="B1536" t="s">
        <v>4</v>
      </c>
      <c r="C1536">
        <v>1</v>
      </c>
    </row>
    <row r="1537" spans="1:3" x14ac:dyDescent="0.3">
      <c r="A1537" t="s">
        <v>2962</v>
      </c>
      <c r="B1537" t="s">
        <v>4</v>
      </c>
      <c r="C1537">
        <v>1</v>
      </c>
    </row>
    <row r="1538" spans="1:3" x14ac:dyDescent="0.3">
      <c r="A1538" t="s">
        <v>2963</v>
      </c>
      <c r="B1538" t="s">
        <v>4</v>
      </c>
      <c r="C1538">
        <v>1</v>
      </c>
    </row>
    <row r="1539" spans="1:3" x14ac:dyDescent="0.3">
      <c r="A1539" t="s">
        <v>2964</v>
      </c>
      <c r="B1539" t="s">
        <v>4</v>
      </c>
      <c r="C1539">
        <v>11</v>
      </c>
    </row>
    <row r="1540" spans="1:3" x14ac:dyDescent="0.3">
      <c r="A1540" t="s">
        <v>2965</v>
      </c>
      <c r="B1540" t="s">
        <v>4</v>
      </c>
      <c r="C1540">
        <v>1</v>
      </c>
    </row>
    <row r="1541" spans="1:3" x14ac:dyDescent="0.3">
      <c r="A1541" t="s">
        <v>2966</v>
      </c>
      <c r="B1541" t="s">
        <v>25</v>
      </c>
      <c r="C1541">
        <v>1</v>
      </c>
    </row>
    <row r="1542" spans="1:3" x14ac:dyDescent="0.3">
      <c r="A1542" t="s">
        <v>2967</v>
      </c>
      <c r="B1542" t="s">
        <v>4</v>
      </c>
      <c r="C1542">
        <v>1</v>
      </c>
    </row>
    <row r="1543" spans="1:3" x14ac:dyDescent="0.3">
      <c r="A1543" t="s">
        <v>2968</v>
      </c>
      <c r="B1543" t="s">
        <v>4</v>
      </c>
      <c r="C1543">
        <v>1</v>
      </c>
    </row>
    <row r="1544" spans="1:3" x14ac:dyDescent="0.3">
      <c r="A1544" t="s">
        <v>2969</v>
      </c>
      <c r="B1544" t="s">
        <v>25</v>
      </c>
      <c r="C1544">
        <v>1</v>
      </c>
    </row>
    <row r="1545" spans="1:3" x14ac:dyDescent="0.3">
      <c r="A1545" t="s">
        <v>2970</v>
      </c>
      <c r="B1545" t="s">
        <v>4</v>
      </c>
      <c r="C1545">
        <v>1</v>
      </c>
    </row>
    <row r="1546" spans="1:3" x14ac:dyDescent="0.3">
      <c r="A1546" t="s">
        <v>2971</v>
      </c>
      <c r="B1546" t="s">
        <v>4</v>
      </c>
      <c r="C1546">
        <v>1</v>
      </c>
    </row>
    <row r="1547" spans="1:3" x14ac:dyDescent="0.3">
      <c r="A1547" t="s">
        <v>2972</v>
      </c>
      <c r="B1547" t="s">
        <v>4</v>
      </c>
      <c r="C1547">
        <v>1</v>
      </c>
    </row>
    <row r="1548" spans="1:3" x14ac:dyDescent="0.3">
      <c r="A1548" t="s">
        <v>2973</v>
      </c>
      <c r="B1548" t="s">
        <v>4</v>
      </c>
      <c r="C1548">
        <v>1</v>
      </c>
    </row>
    <row r="1549" spans="1:3" x14ac:dyDescent="0.3">
      <c r="A1549" t="s">
        <v>2974</v>
      </c>
      <c r="B1549" t="s">
        <v>4</v>
      </c>
      <c r="C1549">
        <v>1</v>
      </c>
    </row>
    <row r="1550" spans="1:3" x14ac:dyDescent="0.3">
      <c r="A1550" t="s">
        <v>2975</v>
      </c>
      <c r="B1550" t="s">
        <v>4</v>
      </c>
      <c r="C1550">
        <v>1</v>
      </c>
    </row>
    <row r="1551" spans="1:3" x14ac:dyDescent="0.3">
      <c r="A1551" t="s">
        <v>2976</v>
      </c>
      <c r="B1551" t="s">
        <v>4</v>
      </c>
      <c r="C1551">
        <v>6</v>
      </c>
    </row>
    <row r="1552" spans="1:3" x14ac:dyDescent="0.3">
      <c r="A1552" t="s">
        <v>2977</v>
      </c>
      <c r="B1552" t="s">
        <v>4</v>
      </c>
      <c r="C1552">
        <v>1</v>
      </c>
    </row>
    <row r="1553" spans="1:3" x14ac:dyDescent="0.3">
      <c r="A1553" t="s">
        <v>2978</v>
      </c>
      <c r="B1553" t="s">
        <v>4</v>
      </c>
      <c r="C1553">
        <v>6</v>
      </c>
    </row>
    <row r="1554" spans="1:3" x14ac:dyDescent="0.3">
      <c r="A1554" t="s">
        <v>2979</v>
      </c>
      <c r="B1554" t="s">
        <v>25</v>
      </c>
      <c r="C1554">
        <v>1</v>
      </c>
    </row>
    <row r="1555" spans="1:3" x14ac:dyDescent="0.3">
      <c r="A1555" t="s">
        <v>2980</v>
      </c>
      <c r="B1555" t="s">
        <v>4</v>
      </c>
      <c r="C1555">
        <v>6</v>
      </c>
    </row>
    <row r="1556" spans="1:3" x14ac:dyDescent="0.3">
      <c r="A1556" t="s">
        <v>2981</v>
      </c>
      <c r="B1556" t="s">
        <v>4</v>
      </c>
      <c r="C1556">
        <v>1</v>
      </c>
    </row>
    <row r="1557" spans="1:3" x14ac:dyDescent="0.3">
      <c r="A1557" t="s">
        <v>2982</v>
      </c>
      <c r="B1557" t="s">
        <v>4</v>
      </c>
      <c r="C1557">
        <v>1</v>
      </c>
    </row>
    <row r="1558" spans="1:3" x14ac:dyDescent="0.3">
      <c r="A1558" t="s">
        <v>2983</v>
      </c>
      <c r="B1558" t="s">
        <v>4</v>
      </c>
      <c r="C1558">
        <v>6</v>
      </c>
    </row>
    <row r="1559" spans="1:3" x14ac:dyDescent="0.3">
      <c r="A1559" t="s">
        <v>2984</v>
      </c>
      <c r="B1559" t="s">
        <v>4</v>
      </c>
      <c r="C1559">
        <v>6</v>
      </c>
    </row>
    <row r="1560" spans="1:3" x14ac:dyDescent="0.3">
      <c r="A1560" t="s">
        <v>2985</v>
      </c>
      <c r="B1560" t="s">
        <v>4</v>
      </c>
      <c r="C1560">
        <v>6</v>
      </c>
    </row>
    <row r="1561" spans="1:3" x14ac:dyDescent="0.3">
      <c r="A1561" t="s">
        <v>2986</v>
      </c>
      <c r="B1561" t="s">
        <v>4</v>
      </c>
      <c r="C1561">
        <v>1</v>
      </c>
    </row>
    <row r="1562" spans="1:3" x14ac:dyDescent="0.3">
      <c r="A1562" t="s">
        <v>2987</v>
      </c>
      <c r="B1562" t="s">
        <v>4</v>
      </c>
      <c r="C1562">
        <v>1</v>
      </c>
    </row>
    <row r="1563" spans="1:3" x14ac:dyDescent="0.3">
      <c r="A1563" t="s">
        <v>2988</v>
      </c>
      <c r="B1563" t="s">
        <v>4</v>
      </c>
      <c r="C1563">
        <v>6</v>
      </c>
    </row>
    <row r="1564" spans="1:3" x14ac:dyDescent="0.3">
      <c r="A1564" t="s">
        <v>2989</v>
      </c>
      <c r="B1564" t="s">
        <v>4</v>
      </c>
      <c r="C1564">
        <v>20</v>
      </c>
    </row>
    <row r="1565" spans="1:3" x14ac:dyDescent="0.3">
      <c r="A1565" t="s">
        <v>2990</v>
      </c>
      <c r="B1565" t="s">
        <v>4</v>
      </c>
      <c r="C1565">
        <v>1</v>
      </c>
    </row>
    <row r="1566" spans="1:3" x14ac:dyDescent="0.3">
      <c r="A1566" t="s">
        <v>2991</v>
      </c>
      <c r="B1566" t="s">
        <v>4</v>
      </c>
      <c r="C1566">
        <v>1</v>
      </c>
    </row>
    <row r="1567" spans="1:3" x14ac:dyDescent="0.3">
      <c r="A1567" t="s">
        <v>2992</v>
      </c>
      <c r="B1567" t="s">
        <v>4</v>
      </c>
      <c r="C1567">
        <v>19</v>
      </c>
    </row>
    <row r="1568" spans="1:3" x14ac:dyDescent="0.3">
      <c r="A1568" t="s">
        <v>2993</v>
      </c>
      <c r="B1568" t="s">
        <v>4</v>
      </c>
      <c r="C1568">
        <v>1</v>
      </c>
    </row>
    <row r="1569" spans="1:3" x14ac:dyDescent="0.3">
      <c r="A1569" t="s">
        <v>2994</v>
      </c>
      <c r="B1569" t="s">
        <v>4</v>
      </c>
      <c r="C1569">
        <v>1</v>
      </c>
    </row>
    <row r="1570" spans="1:3" x14ac:dyDescent="0.3">
      <c r="A1570" t="s">
        <v>2995</v>
      </c>
      <c r="B1570" t="s">
        <v>4</v>
      </c>
      <c r="C1570">
        <v>1</v>
      </c>
    </row>
    <row r="1571" spans="1:3" x14ac:dyDescent="0.3">
      <c r="A1571" t="s">
        <v>2996</v>
      </c>
      <c r="B1571" t="s">
        <v>4</v>
      </c>
      <c r="C1571">
        <v>1</v>
      </c>
    </row>
    <row r="1572" spans="1:3" x14ac:dyDescent="0.3">
      <c r="A1572" t="s">
        <v>2997</v>
      </c>
      <c r="B1572" t="s">
        <v>4</v>
      </c>
      <c r="C1572">
        <v>1</v>
      </c>
    </row>
    <row r="1573" spans="1:3" x14ac:dyDescent="0.3">
      <c r="A1573" t="s">
        <v>2998</v>
      </c>
      <c r="B1573" t="s">
        <v>25</v>
      </c>
      <c r="C1573">
        <v>1</v>
      </c>
    </row>
    <row r="1574" spans="1:3" x14ac:dyDescent="0.3">
      <c r="A1574" t="s">
        <v>2999</v>
      </c>
      <c r="B1574" t="s">
        <v>4</v>
      </c>
      <c r="C1574">
        <v>1</v>
      </c>
    </row>
    <row r="1575" spans="1:3" x14ac:dyDescent="0.3">
      <c r="A1575" t="s">
        <v>3000</v>
      </c>
      <c r="B1575" t="s">
        <v>4</v>
      </c>
      <c r="C1575">
        <v>1</v>
      </c>
    </row>
    <row r="1576" spans="1:3" x14ac:dyDescent="0.3">
      <c r="A1576" t="s">
        <v>3001</v>
      </c>
      <c r="B1576" t="s">
        <v>4</v>
      </c>
      <c r="C1576">
        <v>1</v>
      </c>
    </row>
    <row r="1577" spans="1:3" x14ac:dyDescent="0.3">
      <c r="A1577" t="s">
        <v>3002</v>
      </c>
      <c r="B1577" t="s">
        <v>4</v>
      </c>
      <c r="C1577">
        <v>6</v>
      </c>
    </row>
    <row r="1578" spans="1:3" x14ac:dyDescent="0.3">
      <c r="A1578" t="s">
        <v>3003</v>
      </c>
      <c r="B1578" t="s">
        <v>4</v>
      </c>
      <c r="C1578">
        <v>1</v>
      </c>
    </row>
    <row r="1579" spans="1:3" x14ac:dyDescent="0.3">
      <c r="A1579" t="s">
        <v>3004</v>
      </c>
      <c r="B1579" t="s">
        <v>25</v>
      </c>
      <c r="C1579">
        <v>1</v>
      </c>
    </row>
    <row r="1580" spans="1:3" x14ac:dyDescent="0.3">
      <c r="A1580" t="s">
        <v>3005</v>
      </c>
      <c r="B1580" t="s">
        <v>25</v>
      </c>
      <c r="C1580">
        <v>1</v>
      </c>
    </row>
    <row r="1581" spans="1:3" x14ac:dyDescent="0.3">
      <c r="A1581" t="s">
        <v>3006</v>
      </c>
      <c r="B1581" t="s">
        <v>4</v>
      </c>
      <c r="C1581">
        <v>1</v>
      </c>
    </row>
    <row r="1582" spans="1:3" x14ac:dyDescent="0.3">
      <c r="A1582" t="s">
        <v>3007</v>
      </c>
      <c r="B1582" t="s">
        <v>4</v>
      </c>
      <c r="C1582">
        <v>1</v>
      </c>
    </row>
    <row r="1583" spans="1:3" x14ac:dyDescent="0.3">
      <c r="A1583" t="s">
        <v>3008</v>
      </c>
      <c r="B1583" t="s">
        <v>4</v>
      </c>
      <c r="C1583">
        <v>1</v>
      </c>
    </row>
    <row r="1584" spans="1:3" x14ac:dyDescent="0.3">
      <c r="A1584" t="s">
        <v>3009</v>
      </c>
      <c r="B1584" t="s">
        <v>4</v>
      </c>
      <c r="C1584">
        <v>1</v>
      </c>
    </row>
    <row r="1585" spans="1:3" x14ac:dyDescent="0.3">
      <c r="A1585" t="s">
        <v>3010</v>
      </c>
      <c r="B1585" t="s">
        <v>25</v>
      </c>
      <c r="C1585">
        <v>1</v>
      </c>
    </row>
    <row r="1586" spans="1:3" x14ac:dyDescent="0.3">
      <c r="B1586" t="s">
        <v>22</v>
      </c>
      <c r="C1586">
        <v>1</v>
      </c>
    </row>
    <row r="1587" spans="1:3" x14ac:dyDescent="0.3">
      <c r="A1587" t="s">
        <v>3011</v>
      </c>
      <c r="B1587" t="s">
        <v>4</v>
      </c>
      <c r="C1587">
        <v>1</v>
      </c>
    </row>
    <row r="1588" spans="1:3" x14ac:dyDescent="0.3">
      <c r="A1588" t="s">
        <v>3012</v>
      </c>
      <c r="B1588" t="s">
        <v>4</v>
      </c>
      <c r="C1588">
        <v>1</v>
      </c>
    </row>
    <row r="1589" spans="1:3" x14ac:dyDescent="0.3">
      <c r="A1589" t="s">
        <v>3013</v>
      </c>
      <c r="B1589" t="s">
        <v>22</v>
      </c>
      <c r="C1589">
        <v>1</v>
      </c>
    </row>
    <row r="1590" spans="1:3" x14ac:dyDescent="0.3">
      <c r="A1590" t="s">
        <v>3014</v>
      </c>
      <c r="B1590" t="s">
        <v>4</v>
      </c>
      <c r="C1590">
        <v>6</v>
      </c>
    </row>
    <row r="1591" spans="1:3" x14ac:dyDescent="0.3">
      <c r="A1591" t="s">
        <v>3015</v>
      </c>
      <c r="B1591" t="s">
        <v>4</v>
      </c>
      <c r="C1591">
        <v>1</v>
      </c>
    </row>
    <row r="1592" spans="1:3" x14ac:dyDescent="0.3">
      <c r="A1592" t="s">
        <v>3016</v>
      </c>
      <c r="B1592" t="s">
        <v>4</v>
      </c>
      <c r="C1592">
        <v>1</v>
      </c>
    </row>
    <row r="1593" spans="1:3" x14ac:dyDescent="0.3">
      <c r="A1593" t="s">
        <v>3017</v>
      </c>
      <c r="B1593" t="s">
        <v>4</v>
      </c>
      <c r="C1593">
        <v>1</v>
      </c>
    </row>
    <row r="1594" spans="1:3" x14ac:dyDescent="0.3">
      <c r="A1594" t="s">
        <v>3018</v>
      </c>
      <c r="B1594" t="s">
        <v>4</v>
      </c>
      <c r="C1594">
        <v>1</v>
      </c>
    </row>
    <row r="1595" spans="1:3" x14ac:dyDescent="0.3">
      <c r="A1595" t="s">
        <v>3019</v>
      </c>
      <c r="B1595" t="s">
        <v>4</v>
      </c>
      <c r="C1595">
        <v>1</v>
      </c>
    </row>
    <row r="1596" spans="1:3" x14ac:dyDescent="0.3">
      <c r="A1596" t="s">
        <v>3020</v>
      </c>
      <c r="B1596" t="s">
        <v>4</v>
      </c>
      <c r="C1596">
        <v>6</v>
      </c>
    </row>
    <row r="1597" spans="1:3" x14ac:dyDescent="0.3">
      <c r="A1597" t="s">
        <v>3021</v>
      </c>
      <c r="B1597" t="s">
        <v>4</v>
      </c>
      <c r="C1597">
        <v>1</v>
      </c>
    </row>
    <row r="1598" spans="1:3" x14ac:dyDescent="0.3">
      <c r="A1598" t="s">
        <v>3022</v>
      </c>
      <c r="B1598" t="s">
        <v>4</v>
      </c>
      <c r="C1598">
        <v>1</v>
      </c>
    </row>
    <row r="1599" spans="1:3" x14ac:dyDescent="0.3">
      <c r="A1599" t="s">
        <v>3023</v>
      </c>
      <c r="B1599" t="s">
        <v>4</v>
      </c>
      <c r="C1599">
        <v>1</v>
      </c>
    </row>
    <row r="1600" spans="1:3" x14ac:dyDescent="0.3">
      <c r="A1600" t="s">
        <v>3024</v>
      </c>
      <c r="B1600" t="s">
        <v>4</v>
      </c>
      <c r="C1600">
        <v>1</v>
      </c>
    </row>
    <row r="1601" spans="1:3" x14ac:dyDescent="0.3">
      <c r="A1601" t="s">
        <v>3025</v>
      </c>
      <c r="B1601" t="s">
        <v>4</v>
      </c>
      <c r="C1601">
        <v>1</v>
      </c>
    </row>
    <row r="1602" spans="1:3" x14ac:dyDescent="0.3">
      <c r="A1602" t="s">
        <v>3026</v>
      </c>
      <c r="B1602" t="s">
        <v>4</v>
      </c>
      <c r="C1602">
        <v>1</v>
      </c>
    </row>
    <row r="1603" spans="1:3" x14ac:dyDescent="0.3">
      <c r="A1603" t="s">
        <v>3027</v>
      </c>
      <c r="B1603" t="s">
        <v>4</v>
      </c>
      <c r="C1603">
        <v>5</v>
      </c>
    </row>
    <row r="1604" spans="1:3" x14ac:dyDescent="0.3">
      <c r="A1604" t="s">
        <v>3028</v>
      </c>
      <c r="B1604" t="s">
        <v>22</v>
      </c>
      <c r="C1604">
        <v>1</v>
      </c>
    </row>
    <row r="1605" spans="1:3" x14ac:dyDescent="0.3">
      <c r="A1605" t="s">
        <v>3029</v>
      </c>
      <c r="B1605" t="s">
        <v>4</v>
      </c>
      <c r="C1605">
        <v>1</v>
      </c>
    </row>
    <row r="1606" spans="1:3" x14ac:dyDescent="0.3">
      <c r="A1606" t="s">
        <v>3030</v>
      </c>
      <c r="B1606" t="s">
        <v>4</v>
      </c>
      <c r="C1606">
        <v>1</v>
      </c>
    </row>
    <row r="1607" spans="1:3" x14ac:dyDescent="0.3">
      <c r="A1607" t="s">
        <v>3031</v>
      </c>
      <c r="B1607" t="s">
        <v>4</v>
      </c>
      <c r="C1607">
        <v>1</v>
      </c>
    </row>
    <row r="1608" spans="1:3" x14ac:dyDescent="0.3">
      <c r="A1608" t="s">
        <v>3032</v>
      </c>
      <c r="B1608" t="s">
        <v>22</v>
      </c>
      <c r="C1608">
        <v>3</v>
      </c>
    </row>
    <row r="1609" spans="1:3" x14ac:dyDescent="0.3">
      <c r="A1609" t="s">
        <v>3033</v>
      </c>
      <c r="B1609" t="s">
        <v>4</v>
      </c>
      <c r="C1609">
        <v>1</v>
      </c>
    </row>
    <row r="1610" spans="1:3" x14ac:dyDescent="0.3">
      <c r="A1610" t="s">
        <v>3034</v>
      </c>
      <c r="B1610" t="s">
        <v>4</v>
      </c>
      <c r="C1610">
        <v>1</v>
      </c>
    </row>
    <row r="1611" spans="1:3" x14ac:dyDescent="0.3">
      <c r="A1611" t="s">
        <v>3035</v>
      </c>
      <c r="B1611" t="s">
        <v>4</v>
      </c>
      <c r="C1611">
        <v>1</v>
      </c>
    </row>
    <row r="1612" spans="1:3" x14ac:dyDescent="0.3">
      <c r="A1612" t="s">
        <v>3036</v>
      </c>
      <c r="B1612" t="s">
        <v>4</v>
      </c>
      <c r="C1612">
        <v>1</v>
      </c>
    </row>
    <row r="1613" spans="1:3" x14ac:dyDescent="0.3">
      <c r="A1613" t="s">
        <v>3037</v>
      </c>
      <c r="B1613" t="s">
        <v>4</v>
      </c>
      <c r="C1613">
        <v>1</v>
      </c>
    </row>
    <row r="1614" spans="1:3" x14ac:dyDescent="0.3">
      <c r="A1614" t="s">
        <v>3038</v>
      </c>
      <c r="B1614" t="s">
        <v>25</v>
      </c>
      <c r="C1614">
        <v>1</v>
      </c>
    </row>
    <row r="1615" spans="1:3" x14ac:dyDescent="0.3">
      <c r="A1615" t="s">
        <v>3039</v>
      </c>
      <c r="B1615" t="s">
        <v>4</v>
      </c>
      <c r="C1615">
        <v>1</v>
      </c>
    </row>
    <row r="1616" spans="1:3" x14ac:dyDescent="0.3">
      <c r="A1616" t="s">
        <v>3040</v>
      </c>
      <c r="B1616" t="s">
        <v>4</v>
      </c>
      <c r="C1616">
        <v>1</v>
      </c>
    </row>
    <row r="1617" spans="1:3" x14ac:dyDescent="0.3">
      <c r="A1617" t="s">
        <v>3041</v>
      </c>
      <c r="B1617" t="s">
        <v>4</v>
      </c>
      <c r="C1617">
        <v>1</v>
      </c>
    </row>
    <row r="1618" spans="1:3" x14ac:dyDescent="0.3">
      <c r="A1618" t="s">
        <v>3042</v>
      </c>
      <c r="B1618" t="s">
        <v>4</v>
      </c>
      <c r="C1618">
        <v>1</v>
      </c>
    </row>
    <row r="1619" spans="1:3" x14ac:dyDescent="0.3">
      <c r="A1619" t="s">
        <v>3043</v>
      </c>
      <c r="B1619" t="s">
        <v>4</v>
      </c>
      <c r="C1619">
        <v>19</v>
      </c>
    </row>
    <row r="1620" spans="1:3" x14ac:dyDescent="0.3">
      <c r="A1620" t="s">
        <v>3044</v>
      </c>
      <c r="B1620" t="s">
        <v>4</v>
      </c>
      <c r="C1620">
        <v>1</v>
      </c>
    </row>
    <row r="1621" spans="1:3" x14ac:dyDescent="0.3">
      <c r="A1621" t="s">
        <v>3045</v>
      </c>
      <c r="B1621" t="s">
        <v>4</v>
      </c>
      <c r="C1621">
        <v>6</v>
      </c>
    </row>
    <row r="1622" spans="1:3" x14ac:dyDescent="0.3">
      <c r="A1622" t="s">
        <v>3046</v>
      </c>
      <c r="B1622" t="s">
        <v>4</v>
      </c>
      <c r="C1622">
        <v>1</v>
      </c>
    </row>
    <row r="1623" spans="1:3" x14ac:dyDescent="0.3">
      <c r="A1623" t="s">
        <v>3047</v>
      </c>
      <c r="B1623" t="s">
        <v>4</v>
      </c>
      <c r="C1623">
        <v>1</v>
      </c>
    </row>
    <row r="1624" spans="1:3" x14ac:dyDescent="0.3">
      <c r="A1624" t="s">
        <v>3048</v>
      </c>
      <c r="B1624" t="s">
        <v>25</v>
      </c>
      <c r="C1624">
        <v>1</v>
      </c>
    </row>
    <row r="1625" spans="1:3" x14ac:dyDescent="0.3">
      <c r="A1625" t="s">
        <v>3049</v>
      </c>
      <c r="B1625" t="s">
        <v>4</v>
      </c>
      <c r="C1625">
        <v>1</v>
      </c>
    </row>
    <row r="1626" spans="1:3" x14ac:dyDescent="0.3">
      <c r="A1626" t="s">
        <v>3050</v>
      </c>
      <c r="B1626" t="s">
        <v>4</v>
      </c>
      <c r="C1626">
        <v>1</v>
      </c>
    </row>
    <row r="1627" spans="1:3" x14ac:dyDescent="0.3">
      <c r="A1627" t="s">
        <v>3051</v>
      </c>
      <c r="B1627" t="s">
        <v>4</v>
      </c>
      <c r="C1627">
        <v>1</v>
      </c>
    </row>
    <row r="1628" spans="1:3" x14ac:dyDescent="0.3">
      <c r="A1628" t="s">
        <v>3052</v>
      </c>
      <c r="B1628" t="s">
        <v>4</v>
      </c>
      <c r="C1628">
        <v>1</v>
      </c>
    </row>
    <row r="1629" spans="1:3" x14ac:dyDescent="0.3">
      <c r="A1629" t="s">
        <v>3053</v>
      </c>
      <c r="B1629" t="s">
        <v>25</v>
      </c>
      <c r="C1629">
        <v>1</v>
      </c>
    </row>
    <row r="1630" spans="1:3" x14ac:dyDescent="0.3">
      <c r="A1630" t="s">
        <v>3054</v>
      </c>
      <c r="B1630" t="s">
        <v>4</v>
      </c>
      <c r="C1630">
        <v>1</v>
      </c>
    </row>
    <row r="1631" spans="1:3" x14ac:dyDescent="0.3">
      <c r="A1631" t="s">
        <v>3055</v>
      </c>
      <c r="B1631" t="s">
        <v>4</v>
      </c>
      <c r="C1631">
        <v>27</v>
      </c>
    </row>
    <row r="1632" spans="1:3" x14ac:dyDescent="0.3">
      <c r="A1632" t="s">
        <v>3056</v>
      </c>
      <c r="B1632" t="s">
        <v>4</v>
      </c>
      <c r="C1632">
        <v>1</v>
      </c>
    </row>
    <row r="1633" spans="1:3" x14ac:dyDescent="0.3">
      <c r="A1633" t="s">
        <v>3057</v>
      </c>
      <c r="B1633" t="s">
        <v>4</v>
      </c>
      <c r="C1633">
        <v>1</v>
      </c>
    </row>
    <row r="1634" spans="1:3" x14ac:dyDescent="0.3">
      <c r="A1634" t="s">
        <v>3058</v>
      </c>
      <c r="B1634" t="s">
        <v>4</v>
      </c>
      <c r="C1634">
        <v>1</v>
      </c>
    </row>
    <row r="1635" spans="1:3" x14ac:dyDescent="0.3">
      <c r="A1635" t="s">
        <v>3059</v>
      </c>
      <c r="B1635" t="s">
        <v>4</v>
      </c>
      <c r="C1635">
        <v>1</v>
      </c>
    </row>
    <row r="1636" spans="1:3" x14ac:dyDescent="0.3">
      <c r="A1636" t="s">
        <v>3060</v>
      </c>
      <c r="B1636" t="s">
        <v>4</v>
      </c>
      <c r="C1636">
        <v>1</v>
      </c>
    </row>
    <row r="1637" spans="1:3" x14ac:dyDescent="0.3">
      <c r="A1637" t="s">
        <v>3061</v>
      </c>
      <c r="B1637" t="s">
        <v>4</v>
      </c>
      <c r="C1637">
        <v>6</v>
      </c>
    </row>
    <row r="1638" spans="1:3" x14ac:dyDescent="0.3">
      <c r="A1638" t="s">
        <v>3062</v>
      </c>
      <c r="B1638" t="s">
        <v>4</v>
      </c>
      <c r="C1638">
        <v>6</v>
      </c>
    </row>
    <row r="1639" spans="1:3" x14ac:dyDescent="0.3">
      <c r="A1639" t="s">
        <v>3063</v>
      </c>
      <c r="B1639" t="s">
        <v>4</v>
      </c>
      <c r="C1639">
        <v>1</v>
      </c>
    </row>
    <row r="1640" spans="1:3" x14ac:dyDescent="0.3">
      <c r="A1640" t="s">
        <v>3064</v>
      </c>
      <c r="B1640" t="s">
        <v>4</v>
      </c>
      <c r="C1640">
        <v>1</v>
      </c>
    </row>
    <row r="1641" spans="1:3" x14ac:dyDescent="0.3">
      <c r="A1641" t="s">
        <v>3065</v>
      </c>
      <c r="B1641" t="s">
        <v>4</v>
      </c>
      <c r="C1641">
        <v>1</v>
      </c>
    </row>
    <row r="1642" spans="1:3" x14ac:dyDescent="0.3">
      <c r="A1642" t="s">
        <v>3066</v>
      </c>
      <c r="B1642" t="s">
        <v>4</v>
      </c>
      <c r="C1642">
        <v>1</v>
      </c>
    </row>
    <row r="1643" spans="1:3" x14ac:dyDescent="0.3">
      <c r="A1643" t="s">
        <v>3067</v>
      </c>
      <c r="B1643" t="s">
        <v>4</v>
      </c>
      <c r="C1643">
        <v>1</v>
      </c>
    </row>
    <row r="1644" spans="1:3" x14ac:dyDescent="0.3">
      <c r="A1644" t="s">
        <v>3068</v>
      </c>
      <c r="B1644" t="s">
        <v>4</v>
      </c>
      <c r="C1644">
        <v>1</v>
      </c>
    </row>
    <row r="1645" spans="1:3" x14ac:dyDescent="0.3">
      <c r="A1645" t="s">
        <v>3069</v>
      </c>
      <c r="B1645" t="s">
        <v>4</v>
      </c>
      <c r="C1645">
        <v>6</v>
      </c>
    </row>
    <row r="1646" spans="1:3" x14ac:dyDescent="0.3">
      <c r="A1646" t="s">
        <v>3070</v>
      </c>
      <c r="B1646" t="s">
        <v>4</v>
      </c>
      <c r="C1646">
        <v>17</v>
      </c>
    </row>
    <row r="1647" spans="1:3" x14ac:dyDescent="0.3">
      <c r="A1647" t="s">
        <v>3071</v>
      </c>
      <c r="B1647" t="s">
        <v>4</v>
      </c>
      <c r="C1647">
        <v>1</v>
      </c>
    </row>
    <row r="1648" spans="1:3" x14ac:dyDescent="0.3">
      <c r="A1648" t="s">
        <v>3072</v>
      </c>
      <c r="B1648" t="s">
        <v>25</v>
      </c>
      <c r="C1648">
        <v>1</v>
      </c>
    </row>
    <row r="1649" spans="1:3" x14ac:dyDescent="0.3">
      <c r="A1649" t="s">
        <v>3073</v>
      </c>
      <c r="B1649" t="s">
        <v>4</v>
      </c>
      <c r="C1649">
        <v>1</v>
      </c>
    </row>
    <row r="1650" spans="1:3" x14ac:dyDescent="0.3">
      <c r="A1650" t="s">
        <v>3074</v>
      </c>
      <c r="B1650" t="s">
        <v>4</v>
      </c>
      <c r="C1650">
        <v>1</v>
      </c>
    </row>
    <row r="1651" spans="1:3" x14ac:dyDescent="0.3">
      <c r="A1651" t="s">
        <v>3075</v>
      </c>
      <c r="B1651" t="s">
        <v>4</v>
      </c>
      <c r="C1651">
        <v>6</v>
      </c>
    </row>
    <row r="1652" spans="1:3" x14ac:dyDescent="0.3">
      <c r="A1652" t="s">
        <v>3076</v>
      </c>
      <c r="B1652" t="s">
        <v>25</v>
      </c>
      <c r="C1652">
        <v>1</v>
      </c>
    </row>
    <row r="1653" spans="1:3" x14ac:dyDescent="0.3">
      <c r="A1653" t="s">
        <v>3077</v>
      </c>
      <c r="B1653" t="s">
        <v>4</v>
      </c>
      <c r="C1653">
        <v>20</v>
      </c>
    </row>
    <row r="1654" spans="1:3" x14ac:dyDescent="0.3">
      <c r="A1654" t="s">
        <v>3078</v>
      </c>
      <c r="B1654" t="s">
        <v>4</v>
      </c>
      <c r="C1654">
        <v>27</v>
      </c>
    </row>
    <row r="1655" spans="1:3" x14ac:dyDescent="0.3">
      <c r="A1655" t="s">
        <v>3079</v>
      </c>
      <c r="B1655" t="s">
        <v>4</v>
      </c>
      <c r="C1655">
        <v>20</v>
      </c>
    </row>
    <row r="1656" spans="1:3" x14ac:dyDescent="0.3">
      <c r="A1656" t="s">
        <v>3080</v>
      </c>
      <c r="B1656" t="s">
        <v>4</v>
      </c>
      <c r="C1656">
        <v>1</v>
      </c>
    </row>
    <row r="1657" spans="1:3" x14ac:dyDescent="0.3">
      <c r="A1657" t="s">
        <v>3081</v>
      </c>
      <c r="B1657" t="s">
        <v>4</v>
      </c>
      <c r="C1657">
        <v>19</v>
      </c>
    </row>
    <row r="1658" spans="1:3" x14ac:dyDescent="0.3">
      <c r="A1658" t="s">
        <v>3082</v>
      </c>
      <c r="B1658" t="s">
        <v>4</v>
      </c>
      <c r="C1658">
        <v>1</v>
      </c>
    </row>
    <row r="1659" spans="1:3" x14ac:dyDescent="0.3">
      <c r="A1659" t="s">
        <v>3083</v>
      </c>
      <c r="B1659" t="s">
        <v>4</v>
      </c>
      <c r="C1659">
        <v>1</v>
      </c>
    </row>
    <row r="1660" spans="1:3" x14ac:dyDescent="0.3">
      <c r="A1660" t="s">
        <v>3084</v>
      </c>
      <c r="B1660" t="s">
        <v>4</v>
      </c>
      <c r="C1660">
        <v>1</v>
      </c>
    </row>
    <row r="1661" spans="1:3" x14ac:dyDescent="0.3">
      <c r="A1661" t="s">
        <v>3085</v>
      </c>
      <c r="B1661" t="s">
        <v>4</v>
      </c>
      <c r="C1661">
        <v>6</v>
      </c>
    </row>
    <row r="1662" spans="1:3" x14ac:dyDescent="0.3">
      <c r="A1662" t="s">
        <v>3086</v>
      </c>
      <c r="B1662" t="s">
        <v>4</v>
      </c>
      <c r="C1662">
        <v>6</v>
      </c>
    </row>
    <row r="1663" spans="1:3" x14ac:dyDescent="0.3">
      <c r="A1663" t="s">
        <v>3087</v>
      </c>
      <c r="B1663" t="s">
        <v>4</v>
      </c>
      <c r="C1663">
        <v>1</v>
      </c>
    </row>
    <row r="1664" spans="1:3" x14ac:dyDescent="0.3">
      <c r="A1664" t="s">
        <v>3088</v>
      </c>
      <c r="B1664" t="s">
        <v>4</v>
      </c>
      <c r="C1664">
        <v>6</v>
      </c>
    </row>
    <row r="1665" spans="1:3" x14ac:dyDescent="0.3">
      <c r="A1665" t="s">
        <v>3089</v>
      </c>
      <c r="B1665" t="s">
        <v>4</v>
      </c>
      <c r="C1665">
        <v>1</v>
      </c>
    </row>
    <row r="1666" spans="1:3" x14ac:dyDescent="0.3">
      <c r="A1666" t="s">
        <v>3090</v>
      </c>
      <c r="B1666" t="s">
        <v>4</v>
      </c>
      <c r="C1666">
        <v>1</v>
      </c>
    </row>
    <row r="1667" spans="1:3" x14ac:dyDescent="0.3">
      <c r="A1667" t="s">
        <v>3091</v>
      </c>
      <c r="B1667" t="s">
        <v>4</v>
      </c>
      <c r="C1667">
        <v>1</v>
      </c>
    </row>
    <row r="1668" spans="1:3" x14ac:dyDescent="0.3">
      <c r="A1668" t="s">
        <v>3092</v>
      </c>
      <c r="B1668" t="s">
        <v>4</v>
      </c>
      <c r="C1668">
        <v>1</v>
      </c>
    </row>
    <row r="1669" spans="1:3" x14ac:dyDescent="0.3">
      <c r="A1669" t="s">
        <v>3093</v>
      </c>
      <c r="B1669" t="s">
        <v>4</v>
      </c>
      <c r="C1669">
        <v>1</v>
      </c>
    </row>
    <row r="1670" spans="1:3" x14ac:dyDescent="0.3">
      <c r="A1670" t="s">
        <v>3094</v>
      </c>
      <c r="B1670" t="s">
        <v>4</v>
      </c>
      <c r="C1670">
        <v>11</v>
      </c>
    </row>
    <row r="1671" spans="1:3" x14ac:dyDescent="0.3">
      <c r="A1671" t="s">
        <v>3095</v>
      </c>
      <c r="B1671" t="s">
        <v>4</v>
      </c>
      <c r="C1671">
        <v>1</v>
      </c>
    </row>
    <row r="1672" spans="1:3" x14ac:dyDescent="0.3">
      <c r="A1672" t="s">
        <v>3096</v>
      </c>
      <c r="B1672" t="s">
        <v>25</v>
      </c>
      <c r="C1672">
        <v>1</v>
      </c>
    </row>
    <row r="1673" spans="1:3" x14ac:dyDescent="0.3">
      <c r="A1673" t="s">
        <v>3097</v>
      </c>
      <c r="B1673" t="s">
        <v>4</v>
      </c>
      <c r="C1673">
        <v>1</v>
      </c>
    </row>
    <row r="1674" spans="1:3" x14ac:dyDescent="0.3">
      <c r="A1674" t="s">
        <v>3098</v>
      </c>
      <c r="B1674" t="s">
        <v>4</v>
      </c>
      <c r="C1674">
        <v>1</v>
      </c>
    </row>
    <row r="1675" spans="1:3" x14ac:dyDescent="0.3">
      <c r="A1675" t="s">
        <v>3099</v>
      </c>
      <c r="B1675" t="s">
        <v>4</v>
      </c>
      <c r="C1675">
        <v>3</v>
      </c>
    </row>
    <row r="1676" spans="1:3" x14ac:dyDescent="0.3">
      <c r="A1676" t="s">
        <v>3100</v>
      </c>
      <c r="B1676" t="s">
        <v>4</v>
      </c>
      <c r="C1676">
        <v>31</v>
      </c>
    </row>
    <row r="1677" spans="1:3" x14ac:dyDescent="0.3">
      <c r="A1677" t="s">
        <v>3101</v>
      </c>
      <c r="B1677" t="s">
        <v>4</v>
      </c>
      <c r="C1677">
        <v>1</v>
      </c>
    </row>
    <row r="1678" spans="1:3" x14ac:dyDescent="0.3">
      <c r="A1678" t="s">
        <v>3102</v>
      </c>
      <c r="B1678" t="s">
        <v>4</v>
      </c>
      <c r="C1678">
        <v>1</v>
      </c>
    </row>
    <row r="1679" spans="1:3" x14ac:dyDescent="0.3">
      <c r="A1679" t="s">
        <v>3103</v>
      </c>
      <c r="B1679" t="s">
        <v>4</v>
      </c>
      <c r="C1679">
        <v>1</v>
      </c>
    </row>
    <row r="1680" spans="1:3" x14ac:dyDescent="0.3">
      <c r="A1680" t="s">
        <v>3104</v>
      </c>
      <c r="B1680" t="s">
        <v>4</v>
      </c>
      <c r="C1680">
        <v>1</v>
      </c>
    </row>
    <row r="1681" spans="1:3" x14ac:dyDescent="0.3">
      <c r="A1681" t="s">
        <v>3105</v>
      </c>
      <c r="B1681" t="s">
        <v>4</v>
      </c>
      <c r="C1681">
        <v>23</v>
      </c>
    </row>
    <row r="1682" spans="1:3" x14ac:dyDescent="0.3">
      <c r="A1682" t="s">
        <v>3106</v>
      </c>
      <c r="B1682" t="s">
        <v>4</v>
      </c>
      <c r="C1682">
        <v>19</v>
      </c>
    </row>
    <row r="1683" spans="1:3" x14ac:dyDescent="0.3">
      <c r="A1683" t="s">
        <v>3107</v>
      </c>
      <c r="B1683" t="s">
        <v>4</v>
      </c>
      <c r="C1683">
        <v>1</v>
      </c>
    </row>
    <row r="1684" spans="1:3" x14ac:dyDescent="0.3">
      <c r="A1684" t="s">
        <v>3108</v>
      </c>
      <c r="B1684" t="s">
        <v>25</v>
      </c>
      <c r="C1684">
        <v>1</v>
      </c>
    </row>
    <row r="1685" spans="1:3" x14ac:dyDescent="0.3">
      <c r="A1685" t="s">
        <v>3109</v>
      </c>
      <c r="B1685" t="s">
        <v>4</v>
      </c>
      <c r="C1685">
        <v>1</v>
      </c>
    </row>
    <row r="1686" spans="1:3" x14ac:dyDescent="0.3">
      <c r="A1686" t="s">
        <v>3110</v>
      </c>
      <c r="B1686" t="s">
        <v>4</v>
      </c>
      <c r="C1686">
        <v>1</v>
      </c>
    </row>
    <row r="1687" spans="1:3" x14ac:dyDescent="0.3">
      <c r="A1687" t="s">
        <v>3111</v>
      </c>
      <c r="B1687" t="s">
        <v>4</v>
      </c>
      <c r="C1687">
        <v>1</v>
      </c>
    </row>
    <row r="1688" spans="1:3" x14ac:dyDescent="0.3">
      <c r="A1688" t="s">
        <v>3112</v>
      </c>
      <c r="B1688" t="s">
        <v>4</v>
      </c>
      <c r="C1688">
        <v>1</v>
      </c>
    </row>
    <row r="1689" spans="1:3" x14ac:dyDescent="0.3">
      <c r="A1689" t="s">
        <v>3113</v>
      </c>
      <c r="B1689" t="s">
        <v>22</v>
      </c>
      <c r="C1689">
        <v>1</v>
      </c>
    </row>
    <row r="1690" spans="1:3" x14ac:dyDescent="0.3">
      <c r="A1690" t="s">
        <v>3114</v>
      </c>
      <c r="B1690" t="s">
        <v>4</v>
      </c>
      <c r="C1690">
        <v>1</v>
      </c>
    </row>
    <row r="1691" spans="1:3" x14ac:dyDescent="0.3">
      <c r="A1691" t="s">
        <v>3115</v>
      </c>
      <c r="B1691" t="s">
        <v>4</v>
      </c>
      <c r="C1691">
        <v>1</v>
      </c>
    </row>
    <row r="1692" spans="1:3" x14ac:dyDescent="0.3">
      <c r="A1692" t="s">
        <v>3116</v>
      </c>
      <c r="B1692" t="s">
        <v>4</v>
      </c>
      <c r="C1692">
        <v>1</v>
      </c>
    </row>
    <row r="1693" spans="1:3" x14ac:dyDescent="0.3">
      <c r="A1693" t="s">
        <v>3117</v>
      </c>
      <c r="B1693" t="s">
        <v>4</v>
      </c>
      <c r="C1693">
        <v>1</v>
      </c>
    </row>
    <row r="1694" spans="1:3" x14ac:dyDescent="0.3">
      <c r="A1694" t="s">
        <v>3118</v>
      </c>
      <c r="B1694" t="s">
        <v>4</v>
      </c>
      <c r="C1694">
        <v>1</v>
      </c>
    </row>
    <row r="1695" spans="1:3" x14ac:dyDescent="0.3">
      <c r="A1695" t="s">
        <v>3119</v>
      </c>
      <c r="B1695" t="s">
        <v>4</v>
      </c>
      <c r="C1695">
        <v>11</v>
      </c>
    </row>
    <row r="1696" spans="1:3" x14ac:dyDescent="0.3">
      <c r="A1696" t="s">
        <v>3120</v>
      </c>
      <c r="B1696" t="s">
        <v>4</v>
      </c>
      <c r="C1696">
        <v>1</v>
      </c>
    </row>
    <row r="1697" spans="1:3" x14ac:dyDescent="0.3">
      <c r="A1697" t="s">
        <v>3121</v>
      </c>
      <c r="B1697" t="s">
        <v>4</v>
      </c>
      <c r="C1697">
        <v>6</v>
      </c>
    </row>
    <row r="1698" spans="1:3" x14ac:dyDescent="0.3">
      <c r="A1698" t="s">
        <v>3122</v>
      </c>
      <c r="B1698" t="s">
        <v>4</v>
      </c>
      <c r="C1698">
        <v>1</v>
      </c>
    </row>
    <row r="1699" spans="1:3" x14ac:dyDescent="0.3">
      <c r="A1699" t="s">
        <v>3123</v>
      </c>
      <c r="B1699" t="s">
        <v>25</v>
      </c>
      <c r="C1699">
        <v>1</v>
      </c>
    </row>
    <row r="1700" spans="1:3" x14ac:dyDescent="0.3">
      <c r="A1700" t="s">
        <v>3124</v>
      </c>
      <c r="B1700" t="s">
        <v>4</v>
      </c>
      <c r="C1700">
        <v>1</v>
      </c>
    </row>
    <row r="1701" spans="1:3" x14ac:dyDescent="0.3">
      <c r="A1701" t="s">
        <v>3125</v>
      </c>
      <c r="B1701" t="s">
        <v>4</v>
      </c>
      <c r="C1701">
        <v>1</v>
      </c>
    </row>
    <row r="1702" spans="1:3" x14ac:dyDescent="0.3">
      <c r="A1702" t="s">
        <v>3126</v>
      </c>
      <c r="B1702" t="s">
        <v>25</v>
      </c>
      <c r="C1702">
        <v>1</v>
      </c>
    </row>
    <row r="1703" spans="1:3" x14ac:dyDescent="0.3">
      <c r="A1703" t="s">
        <v>3127</v>
      </c>
      <c r="B1703" t="s">
        <v>4</v>
      </c>
      <c r="C1703">
        <v>1</v>
      </c>
    </row>
    <row r="1704" spans="1:3" x14ac:dyDescent="0.3">
      <c r="A1704" t="s">
        <v>3128</v>
      </c>
      <c r="B1704" t="s">
        <v>25</v>
      </c>
      <c r="C1704">
        <v>1</v>
      </c>
    </row>
    <row r="1705" spans="1:3" x14ac:dyDescent="0.3">
      <c r="A1705" t="s">
        <v>3129</v>
      </c>
      <c r="B1705" t="s">
        <v>4</v>
      </c>
      <c r="C1705">
        <v>1</v>
      </c>
    </row>
    <row r="1706" spans="1:3" x14ac:dyDescent="0.3">
      <c r="A1706" t="s">
        <v>3130</v>
      </c>
      <c r="B1706" t="s">
        <v>4</v>
      </c>
      <c r="C1706">
        <v>1</v>
      </c>
    </row>
    <row r="1707" spans="1:3" x14ac:dyDescent="0.3">
      <c r="A1707" t="s">
        <v>3131</v>
      </c>
      <c r="B1707" t="s">
        <v>22</v>
      </c>
      <c r="C1707">
        <v>3</v>
      </c>
    </row>
    <row r="1708" spans="1:3" x14ac:dyDescent="0.3">
      <c r="A1708" t="s">
        <v>3132</v>
      </c>
      <c r="B1708" t="s">
        <v>4</v>
      </c>
      <c r="C1708">
        <v>1</v>
      </c>
    </row>
    <row r="1709" spans="1:3" x14ac:dyDescent="0.3">
      <c r="A1709" t="s">
        <v>3133</v>
      </c>
      <c r="B1709" t="s">
        <v>4</v>
      </c>
      <c r="C1709">
        <v>1</v>
      </c>
    </row>
    <row r="1710" spans="1:3" x14ac:dyDescent="0.3">
      <c r="A1710" t="s">
        <v>3134</v>
      </c>
      <c r="B1710" t="s">
        <v>4</v>
      </c>
      <c r="C1710">
        <v>1</v>
      </c>
    </row>
    <row r="1711" spans="1:3" x14ac:dyDescent="0.3">
      <c r="A1711" t="s">
        <v>3135</v>
      </c>
      <c r="B1711" t="s">
        <v>4</v>
      </c>
      <c r="C1711">
        <v>1</v>
      </c>
    </row>
    <row r="1712" spans="1:3" x14ac:dyDescent="0.3">
      <c r="A1712" t="s">
        <v>3136</v>
      </c>
      <c r="B1712" t="s">
        <v>4</v>
      </c>
      <c r="C1712">
        <v>1</v>
      </c>
    </row>
    <row r="1713" spans="1:3" x14ac:dyDescent="0.3">
      <c r="A1713" t="s">
        <v>3137</v>
      </c>
      <c r="B1713" t="s">
        <v>4</v>
      </c>
      <c r="C1713">
        <v>1</v>
      </c>
    </row>
    <row r="1714" spans="1:3" x14ac:dyDescent="0.3">
      <c r="A1714" t="s">
        <v>3138</v>
      </c>
      <c r="B1714" t="s">
        <v>4</v>
      </c>
      <c r="C1714">
        <v>19</v>
      </c>
    </row>
    <row r="1715" spans="1:3" x14ac:dyDescent="0.3">
      <c r="A1715" t="s">
        <v>3139</v>
      </c>
      <c r="B1715" t="s">
        <v>4</v>
      </c>
      <c r="C1715">
        <v>1</v>
      </c>
    </row>
    <row r="1716" spans="1:3" x14ac:dyDescent="0.3">
      <c r="A1716" t="s">
        <v>3140</v>
      </c>
      <c r="B1716" t="s">
        <v>4</v>
      </c>
      <c r="C1716">
        <v>11</v>
      </c>
    </row>
    <row r="1717" spans="1:3" x14ac:dyDescent="0.3">
      <c r="A1717" t="s">
        <v>3141</v>
      </c>
      <c r="B1717" t="s">
        <v>4</v>
      </c>
      <c r="C1717">
        <v>1</v>
      </c>
    </row>
    <row r="1718" spans="1:3" x14ac:dyDescent="0.3">
      <c r="A1718" t="s">
        <v>3142</v>
      </c>
      <c r="B1718" t="s">
        <v>25</v>
      </c>
      <c r="C1718">
        <v>5</v>
      </c>
    </row>
    <row r="1719" spans="1:3" x14ac:dyDescent="0.3">
      <c r="A1719" t="s">
        <v>3143</v>
      </c>
      <c r="B1719" t="s">
        <v>4</v>
      </c>
      <c r="C1719">
        <v>1</v>
      </c>
    </row>
    <row r="1720" spans="1:3" x14ac:dyDescent="0.3">
      <c r="A1720" t="s">
        <v>3144</v>
      </c>
      <c r="B1720" t="s">
        <v>4</v>
      </c>
      <c r="C1720">
        <v>1</v>
      </c>
    </row>
    <row r="1721" spans="1:3" x14ac:dyDescent="0.3">
      <c r="A1721" t="s">
        <v>3145</v>
      </c>
      <c r="B1721" t="s">
        <v>4</v>
      </c>
      <c r="C1721">
        <v>27</v>
      </c>
    </row>
    <row r="1722" spans="1:3" x14ac:dyDescent="0.3">
      <c r="A1722" t="s">
        <v>3146</v>
      </c>
      <c r="B1722" t="s">
        <v>4</v>
      </c>
      <c r="C1722">
        <v>7</v>
      </c>
    </row>
    <row r="1723" spans="1:3" x14ac:dyDescent="0.3">
      <c r="A1723" t="s">
        <v>3147</v>
      </c>
      <c r="B1723" t="s">
        <v>4</v>
      </c>
      <c r="C1723">
        <v>1</v>
      </c>
    </row>
    <row r="1724" spans="1:3" x14ac:dyDescent="0.3">
      <c r="A1724" t="s">
        <v>3148</v>
      </c>
      <c r="B1724" t="s">
        <v>4</v>
      </c>
      <c r="C1724">
        <v>1</v>
      </c>
    </row>
    <row r="1725" spans="1:3" x14ac:dyDescent="0.3">
      <c r="A1725" t="s">
        <v>3149</v>
      </c>
      <c r="B1725" t="s">
        <v>4</v>
      </c>
      <c r="C1725">
        <v>25</v>
      </c>
    </row>
    <row r="1726" spans="1:3" x14ac:dyDescent="0.3">
      <c r="A1726" t="s">
        <v>3150</v>
      </c>
      <c r="B1726" t="s">
        <v>25</v>
      </c>
      <c r="C1726">
        <v>1</v>
      </c>
    </row>
    <row r="1727" spans="1:3" x14ac:dyDescent="0.3">
      <c r="A1727" t="s">
        <v>3151</v>
      </c>
      <c r="B1727" t="s">
        <v>25</v>
      </c>
      <c r="C1727">
        <v>1</v>
      </c>
    </row>
    <row r="1728" spans="1:3" x14ac:dyDescent="0.3">
      <c r="A1728" t="s">
        <v>3152</v>
      </c>
      <c r="B1728" t="s">
        <v>25</v>
      </c>
      <c r="C1728">
        <v>1</v>
      </c>
    </row>
    <row r="1729" spans="1:3" x14ac:dyDescent="0.3">
      <c r="A1729" t="s">
        <v>3153</v>
      </c>
      <c r="B1729" t="s">
        <v>4</v>
      </c>
      <c r="C1729">
        <v>7</v>
      </c>
    </row>
    <row r="1730" spans="1:3" x14ac:dyDescent="0.3">
      <c r="A1730" t="s">
        <v>3154</v>
      </c>
      <c r="B1730" t="s">
        <v>25</v>
      </c>
      <c r="C1730">
        <v>1</v>
      </c>
    </row>
    <row r="1731" spans="1:3" x14ac:dyDescent="0.3">
      <c r="A1731" t="s">
        <v>3155</v>
      </c>
      <c r="B1731" t="s">
        <v>4</v>
      </c>
      <c r="C1731">
        <v>20</v>
      </c>
    </row>
    <row r="1732" spans="1:3" x14ac:dyDescent="0.3">
      <c r="A1732" t="s">
        <v>3156</v>
      </c>
      <c r="B1732" t="s">
        <v>4</v>
      </c>
      <c r="C1732">
        <v>1</v>
      </c>
    </row>
    <row r="1733" spans="1:3" x14ac:dyDescent="0.3">
      <c r="A1733" t="s">
        <v>3157</v>
      </c>
      <c r="B1733" t="s">
        <v>25</v>
      </c>
      <c r="C1733">
        <v>1</v>
      </c>
    </row>
    <row r="1734" spans="1:3" x14ac:dyDescent="0.3">
      <c r="A1734" t="s">
        <v>3158</v>
      </c>
      <c r="B1734" t="s">
        <v>4</v>
      </c>
      <c r="C1734">
        <v>20</v>
      </c>
    </row>
    <row r="1735" spans="1:3" x14ac:dyDescent="0.3">
      <c r="A1735" t="s">
        <v>3159</v>
      </c>
      <c r="B1735" t="s">
        <v>25</v>
      </c>
      <c r="C1735">
        <v>1</v>
      </c>
    </row>
    <row r="1736" spans="1:3" x14ac:dyDescent="0.3">
      <c r="A1736" t="s">
        <v>3160</v>
      </c>
      <c r="B1736" t="s">
        <v>4</v>
      </c>
      <c r="C1736">
        <v>1</v>
      </c>
    </row>
    <row r="1737" spans="1:3" x14ac:dyDescent="0.3">
      <c r="A1737" t="s">
        <v>3161</v>
      </c>
      <c r="B1737" t="s">
        <v>4</v>
      </c>
      <c r="C1737">
        <v>1</v>
      </c>
    </row>
    <row r="1738" spans="1:3" x14ac:dyDescent="0.3">
      <c r="A1738" t="s">
        <v>3162</v>
      </c>
      <c r="B1738" t="s">
        <v>4</v>
      </c>
      <c r="C1738">
        <v>1</v>
      </c>
    </row>
    <row r="1739" spans="1:3" x14ac:dyDescent="0.3">
      <c r="A1739" t="s">
        <v>3163</v>
      </c>
      <c r="B1739" t="s">
        <v>4</v>
      </c>
      <c r="C1739">
        <v>1</v>
      </c>
    </row>
    <row r="1740" spans="1:3" x14ac:dyDescent="0.3">
      <c r="A1740" t="s">
        <v>3164</v>
      </c>
      <c r="B1740" t="s">
        <v>4</v>
      </c>
      <c r="C1740">
        <v>1</v>
      </c>
    </row>
    <row r="1741" spans="1:3" x14ac:dyDescent="0.3">
      <c r="A1741" t="s">
        <v>3165</v>
      </c>
      <c r="B1741" t="s">
        <v>4</v>
      </c>
      <c r="C1741">
        <v>1</v>
      </c>
    </row>
    <row r="1742" spans="1:3" x14ac:dyDescent="0.3">
      <c r="A1742" t="s">
        <v>3166</v>
      </c>
      <c r="B1742" t="s">
        <v>4</v>
      </c>
      <c r="C1742">
        <v>1</v>
      </c>
    </row>
    <row r="1743" spans="1:3" x14ac:dyDescent="0.3">
      <c r="A1743" t="s">
        <v>3167</v>
      </c>
      <c r="B1743" t="s">
        <v>4</v>
      </c>
      <c r="C1743">
        <v>27</v>
      </c>
    </row>
    <row r="1744" spans="1:3" x14ac:dyDescent="0.3">
      <c r="A1744" t="s">
        <v>3168</v>
      </c>
      <c r="B1744" t="s">
        <v>4</v>
      </c>
      <c r="C1744">
        <v>1</v>
      </c>
    </row>
    <row r="1745" spans="1:3" x14ac:dyDescent="0.3">
      <c r="A1745" t="s">
        <v>3169</v>
      </c>
      <c r="B1745" t="s">
        <v>4</v>
      </c>
      <c r="C1745">
        <v>1</v>
      </c>
    </row>
    <row r="1746" spans="1:3" x14ac:dyDescent="0.3">
      <c r="A1746" t="s">
        <v>3170</v>
      </c>
      <c r="B1746" t="s">
        <v>4</v>
      </c>
      <c r="C1746">
        <v>1</v>
      </c>
    </row>
    <row r="1747" spans="1:3" x14ac:dyDescent="0.3">
      <c r="A1747" t="s">
        <v>3171</v>
      </c>
      <c r="B1747" t="s">
        <v>4</v>
      </c>
      <c r="C1747">
        <v>1</v>
      </c>
    </row>
    <row r="1748" spans="1:3" x14ac:dyDescent="0.3">
      <c r="A1748" t="s">
        <v>3172</v>
      </c>
      <c r="B1748" t="s">
        <v>4</v>
      </c>
      <c r="C1748">
        <v>1</v>
      </c>
    </row>
    <row r="1749" spans="1:3" x14ac:dyDescent="0.3">
      <c r="A1749" t="s">
        <v>3173</v>
      </c>
      <c r="B1749" t="s">
        <v>4</v>
      </c>
      <c r="C1749">
        <v>1</v>
      </c>
    </row>
    <row r="1750" spans="1:3" x14ac:dyDescent="0.3">
      <c r="A1750" t="s">
        <v>3174</v>
      </c>
      <c r="B1750" t="s">
        <v>4</v>
      </c>
      <c r="C1750">
        <v>1</v>
      </c>
    </row>
    <row r="1751" spans="1:3" x14ac:dyDescent="0.3">
      <c r="A1751" t="s">
        <v>3175</v>
      </c>
      <c r="B1751" t="s">
        <v>4</v>
      </c>
      <c r="C1751">
        <v>20</v>
      </c>
    </row>
    <row r="1752" spans="1:3" x14ac:dyDescent="0.3">
      <c r="A1752" t="s">
        <v>3176</v>
      </c>
      <c r="B1752" t="s">
        <v>4</v>
      </c>
      <c r="C1752">
        <v>1</v>
      </c>
    </row>
    <row r="1753" spans="1:3" x14ac:dyDescent="0.3">
      <c r="A1753" t="s">
        <v>3177</v>
      </c>
      <c r="B1753" t="s">
        <v>4</v>
      </c>
      <c r="C1753">
        <v>1</v>
      </c>
    </row>
    <row r="1754" spans="1:3" x14ac:dyDescent="0.3">
      <c r="A1754" t="s">
        <v>3178</v>
      </c>
      <c r="B1754" t="s">
        <v>4</v>
      </c>
      <c r="C1754">
        <v>1</v>
      </c>
    </row>
    <row r="1755" spans="1:3" x14ac:dyDescent="0.3">
      <c r="A1755" t="s">
        <v>3179</v>
      </c>
      <c r="B1755" t="s">
        <v>4</v>
      </c>
      <c r="C1755">
        <v>19</v>
      </c>
    </row>
    <row r="1756" spans="1:3" x14ac:dyDescent="0.3">
      <c r="A1756" t="s">
        <v>3180</v>
      </c>
      <c r="B1756" t="s">
        <v>4</v>
      </c>
      <c r="C1756">
        <v>1</v>
      </c>
    </row>
    <row r="1757" spans="1:3" x14ac:dyDescent="0.3">
      <c r="A1757" t="s">
        <v>3181</v>
      </c>
      <c r="B1757" t="s">
        <v>4</v>
      </c>
      <c r="C1757">
        <v>23</v>
      </c>
    </row>
    <row r="1758" spans="1:3" x14ac:dyDescent="0.3">
      <c r="A1758" t="s">
        <v>3182</v>
      </c>
      <c r="B1758" t="s">
        <v>25</v>
      </c>
      <c r="C1758">
        <v>1</v>
      </c>
    </row>
    <row r="1759" spans="1:3" x14ac:dyDescent="0.3">
      <c r="A1759" t="s">
        <v>3183</v>
      </c>
      <c r="B1759" t="s">
        <v>4</v>
      </c>
      <c r="C1759">
        <v>1</v>
      </c>
    </row>
    <row r="1760" spans="1:3" x14ac:dyDescent="0.3">
      <c r="A1760" t="s">
        <v>3184</v>
      </c>
      <c r="B1760" t="s">
        <v>4</v>
      </c>
      <c r="C1760">
        <v>1</v>
      </c>
    </row>
    <row r="1761" spans="1:3" x14ac:dyDescent="0.3">
      <c r="A1761" t="s">
        <v>3185</v>
      </c>
      <c r="B1761" t="s">
        <v>4</v>
      </c>
      <c r="C1761">
        <v>1</v>
      </c>
    </row>
    <row r="1762" spans="1:3" x14ac:dyDescent="0.3">
      <c r="A1762" t="s">
        <v>3186</v>
      </c>
      <c r="B1762" t="s">
        <v>4</v>
      </c>
      <c r="C1762">
        <v>1</v>
      </c>
    </row>
    <row r="1763" spans="1:3" x14ac:dyDescent="0.3">
      <c r="A1763" t="s">
        <v>3187</v>
      </c>
      <c r="B1763" t="s">
        <v>4</v>
      </c>
      <c r="C1763">
        <v>1</v>
      </c>
    </row>
    <row r="1764" spans="1:3" x14ac:dyDescent="0.3">
      <c r="A1764" t="s">
        <v>3188</v>
      </c>
      <c r="B1764" t="s">
        <v>4</v>
      </c>
      <c r="C1764">
        <v>1</v>
      </c>
    </row>
    <row r="1765" spans="1:3" x14ac:dyDescent="0.3">
      <c r="A1765" t="s">
        <v>3189</v>
      </c>
      <c r="B1765" t="s">
        <v>4</v>
      </c>
      <c r="C1765">
        <v>1</v>
      </c>
    </row>
    <row r="1766" spans="1:3" x14ac:dyDescent="0.3">
      <c r="A1766" t="s">
        <v>3190</v>
      </c>
      <c r="B1766" t="s">
        <v>4</v>
      </c>
      <c r="C1766">
        <v>1</v>
      </c>
    </row>
    <row r="1767" spans="1:3" x14ac:dyDescent="0.3">
      <c r="A1767" t="s">
        <v>3191</v>
      </c>
      <c r="B1767" t="s">
        <v>4</v>
      </c>
      <c r="C1767">
        <v>1</v>
      </c>
    </row>
    <row r="1768" spans="1:3" x14ac:dyDescent="0.3">
      <c r="A1768" t="s">
        <v>3192</v>
      </c>
      <c r="B1768" t="s">
        <v>4</v>
      </c>
      <c r="C1768">
        <v>1</v>
      </c>
    </row>
    <row r="1769" spans="1:3" x14ac:dyDescent="0.3">
      <c r="A1769" t="s">
        <v>3193</v>
      </c>
      <c r="B1769" t="s">
        <v>4</v>
      </c>
      <c r="C1769">
        <v>6</v>
      </c>
    </row>
    <row r="1770" spans="1:3" x14ac:dyDescent="0.3">
      <c r="A1770" t="s">
        <v>3194</v>
      </c>
      <c r="B1770" t="s">
        <v>4</v>
      </c>
      <c r="C1770">
        <v>1</v>
      </c>
    </row>
    <row r="1771" spans="1:3" x14ac:dyDescent="0.3">
      <c r="A1771" t="s">
        <v>3195</v>
      </c>
      <c r="B1771" t="s">
        <v>4</v>
      </c>
      <c r="C1771">
        <v>1</v>
      </c>
    </row>
    <row r="1772" spans="1:3" x14ac:dyDescent="0.3">
      <c r="A1772" t="s">
        <v>3196</v>
      </c>
      <c r="B1772" t="s">
        <v>4</v>
      </c>
      <c r="C1772">
        <v>23</v>
      </c>
    </row>
    <row r="1773" spans="1:3" x14ac:dyDescent="0.3">
      <c r="A1773" t="s">
        <v>3197</v>
      </c>
      <c r="B1773" t="s">
        <v>4</v>
      </c>
      <c r="C1773">
        <v>19</v>
      </c>
    </row>
    <row r="1774" spans="1:3" x14ac:dyDescent="0.3">
      <c r="A1774" t="s">
        <v>3198</v>
      </c>
      <c r="B1774" t="s">
        <v>4</v>
      </c>
      <c r="C1774">
        <v>1</v>
      </c>
    </row>
    <row r="1775" spans="1:3" x14ac:dyDescent="0.3">
      <c r="A1775" t="s">
        <v>3199</v>
      </c>
      <c r="B1775" t="s">
        <v>4</v>
      </c>
      <c r="C1775">
        <v>1</v>
      </c>
    </row>
    <row r="1776" spans="1:3" x14ac:dyDescent="0.3">
      <c r="A1776" t="s">
        <v>3200</v>
      </c>
      <c r="B1776" t="s">
        <v>25</v>
      </c>
      <c r="C1776">
        <v>1</v>
      </c>
    </row>
    <row r="1777" spans="1:3" x14ac:dyDescent="0.3">
      <c r="A1777" t="s">
        <v>3201</v>
      </c>
      <c r="B1777" t="s">
        <v>4</v>
      </c>
      <c r="C1777">
        <v>6</v>
      </c>
    </row>
    <row r="1778" spans="1:3" x14ac:dyDescent="0.3">
      <c r="A1778" t="s">
        <v>3202</v>
      </c>
      <c r="B1778" t="s">
        <v>4</v>
      </c>
      <c r="C1778">
        <v>1</v>
      </c>
    </row>
    <row r="1779" spans="1:3" x14ac:dyDescent="0.3">
      <c r="A1779" t="s">
        <v>3203</v>
      </c>
      <c r="B1779" t="s">
        <v>25</v>
      </c>
      <c r="C1779">
        <v>1</v>
      </c>
    </row>
    <row r="1780" spans="1:3" x14ac:dyDescent="0.3">
      <c r="A1780" t="s">
        <v>3204</v>
      </c>
      <c r="B1780" t="s">
        <v>4</v>
      </c>
      <c r="C1780">
        <v>1</v>
      </c>
    </row>
    <row r="1781" spans="1:3" x14ac:dyDescent="0.3">
      <c r="A1781" t="s">
        <v>3205</v>
      </c>
      <c r="B1781" t="s">
        <v>4</v>
      </c>
      <c r="C1781">
        <v>1</v>
      </c>
    </row>
    <row r="1782" spans="1:3" x14ac:dyDescent="0.3">
      <c r="A1782" t="s">
        <v>3206</v>
      </c>
      <c r="B1782" t="s">
        <v>4</v>
      </c>
      <c r="C1782">
        <v>1</v>
      </c>
    </row>
    <row r="1783" spans="1:3" x14ac:dyDescent="0.3">
      <c r="A1783" t="s">
        <v>3207</v>
      </c>
      <c r="B1783" t="s">
        <v>4</v>
      </c>
      <c r="C1783">
        <v>11</v>
      </c>
    </row>
    <row r="1784" spans="1:3" x14ac:dyDescent="0.3">
      <c r="A1784" t="s">
        <v>3208</v>
      </c>
      <c r="B1784" t="s">
        <v>4</v>
      </c>
      <c r="C1784">
        <v>1</v>
      </c>
    </row>
    <row r="1785" spans="1:3" x14ac:dyDescent="0.3">
      <c r="A1785" t="s">
        <v>3209</v>
      </c>
      <c r="B1785" t="s">
        <v>4</v>
      </c>
      <c r="C1785">
        <v>1</v>
      </c>
    </row>
    <row r="1786" spans="1:3" x14ac:dyDescent="0.3">
      <c r="A1786" t="s">
        <v>3210</v>
      </c>
      <c r="B1786" t="s">
        <v>25</v>
      </c>
      <c r="C1786">
        <v>1</v>
      </c>
    </row>
    <row r="1787" spans="1:3" x14ac:dyDescent="0.3">
      <c r="A1787" t="s">
        <v>3211</v>
      </c>
      <c r="B1787" t="s">
        <v>4</v>
      </c>
      <c r="C1787">
        <v>1</v>
      </c>
    </row>
    <row r="1788" spans="1:3" x14ac:dyDescent="0.3">
      <c r="A1788" t="s">
        <v>3212</v>
      </c>
      <c r="B1788" t="s">
        <v>4</v>
      </c>
      <c r="C1788">
        <v>1</v>
      </c>
    </row>
    <row r="1789" spans="1:3" x14ac:dyDescent="0.3">
      <c r="A1789" t="s">
        <v>3213</v>
      </c>
      <c r="B1789" t="s">
        <v>4</v>
      </c>
      <c r="C1789">
        <v>1</v>
      </c>
    </row>
    <row r="1790" spans="1:3" x14ac:dyDescent="0.3">
      <c r="A1790" t="s">
        <v>3214</v>
      </c>
      <c r="B1790" t="s">
        <v>4</v>
      </c>
      <c r="C1790">
        <v>1</v>
      </c>
    </row>
    <row r="1791" spans="1:3" x14ac:dyDescent="0.3">
      <c r="A1791" t="s">
        <v>3215</v>
      </c>
      <c r="B1791" t="s">
        <v>4</v>
      </c>
      <c r="C1791">
        <v>21</v>
      </c>
    </row>
    <row r="1792" spans="1:3" x14ac:dyDescent="0.3">
      <c r="A1792" t="s">
        <v>3216</v>
      </c>
      <c r="B1792" t="s">
        <v>25</v>
      </c>
      <c r="C1792">
        <v>1</v>
      </c>
    </row>
    <row r="1793" spans="1:3" x14ac:dyDescent="0.3">
      <c r="A1793" t="s">
        <v>3217</v>
      </c>
      <c r="B1793" t="s">
        <v>4</v>
      </c>
      <c r="C1793">
        <v>1</v>
      </c>
    </row>
    <row r="1794" spans="1:3" x14ac:dyDescent="0.3">
      <c r="A1794" t="s">
        <v>3218</v>
      </c>
      <c r="B1794" t="s">
        <v>4</v>
      </c>
      <c r="C1794">
        <v>20</v>
      </c>
    </row>
    <row r="1795" spans="1:3" x14ac:dyDescent="0.3">
      <c r="A1795" t="s">
        <v>3219</v>
      </c>
      <c r="B1795" t="s">
        <v>25</v>
      </c>
      <c r="C1795">
        <v>1</v>
      </c>
    </row>
    <row r="1796" spans="1:3" x14ac:dyDescent="0.3">
      <c r="A1796" t="s">
        <v>3220</v>
      </c>
      <c r="B1796" t="s">
        <v>4</v>
      </c>
      <c r="C1796">
        <v>1</v>
      </c>
    </row>
    <row r="1797" spans="1:3" x14ac:dyDescent="0.3">
      <c r="A1797" t="s">
        <v>3221</v>
      </c>
      <c r="B1797" t="s">
        <v>25</v>
      </c>
      <c r="C1797">
        <v>1</v>
      </c>
    </row>
    <row r="1798" spans="1:3" x14ac:dyDescent="0.3">
      <c r="A1798" t="s">
        <v>3222</v>
      </c>
      <c r="B1798" t="s">
        <v>4</v>
      </c>
      <c r="C1798">
        <v>19</v>
      </c>
    </row>
    <row r="1799" spans="1:3" x14ac:dyDescent="0.3">
      <c r="A1799" t="s">
        <v>3223</v>
      </c>
      <c r="B1799" t="s">
        <v>4</v>
      </c>
      <c r="C1799">
        <v>20</v>
      </c>
    </row>
    <row r="1800" spans="1:3" x14ac:dyDescent="0.3">
      <c r="A1800" t="s">
        <v>3224</v>
      </c>
      <c r="B1800" t="s">
        <v>4</v>
      </c>
      <c r="C1800">
        <v>1</v>
      </c>
    </row>
    <row r="1801" spans="1:3" x14ac:dyDescent="0.3">
      <c r="A1801" t="s">
        <v>3225</v>
      </c>
      <c r="B1801" t="s">
        <v>4</v>
      </c>
      <c r="C1801">
        <v>1</v>
      </c>
    </row>
    <row r="1802" spans="1:3" x14ac:dyDescent="0.3">
      <c r="A1802" t="s">
        <v>3226</v>
      </c>
      <c r="B1802" t="s">
        <v>4</v>
      </c>
      <c r="C1802">
        <v>1</v>
      </c>
    </row>
    <row r="1803" spans="1:3" x14ac:dyDescent="0.3">
      <c r="A1803" t="s">
        <v>3227</v>
      </c>
      <c r="B1803" t="s">
        <v>4</v>
      </c>
      <c r="C1803">
        <v>1</v>
      </c>
    </row>
    <row r="1804" spans="1:3" x14ac:dyDescent="0.3">
      <c r="A1804" t="s">
        <v>3228</v>
      </c>
      <c r="B1804" t="s">
        <v>4</v>
      </c>
      <c r="C1804">
        <v>1</v>
      </c>
    </row>
    <row r="1805" spans="1:3" x14ac:dyDescent="0.3">
      <c r="A1805" t="s">
        <v>3229</v>
      </c>
      <c r="B1805" t="s">
        <v>4</v>
      </c>
      <c r="C1805">
        <v>1</v>
      </c>
    </row>
    <row r="1806" spans="1:3" x14ac:dyDescent="0.3">
      <c r="A1806" t="s">
        <v>3230</v>
      </c>
      <c r="B1806" t="s">
        <v>25</v>
      </c>
      <c r="C1806">
        <v>1</v>
      </c>
    </row>
    <row r="1807" spans="1:3" x14ac:dyDescent="0.3">
      <c r="A1807" t="s">
        <v>3231</v>
      </c>
      <c r="B1807" t="s">
        <v>4</v>
      </c>
      <c r="C1807">
        <v>1</v>
      </c>
    </row>
    <row r="1808" spans="1:3" x14ac:dyDescent="0.3">
      <c r="A1808" t="s">
        <v>3232</v>
      </c>
      <c r="B1808" t="s">
        <v>4</v>
      </c>
      <c r="C1808">
        <v>1</v>
      </c>
    </row>
    <row r="1809" spans="1:3" x14ac:dyDescent="0.3">
      <c r="A1809" t="s">
        <v>3233</v>
      </c>
      <c r="B1809" t="s">
        <v>25</v>
      </c>
      <c r="C1809">
        <v>1</v>
      </c>
    </row>
    <row r="1810" spans="1:3" x14ac:dyDescent="0.3">
      <c r="A1810" t="s">
        <v>3234</v>
      </c>
      <c r="B1810" t="s">
        <v>4</v>
      </c>
      <c r="C1810">
        <v>1</v>
      </c>
    </row>
    <row r="1811" spans="1:3" x14ac:dyDescent="0.3">
      <c r="A1811" t="s">
        <v>3235</v>
      </c>
      <c r="B1811" t="s">
        <v>4</v>
      </c>
      <c r="C1811">
        <v>1</v>
      </c>
    </row>
    <row r="1812" spans="1:3" x14ac:dyDescent="0.3">
      <c r="A1812" t="s">
        <v>3236</v>
      </c>
      <c r="B1812" t="s">
        <v>4</v>
      </c>
      <c r="C1812">
        <v>1</v>
      </c>
    </row>
    <row r="1813" spans="1:3" x14ac:dyDescent="0.3">
      <c r="A1813" t="s">
        <v>3237</v>
      </c>
      <c r="B1813" t="s">
        <v>4</v>
      </c>
      <c r="C1813">
        <v>1</v>
      </c>
    </row>
    <row r="1814" spans="1:3" x14ac:dyDescent="0.3">
      <c r="A1814" t="s">
        <v>3238</v>
      </c>
      <c r="B1814" t="s">
        <v>4</v>
      </c>
      <c r="C1814">
        <v>1</v>
      </c>
    </row>
    <row r="1815" spans="1:3" x14ac:dyDescent="0.3">
      <c r="A1815" t="s">
        <v>3239</v>
      </c>
      <c r="B1815" t="s">
        <v>4</v>
      </c>
      <c r="C1815">
        <v>20</v>
      </c>
    </row>
    <row r="1816" spans="1:3" x14ac:dyDescent="0.3">
      <c r="A1816" t="s">
        <v>3240</v>
      </c>
      <c r="B1816" t="s">
        <v>25</v>
      </c>
      <c r="C1816">
        <v>1</v>
      </c>
    </row>
    <row r="1817" spans="1:3" x14ac:dyDescent="0.3">
      <c r="A1817" t="s">
        <v>3241</v>
      </c>
      <c r="B1817" t="s">
        <v>4</v>
      </c>
      <c r="C1817">
        <v>1</v>
      </c>
    </row>
    <row r="1818" spans="1:3" x14ac:dyDescent="0.3">
      <c r="A1818" t="s">
        <v>3242</v>
      </c>
      <c r="B1818" t="s">
        <v>4</v>
      </c>
      <c r="C1818">
        <v>31</v>
      </c>
    </row>
    <row r="1819" spans="1:3" x14ac:dyDescent="0.3">
      <c r="A1819" t="s">
        <v>3243</v>
      </c>
      <c r="B1819" t="s">
        <v>4</v>
      </c>
      <c r="C1819">
        <v>1</v>
      </c>
    </row>
    <row r="1820" spans="1:3" x14ac:dyDescent="0.3">
      <c r="A1820" t="s">
        <v>3244</v>
      </c>
      <c r="B1820" t="s">
        <v>4</v>
      </c>
      <c r="C1820">
        <v>1</v>
      </c>
    </row>
    <row r="1821" spans="1:3" x14ac:dyDescent="0.3">
      <c r="A1821" t="s">
        <v>3245</v>
      </c>
      <c r="B1821" t="s">
        <v>4</v>
      </c>
      <c r="C1821">
        <v>1</v>
      </c>
    </row>
    <row r="1822" spans="1:3" x14ac:dyDescent="0.3">
      <c r="A1822" t="s">
        <v>3246</v>
      </c>
      <c r="B1822" t="s">
        <v>4</v>
      </c>
      <c r="C1822">
        <v>25</v>
      </c>
    </row>
    <row r="1823" spans="1:3" x14ac:dyDescent="0.3">
      <c r="A1823" t="s">
        <v>3247</v>
      </c>
      <c r="B1823" t="s">
        <v>4</v>
      </c>
      <c r="C1823">
        <v>1</v>
      </c>
    </row>
    <row r="1824" spans="1:3" x14ac:dyDescent="0.3">
      <c r="A1824" t="s">
        <v>3250</v>
      </c>
      <c r="B1824" t="s">
        <v>25</v>
      </c>
      <c r="C1824">
        <v>1</v>
      </c>
    </row>
    <row r="1825" spans="1:3" x14ac:dyDescent="0.3">
      <c r="A1825" t="s">
        <v>3251</v>
      </c>
      <c r="B1825" t="s">
        <v>4</v>
      </c>
      <c r="C1825">
        <v>1</v>
      </c>
    </row>
    <row r="1826" spans="1:3" x14ac:dyDescent="0.3">
      <c r="A1826" t="s">
        <v>3252</v>
      </c>
      <c r="B1826" t="s">
        <v>4</v>
      </c>
      <c r="C1826">
        <v>6</v>
      </c>
    </row>
    <row r="1827" spans="1:3" x14ac:dyDescent="0.3">
      <c r="A1827" t="s">
        <v>3253</v>
      </c>
      <c r="B1827" t="s">
        <v>4</v>
      </c>
      <c r="C1827">
        <v>1</v>
      </c>
    </row>
    <row r="1828" spans="1:3" x14ac:dyDescent="0.3">
      <c r="A1828" t="s">
        <v>3254</v>
      </c>
      <c r="B1828" t="s">
        <v>4</v>
      </c>
      <c r="C1828">
        <v>9</v>
      </c>
    </row>
    <row r="1829" spans="1:3" x14ac:dyDescent="0.3">
      <c r="A1829" t="s">
        <v>3255</v>
      </c>
      <c r="B1829" t="s">
        <v>4</v>
      </c>
      <c r="C1829">
        <v>1</v>
      </c>
    </row>
    <row r="1830" spans="1:3" x14ac:dyDescent="0.3">
      <c r="A1830" t="s">
        <v>3256</v>
      </c>
      <c r="B1830" t="s">
        <v>4</v>
      </c>
      <c r="C1830">
        <v>1</v>
      </c>
    </row>
    <row r="1831" spans="1:3" x14ac:dyDescent="0.3">
      <c r="A1831" t="s">
        <v>3257</v>
      </c>
      <c r="B1831" t="s">
        <v>4</v>
      </c>
      <c r="C1831">
        <v>1</v>
      </c>
    </row>
    <row r="1832" spans="1:3" x14ac:dyDescent="0.3">
      <c r="A1832" t="s">
        <v>3258</v>
      </c>
      <c r="B1832" t="s">
        <v>4</v>
      </c>
      <c r="C1832">
        <v>27</v>
      </c>
    </row>
    <row r="1833" spans="1:3" x14ac:dyDescent="0.3">
      <c r="A1833" t="s">
        <v>3259</v>
      </c>
      <c r="B1833" t="s">
        <v>4</v>
      </c>
      <c r="C1833">
        <v>27</v>
      </c>
    </row>
    <row r="1834" spans="1:3" x14ac:dyDescent="0.3">
      <c r="A1834" t="s">
        <v>3260</v>
      </c>
      <c r="B1834" t="s">
        <v>4</v>
      </c>
      <c r="C1834">
        <v>1</v>
      </c>
    </row>
    <row r="1835" spans="1:3" x14ac:dyDescent="0.3">
      <c r="A1835" t="s">
        <v>3261</v>
      </c>
      <c r="B1835" t="s">
        <v>4</v>
      </c>
      <c r="C1835">
        <v>1</v>
      </c>
    </row>
    <row r="1836" spans="1:3" x14ac:dyDescent="0.3">
      <c r="A1836" t="s">
        <v>3262</v>
      </c>
      <c r="B1836" t="s">
        <v>4</v>
      </c>
      <c r="C1836">
        <v>1</v>
      </c>
    </row>
    <row r="1837" spans="1:3" x14ac:dyDescent="0.3">
      <c r="A1837" t="s">
        <v>3263</v>
      </c>
      <c r="B1837" t="s">
        <v>4</v>
      </c>
      <c r="C1837">
        <v>1</v>
      </c>
    </row>
    <row r="1838" spans="1:3" x14ac:dyDescent="0.3">
      <c r="A1838" t="s">
        <v>3264</v>
      </c>
      <c r="B1838" t="s">
        <v>4</v>
      </c>
      <c r="C1838">
        <v>1</v>
      </c>
    </row>
    <row r="1839" spans="1:3" x14ac:dyDescent="0.3">
      <c r="A1839" t="s">
        <v>3265</v>
      </c>
      <c r="B1839" t="s">
        <v>4</v>
      </c>
      <c r="C1839">
        <v>1</v>
      </c>
    </row>
    <row r="1840" spans="1:3" x14ac:dyDescent="0.3">
      <c r="A1840" t="s">
        <v>3266</v>
      </c>
      <c r="B1840" t="s">
        <v>4</v>
      </c>
      <c r="C1840">
        <v>1</v>
      </c>
    </row>
    <row r="1841" spans="1:3" x14ac:dyDescent="0.3">
      <c r="A1841" t="s">
        <v>3267</v>
      </c>
      <c r="B1841" t="s">
        <v>4</v>
      </c>
      <c r="C1841">
        <v>1</v>
      </c>
    </row>
    <row r="1842" spans="1:3" x14ac:dyDescent="0.3">
      <c r="A1842" t="s">
        <v>3268</v>
      </c>
      <c r="B1842" t="s">
        <v>4</v>
      </c>
      <c r="C1842">
        <v>1</v>
      </c>
    </row>
    <row r="1843" spans="1:3" x14ac:dyDescent="0.3">
      <c r="A1843" t="s">
        <v>3269</v>
      </c>
      <c r="B1843" t="s">
        <v>4</v>
      </c>
      <c r="C1843">
        <v>19</v>
      </c>
    </row>
    <row r="1844" spans="1:3" x14ac:dyDescent="0.3">
      <c r="A1844" t="s">
        <v>3270</v>
      </c>
      <c r="B1844" t="s">
        <v>4</v>
      </c>
      <c r="C1844">
        <v>1</v>
      </c>
    </row>
    <row r="1845" spans="1:3" x14ac:dyDescent="0.3">
      <c r="A1845" t="s">
        <v>3271</v>
      </c>
      <c r="B1845" t="s">
        <v>4</v>
      </c>
      <c r="C1845">
        <v>1</v>
      </c>
    </row>
    <row r="1846" spans="1:3" x14ac:dyDescent="0.3">
      <c r="A1846" t="s">
        <v>3272</v>
      </c>
      <c r="B1846" t="s">
        <v>4</v>
      </c>
      <c r="C1846">
        <v>1</v>
      </c>
    </row>
    <row r="1847" spans="1:3" x14ac:dyDescent="0.3">
      <c r="A1847" t="s">
        <v>3273</v>
      </c>
      <c r="B1847" t="s">
        <v>4</v>
      </c>
      <c r="C1847">
        <v>1</v>
      </c>
    </row>
    <row r="1848" spans="1:3" x14ac:dyDescent="0.3">
      <c r="A1848" t="s">
        <v>3274</v>
      </c>
      <c r="B1848" t="s">
        <v>4</v>
      </c>
      <c r="C1848">
        <v>1</v>
      </c>
    </row>
    <row r="1849" spans="1:3" x14ac:dyDescent="0.3">
      <c r="A1849" t="s">
        <v>3275</v>
      </c>
      <c r="B1849" t="s">
        <v>4</v>
      </c>
      <c r="C1849">
        <v>1</v>
      </c>
    </row>
    <row r="1850" spans="1:3" x14ac:dyDescent="0.3">
      <c r="A1850" t="s">
        <v>3276</v>
      </c>
      <c r="B1850" t="s">
        <v>4</v>
      </c>
      <c r="C1850">
        <v>1</v>
      </c>
    </row>
    <row r="1851" spans="1:3" x14ac:dyDescent="0.3">
      <c r="A1851" t="s">
        <v>3277</v>
      </c>
      <c r="B1851" t="s">
        <v>25</v>
      </c>
      <c r="C1851">
        <v>1</v>
      </c>
    </row>
    <row r="1852" spans="1:3" x14ac:dyDescent="0.3">
      <c r="A1852" t="s">
        <v>3278</v>
      </c>
      <c r="B1852" t="s">
        <v>4</v>
      </c>
      <c r="C1852">
        <v>1</v>
      </c>
    </row>
    <row r="1853" spans="1:3" x14ac:dyDescent="0.3">
      <c r="A1853" t="s">
        <v>3279</v>
      </c>
      <c r="B1853" t="s">
        <v>4</v>
      </c>
      <c r="C1853">
        <v>1</v>
      </c>
    </row>
    <row r="1854" spans="1:3" x14ac:dyDescent="0.3">
      <c r="A1854" t="s">
        <v>3280</v>
      </c>
      <c r="B1854" t="s">
        <v>4</v>
      </c>
      <c r="C1854">
        <v>1</v>
      </c>
    </row>
    <row r="1855" spans="1:3" x14ac:dyDescent="0.3">
      <c r="A1855" t="s">
        <v>3281</v>
      </c>
      <c r="B1855" t="s">
        <v>25</v>
      </c>
      <c r="C1855">
        <v>1</v>
      </c>
    </row>
    <row r="1856" spans="1:3" x14ac:dyDescent="0.3">
      <c r="A1856" t="s">
        <v>3282</v>
      </c>
      <c r="B1856" t="s">
        <v>25</v>
      </c>
      <c r="C1856">
        <v>1</v>
      </c>
    </row>
    <row r="1857" spans="1:3" x14ac:dyDescent="0.3">
      <c r="A1857" t="s">
        <v>3283</v>
      </c>
      <c r="B1857" t="s">
        <v>4</v>
      </c>
      <c r="C1857">
        <v>1</v>
      </c>
    </row>
    <row r="1858" spans="1:3" x14ac:dyDescent="0.3">
      <c r="A1858" t="s">
        <v>3284</v>
      </c>
      <c r="B1858" t="s">
        <v>25</v>
      </c>
      <c r="C1858">
        <v>1</v>
      </c>
    </row>
    <row r="1859" spans="1:3" x14ac:dyDescent="0.3">
      <c r="A1859" t="s">
        <v>3285</v>
      </c>
      <c r="B1859" t="s">
        <v>4</v>
      </c>
      <c r="C1859">
        <v>1</v>
      </c>
    </row>
    <row r="1860" spans="1:3" x14ac:dyDescent="0.3">
      <c r="A1860" t="s">
        <v>3286</v>
      </c>
      <c r="B1860" t="s">
        <v>4</v>
      </c>
      <c r="C1860">
        <v>1</v>
      </c>
    </row>
    <row r="1861" spans="1:3" x14ac:dyDescent="0.3">
      <c r="A1861" t="s">
        <v>3287</v>
      </c>
      <c r="B1861" t="s">
        <v>4</v>
      </c>
      <c r="C1861">
        <v>1</v>
      </c>
    </row>
    <row r="1862" spans="1:3" x14ac:dyDescent="0.3">
      <c r="A1862" t="s">
        <v>3288</v>
      </c>
      <c r="B1862" t="s">
        <v>22</v>
      </c>
      <c r="C1862">
        <v>1</v>
      </c>
    </row>
    <row r="1863" spans="1:3" x14ac:dyDescent="0.3">
      <c r="A1863" t="s">
        <v>3289</v>
      </c>
      <c r="B1863" t="s">
        <v>25</v>
      </c>
      <c r="C1863">
        <v>1</v>
      </c>
    </row>
    <row r="1864" spans="1:3" x14ac:dyDescent="0.3">
      <c r="A1864" t="s">
        <v>3290</v>
      </c>
      <c r="B1864" t="s">
        <v>4</v>
      </c>
      <c r="C1864">
        <v>1</v>
      </c>
    </row>
    <row r="1865" spans="1:3" x14ac:dyDescent="0.3">
      <c r="A1865" t="s">
        <v>3291</v>
      </c>
      <c r="B1865" t="s">
        <v>4</v>
      </c>
      <c r="C1865">
        <v>1</v>
      </c>
    </row>
    <row r="1866" spans="1:3" x14ac:dyDescent="0.3">
      <c r="A1866" t="s">
        <v>3292</v>
      </c>
      <c r="B1866" t="s">
        <v>4</v>
      </c>
      <c r="C1866">
        <v>1</v>
      </c>
    </row>
    <row r="1867" spans="1:3" x14ac:dyDescent="0.3">
      <c r="A1867" t="s">
        <v>3293</v>
      </c>
      <c r="B1867" t="s">
        <v>4</v>
      </c>
      <c r="C1867">
        <v>1</v>
      </c>
    </row>
    <row r="1868" spans="1:3" x14ac:dyDescent="0.3">
      <c r="A1868" t="s">
        <v>3294</v>
      </c>
      <c r="B1868" t="s">
        <v>4</v>
      </c>
      <c r="C1868">
        <v>1</v>
      </c>
    </row>
    <row r="1869" spans="1:3" x14ac:dyDescent="0.3">
      <c r="A1869" t="s">
        <v>3295</v>
      </c>
      <c r="B1869" t="s">
        <v>25</v>
      </c>
      <c r="C1869">
        <v>1</v>
      </c>
    </row>
    <row r="1870" spans="1:3" x14ac:dyDescent="0.3">
      <c r="A1870" t="s">
        <v>3296</v>
      </c>
      <c r="B1870" t="s">
        <v>25</v>
      </c>
      <c r="C1870">
        <v>1</v>
      </c>
    </row>
    <row r="1871" spans="1:3" x14ac:dyDescent="0.3">
      <c r="A1871" t="s">
        <v>3297</v>
      </c>
      <c r="B1871" t="s">
        <v>4</v>
      </c>
      <c r="C1871">
        <v>1</v>
      </c>
    </row>
    <row r="1872" spans="1:3" x14ac:dyDescent="0.3">
      <c r="A1872" t="s">
        <v>3298</v>
      </c>
      <c r="B1872" t="s">
        <v>25</v>
      </c>
      <c r="C1872">
        <v>1</v>
      </c>
    </row>
    <row r="1873" spans="1:3" x14ac:dyDescent="0.3">
      <c r="A1873" t="s">
        <v>3299</v>
      </c>
      <c r="B1873" t="s">
        <v>4</v>
      </c>
      <c r="C1873">
        <v>1</v>
      </c>
    </row>
    <row r="1874" spans="1:3" x14ac:dyDescent="0.3">
      <c r="A1874" t="s">
        <v>3300</v>
      </c>
      <c r="B1874" t="s">
        <v>4</v>
      </c>
      <c r="C1874">
        <v>27</v>
      </c>
    </row>
    <row r="1875" spans="1:3" x14ac:dyDescent="0.3">
      <c r="A1875" t="s">
        <v>3301</v>
      </c>
      <c r="B1875" t="s">
        <v>4</v>
      </c>
      <c r="C1875">
        <v>1</v>
      </c>
    </row>
    <row r="1876" spans="1:3" x14ac:dyDescent="0.3">
      <c r="A1876" t="s">
        <v>3302</v>
      </c>
      <c r="B1876" t="s">
        <v>4</v>
      </c>
      <c r="C1876">
        <v>1</v>
      </c>
    </row>
    <row r="1877" spans="1:3" x14ac:dyDescent="0.3">
      <c r="A1877" t="s">
        <v>3303</v>
      </c>
      <c r="B1877" t="s">
        <v>25</v>
      </c>
      <c r="C1877">
        <v>1</v>
      </c>
    </row>
    <row r="1878" spans="1:3" x14ac:dyDescent="0.3">
      <c r="A1878" t="s">
        <v>3304</v>
      </c>
      <c r="B1878" t="s">
        <v>4</v>
      </c>
      <c r="C1878">
        <v>1</v>
      </c>
    </row>
    <row r="1879" spans="1:3" x14ac:dyDescent="0.3">
      <c r="A1879" t="s">
        <v>3305</v>
      </c>
      <c r="B1879" t="s">
        <v>4</v>
      </c>
      <c r="C1879">
        <v>1</v>
      </c>
    </row>
    <row r="1880" spans="1:3" x14ac:dyDescent="0.3">
      <c r="A1880" t="s">
        <v>3306</v>
      </c>
      <c r="B1880" t="s">
        <v>22</v>
      </c>
      <c r="C1880">
        <v>1</v>
      </c>
    </row>
    <row r="1881" spans="1:3" x14ac:dyDescent="0.3">
      <c r="A1881" t="s">
        <v>3307</v>
      </c>
      <c r="B1881" t="s">
        <v>4</v>
      </c>
      <c r="C1881">
        <v>1</v>
      </c>
    </row>
    <row r="1882" spans="1:3" x14ac:dyDescent="0.3">
      <c r="A1882" t="s">
        <v>3308</v>
      </c>
      <c r="B1882" t="s">
        <v>4</v>
      </c>
      <c r="C1882">
        <v>1</v>
      </c>
    </row>
    <row r="1883" spans="1:3" x14ac:dyDescent="0.3">
      <c r="A1883" t="s">
        <v>3309</v>
      </c>
      <c r="B1883" t="s">
        <v>4</v>
      </c>
      <c r="C1883">
        <v>1</v>
      </c>
    </row>
    <row r="1884" spans="1:3" x14ac:dyDescent="0.3">
      <c r="A1884" t="s">
        <v>3310</v>
      </c>
      <c r="B1884" t="s">
        <v>4</v>
      </c>
      <c r="C1884">
        <v>1</v>
      </c>
    </row>
    <row r="1885" spans="1:3" x14ac:dyDescent="0.3">
      <c r="A1885" t="s">
        <v>3311</v>
      </c>
      <c r="B1885" t="s">
        <v>4</v>
      </c>
      <c r="C1885">
        <v>7</v>
      </c>
    </row>
    <row r="1886" spans="1:3" x14ac:dyDescent="0.3">
      <c r="A1886" t="s">
        <v>3312</v>
      </c>
      <c r="B1886" t="s">
        <v>4</v>
      </c>
      <c r="C1886">
        <v>1</v>
      </c>
    </row>
    <row r="1887" spans="1:3" x14ac:dyDescent="0.3">
      <c r="A1887" t="s">
        <v>3313</v>
      </c>
      <c r="B1887" t="s">
        <v>4</v>
      </c>
      <c r="C1887">
        <v>1</v>
      </c>
    </row>
    <row r="1888" spans="1:3" x14ac:dyDescent="0.3">
      <c r="A1888" t="s">
        <v>3314</v>
      </c>
      <c r="B1888" t="s">
        <v>4</v>
      </c>
      <c r="C1888">
        <v>1</v>
      </c>
    </row>
    <row r="1889" spans="1:3" x14ac:dyDescent="0.3">
      <c r="A1889" t="s">
        <v>3315</v>
      </c>
      <c r="B1889" t="s">
        <v>22</v>
      </c>
      <c r="C1889">
        <v>1</v>
      </c>
    </row>
    <row r="1890" spans="1:3" x14ac:dyDescent="0.3">
      <c r="A1890" t="s">
        <v>3316</v>
      </c>
      <c r="B1890" t="s">
        <v>4</v>
      </c>
      <c r="C1890">
        <v>1</v>
      </c>
    </row>
    <row r="1891" spans="1:3" x14ac:dyDescent="0.3">
      <c r="A1891" t="s">
        <v>3317</v>
      </c>
      <c r="B1891" t="s">
        <v>25</v>
      </c>
      <c r="C1891">
        <v>1</v>
      </c>
    </row>
    <row r="1892" spans="1:3" x14ac:dyDescent="0.3">
      <c r="A1892" t="s">
        <v>3318</v>
      </c>
      <c r="B1892" t="s">
        <v>4</v>
      </c>
      <c r="C1892">
        <v>1</v>
      </c>
    </row>
    <row r="1893" spans="1:3" x14ac:dyDescent="0.3">
      <c r="A1893" t="s">
        <v>3319</v>
      </c>
      <c r="B1893" t="s">
        <v>4</v>
      </c>
      <c r="C1893">
        <v>1</v>
      </c>
    </row>
    <row r="1894" spans="1:3" x14ac:dyDescent="0.3">
      <c r="A1894" t="s">
        <v>3320</v>
      </c>
      <c r="B1894" t="s">
        <v>4</v>
      </c>
      <c r="C1894">
        <v>1</v>
      </c>
    </row>
    <row r="1895" spans="1:3" x14ac:dyDescent="0.3">
      <c r="A1895" t="s">
        <v>3321</v>
      </c>
      <c r="B1895" t="s">
        <v>4</v>
      </c>
      <c r="C1895">
        <v>1</v>
      </c>
    </row>
    <row r="1896" spans="1:3" x14ac:dyDescent="0.3">
      <c r="A1896" t="s">
        <v>3322</v>
      </c>
      <c r="B1896" t="s">
        <v>4</v>
      </c>
      <c r="C1896">
        <v>1</v>
      </c>
    </row>
    <row r="1897" spans="1:3" x14ac:dyDescent="0.3">
      <c r="A1897" t="s">
        <v>3323</v>
      </c>
      <c r="B1897" t="s">
        <v>4</v>
      </c>
      <c r="C1897">
        <v>5</v>
      </c>
    </row>
    <row r="1898" spans="1:3" x14ac:dyDescent="0.3">
      <c r="A1898" t="s">
        <v>3324</v>
      </c>
      <c r="B1898" t="s">
        <v>4</v>
      </c>
      <c r="C1898">
        <v>1</v>
      </c>
    </row>
    <row r="1899" spans="1:3" x14ac:dyDescent="0.3">
      <c r="A1899" t="s">
        <v>3325</v>
      </c>
      <c r="B1899" t="s">
        <v>4</v>
      </c>
      <c r="C1899">
        <v>1</v>
      </c>
    </row>
    <row r="1900" spans="1:3" x14ac:dyDescent="0.3">
      <c r="A1900" t="s">
        <v>3326</v>
      </c>
      <c r="B1900" t="s">
        <v>25</v>
      </c>
      <c r="C1900">
        <v>1</v>
      </c>
    </row>
    <row r="1901" spans="1:3" x14ac:dyDescent="0.3">
      <c r="A1901" t="s">
        <v>3327</v>
      </c>
      <c r="B1901" t="s">
        <v>22</v>
      </c>
      <c r="C1901">
        <v>1</v>
      </c>
    </row>
    <row r="1902" spans="1:3" x14ac:dyDescent="0.3">
      <c r="A1902" t="s">
        <v>3328</v>
      </c>
      <c r="B1902" t="s">
        <v>4</v>
      </c>
      <c r="C1902">
        <v>20</v>
      </c>
    </row>
    <row r="1903" spans="1:3" x14ac:dyDescent="0.3">
      <c r="A1903" t="s">
        <v>3329</v>
      </c>
      <c r="B1903" t="s">
        <v>4</v>
      </c>
      <c r="C1903">
        <v>1</v>
      </c>
    </row>
    <row r="1904" spans="1:3" x14ac:dyDescent="0.3">
      <c r="A1904" t="s">
        <v>3330</v>
      </c>
      <c r="B1904" t="s">
        <v>25</v>
      </c>
      <c r="C1904">
        <v>1</v>
      </c>
    </row>
    <row r="1905" spans="1:3" x14ac:dyDescent="0.3">
      <c r="A1905" t="s">
        <v>3331</v>
      </c>
      <c r="B1905" t="s">
        <v>4</v>
      </c>
      <c r="C1905">
        <v>1</v>
      </c>
    </row>
    <row r="1906" spans="1:3" x14ac:dyDescent="0.3">
      <c r="A1906" t="s">
        <v>3332</v>
      </c>
      <c r="B1906" t="s">
        <v>4</v>
      </c>
      <c r="C1906">
        <v>1</v>
      </c>
    </row>
    <row r="1907" spans="1:3" x14ac:dyDescent="0.3">
      <c r="A1907" t="s">
        <v>3333</v>
      </c>
      <c r="B1907" t="s">
        <v>4</v>
      </c>
      <c r="C1907">
        <v>1</v>
      </c>
    </row>
    <row r="1908" spans="1:3" x14ac:dyDescent="0.3">
      <c r="A1908" t="s">
        <v>3334</v>
      </c>
      <c r="B1908" t="s">
        <v>25</v>
      </c>
      <c r="C1908">
        <v>1</v>
      </c>
    </row>
    <row r="1909" spans="1:3" x14ac:dyDescent="0.3">
      <c r="A1909" t="s">
        <v>3335</v>
      </c>
      <c r="B1909" t="s">
        <v>4</v>
      </c>
      <c r="C1909">
        <v>1</v>
      </c>
    </row>
    <row r="1910" spans="1:3" x14ac:dyDescent="0.3">
      <c r="A1910" t="s">
        <v>3336</v>
      </c>
      <c r="B1910" t="s">
        <v>4</v>
      </c>
      <c r="C1910">
        <v>1</v>
      </c>
    </row>
    <row r="1911" spans="1:3" x14ac:dyDescent="0.3">
      <c r="A1911" t="s">
        <v>3337</v>
      </c>
      <c r="B1911" t="s">
        <v>4</v>
      </c>
      <c r="C1911">
        <v>1</v>
      </c>
    </row>
    <row r="1912" spans="1:3" x14ac:dyDescent="0.3">
      <c r="A1912" t="s">
        <v>3338</v>
      </c>
      <c r="B1912" t="s">
        <v>4</v>
      </c>
      <c r="C1912">
        <v>20</v>
      </c>
    </row>
    <row r="1913" spans="1:3" x14ac:dyDescent="0.3">
      <c r="A1913" t="s">
        <v>3339</v>
      </c>
      <c r="B1913" t="s">
        <v>4</v>
      </c>
      <c r="C1913">
        <v>1</v>
      </c>
    </row>
    <row r="1914" spans="1:3" x14ac:dyDescent="0.3">
      <c r="A1914" t="s">
        <v>3340</v>
      </c>
      <c r="B1914" t="s">
        <v>4</v>
      </c>
      <c r="C1914">
        <v>1</v>
      </c>
    </row>
    <row r="1915" spans="1:3" x14ac:dyDescent="0.3">
      <c r="A1915" t="s">
        <v>3341</v>
      </c>
      <c r="B1915" t="s">
        <v>25</v>
      </c>
      <c r="C1915">
        <v>1</v>
      </c>
    </row>
    <row r="1916" spans="1:3" x14ac:dyDescent="0.3">
      <c r="B1916" t="s">
        <v>4</v>
      </c>
      <c r="C1916">
        <v>1</v>
      </c>
    </row>
    <row r="1917" spans="1:3" x14ac:dyDescent="0.3">
      <c r="A1917" t="s">
        <v>3342</v>
      </c>
      <c r="B1917" t="s">
        <v>4</v>
      </c>
      <c r="C1917">
        <v>1</v>
      </c>
    </row>
    <row r="1918" spans="1:3" x14ac:dyDescent="0.3">
      <c r="A1918" t="s">
        <v>3343</v>
      </c>
      <c r="B1918" t="s">
        <v>4</v>
      </c>
      <c r="C1918">
        <v>1</v>
      </c>
    </row>
    <row r="1919" spans="1:3" x14ac:dyDescent="0.3">
      <c r="A1919" t="s">
        <v>3344</v>
      </c>
      <c r="B1919" t="s">
        <v>4</v>
      </c>
      <c r="C1919">
        <v>1</v>
      </c>
    </row>
    <row r="1920" spans="1:3" x14ac:dyDescent="0.3">
      <c r="A1920" t="s">
        <v>3345</v>
      </c>
      <c r="B1920" t="s">
        <v>4</v>
      </c>
      <c r="C1920">
        <v>1</v>
      </c>
    </row>
    <row r="1921" spans="1:3" x14ac:dyDescent="0.3">
      <c r="A1921" t="s">
        <v>3346</v>
      </c>
      <c r="B1921" t="s">
        <v>4</v>
      </c>
      <c r="C1921">
        <v>20</v>
      </c>
    </row>
    <row r="1922" spans="1:3" x14ac:dyDescent="0.3">
      <c r="A1922" t="s">
        <v>3347</v>
      </c>
      <c r="B1922" t="s">
        <v>25</v>
      </c>
      <c r="C1922">
        <v>1</v>
      </c>
    </row>
    <row r="1923" spans="1:3" x14ac:dyDescent="0.3">
      <c r="A1923" t="s">
        <v>3348</v>
      </c>
      <c r="B1923" t="s">
        <v>4</v>
      </c>
      <c r="C1923">
        <v>1</v>
      </c>
    </row>
    <row r="1924" spans="1:3" x14ac:dyDescent="0.3">
      <c r="A1924" t="s">
        <v>3349</v>
      </c>
      <c r="B1924" t="s">
        <v>4</v>
      </c>
      <c r="C1924">
        <v>1</v>
      </c>
    </row>
    <row r="1925" spans="1:3" x14ac:dyDescent="0.3">
      <c r="A1925" t="s">
        <v>3350</v>
      </c>
      <c r="B1925" t="s">
        <v>4</v>
      </c>
      <c r="C1925">
        <v>1</v>
      </c>
    </row>
    <row r="1926" spans="1:3" x14ac:dyDescent="0.3">
      <c r="A1926" t="s">
        <v>3351</v>
      </c>
      <c r="B1926" t="s">
        <v>25</v>
      </c>
      <c r="C1926">
        <v>1</v>
      </c>
    </row>
    <row r="1927" spans="1:3" x14ac:dyDescent="0.3">
      <c r="A1927" t="s">
        <v>3352</v>
      </c>
      <c r="B1927" t="s">
        <v>4</v>
      </c>
      <c r="C1927">
        <v>1</v>
      </c>
    </row>
    <row r="1928" spans="1:3" x14ac:dyDescent="0.3">
      <c r="A1928" t="s">
        <v>3353</v>
      </c>
      <c r="B1928" t="s">
        <v>4</v>
      </c>
      <c r="C1928">
        <v>1</v>
      </c>
    </row>
    <row r="1929" spans="1:3" x14ac:dyDescent="0.3">
      <c r="A1929" t="s">
        <v>3354</v>
      </c>
      <c r="B1929" t="s">
        <v>4</v>
      </c>
      <c r="C1929">
        <v>1</v>
      </c>
    </row>
    <row r="1930" spans="1:3" x14ac:dyDescent="0.3">
      <c r="A1930" t="s">
        <v>3355</v>
      </c>
      <c r="B1930" t="s">
        <v>4</v>
      </c>
      <c r="C1930">
        <v>1</v>
      </c>
    </row>
    <row r="1931" spans="1:3" x14ac:dyDescent="0.3">
      <c r="A1931" t="s">
        <v>3356</v>
      </c>
      <c r="B1931" t="s">
        <v>25</v>
      </c>
      <c r="C1931">
        <v>1</v>
      </c>
    </row>
    <row r="1932" spans="1:3" x14ac:dyDescent="0.3">
      <c r="A1932" t="s">
        <v>3357</v>
      </c>
      <c r="B1932" t="s">
        <v>4</v>
      </c>
      <c r="C1932">
        <v>1</v>
      </c>
    </row>
    <row r="1933" spans="1:3" x14ac:dyDescent="0.3">
      <c r="A1933" t="s">
        <v>3358</v>
      </c>
      <c r="B1933" t="s">
        <v>4</v>
      </c>
      <c r="C1933">
        <v>1</v>
      </c>
    </row>
    <row r="1934" spans="1:3" x14ac:dyDescent="0.3">
      <c r="A1934" t="s">
        <v>3359</v>
      </c>
      <c r="B1934" t="s">
        <v>4</v>
      </c>
      <c r="C1934">
        <v>1</v>
      </c>
    </row>
    <row r="1935" spans="1:3" x14ac:dyDescent="0.3">
      <c r="A1935" t="s">
        <v>3360</v>
      </c>
      <c r="B1935" t="s">
        <v>4</v>
      </c>
      <c r="C1935">
        <v>23</v>
      </c>
    </row>
    <row r="1936" spans="1:3" x14ac:dyDescent="0.3">
      <c r="A1936" t="s">
        <v>3361</v>
      </c>
      <c r="B1936" t="s">
        <v>4</v>
      </c>
      <c r="C1936">
        <v>23</v>
      </c>
    </row>
    <row r="1937" spans="1:3" x14ac:dyDescent="0.3">
      <c r="A1937" t="s">
        <v>3362</v>
      </c>
      <c r="B1937" t="s">
        <v>25</v>
      </c>
      <c r="C1937">
        <v>1</v>
      </c>
    </row>
    <row r="1938" spans="1:3" x14ac:dyDescent="0.3">
      <c r="A1938" t="s">
        <v>3363</v>
      </c>
      <c r="B1938" t="s">
        <v>4</v>
      </c>
      <c r="C1938">
        <v>27</v>
      </c>
    </row>
    <row r="1939" spans="1:3" x14ac:dyDescent="0.3">
      <c r="A1939" t="s">
        <v>3364</v>
      </c>
      <c r="B1939" t="s">
        <v>4</v>
      </c>
      <c r="C1939">
        <v>1</v>
      </c>
    </row>
    <row r="1940" spans="1:3" x14ac:dyDescent="0.3">
      <c r="A1940" t="s">
        <v>3365</v>
      </c>
      <c r="B1940" t="s">
        <v>4</v>
      </c>
      <c r="C1940">
        <v>1</v>
      </c>
    </row>
    <row r="1941" spans="1:3" x14ac:dyDescent="0.3">
      <c r="A1941" t="s">
        <v>3366</v>
      </c>
      <c r="B1941" t="s">
        <v>4</v>
      </c>
      <c r="C1941">
        <v>1</v>
      </c>
    </row>
    <row r="1942" spans="1:3" x14ac:dyDescent="0.3">
      <c r="A1942" t="s">
        <v>3367</v>
      </c>
      <c r="B1942" t="s">
        <v>4</v>
      </c>
      <c r="C1942">
        <v>1</v>
      </c>
    </row>
    <row r="1943" spans="1:3" x14ac:dyDescent="0.3">
      <c r="A1943" t="s">
        <v>3368</v>
      </c>
      <c r="B1943" t="s">
        <v>4</v>
      </c>
      <c r="C1943">
        <v>1</v>
      </c>
    </row>
    <row r="1944" spans="1:3" x14ac:dyDescent="0.3">
      <c r="A1944" t="s">
        <v>3369</v>
      </c>
      <c r="B1944" t="s">
        <v>4</v>
      </c>
      <c r="C1944">
        <v>1</v>
      </c>
    </row>
    <row r="1945" spans="1:3" x14ac:dyDescent="0.3">
      <c r="A1945" t="s">
        <v>3370</v>
      </c>
      <c r="B1945" t="s">
        <v>4</v>
      </c>
      <c r="C1945">
        <v>1</v>
      </c>
    </row>
    <row r="1946" spans="1:3" x14ac:dyDescent="0.3">
      <c r="A1946" t="s">
        <v>3371</v>
      </c>
      <c r="B1946" t="s">
        <v>4</v>
      </c>
      <c r="C1946">
        <v>1</v>
      </c>
    </row>
    <row r="1947" spans="1:3" x14ac:dyDescent="0.3">
      <c r="A1947" t="s">
        <v>3372</v>
      </c>
      <c r="B1947" t="s">
        <v>4</v>
      </c>
      <c r="C1947">
        <v>1</v>
      </c>
    </row>
    <row r="1948" spans="1:3" x14ac:dyDescent="0.3">
      <c r="A1948" t="s">
        <v>3373</v>
      </c>
      <c r="B1948" t="s">
        <v>4</v>
      </c>
      <c r="C1948">
        <v>1</v>
      </c>
    </row>
    <row r="1949" spans="1:3" x14ac:dyDescent="0.3">
      <c r="A1949" t="s">
        <v>3374</v>
      </c>
      <c r="B1949" t="s">
        <v>4</v>
      </c>
      <c r="C1949">
        <v>1</v>
      </c>
    </row>
    <row r="1950" spans="1:3" x14ac:dyDescent="0.3">
      <c r="A1950" t="s">
        <v>3375</v>
      </c>
      <c r="B1950" t="s">
        <v>4</v>
      </c>
      <c r="C1950">
        <v>23</v>
      </c>
    </row>
    <row r="1951" spans="1:3" x14ac:dyDescent="0.3">
      <c r="A1951" t="s">
        <v>3376</v>
      </c>
      <c r="B1951" t="s">
        <v>4</v>
      </c>
      <c r="C1951">
        <v>1</v>
      </c>
    </row>
    <row r="1952" spans="1:3" x14ac:dyDescent="0.3">
      <c r="A1952" t="s">
        <v>3377</v>
      </c>
      <c r="B1952" t="s">
        <v>4</v>
      </c>
      <c r="C1952">
        <v>1</v>
      </c>
    </row>
    <row r="1953" spans="1:3" x14ac:dyDescent="0.3">
      <c r="A1953" t="s">
        <v>3378</v>
      </c>
      <c r="B1953" t="s">
        <v>4</v>
      </c>
      <c r="C1953">
        <v>1</v>
      </c>
    </row>
    <row r="1954" spans="1:3" x14ac:dyDescent="0.3">
      <c r="A1954" t="s">
        <v>3379</v>
      </c>
      <c r="B1954" t="s">
        <v>25</v>
      </c>
      <c r="C1954">
        <v>1</v>
      </c>
    </row>
    <row r="1955" spans="1:3" x14ac:dyDescent="0.3">
      <c r="A1955" t="s">
        <v>3380</v>
      </c>
      <c r="B1955" t="s">
        <v>4</v>
      </c>
      <c r="C1955">
        <v>1</v>
      </c>
    </row>
    <row r="1956" spans="1:3" x14ac:dyDescent="0.3">
      <c r="A1956" t="s">
        <v>3381</v>
      </c>
      <c r="B1956" t="s">
        <v>4</v>
      </c>
      <c r="C1956">
        <v>1</v>
      </c>
    </row>
    <row r="1957" spans="1:3" x14ac:dyDescent="0.3">
      <c r="A1957" t="s">
        <v>3382</v>
      </c>
      <c r="B1957" t="s">
        <v>25</v>
      </c>
      <c r="C1957">
        <v>1</v>
      </c>
    </row>
    <row r="1958" spans="1:3" x14ac:dyDescent="0.3">
      <c r="A1958" t="s">
        <v>3383</v>
      </c>
      <c r="B1958" t="s">
        <v>4</v>
      </c>
      <c r="C1958">
        <v>1</v>
      </c>
    </row>
    <row r="1959" spans="1:3" x14ac:dyDescent="0.3">
      <c r="A1959" t="s">
        <v>3384</v>
      </c>
      <c r="B1959" t="s">
        <v>4</v>
      </c>
      <c r="C1959">
        <v>1</v>
      </c>
    </row>
    <row r="1960" spans="1:3" x14ac:dyDescent="0.3">
      <c r="A1960" t="s">
        <v>3385</v>
      </c>
      <c r="B1960" t="s">
        <v>4</v>
      </c>
      <c r="C1960">
        <v>1</v>
      </c>
    </row>
    <row r="1961" spans="1:3" x14ac:dyDescent="0.3">
      <c r="A1961" t="s">
        <v>3386</v>
      </c>
      <c r="B1961" t="s">
        <v>4</v>
      </c>
      <c r="C1961">
        <v>6</v>
      </c>
    </row>
    <row r="1962" spans="1:3" x14ac:dyDescent="0.3">
      <c r="A1962" t="s">
        <v>3387</v>
      </c>
      <c r="B1962" t="s">
        <v>25</v>
      </c>
      <c r="C1962">
        <v>1</v>
      </c>
    </row>
    <row r="1963" spans="1:3" x14ac:dyDescent="0.3">
      <c r="A1963" t="s">
        <v>3388</v>
      </c>
      <c r="B1963" t="s">
        <v>4</v>
      </c>
      <c r="C1963">
        <v>1</v>
      </c>
    </row>
    <row r="1964" spans="1:3" x14ac:dyDescent="0.3">
      <c r="A1964" t="s">
        <v>3389</v>
      </c>
      <c r="B1964" t="s">
        <v>4</v>
      </c>
      <c r="C1964">
        <v>1</v>
      </c>
    </row>
    <row r="1965" spans="1:3" x14ac:dyDescent="0.3">
      <c r="A1965" t="s">
        <v>3390</v>
      </c>
      <c r="B1965" t="s">
        <v>4</v>
      </c>
      <c r="C1965">
        <v>1</v>
      </c>
    </row>
    <row r="1966" spans="1:3" x14ac:dyDescent="0.3">
      <c r="A1966" t="s">
        <v>3391</v>
      </c>
      <c r="B1966" t="s">
        <v>4</v>
      </c>
      <c r="C1966">
        <v>23</v>
      </c>
    </row>
    <row r="1967" spans="1:3" x14ac:dyDescent="0.3">
      <c r="A1967" t="s">
        <v>3392</v>
      </c>
      <c r="B1967" t="s">
        <v>4</v>
      </c>
      <c r="C1967">
        <v>1</v>
      </c>
    </row>
    <row r="1968" spans="1:3" x14ac:dyDescent="0.3">
      <c r="A1968" t="s">
        <v>3393</v>
      </c>
      <c r="B1968" t="s">
        <v>4</v>
      </c>
      <c r="C1968">
        <v>1</v>
      </c>
    </row>
    <row r="1969" spans="1:3" x14ac:dyDescent="0.3">
      <c r="A1969" t="s">
        <v>3394</v>
      </c>
      <c r="B1969" t="s">
        <v>4</v>
      </c>
      <c r="C1969">
        <v>1</v>
      </c>
    </row>
    <row r="1970" spans="1:3" x14ac:dyDescent="0.3">
      <c r="A1970" t="s">
        <v>3395</v>
      </c>
      <c r="B1970" t="s">
        <v>4</v>
      </c>
      <c r="C1970">
        <v>1</v>
      </c>
    </row>
    <row r="1971" spans="1:3" x14ac:dyDescent="0.3">
      <c r="A1971" t="s">
        <v>3396</v>
      </c>
      <c r="B1971" t="s">
        <v>4</v>
      </c>
      <c r="C1971">
        <v>1</v>
      </c>
    </row>
    <row r="1972" spans="1:3" x14ac:dyDescent="0.3">
      <c r="A1972" t="s">
        <v>3397</v>
      </c>
      <c r="B1972" t="s">
        <v>25</v>
      </c>
      <c r="C1972">
        <v>1</v>
      </c>
    </row>
    <row r="1973" spans="1:3" x14ac:dyDescent="0.3">
      <c r="A1973" t="s">
        <v>3398</v>
      </c>
      <c r="B1973" t="s">
        <v>4</v>
      </c>
      <c r="C1973">
        <v>21</v>
      </c>
    </row>
    <row r="1974" spans="1:3" x14ac:dyDescent="0.3">
      <c r="A1974" t="s">
        <v>3399</v>
      </c>
      <c r="B1974" t="s">
        <v>4</v>
      </c>
      <c r="C1974">
        <v>1</v>
      </c>
    </row>
    <row r="1975" spans="1:3" x14ac:dyDescent="0.3">
      <c r="A1975" t="s">
        <v>3400</v>
      </c>
      <c r="B1975" t="s">
        <v>25</v>
      </c>
      <c r="C1975">
        <v>1</v>
      </c>
    </row>
    <row r="1976" spans="1:3" x14ac:dyDescent="0.3">
      <c r="A1976" t="s">
        <v>3401</v>
      </c>
      <c r="B1976" t="s">
        <v>25</v>
      </c>
      <c r="C1976">
        <v>1</v>
      </c>
    </row>
    <row r="1977" spans="1:3" x14ac:dyDescent="0.3">
      <c r="A1977" t="s">
        <v>3402</v>
      </c>
      <c r="B1977" t="s">
        <v>4</v>
      </c>
      <c r="C1977">
        <v>1</v>
      </c>
    </row>
    <row r="1978" spans="1:3" x14ac:dyDescent="0.3">
      <c r="A1978" t="s">
        <v>3403</v>
      </c>
      <c r="B1978" t="s">
        <v>4</v>
      </c>
      <c r="C1978">
        <v>1</v>
      </c>
    </row>
    <row r="1979" spans="1:3" x14ac:dyDescent="0.3">
      <c r="A1979" t="s">
        <v>3404</v>
      </c>
      <c r="B1979" t="s">
        <v>25</v>
      </c>
      <c r="C1979">
        <v>1</v>
      </c>
    </row>
    <row r="1980" spans="1:3" x14ac:dyDescent="0.3">
      <c r="A1980" t="s">
        <v>3405</v>
      </c>
      <c r="B1980" t="s">
        <v>4</v>
      </c>
      <c r="C1980">
        <v>11</v>
      </c>
    </row>
    <row r="1981" spans="1:3" x14ac:dyDescent="0.3">
      <c r="A1981" t="s">
        <v>3406</v>
      </c>
      <c r="B1981" t="s">
        <v>4</v>
      </c>
      <c r="C1981">
        <v>1</v>
      </c>
    </row>
    <row r="1982" spans="1:3" x14ac:dyDescent="0.3">
      <c r="A1982" t="s">
        <v>3407</v>
      </c>
      <c r="B1982" t="s">
        <v>4</v>
      </c>
      <c r="C1982">
        <v>1</v>
      </c>
    </row>
    <row r="1983" spans="1:3" x14ac:dyDescent="0.3">
      <c r="A1983" t="s">
        <v>3408</v>
      </c>
      <c r="B1983" t="s">
        <v>4</v>
      </c>
      <c r="C1983">
        <v>1</v>
      </c>
    </row>
    <row r="1984" spans="1:3" x14ac:dyDescent="0.3">
      <c r="A1984" t="s">
        <v>3409</v>
      </c>
      <c r="B1984" t="s">
        <v>4</v>
      </c>
      <c r="C1984">
        <v>1</v>
      </c>
    </row>
    <row r="1985" spans="1:3" x14ac:dyDescent="0.3">
      <c r="A1985" t="s">
        <v>3410</v>
      </c>
      <c r="B1985" t="s">
        <v>4</v>
      </c>
      <c r="C1985">
        <v>1</v>
      </c>
    </row>
    <row r="1986" spans="1:3" x14ac:dyDescent="0.3">
      <c r="A1986" t="s">
        <v>3411</v>
      </c>
      <c r="B1986" t="s">
        <v>4</v>
      </c>
      <c r="C1986">
        <v>1</v>
      </c>
    </row>
    <row r="1987" spans="1:3" x14ac:dyDescent="0.3">
      <c r="A1987" t="s">
        <v>3412</v>
      </c>
      <c r="B1987" t="s">
        <v>25</v>
      </c>
      <c r="C1987">
        <v>1</v>
      </c>
    </row>
    <row r="1988" spans="1:3" x14ac:dyDescent="0.3">
      <c r="A1988" t="s">
        <v>3413</v>
      </c>
      <c r="B1988" t="s">
        <v>4</v>
      </c>
      <c r="C1988">
        <v>6</v>
      </c>
    </row>
    <row r="1989" spans="1:3" x14ac:dyDescent="0.3">
      <c r="A1989" t="s">
        <v>3414</v>
      </c>
      <c r="B1989" t="s">
        <v>4</v>
      </c>
      <c r="C1989">
        <v>1</v>
      </c>
    </row>
    <row r="1990" spans="1:3" x14ac:dyDescent="0.3">
      <c r="A1990" t="s">
        <v>3415</v>
      </c>
      <c r="B1990" t="s">
        <v>4</v>
      </c>
      <c r="C1990">
        <v>6</v>
      </c>
    </row>
    <row r="1991" spans="1:3" x14ac:dyDescent="0.3">
      <c r="A1991" t="s">
        <v>3416</v>
      </c>
      <c r="B1991" t="s">
        <v>25</v>
      </c>
      <c r="C1991">
        <v>1</v>
      </c>
    </row>
    <row r="1992" spans="1:3" x14ac:dyDescent="0.3">
      <c r="A1992" t="s">
        <v>3417</v>
      </c>
      <c r="B1992" t="s">
        <v>4</v>
      </c>
      <c r="C1992">
        <v>1</v>
      </c>
    </row>
    <row r="1993" spans="1:3" x14ac:dyDescent="0.3">
      <c r="A1993" t="s">
        <v>3418</v>
      </c>
      <c r="B1993" t="s">
        <v>4</v>
      </c>
      <c r="C1993">
        <v>1</v>
      </c>
    </row>
    <row r="1994" spans="1:3" x14ac:dyDescent="0.3">
      <c r="A1994" t="s">
        <v>3419</v>
      </c>
      <c r="B1994" t="s">
        <v>4</v>
      </c>
      <c r="C1994">
        <v>1</v>
      </c>
    </row>
    <row r="1995" spans="1:3" x14ac:dyDescent="0.3">
      <c r="A1995" t="s">
        <v>3420</v>
      </c>
      <c r="B1995" t="s">
        <v>4</v>
      </c>
      <c r="C1995">
        <v>1</v>
      </c>
    </row>
    <row r="1996" spans="1:3" x14ac:dyDescent="0.3">
      <c r="A1996" t="s">
        <v>3421</v>
      </c>
      <c r="B1996" t="s">
        <v>4</v>
      </c>
      <c r="C1996">
        <v>1</v>
      </c>
    </row>
    <row r="1997" spans="1:3" x14ac:dyDescent="0.3">
      <c r="A1997" t="s">
        <v>3422</v>
      </c>
      <c r="B1997" t="s">
        <v>4</v>
      </c>
      <c r="C1997">
        <v>1</v>
      </c>
    </row>
    <row r="1998" spans="1:3" x14ac:dyDescent="0.3">
      <c r="A1998" t="s">
        <v>3423</v>
      </c>
      <c r="B1998" t="s">
        <v>4</v>
      </c>
      <c r="C1998">
        <v>1</v>
      </c>
    </row>
    <row r="1999" spans="1:3" x14ac:dyDescent="0.3">
      <c r="A1999" t="s">
        <v>3424</v>
      </c>
      <c r="B1999" t="s">
        <v>4</v>
      </c>
      <c r="C1999">
        <v>1</v>
      </c>
    </row>
    <row r="2000" spans="1:3" x14ac:dyDescent="0.3">
      <c r="A2000" t="s">
        <v>3425</v>
      </c>
      <c r="B2000" t="s">
        <v>4</v>
      </c>
      <c r="C2000">
        <v>1</v>
      </c>
    </row>
    <row r="2001" spans="1:3" x14ac:dyDescent="0.3">
      <c r="A2001" t="s">
        <v>3426</v>
      </c>
      <c r="B2001" t="s">
        <v>4</v>
      </c>
      <c r="C2001">
        <v>1</v>
      </c>
    </row>
    <row r="2002" spans="1:3" x14ac:dyDescent="0.3">
      <c r="A2002" t="s">
        <v>3427</v>
      </c>
      <c r="B2002" t="s">
        <v>4</v>
      </c>
      <c r="C2002">
        <v>1</v>
      </c>
    </row>
    <row r="2003" spans="1:3" x14ac:dyDescent="0.3">
      <c r="A2003" t="s">
        <v>3428</v>
      </c>
      <c r="B2003" t="s">
        <v>4</v>
      </c>
      <c r="C2003">
        <v>1</v>
      </c>
    </row>
    <row r="2004" spans="1:3" x14ac:dyDescent="0.3">
      <c r="A2004" t="s">
        <v>3429</v>
      </c>
      <c r="B2004" t="s">
        <v>4</v>
      </c>
      <c r="C2004">
        <v>1</v>
      </c>
    </row>
    <row r="2005" spans="1:3" x14ac:dyDescent="0.3">
      <c r="A2005" t="s">
        <v>3430</v>
      </c>
      <c r="B2005" t="s">
        <v>4</v>
      </c>
      <c r="C2005">
        <v>1</v>
      </c>
    </row>
    <row r="2006" spans="1:3" x14ac:dyDescent="0.3">
      <c r="A2006" t="s">
        <v>3431</v>
      </c>
      <c r="B2006" t="s">
        <v>4</v>
      </c>
      <c r="C2006">
        <v>6</v>
      </c>
    </row>
    <row r="2007" spans="1:3" x14ac:dyDescent="0.3">
      <c r="A2007" t="s">
        <v>3432</v>
      </c>
      <c r="B2007" t="s">
        <v>4</v>
      </c>
      <c r="C2007">
        <v>1</v>
      </c>
    </row>
    <row r="2008" spans="1:3" x14ac:dyDescent="0.3">
      <c r="A2008" t="s">
        <v>3433</v>
      </c>
      <c r="B2008" t="s">
        <v>4</v>
      </c>
      <c r="C2008">
        <v>1</v>
      </c>
    </row>
    <row r="2009" spans="1:3" x14ac:dyDescent="0.3">
      <c r="A2009" t="s">
        <v>3434</v>
      </c>
      <c r="B2009" t="s">
        <v>4</v>
      </c>
      <c r="C2009">
        <v>1</v>
      </c>
    </row>
    <row r="2010" spans="1:3" x14ac:dyDescent="0.3">
      <c r="A2010" t="s">
        <v>3435</v>
      </c>
      <c r="B2010" t="s">
        <v>4</v>
      </c>
      <c r="C2010">
        <v>1</v>
      </c>
    </row>
    <row r="2011" spans="1:3" x14ac:dyDescent="0.3">
      <c r="A2011" t="s">
        <v>3436</v>
      </c>
      <c r="B2011" t="s">
        <v>25</v>
      </c>
      <c r="C2011">
        <v>1</v>
      </c>
    </row>
    <row r="2012" spans="1:3" x14ac:dyDescent="0.3">
      <c r="B2012" t="s">
        <v>22</v>
      </c>
      <c r="C2012">
        <v>1</v>
      </c>
    </row>
    <row r="2013" spans="1:3" x14ac:dyDescent="0.3">
      <c r="A2013" t="s">
        <v>3437</v>
      </c>
      <c r="B2013" t="s">
        <v>4</v>
      </c>
      <c r="C2013">
        <v>1</v>
      </c>
    </row>
    <row r="2014" spans="1:3" x14ac:dyDescent="0.3">
      <c r="A2014" t="s">
        <v>3438</v>
      </c>
      <c r="B2014" t="s">
        <v>4</v>
      </c>
      <c r="C2014">
        <v>27</v>
      </c>
    </row>
    <row r="2015" spans="1:3" x14ac:dyDescent="0.3">
      <c r="A2015" t="s">
        <v>3439</v>
      </c>
      <c r="B2015" t="s">
        <v>4</v>
      </c>
      <c r="C2015">
        <v>1</v>
      </c>
    </row>
    <row r="2016" spans="1:3" x14ac:dyDescent="0.3">
      <c r="A2016" t="s">
        <v>3440</v>
      </c>
      <c r="B2016" t="s">
        <v>4</v>
      </c>
      <c r="C2016">
        <v>1</v>
      </c>
    </row>
    <row r="2017" spans="1:3" x14ac:dyDescent="0.3">
      <c r="A2017" t="s">
        <v>3441</v>
      </c>
      <c r="B2017" t="s">
        <v>4</v>
      </c>
      <c r="C2017">
        <v>1</v>
      </c>
    </row>
    <row r="2018" spans="1:3" x14ac:dyDescent="0.3">
      <c r="A2018" t="s">
        <v>3442</v>
      </c>
      <c r="B2018" t="s">
        <v>4</v>
      </c>
      <c r="C2018">
        <v>1</v>
      </c>
    </row>
    <row r="2019" spans="1:3" x14ac:dyDescent="0.3">
      <c r="A2019" t="s">
        <v>3443</v>
      </c>
      <c r="B2019" t="s">
        <v>4</v>
      </c>
      <c r="C2019">
        <v>1</v>
      </c>
    </row>
    <row r="2020" spans="1:3" x14ac:dyDescent="0.3">
      <c r="A2020" t="s">
        <v>3444</v>
      </c>
      <c r="B2020" t="s">
        <v>4</v>
      </c>
      <c r="C2020">
        <v>1</v>
      </c>
    </row>
    <row r="2021" spans="1:3" x14ac:dyDescent="0.3">
      <c r="A2021" t="s">
        <v>3445</v>
      </c>
      <c r="B2021" t="s">
        <v>4</v>
      </c>
      <c r="C2021">
        <v>1</v>
      </c>
    </row>
    <row r="2022" spans="1:3" x14ac:dyDescent="0.3">
      <c r="A2022" t="s">
        <v>3446</v>
      </c>
      <c r="B2022" t="s">
        <v>4</v>
      </c>
      <c r="C2022">
        <v>1</v>
      </c>
    </row>
    <row r="2023" spans="1:3" x14ac:dyDescent="0.3">
      <c r="A2023" t="s">
        <v>3447</v>
      </c>
      <c r="B2023" t="s">
        <v>4</v>
      </c>
      <c r="C2023">
        <v>1</v>
      </c>
    </row>
    <row r="2024" spans="1:3" x14ac:dyDescent="0.3">
      <c r="A2024" t="s">
        <v>3448</v>
      </c>
      <c r="B2024" t="s">
        <v>4</v>
      </c>
      <c r="C2024">
        <v>1</v>
      </c>
    </row>
    <row r="2025" spans="1:3" x14ac:dyDescent="0.3">
      <c r="A2025" t="s">
        <v>3449</v>
      </c>
      <c r="B2025" t="s">
        <v>4</v>
      </c>
      <c r="C2025">
        <v>1</v>
      </c>
    </row>
    <row r="2026" spans="1:3" x14ac:dyDescent="0.3">
      <c r="A2026" t="s">
        <v>3450</v>
      </c>
      <c r="B2026" t="s">
        <v>4</v>
      </c>
      <c r="C2026">
        <v>1</v>
      </c>
    </row>
    <row r="2027" spans="1:3" x14ac:dyDescent="0.3">
      <c r="A2027" t="s">
        <v>3451</v>
      </c>
      <c r="B2027" t="s">
        <v>4</v>
      </c>
      <c r="C2027">
        <v>1</v>
      </c>
    </row>
    <row r="2028" spans="1:3" x14ac:dyDescent="0.3">
      <c r="A2028" t="s">
        <v>3452</v>
      </c>
      <c r="B2028" t="s">
        <v>25</v>
      </c>
      <c r="C2028">
        <v>1</v>
      </c>
    </row>
    <row r="2029" spans="1:3" x14ac:dyDescent="0.3">
      <c r="A2029" t="s">
        <v>3453</v>
      </c>
      <c r="B2029" t="s">
        <v>4</v>
      </c>
      <c r="C2029">
        <v>1</v>
      </c>
    </row>
    <row r="2030" spans="1:3" x14ac:dyDescent="0.3">
      <c r="A2030" t="s">
        <v>3454</v>
      </c>
      <c r="B2030" t="s">
        <v>4</v>
      </c>
      <c r="C2030">
        <v>1</v>
      </c>
    </row>
    <row r="2031" spans="1:3" x14ac:dyDescent="0.3">
      <c r="A2031" t="s">
        <v>3455</v>
      </c>
      <c r="B2031" t="s">
        <v>4</v>
      </c>
      <c r="C2031">
        <v>11</v>
      </c>
    </row>
    <row r="2032" spans="1:3" x14ac:dyDescent="0.3">
      <c r="A2032" t="s">
        <v>3456</v>
      </c>
      <c r="B2032" t="s">
        <v>4</v>
      </c>
      <c r="C2032">
        <v>1</v>
      </c>
    </row>
    <row r="2033" spans="1:3" x14ac:dyDescent="0.3">
      <c r="A2033" t="s">
        <v>3457</v>
      </c>
      <c r="B2033" t="s">
        <v>4</v>
      </c>
      <c r="C2033">
        <v>1</v>
      </c>
    </row>
    <row r="2034" spans="1:3" x14ac:dyDescent="0.3">
      <c r="A2034" t="s">
        <v>3458</v>
      </c>
      <c r="B2034" t="s">
        <v>4</v>
      </c>
      <c r="C2034">
        <v>1</v>
      </c>
    </row>
    <row r="2035" spans="1:3" x14ac:dyDescent="0.3">
      <c r="A2035" t="s">
        <v>3459</v>
      </c>
      <c r="B2035" t="s">
        <v>4</v>
      </c>
      <c r="C2035">
        <v>1</v>
      </c>
    </row>
    <row r="2036" spans="1:3" x14ac:dyDescent="0.3">
      <c r="A2036" t="s">
        <v>3460</v>
      </c>
      <c r="B2036" t="s">
        <v>4</v>
      </c>
      <c r="C2036">
        <v>1</v>
      </c>
    </row>
    <row r="2037" spans="1:3" x14ac:dyDescent="0.3">
      <c r="A2037" t="s">
        <v>3461</v>
      </c>
      <c r="B2037" t="s">
        <v>4</v>
      </c>
      <c r="C2037">
        <v>1</v>
      </c>
    </row>
    <row r="2038" spans="1:3" x14ac:dyDescent="0.3">
      <c r="A2038" t="s">
        <v>3462</v>
      </c>
      <c r="B2038" t="s">
        <v>4</v>
      </c>
      <c r="C2038">
        <v>1</v>
      </c>
    </row>
    <row r="2039" spans="1:3" x14ac:dyDescent="0.3">
      <c r="A2039" t="s">
        <v>3463</v>
      </c>
      <c r="B2039" t="s">
        <v>4</v>
      </c>
      <c r="C2039">
        <v>1</v>
      </c>
    </row>
    <row r="2040" spans="1:3" x14ac:dyDescent="0.3">
      <c r="A2040" t="s">
        <v>3464</v>
      </c>
      <c r="B2040" t="s">
        <v>4</v>
      </c>
      <c r="C2040">
        <v>1</v>
      </c>
    </row>
    <row r="2041" spans="1:3" x14ac:dyDescent="0.3">
      <c r="A2041" t="s">
        <v>3465</v>
      </c>
      <c r="B2041" t="s">
        <v>4</v>
      </c>
      <c r="C2041">
        <v>1</v>
      </c>
    </row>
    <row r="2042" spans="1:3" x14ac:dyDescent="0.3">
      <c r="A2042" t="s">
        <v>3466</v>
      </c>
      <c r="B2042" t="s">
        <v>4</v>
      </c>
      <c r="C2042">
        <v>1</v>
      </c>
    </row>
    <row r="2043" spans="1:3" x14ac:dyDescent="0.3">
      <c r="A2043" t="s">
        <v>3467</v>
      </c>
      <c r="B2043" t="s">
        <v>25</v>
      </c>
      <c r="C2043">
        <v>1</v>
      </c>
    </row>
    <row r="2044" spans="1:3" x14ac:dyDescent="0.3">
      <c r="A2044" t="s">
        <v>3468</v>
      </c>
      <c r="B2044" t="s">
        <v>4</v>
      </c>
      <c r="C2044">
        <v>1</v>
      </c>
    </row>
    <row r="2045" spans="1:3" x14ac:dyDescent="0.3">
      <c r="A2045" t="s">
        <v>3469</v>
      </c>
      <c r="B2045" t="s">
        <v>4</v>
      </c>
      <c r="C2045">
        <v>1</v>
      </c>
    </row>
    <row r="2046" spans="1:3" x14ac:dyDescent="0.3">
      <c r="A2046" t="s">
        <v>3470</v>
      </c>
      <c r="B2046" t="s">
        <v>4</v>
      </c>
      <c r="C2046">
        <v>1</v>
      </c>
    </row>
    <row r="2047" spans="1:3" x14ac:dyDescent="0.3">
      <c r="A2047" t="s">
        <v>3471</v>
      </c>
      <c r="B2047" t="s">
        <v>4</v>
      </c>
      <c r="C2047">
        <v>1</v>
      </c>
    </row>
    <row r="2048" spans="1:3" x14ac:dyDescent="0.3">
      <c r="A2048" t="s">
        <v>3472</v>
      </c>
      <c r="B2048" t="s">
        <v>25</v>
      </c>
      <c r="C2048">
        <v>3</v>
      </c>
    </row>
    <row r="2049" spans="1:3" x14ac:dyDescent="0.3">
      <c r="A2049" t="s">
        <v>3473</v>
      </c>
      <c r="B2049" t="s">
        <v>25</v>
      </c>
      <c r="C2049">
        <v>1</v>
      </c>
    </row>
    <row r="2050" spans="1:3" x14ac:dyDescent="0.3">
      <c r="A2050" t="s">
        <v>3474</v>
      </c>
      <c r="B2050" t="s">
        <v>4</v>
      </c>
      <c r="C2050">
        <v>6</v>
      </c>
    </row>
    <row r="2051" spans="1:3" x14ac:dyDescent="0.3">
      <c r="A2051" t="s">
        <v>3475</v>
      </c>
      <c r="B2051" t="s">
        <v>4</v>
      </c>
      <c r="C2051">
        <v>9</v>
      </c>
    </row>
    <row r="2052" spans="1:3" x14ac:dyDescent="0.3">
      <c r="A2052" t="s">
        <v>3476</v>
      </c>
      <c r="B2052" t="s">
        <v>25</v>
      </c>
      <c r="C2052">
        <v>1</v>
      </c>
    </row>
    <row r="2053" spans="1:3" x14ac:dyDescent="0.3">
      <c r="A2053" t="s">
        <v>3477</v>
      </c>
      <c r="B2053" t="s">
        <v>4</v>
      </c>
      <c r="C2053">
        <v>1</v>
      </c>
    </row>
    <row r="2054" spans="1:3" x14ac:dyDescent="0.3">
      <c r="A2054" t="s">
        <v>3478</v>
      </c>
      <c r="B2054" t="s">
        <v>4</v>
      </c>
      <c r="C2054">
        <v>1</v>
      </c>
    </row>
    <row r="2055" spans="1:3" x14ac:dyDescent="0.3">
      <c r="A2055" t="s">
        <v>3479</v>
      </c>
      <c r="B2055" t="s">
        <v>4</v>
      </c>
      <c r="C2055">
        <v>1</v>
      </c>
    </row>
    <row r="2056" spans="1:3" x14ac:dyDescent="0.3">
      <c r="A2056" t="s">
        <v>3480</v>
      </c>
      <c r="B2056" t="s">
        <v>4</v>
      </c>
      <c r="C2056">
        <v>1</v>
      </c>
    </row>
    <row r="2057" spans="1:3" x14ac:dyDescent="0.3">
      <c r="A2057" t="s">
        <v>3481</v>
      </c>
      <c r="B2057" t="s">
        <v>4</v>
      </c>
      <c r="C2057">
        <v>1</v>
      </c>
    </row>
    <row r="2058" spans="1:3" x14ac:dyDescent="0.3">
      <c r="A2058" t="s">
        <v>3482</v>
      </c>
      <c r="B2058" t="s">
        <v>25</v>
      </c>
      <c r="C2058">
        <v>1</v>
      </c>
    </row>
    <row r="2059" spans="1:3" x14ac:dyDescent="0.3">
      <c r="A2059" t="s">
        <v>3483</v>
      </c>
      <c r="B2059" t="s">
        <v>4</v>
      </c>
      <c r="C2059">
        <v>21</v>
      </c>
    </row>
    <row r="2060" spans="1:3" x14ac:dyDescent="0.3">
      <c r="A2060" t="s">
        <v>3484</v>
      </c>
      <c r="B2060" t="s">
        <v>4</v>
      </c>
      <c r="C2060">
        <v>1</v>
      </c>
    </row>
    <row r="2061" spans="1:3" x14ac:dyDescent="0.3">
      <c r="A2061" t="s">
        <v>3485</v>
      </c>
      <c r="B2061" t="s">
        <v>4</v>
      </c>
      <c r="C2061">
        <v>1</v>
      </c>
    </row>
    <row r="2062" spans="1:3" x14ac:dyDescent="0.3">
      <c r="A2062" t="s">
        <v>3486</v>
      </c>
      <c r="B2062" t="s">
        <v>4</v>
      </c>
      <c r="C2062">
        <v>23</v>
      </c>
    </row>
    <row r="2063" spans="1:3" x14ac:dyDescent="0.3">
      <c r="A2063" t="s">
        <v>3487</v>
      </c>
      <c r="B2063" t="s">
        <v>4</v>
      </c>
      <c r="C2063">
        <v>1</v>
      </c>
    </row>
    <row r="2064" spans="1:3" x14ac:dyDescent="0.3">
      <c r="A2064" t="s">
        <v>3488</v>
      </c>
      <c r="B2064" t="s">
        <v>4</v>
      </c>
      <c r="C2064">
        <v>1</v>
      </c>
    </row>
    <row r="2065" spans="1:3" x14ac:dyDescent="0.3">
      <c r="A2065" t="s">
        <v>3489</v>
      </c>
      <c r="B2065" t="s">
        <v>4</v>
      </c>
      <c r="C2065">
        <v>1</v>
      </c>
    </row>
    <row r="2066" spans="1:3" x14ac:dyDescent="0.3">
      <c r="A2066" t="s">
        <v>3490</v>
      </c>
      <c r="B2066" t="s">
        <v>4</v>
      </c>
      <c r="C2066">
        <v>20</v>
      </c>
    </row>
    <row r="2067" spans="1:3" x14ac:dyDescent="0.3">
      <c r="A2067" t="s">
        <v>3491</v>
      </c>
      <c r="B2067" t="s">
        <v>25</v>
      </c>
      <c r="C2067">
        <v>1</v>
      </c>
    </row>
    <row r="2068" spans="1:3" x14ac:dyDescent="0.3">
      <c r="A2068" t="s">
        <v>3492</v>
      </c>
      <c r="B2068" t="s">
        <v>4</v>
      </c>
      <c r="C2068">
        <v>23</v>
      </c>
    </row>
    <row r="2069" spans="1:3" x14ac:dyDescent="0.3">
      <c r="A2069" t="s">
        <v>3493</v>
      </c>
      <c r="B2069" t="s">
        <v>4</v>
      </c>
      <c r="C2069">
        <v>1</v>
      </c>
    </row>
    <row r="2070" spans="1:3" x14ac:dyDescent="0.3">
      <c r="A2070" t="s">
        <v>3494</v>
      </c>
      <c r="B2070" t="s">
        <v>4</v>
      </c>
      <c r="C2070">
        <v>27</v>
      </c>
    </row>
    <row r="2071" spans="1:3" x14ac:dyDescent="0.3">
      <c r="A2071" t="s">
        <v>3495</v>
      </c>
      <c r="B2071" t="s">
        <v>4</v>
      </c>
      <c r="C2071">
        <v>1</v>
      </c>
    </row>
    <row r="2072" spans="1:3" x14ac:dyDescent="0.3">
      <c r="A2072" t="s">
        <v>3496</v>
      </c>
      <c r="B2072" t="s">
        <v>4</v>
      </c>
      <c r="C2072">
        <v>19</v>
      </c>
    </row>
    <row r="2073" spans="1:3" x14ac:dyDescent="0.3">
      <c r="A2073" t="s">
        <v>3497</v>
      </c>
      <c r="B2073" t="s">
        <v>4</v>
      </c>
      <c r="C2073">
        <v>1</v>
      </c>
    </row>
    <row r="2074" spans="1:3" x14ac:dyDescent="0.3">
      <c r="A2074" t="s">
        <v>3498</v>
      </c>
      <c r="B2074" t="s">
        <v>4</v>
      </c>
      <c r="C2074">
        <v>1</v>
      </c>
    </row>
    <row r="2075" spans="1:3" x14ac:dyDescent="0.3">
      <c r="A2075" t="s">
        <v>3499</v>
      </c>
      <c r="B2075" t="s">
        <v>4</v>
      </c>
      <c r="C2075">
        <v>1</v>
      </c>
    </row>
    <row r="2076" spans="1:3" x14ac:dyDescent="0.3">
      <c r="A2076" t="s">
        <v>3500</v>
      </c>
      <c r="B2076" t="s">
        <v>4</v>
      </c>
      <c r="C2076">
        <v>1</v>
      </c>
    </row>
    <row r="2077" spans="1:3" x14ac:dyDescent="0.3">
      <c r="A2077" t="s">
        <v>3501</v>
      </c>
      <c r="B2077" t="s">
        <v>4</v>
      </c>
      <c r="C2077">
        <v>1</v>
      </c>
    </row>
    <row r="2078" spans="1:3" x14ac:dyDescent="0.3">
      <c r="A2078" t="s">
        <v>3502</v>
      </c>
      <c r="B2078" t="s">
        <v>4</v>
      </c>
      <c r="C2078">
        <v>1</v>
      </c>
    </row>
    <row r="2079" spans="1:3" x14ac:dyDescent="0.3">
      <c r="A2079" t="s">
        <v>3503</v>
      </c>
      <c r="B2079" t="s">
        <v>25</v>
      </c>
      <c r="C2079">
        <v>1</v>
      </c>
    </row>
    <row r="2080" spans="1:3" x14ac:dyDescent="0.3">
      <c r="A2080" t="s">
        <v>3504</v>
      </c>
      <c r="B2080" t="s">
        <v>4</v>
      </c>
      <c r="C2080">
        <v>1</v>
      </c>
    </row>
    <row r="2081" spans="1:3" x14ac:dyDescent="0.3">
      <c r="A2081" t="s">
        <v>3505</v>
      </c>
      <c r="B2081" t="s">
        <v>4</v>
      </c>
      <c r="C2081">
        <v>1</v>
      </c>
    </row>
    <row r="2082" spans="1:3" x14ac:dyDescent="0.3">
      <c r="A2082" t="s">
        <v>3506</v>
      </c>
      <c r="B2082" t="s">
        <v>4</v>
      </c>
      <c r="C2082">
        <v>1</v>
      </c>
    </row>
    <row r="2083" spans="1:3" x14ac:dyDescent="0.3">
      <c r="A2083" t="s">
        <v>3507</v>
      </c>
      <c r="B2083" t="s">
        <v>4</v>
      </c>
      <c r="C2083">
        <v>1</v>
      </c>
    </row>
    <row r="2084" spans="1:3" x14ac:dyDescent="0.3">
      <c r="A2084" t="s">
        <v>3508</v>
      </c>
      <c r="B2084" t="s">
        <v>25</v>
      </c>
      <c r="C2084">
        <v>1</v>
      </c>
    </row>
    <row r="2085" spans="1:3" x14ac:dyDescent="0.3">
      <c r="A2085" t="s">
        <v>3509</v>
      </c>
      <c r="B2085" t="s">
        <v>4</v>
      </c>
      <c r="C2085">
        <v>1</v>
      </c>
    </row>
    <row r="2086" spans="1:3" x14ac:dyDescent="0.3">
      <c r="A2086" t="s">
        <v>3510</v>
      </c>
      <c r="B2086" t="s">
        <v>4</v>
      </c>
      <c r="C2086">
        <v>1</v>
      </c>
    </row>
    <row r="2087" spans="1:3" x14ac:dyDescent="0.3">
      <c r="A2087" t="s">
        <v>3511</v>
      </c>
      <c r="B2087" t="s">
        <v>4</v>
      </c>
      <c r="C2087">
        <v>7</v>
      </c>
    </row>
    <row r="2088" spans="1:3" x14ac:dyDescent="0.3">
      <c r="A2088" t="s">
        <v>3512</v>
      </c>
      <c r="B2088" t="s">
        <v>4</v>
      </c>
      <c r="C2088">
        <v>6</v>
      </c>
    </row>
    <row r="2089" spans="1:3" x14ac:dyDescent="0.3">
      <c r="A2089" t="s">
        <v>3513</v>
      </c>
      <c r="B2089" t="s">
        <v>25</v>
      </c>
      <c r="C2089">
        <v>1</v>
      </c>
    </row>
    <row r="2090" spans="1:3" x14ac:dyDescent="0.3">
      <c r="A2090" t="s">
        <v>3514</v>
      </c>
      <c r="B2090" t="s">
        <v>4</v>
      </c>
      <c r="C2090">
        <v>23</v>
      </c>
    </row>
    <row r="2091" spans="1:3" x14ac:dyDescent="0.3">
      <c r="A2091" t="s">
        <v>3515</v>
      </c>
      <c r="B2091" t="s">
        <v>25</v>
      </c>
      <c r="C2091">
        <v>1</v>
      </c>
    </row>
    <row r="2092" spans="1:3" x14ac:dyDescent="0.3">
      <c r="A2092" t="s">
        <v>3516</v>
      </c>
      <c r="B2092" t="s">
        <v>4</v>
      </c>
      <c r="C2092">
        <v>23</v>
      </c>
    </row>
    <row r="2093" spans="1:3" x14ac:dyDescent="0.3">
      <c r="A2093" t="s">
        <v>3517</v>
      </c>
      <c r="B2093" t="s">
        <v>25</v>
      </c>
      <c r="C2093">
        <v>1</v>
      </c>
    </row>
    <row r="2094" spans="1:3" x14ac:dyDescent="0.3">
      <c r="A2094" t="s">
        <v>3518</v>
      </c>
      <c r="B2094" t="s">
        <v>4</v>
      </c>
      <c r="C2094">
        <v>17</v>
      </c>
    </row>
    <row r="2095" spans="1:3" x14ac:dyDescent="0.3">
      <c r="A2095" t="s">
        <v>3519</v>
      </c>
      <c r="B2095" t="s">
        <v>4</v>
      </c>
      <c r="C2095">
        <v>1</v>
      </c>
    </row>
    <row r="2096" spans="1:3" x14ac:dyDescent="0.3">
      <c r="A2096" t="s">
        <v>3520</v>
      </c>
      <c r="B2096" t="s">
        <v>4</v>
      </c>
      <c r="C2096">
        <v>1</v>
      </c>
    </row>
    <row r="2097" spans="1:3" x14ac:dyDescent="0.3">
      <c r="A2097" t="s">
        <v>3521</v>
      </c>
      <c r="B2097" t="s">
        <v>4</v>
      </c>
      <c r="C2097">
        <v>1</v>
      </c>
    </row>
    <row r="2098" spans="1:3" x14ac:dyDescent="0.3">
      <c r="A2098" t="s">
        <v>3522</v>
      </c>
      <c r="B2098" t="s">
        <v>4</v>
      </c>
      <c r="C2098">
        <v>1</v>
      </c>
    </row>
    <row r="2099" spans="1:3" x14ac:dyDescent="0.3">
      <c r="A2099" t="s">
        <v>3523</v>
      </c>
      <c r="B2099" t="s">
        <v>4</v>
      </c>
      <c r="C2099">
        <v>1</v>
      </c>
    </row>
    <row r="2100" spans="1:3" x14ac:dyDescent="0.3">
      <c r="A2100" t="s">
        <v>3524</v>
      </c>
      <c r="B2100" t="s">
        <v>4</v>
      </c>
      <c r="C2100">
        <v>1</v>
      </c>
    </row>
    <row r="2101" spans="1:3" x14ac:dyDescent="0.3">
      <c r="A2101" t="s">
        <v>3525</v>
      </c>
      <c r="B2101" t="s">
        <v>4</v>
      </c>
      <c r="C2101">
        <v>1</v>
      </c>
    </row>
    <row r="2102" spans="1:3" x14ac:dyDescent="0.3">
      <c r="A2102" t="s">
        <v>3526</v>
      </c>
      <c r="B2102" t="s">
        <v>4</v>
      </c>
      <c r="C2102">
        <v>1</v>
      </c>
    </row>
    <row r="2103" spans="1:3" x14ac:dyDescent="0.3">
      <c r="A2103" t="s">
        <v>3527</v>
      </c>
      <c r="B2103" t="s">
        <v>4</v>
      </c>
      <c r="C2103">
        <v>1</v>
      </c>
    </row>
    <row r="2104" spans="1:3" x14ac:dyDescent="0.3">
      <c r="A2104" t="s">
        <v>3528</v>
      </c>
      <c r="B2104" t="s">
        <v>4</v>
      </c>
      <c r="C2104">
        <v>1</v>
      </c>
    </row>
    <row r="2105" spans="1:3" x14ac:dyDescent="0.3">
      <c r="A2105" t="s">
        <v>3529</v>
      </c>
      <c r="B2105" t="s">
        <v>4</v>
      </c>
      <c r="C2105">
        <v>1</v>
      </c>
    </row>
    <row r="2106" spans="1:3" x14ac:dyDescent="0.3">
      <c r="A2106" t="s">
        <v>3530</v>
      </c>
      <c r="B2106" t="s">
        <v>4</v>
      </c>
      <c r="C2106">
        <v>1</v>
      </c>
    </row>
    <row r="2107" spans="1:3" x14ac:dyDescent="0.3">
      <c r="A2107" t="s">
        <v>3531</v>
      </c>
      <c r="B2107" t="s">
        <v>4</v>
      </c>
      <c r="C2107">
        <v>1</v>
      </c>
    </row>
    <row r="2108" spans="1:3" x14ac:dyDescent="0.3">
      <c r="A2108" t="s">
        <v>3532</v>
      </c>
      <c r="B2108" t="s">
        <v>4</v>
      </c>
      <c r="C2108">
        <v>1</v>
      </c>
    </row>
    <row r="2109" spans="1:3" x14ac:dyDescent="0.3">
      <c r="A2109" t="s">
        <v>3533</v>
      </c>
      <c r="B2109" t="s">
        <v>25</v>
      </c>
      <c r="C2109">
        <v>1</v>
      </c>
    </row>
    <row r="2110" spans="1:3" x14ac:dyDescent="0.3">
      <c r="A2110" t="s">
        <v>3534</v>
      </c>
      <c r="B2110" t="s">
        <v>4</v>
      </c>
      <c r="C2110">
        <v>1</v>
      </c>
    </row>
    <row r="2111" spans="1:3" x14ac:dyDescent="0.3">
      <c r="A2111" t="s">
        <v>3535</v>
      </c>
      <c r="B2111" t="s">
        <v>4</v>
      </c>
      <c r="C2111">
        <v>1</v>
      </c>
    </row>
    <row r="2112" spans="1:3" x14ac:dyDescent="0.3">
      <c r="A2112" t="s">
        <v>3536</v>
      </c>
      <c r="B2112" t="s">
        <v>4</v>
      </c>
      <c r="C2112">
        <v>1</v>
      </c>
    </row>
    <row r="2113" spans="1:3" x14ac:dyDescent="0.3">
      <c r="A2113" t="s">
        <v>3537</v>
      </c>
      <c r="B2113" t="s">
        <v>25</v>
      </c>
      <c r="C2113">
        <v>1</v>
      </c>
    </row>
    <row r="2114" spans="1:3" x14ac:dyDescent="0.3">
      <c r="A2114" t="s">
        <v>3538</v>
      </c>
      <c r="B2114" t="s">
        <v>22</v>
      </c>
      <c r="C2114">
        <v>1</v>
      </c>
    </row>
    <row r="2115" spans="1:3" x14ac:dyDescent="0.3">
      <c r="A2115" t="s">
        <v>3539</v>
      </c>
      <c r="B2115" t="s">
        <v>4</v>
      </c>
      <c r="C2115">
        <v>1</v>
      </c>
    </row>
    <row r="2116" spans="1:3" x14ac:dyDescent="0.3">
      <c r="A2116" t="s">
        <v>3540</v>
      </c>
      <c r="B2116" t="s">
        <v>4</v>
      </c>
      <c r="C2116">
        <v>1</v>
      </c>
    </row>
    <row r="2117" spans="1:3" x14ac:dyDescent="0.3">
      <c r="A2117" t="s">
        <v>3541</v>
      </c>
      <c r="B2117" t="s">
        <v>25</v>
      </c>
      <c r="C2117">
        <v>1</v>
      </c>
    </row>
    <row r="2118" spans="1:3" x14ac:dyDescent="0.3">
      <c r="A2118" t="s">
        <v>3542</v>
      </c>
      <c r="B2118" t="s">
        <v>4</v>
      </c>
      <c r="C2118">
        <v>1</v>
      </c>
    </row>
    <row r="2119" spans="1:3" x14ac:dyDescent="0.3">
      <c r="A2119" t="s">
        <v>3543</v>
      </c>
      <c r="B2119" t="s">
        <v>4</v>
      </c>
      <c r="C2119">
        <v>1</v>
      </c>
    </row>
    <row r="2120" spans="1:3" x14ac:dyDescent="0.3">
      <c r="A2120" t="s">
        <v>3544</v>
      </c>
      <c r="B2120" t="s">
        <v>4</v>
      </c>
      <c r="C2120">
        <v>1</v>
      </c>
    </row>
    <row r="2121" spans="1:3" x14ac:dyDescent="0.3">
      <c r="A2121" t="s">
        <v>3545</v>
      </c>
      <c r="B2121" t="s">
        <v>4</v>
      </c>
      <c r="C2121">
        <v>27</v>
      </c>
    </row>
    <row r="2122" spans="1:3" x14ac:dyDescent="0.3">
      <c r="A2122" t="s">
        <v>3546</v>
      </c>
      <c r="B2122" t="s">
        <v>4</v>
      </c>
      <c r="C2122">
        <v>1</v>
      </c>
    </row>
    <row r="2123" spans="1:3" x14ac:dyDescent="0.3">
      <c r="A2123" t="s">
        <v>3547</v>
      </c>
      <c r="B2123" t="s">
        <v>4</v>
      </c>
      <c r="C2123">
        <v>1</v>
      </c>
    </row>
    <row r="2124" spans="1:3" x14ac:dyDescent="0.3">
      <c r="A2124" t="s">
        <v>3548</v>
      </c>
      <c r="B2124" t="s">
        <v>4</v>
      </c>
      <c r="C2124">
        <v>1</v>
      </c>
    </row>
    <row r="2125" spans="1:3" x14ac:dyDescent="0.3">
      <c r="A2125" t="s">
        <v>3549</v>
      </c>
      <c r="B2125" t="s">
        <v>4</v>
      </c>
      <c r="C2125">
        <v>1</v>
      </c>
    </row>
    <row r="2126" spans="1:3" x14ac:dyDescent="0.3">
      <c r="A2126" t="s">
        <v>3550</v>
      </c>
      <c r="B2126" t="s">
        <v>22</v>
      </c>
      <c r="C2126">
        <v>1</v>
      </c>
    </row>
    <row r="2127" spans="1:3" x14ac:dyDescent="0.3">
      <c r="A2127" t="s">
        <v>3551</v>
      </c>
      <c r="B2127" t="s">
        <v>4</v>
      </c>
      <c r="C2127">
        <v>1</v>
      </c>
    </row>
    <row r="2128" spans="1:3" x14ac:dyDescent="0.3">
      <c r="A2128" t="s">
        <v>3552</v>
      </c>
      <c r="B2128" t="s">
        <v>4</v>
      </c>
      <c r="C2128">
        <v>1</v>
      </c>
    </row>
    <row r="2129" spans="1:3" x14ac:dyDescent="0.3">
      <c r="A2129" t="s">
        <v>3553</v>
      </c>
      <c r="B2129" t="s">
        <v>4</v>
      </c>
      <c r="C2129">
        <v>1</v>
      </c>
    </row>
    <row r="2130" spans="1:3" x14ac:dyDescent="0.3">
      <c r="A2130" t="s">
        <v>3554</v>
      </c>
      <c r="B2130" t="s">
        <v>25</v>
      </c>
      <c r="C2130">
        <v>1</v>
      </c>
    </row>
    <row r="2131" spans="1:3" x14ac:dyDescent="0.3">
      <c r="A2131" t="s">
        <v>3555</v>
      </c>
      <c r="B2131" t="s">
        <v>4</v>
      </c>
      <c r="C2131">
        <v>1</v>
      </c>
    </row>
    <row r="2132" spans="1:3" x14ac:dyDescent="0.3">
      <c r="A2132" t="s">
        <v>3556</v>
      </c>
      <c r="B2132" t="s">
        <v>4</v>
      </c>
      <c r="C2132">
        <v>1</v>
      </c>
    </row>
    <row r="2133" spans="1:3" x14ac:dyDescent="0.3">
      <c r="A2133" t="s">
        <v>3557</v>
      </c>
      <c r="B2133" t="s">
        <v>4</v>
      </c>
      <c r="C2133">
        <v>1</v>
      </c>
    </row>
    <row r="2134" spans="1:3" x14ac:dyDescent="0.3">
      <c r="A2134" t="s">
        <v>3558</v>
      </c>
      <c r="B2134" t="s">
        <v>4</v>
      </c>
      <c r="C2134">
        <v>1</v>
      </c>
    </row>
    <row r="2135" spans="1:3" x14ac:dyDescent="0.3">
      <c r="A2135" t="s">
        <v>3559</v>
      </c>
      <c r="B2135" t="s">
        <v>4</v>
      </c>
      <c r="C2135">
        <v>1</v>
      </c>
    </row>
    <row r="2136" spans="1:3" x14ac:dyDescent="0.3">
      <c r="A2136" t="s">
        <v>3560</v>
      </c>
      <c r="B2136" t="s">
        <v>4</v>
      </c>
      <c r="C2136">
        <v>1</v>
      </c>
    </row>
    <row r="2137" spans="1:3" x14ac:dyDescent="0.3">
      <c r="A2137" t="s">
        <v>3561</v>
      </c>
      <c r="B2137" t="s">
        <v>4</v>
      </c>
      <c r="C2137">
        <v>1</v>
      </c>
    </row>
    <row r="2138" spans="1:3" x14ac:dyDescent="0.3">
      <c r="A2138" t="s">
        <v>3562</v>
      </c>
      <c r="B2138" t="s">
        <v>4</v>
      </c>
      <c r="C2138">
        <v>1</v>
      </c>
    </row>
    <row r="2139" spans="1:3" x14ac:dyDescent="0.3">
      <c r="A2139" t="s">
        <v>3563</v>
      </c>
      <c r="B2139" t="s">
        <v>25</v>
      </c>
      <c r="C2139">
        <v>1</v>
      </c>
    </row>
    <row r="2140" spans="1:3" x14ac:dyDescent="0.3">
      <c r="A2140" t="s">
        <v>3564</v>
      </c>
      <c r="B2140" t="s">
        <v>4</v>
      </c>
      <c r="C2140">
        <v>27</v>
      </c>
    </row>
    <row r="2141" spans="1:3" x14ac:dyDescent="0.3">
      <c r="A2141" t="s">
        <v>3565</v>
      </c>
      <c r="B2141" t="s">
        <v>4</v>
      </c>
      <c r="C2141">
        <v>1</v>
      </c>
    </row>
    <row r="2142" spans="1:3" x14ac:dyDescent="0.3">
      <c r="A2142" t="s">
        <v>3566</v>
      </c>
      <c r="B2142" t="s">
        <v>4</v>
      </c>
      <c r="C2142">
        <v>1</v>
      </c>
    </row>
    <row r="2143" spans="1:3" x14ac:dyDescent="0.3">
      <c r="A2143" t="s">
        <v>3567</v>
      </c>
      <c r="B2143" t="s">
        <v>4</v>
      </c>
      <c r="C2143">
        <v>23</v>
      </c>
    </row>
    <row r="2144" spans="1:3" x14ac:dyDescent="0.3">
      <c r="A2144" t="s">
        <v>3568</v>
      </c>
      <c r="B2144" t="s">
        <v>4</v>
      </c>
      <c r="C2144">
        <v>5</v>
      </c>
    </row>
    <row r="2145" spans="1:3" x14ac:dyDescent="0.3">
      <c r="A2145" t="s">
        <v>3569</v>
      </c>
      <c r="B2145" t="s">
        <v>4</v>
      </c>
      <c r="C2145">
        <v>13</v>
      </c>
    </row>
    <row r="2146" spans="1:3" x14ac:dyDescent="0.3">
      <c r="A2146" t="s">
        <v>3570</v>
      </c>
      <c r="B2146" t="s">
        <v>4</v>
      </c>
      <c r="C2146">
        <v>1</v>
      </c>
    </row>
    <row r="2147" spans="1:3" x14ac:dyDescent="0.3">
      <c r="A2147" t="s">
        <v>3571</v>
      </c>
      <c r="B2147" t="s">
        <v>4</v>
      </c>
      <c r="C2147">
        <v>1</v>
      </c>
    </row>
    <row r="2148" spans="1:3" x14ac:dyDescent="0.3">
      <c r="A2148" t="s">
        <v>3572</v>
      </c>
      <c r="B2148" t="s">
        <v>4</v>
      </c>
      <c r="C2148">
        <v>1</v>
      </c>
    </row>
    <row r="2149" spans="1:3" x14ac:dyDescent="0.3">
      <c r="A2149" t="s">
        <v>3573</v>
      </c>
      <c r="B2149" t="s">
        <v>4</v>
      </c>
      <c r="C2149">
        <v>1</v>
      </c>
    </row>
    <row r="2150" spans="1:3" x14ac:dyDescent="0.3">
      <c r="A2150" t="s">
        <v>3574</v>
      </c>
      <c r="B2150" t="s">
        <v>4</v>
      </c>
      <c r="C2150">
        <v>20</v>
      </c>
    </row>
    <row r="2151" spans="1:3" x14ac:dyDescent="0.3">
      <c r="A2151" t="s">
        <v>3575</v>
      </c>
      <c r="B2151" t="s">
        <v>25</v>
      </c>
      <c r="C2151">
        <v>1</v>
      </c>
    </row>
    <row r="2152" spans="1:3" x14ac:dyDescent="0.3">
      <c r="A2152" t="s">
        <v>3576</v>
      </c>
      <c r="B2152" t="s">
        <v>4</v>
      </c>
      <c r="C2152">
        <v>1</v>
      </c>
    </row>
    <row r="2153" spans="1:3" x14ac:dyDescent="0.3">
      <c r="A2153" t="s">
        <v>3577</v>
      </c>
      <c r="B2153" t="s">
        <v>4</v>
      </c>
      <c r="C2153">
        <v>11</v>
      </c>
    </row>
    <row r="2154" spans="1:3" x14ac:dyDescent="0.3">
      <c r="A2154" t="s">
        <v>3578</v>
      </c>
      <c r="B2154" t="s">
        <v>4</v>
      </c>
      <c r="C2154">
        <v>20</v>
      </c>
    </row>
    <row r="2155" spans="1:3" x14ac:dyDescent="0.3">
      <c r="A2155" t="s">
        <v>3579</v>
      </c>
      <c r="B2155" t="s">
        <v>4</v>
      </c>
      <c r="C2155">
        <v>1</v>
      </c>
    </row>
    <row r="2156" spans="1:3" x14ac:dyDescent="0.3">
      <c r="A2156" t="s">
        <v>3580</v>
      </c>
      <c r="B2156" t="s">
        <v>4</v>
      </c>
      <c r="C2156">
        <v>1</v>
      </c>
    </row>
    <row r="2157" spans="1:3" x14ac:dyDescent="0.3">
      <c r="A2157" t="s">
        <v>3581</v>
      </c>
      <c r="B2157" t="s">
        <v>4</v>
      </c>
      <c r="C2157">
        <v>5</v>
      </c>
    </row>
    <row r="2158" spans="1:3" x14ac:dyDescent="0.3">
      <c r="A2158" t="s">
        <v>3582</v>
      </c>
      <c r="B2158" t="s">
        <v>4</v>
      </c>
      <c r="C2158">
        <v>6</v>
      </c>
    </row>
    <row r="2159" spans="1:3" x14ac:dyDescent="0.3">
      <c r="A2159" t="s">
        <v>3583</v>
      </c>
      <c r="B2159" t="s">
        <v>4</v>
      </c>
      <c r="C2159">
        <v>1</v>
      </c>
    </row>
    <row r="2160" spans="1:3" x14ac:dyDescent="0.3">
      <c r="A2160" t="s">
        <v>3584</v>
      </c>
      <c r="B2160" t="s">
        <v>4</v>
      </c>
      <c r="C2160">
        <v>1</v>
      </c>
    </row>
    <row r="2161" spans="1:3" x14ac:dyDescent="0.3">
      <c r="A2161" t="s">
        <v>3585</v>
      </c>
      <c r="B2161" t="s">
        <v>4</v>
      </c>
      <c r="C2161">
        <v>1</v>
      </c>
    </row>
    <row r="2162" spans="1:3" x14ac:dyDescent="0.3">
      <c r="A2162" t="s">
        <v>3586</v>
      </c>
      <c r="B2162" t="s">
        <v>4</v>
      </c>
      <c r="C2162">
        <v>1</v>
      </c>
    </row>
    <row r="2163" spans="1:3" x14ac:dyDescent="0.3">
      <c r="A2163" t="s">
        <v>3587</v>
      </c>
      <c r="B2163" t="s">
        <v>4</v>
      </c>
      <c r="C2163">
        <v>1</v>
      </c>
    </row>
    <row r="2164" spans="1:3" x14ac:dyDescent="0.3">
      <c r="A2164" t="s">
        <v>3588</v>
      </c>
      <c r="B2164" t="s">
        <v>4</v>
      </c>
      <c r="C2164">
        <v>1</v>
      </c>
    </row>
    <row r="2165" spans="1:3" x14ac:dyDescent="0.3">
      <c r="A2165" t="s">
        <v>3591</v>
      </c>
      <c r="B2165" t="s">
        <v>4</v>
      </c>
      <c r="C2165">
        <v>1</v>
      </c>
    </row>
    <row r="2166" spans="1:3" x14ac:dyDescent="0.3">
      <c r="A2166" t="s">
        <v>3592</v>
      </c>
      <c r="B2166" t="s">
        <v>25</v>
      </c>
      <c r="C2166">
        <v>1</v>
      </c>
    </row>
    <row r="2167" spans="1:3" x14ac:dyDescent="0.3">
      <c r="A2167" t="s">
        <v>3593</v>
      </c>
      <c r="B2167" t="s">
        <v>4</v>
      </c>
      <c r="C2167">
        <v>1</v>
      </c>
    </row>
    <row r="2168" spans="1:3" x14ac:dyDescent="0.3">
      <c r="A2168" t="s">
        <v>3594</v>
      </c>
      <c r="B2168" t="s">
        <v>4</v>
      </c>
      <c r="C2168">
        <v>1</v>
      </c>
    </row>
    <row r="2169" spans="1:3" x14ac:dyDescent="0.3">
      <c r="A2169" t="s">
        <v>3595</v>
      </c>
      <c r="B2169" t="s">
        <v>4</v>
      </c>
      <c r="C2169">
        <v>1</v>
      </c>
    </row>
    <row r="2170" spans="1:3" x14ac:dyDescent="0.3">
      <c r="A2170" t="s">
        <v>3596</v>
      </c>
      <c r="B2170" t="s">
        <v>4</v>
      </c>
      <c r="C2170">
        <v>11</v>
      </c>
    </row>
    <row r="2171" spans="1:3" x14ac:dyDescent="0.3">
      <c r="A2171" t="s">
        <v>3597</v>
      </c>
      <c r="B2171" t="s">
        <v>4</v>
      </c>
      <c r="C2171">
        <v>11</v>
      </c>
    </row>
    <row r="2172" spans="1:3" x14ac:dyDescent="0.3">
      <c r="A2172" t="s">
        <v>3598</v>
      </c>
      <c r="B2172" t="s">
        <v>4</v>
      </c>
      <c r="C2172">
        <v>1</v>
      </c>
    </row>
    <row r="2173" spans="1:3" x14ac:dyDescent="0.3">
      <c r="A2173" t="s">
        <v>3599</v>
      </c>
      <c r="B2173" t="s">
        <v>4</v>
      </c>
      <c r="C2173">
        <v>1</v>
      </c>
    </row>
    <row r="2174" spans="1:3" x14ac:dyDescent="0.3">
      <c r="A2174" t="s">
        <v>3600</v>
      </c>
      <c r="B2174" t="s">
        <v>22</v>
      </c>
      <c r="C2174">
        <v>1</v>
      </c>
    </row>
    <row r="2175" spans="1:3" x14ac:dyDescent="0.3">
      <c r="A2175" t="s">
        <v>3601</v>
      </c>
      <c r="B2175" t="s">
        <v>4</v>
      </c>
      <c r="C2175">
        <v>1</v>
      </c>
    </row>
    <row r="2176" spans="1:3" x14ac:dyDescent="0.3">
      <c r="A2176" t="s">
        <v>3602</v>
      </c>
      <c r="B2176" t="s">
        <v>25</v>
      </c>
      <c r="C2176">
        <v>1</v>
      </c>
    </row>
    <row r="2177" spans="1:3" x14ac:dyDescent="0.3">
      <c r="A2177" t="s">
        <v>3603</v>
      </c>
      <c r="B2177" t="s">
        <v>4</v>
      </c>
      <c r="C2177">
        <v>1</v>
      </c>
    </row>
    <row r="2178" spans="1:3" x14ac:dyDescent="0.3">
      <c r="A2178" t="s">
        <v>3604</v>
      </c>
      <c r="B2178" t="s">
        <v>4</v>
      </c>
      <c r="C2178">
        <v>1</v>
      </c>
    </row>
    <row r="2179" spans="1:3" x14ac:dyDescent="0.3">
      <c r="A2179" t="s">
        <v>3605</v>
      </c>
      <c r="B2179" t="s">
        <v>4</v>
      </c>
      <c r="C2179">
        <v>1</v>
      </c>
    </row>
    <row r="2180" spans="1:3" x14ac:dyDescent="0.3">
      <c r="A2180" t="s">
        <v>3606</v>
      </c>
      <c r="B2180" t="s">
        <v>4</v>
      </c>
      <c r="C2180">
        <v>1</v>
      </c>
    </row>
    <row r="2181" spans="1:3" x14ac:dyDescent="0.3">
      <c r="A2181" t="s">
        <v>3607</v>
      </c>
      <c r="B2181" t="s">
        <v>4</v>
      </c>
      <c r="C2181">
        <v>1</v>
      </c>
    </row>
    <row r="2182" spans="1:3" x14ac:dyDescent="0.3">
      <c r="A2182" t="s">
        <v>3608</v>
      </c>
      <c r="B2182" t="s">
        <v>4</v>
      </c>
      <c r="C2182">
        <v>1</v>
      </c>
    </row>
    <row r="2183" spans="1:3" x14ac:dyDescent="0.3">
      <c r="A2183" t="s">
        <v>3609</v>
      </c>
      <c r="B2183" t="s">
        <v>25</v>
      </c>
      <c r="C2183">
        <v>1</v>
      </c>
    </row>
    <row r="2184" spans="1:3" x14ac:dyDescent="0.3">
      <c r="A2184" t="s">
        <v>3610</v>
      </c>
      <c r="B2184" t="s">
        <v>25</v>
      </c>
      <c r="C2184">
        <v>1</v>
      </c>
    </row>
    <row r="2185" spans="1:3" x14ac:dyDescent="0.3">
      <c r="B2185" t="s">
        <v>4</v>
      </c>
      <c r="C2185">
        <v>1</v>
      </c>
    </row>
    <row r="2186" spans="1:3" x14ac:dyDescent="0.3">
      <c r="A2186" t="s">
        <v>3611</v>
      </c>
      <c r="B2186" t="s">
        <v>4</v>
      </c>
      <c r="C2186">
        <v>1</v>
      </c>
    </row>
    <row r="2187" spans="1:3" x14ac:dyDescent="0.3">
      <c r="A2187" t="s">
        <v>3612</v>
      </c>
      <c r="B2187" t="s">
        <v>4</v>
      </c>
      <c r="C2187">
        <v>1</v>
      </c>
    </row>
    <row r="2188" spans="1:3" x14ac:dyDescent="0.3">
      <c r="A2188" t="s">
        <v>3613</v>
      </c>
      <c r="B2188" t="s">
        <v>4</v>
      </c>
      <c r="C2188">
        <v>1</v>
      </c>
    </row>
    <row r="2189" spans="1:3" x14ac:dyDescent="0.3">
      <c r="A2189" t="s">
        <v>3614</v>
      </c>
      <c r="B2189" t="s">
        <v>4</v>
      </c>
      <c r="C2189">
        <v>1</v>
      </c>
    </row>
    <row r="2190" spans="1:3" x14ac:dyDescent="0.3">
      <c r="A2190" t="s">
        <v>3615</v>
      </c>
      <c r="B2190" t="s">
        <v>4</v>
      </c>
      <c r="C2190">
        <v>1</v>
      </c>
    </row>
    <row r="2191" spans="1:3" x14ac:dyDescent="0.3">
      <c r="A2191" t="s">
        <v>3616</v>
      </c>
      <c r="B2191" t="s">
        <v>4</v>
      </c>
      <c r="C2191">
        <v>1</v>
      </c>
    </row>
    <row r="2192" spans="1:3" x14ac:dyDescent="0.3">
      <c r="A2192" t="s">
        <v>3617</v>
      </c>
      <c r="B2192" t="s">
        <v>4</v>
      </c>
      <c r="C2192">
        <v>1</v>
      </c>
    </row>
    <row r="2193" spans="1:3" x14ac:dyDescent="0.3">
      <c r="A2193" t="s">
        <v>3618</v>
      </c>
      <c r="B2193" t="s">
        <v>4</v>
      </c>
      <c r="C2193">
        <v>1</v>
      </c>
    </row>
    <row r="2194" spans="1:3" x14ac:dyDescent="0.3">
      <c r="A2194" t="s">
        <v>3619</v>
      </c>
      <c r="B2194" t="s">
        <v>4</v>
      </c>
      <c r="C2194">
        <v>9</v>
      </c>
    </row>
    <row r="2195" spans="1:3" x14ac:dyDescent="0.3">
      <c r="A2195" t="s">
        <v>3620</v>
      </c>
      <c r="B2195" t="s">
        <v>22</v>
      </c>
      <c r="C2195">
        <v>20</v>
      </c>
    </row>
    <row r="2196" spans="1:3" x14ac:dyDescent="0.3">
      <c r="A2196" t="s">
        <v>3621</v>
      </c>
      <c r="B2196" t="s">
        <v>25</v>
      </c>
      <c r="C2196">
        <v>1</v>
      </c>
    </row>
    <row r="2197" spans="1:3" x14ac:dyDescent="0.3">
      <c r="A2197" t="s">
        <v>3622</v>
      </c>
      <c r="B2197" t="s">
        <v>25</v>
      </c>
      <c r="C2197">
        <v>1</v>
      </c>
    </row>
    <row r="2198" spans="1:3" x14ac:dyDescent="0.3">
      <c r="A2198" t="s">
        <v>3623</v>
      </c>
      <c r="B2198" t="s">
        <v>4</v>
      </c>
      <c r="C2198">
        <v>1</v>
      </c>
    </row>
    <row r="2199" spans="1:3" x14ac:dyDescent="0.3">
      <c r="A2199" t="s">
        <v>3624</v>
      </c>
      <c r="B2199" t="s">
        <v>25</v>
      </c>
      <c r="C2199">
        <v>1</v>
      </c>
    </row>
    <row r="2200" spans="1:3" x14ac:dyDescent="0.3">
      <c r="A2200" t="s">
        <v>3625</v>
      </c>
      <c r="B2200" t="s">
        <v>4</v>
      </c>
      <c r="C2200">
        <v>1</v>
      </c>
    </row>
    <row r="2201" spans="1:3" x14ac:dyDescent="0.3">
      <c r="A2201" t="s">
        <v>3626</v>
      </c>
      <c r="B2201" t="s">
        <v>4</v>
      </c>
      <c r="C2201">
        <v>1</v>
      </c>
    </row>
    <row r="2202" spans="1:3" x14ac:dyDescent="0.3">
      <c r="A2202" t="s">
        <v>3627</v>
      </c>
      <c r="B2202" t="s">
        <v>22</v>
      </c>
      <c r="C2202">
        <v>5</v>
      </c>
    </row>
    <row r="2203" spans="1:3" x14ac:dyDescent="0.3">
      <c r="A2203" t="s">
        <v>3628</v>
      </c>
      <c r="B2203" t="s">
        <v>25</v>
      </c>
      <c r="C2203">
        <v>1</v>
      </c>
    </row>
    <row r="2204" spans="1:3" x14ac:dyDescent="0.3">
      <c r="A2204" t="s">
        <v>3629</v>
      </c>
      <c r="B2204" t="s">
        <v>4</v>
      </c>
      <c r="C2204">
        <v>1</v>
      </c>
    </row>
    <row r="2205" spans="1:3" x14ac:dyDescent="0.3">
      <c r="A2205" t="s">
        <v>3630</v>
      </c>
      <c r="B2205" t="s">
        <v>4</v>
      </c>
      <c r="C2205">
        <v>1</v>
      </c>
    </row>
    <row r="2206" spans="1:3" x14ac:dyDescent="0.3">
      <c r="A2206" t="s">
        <v>3631</v>
      </c>
      <c r="B2206" t="s">
        <v>25</v>
      </c>
      <c r="C2206">
        <v>1</v>
      </c>
    </row>
    <row r="2207" spans="1:3" x14ac:dyDescent="0.3">
      <c r="A2207" t="s">
        <v>3632</v>
      </c>
      <c r="B2207" t="s">
        <v>4</v>
      </c>
      <c r="C2207">
        <v>1</v>
      </c>
    </row>
    <row r="2208" spans="1:3" x14ac:dyDescent="0.3">
      <c r="A2208" t="s">
        <v>3633</v>
      </c>
      <c r="B2208" t="s">
        <v>4</v>
      </c>
      <c r="C2208">
        <v>1</v>
      </c>
    </row>
    <row r="2209" spans="1:3" x14ac:dyDescent="0.3">
      <c r="A2209" t="s">
        <v>3634</v>
      </c>
      <c r="B2209" t="s">
        <v>4</v>
      </c>
      <c r="C2209">
        <v>1</v>
      </c>
    </row>
    <row r="2210" spans="1:3" x14ac:dyDescent="0.3">
      <c r="A2210" t="s">
        <v>3635</v>
      </c>
      <c r="B2210" t="s">
        <v>4</v>
      </c>
      <c r="C2210">
        <v>20</v>
      </c>
    </row>
    <row r="2211" spans="1:3" x14ac:dyDescent="0.3">
      <c r="A2211" t="s">
        <v>3636</v>
      </c>
      <c r="B2211" t="s">
        <v>4</v>
      </c>
      <c r="C2211">
        <v>1</v>
      </c>
    </row>
    <row r="2212" spans="1:3" x14ac:dyDescent="0.3">
      <c r="A2212" t="s">
        <v>3637</v>
      </c>
      <c r="B2212" t="s">
        <v>4</v>
      </c>
      <c r="C2212">
        <v>1</v>
      </c>
    </row>
    <row r="2213" spans="1:3" x14ac:dyDescent="0.3">
      <c r="A2213" t="s">
        <v>3638</v>
      </c>
      <c r="B2213" t="s">
        <v>4</v>
      </c>
      <c r="C2213">
        <v>1</v>
      </c>
    </row>
    <row r="2214" spans="1:3" x14ac:dyDescent="0.3">
      <c r="A2214" t="s">
        <v>3639</v>
      </c>
      <c r="B2214" t="s">
        <v>4</v>
      </c>
      <c r="C2214">
        <v>1</v>
      </c>
    </row>
    <row r="2215" spans="1:3" x14ac:dyDescent="0.3">
      <c r="A2215" t="s">
        <v>3640</v>
      </c>
      <c r="B2215" t="s">
        <v>4</v>
      </c>
      <c r="C2215">
        <v>1</v>
      </c>
    </row>
    <row r="2216" spans="1:3" x14ac:dyDescent="0.3">
      <c r="A2216" t="s">
        <v>3641</v>
      </c>
      <c r="B2216" t="s">
        <v>4</v>
      </c>
      <c r="C2216">
        <v>1</v>
      </c>
    </row>
    <row r="2217" spans="1:3" x14ac:dyDescent="0.3">
      <c r="A2217" t="s">
        <v>3642</v>
      </c>
      <c r="B2217" t="s">
        <v>4</v>
      </c>
      <c r="C2217">
        <v>1</v>
      </c>
    </row>
    <row r="2218" spans="1:3" x14ac:dyDescent="0.3">
      <c r="A2218" t="s">
        <v>3643</v>
      </c>
      <c r="B2218" t="s">
        <v>4</v>
      </c>
      <c r="C2218">
        <v>20</v>
      </c>
    </row>
    <row r="2219" spans="1:3" x14ac:dyDescent="0.3">
      <c r="A2219" t="s">
        <v>3644</v>
      </c>
      <c r="B2219" t="s">
        <v>4</v>
      </c>
      <c r="C2219">
        <v>1</v>
      </c>
    </row>
    <row r="2220" spans="1:3" x14ac:dyDescent="0.3">
      <c r="A2220" t="s">
        <v>3645</v>
      </c>
      <c r="B2220" t="s">
        <v>22</v>
      </c>
      <c r="C2220">
        <v>20</v>
      </c>
    </row>
    <row r="2221" spans="1:3" x14ac:dyDescent="0.3">
      <c r="A2221" t="s">
        <v>3646</v>
      </c>
      <c r="B2221" t="s">
        <v>4</v>
      </c>
      <c r="C2221">
        <v>1</v>
      </c>
    </row>
    <row r="2222" spans="1:3" x14ac:dyDescent="0.3">
      <c r="A2222" t="s">
        <v>3647</v>
      </c>
      <c r="B2222" t="s">
        <v>4</v>
      </c>
      <c r="C2222">
        <v>1</v>
      </c>
    </row>
    <row r="2223" spans="1:3" x14ac:dyDescent="0.3">
      <c r="A2223" t="s">
        <v>3648</v>
      </c>
      <c r="B2223" t="s">
        <v>4</v>
      </c>
      <c r="C2223">
        <v>1</v>
      </c>
    </row>
    <row r="2224" spans="1:3" x14ac:dyDescent="0.3">
      <c r="A2224" t="s">
        <v>3649</v>
      </c>
      <c r="B2224" t="s">
        <v>4</v>
      </c>
      <c r="C2224">
        <v>1</v>
      </c>
    </row>
    <row r="2225" spans="1:3" x14ac:dyDescent="0.3">
      <c r="A2225" t="s">
        <v>3650</v>
      </c>
      <c r="B2225" t="s">
        <v>4</v>
      </c>
      <c r="C2225">
        <v>1</v>
      </c>
    </row>
    <row r="2226" spans="1:3" x14ac:dyDescent="0.3">
      <c r="A2226" t="s">
        <v>3651</v>
      </c>
      <c r="B2226" t="s">
        <v>4</v>
      </c>
      <c r="C2226">
        <v>1</v>
      </c>
    </row>
    <row r="2227" spans="1:3" x14ac:dyDescent="0.3">
      <c r="A2227" t="s">
        <v>3652</v>
      </c>
      <c r="B2227" t="s">
        <v>25</v>
      </c>
      <c r="C2227">
        <v>1</v>
      </c>
    </row>
    <row r="2228" spans="1:3" x14ac:dyDescent="0.3">
      <c r="A2228" t="s">
        <v>3653</v>
      </c>
      <c r="B2228" t="s">
        <v>4</v>
      </c>
      <c r="C2228">
        <v>1</v>
      </c>
    </row>
    <row r="2229" spans="1:3" x14ac:dyDescent="0.3">
      <c r="A2229" t="s">
        <v>3654</v>
      </c>
      <c r="B2229" t="s">
        <v>4</v>
      </c>
      <c r="C2229">
        <v>1</v>
      </c>
    </row>
    <row r="2230" spans="1:3" x14ac:dyDescent="0.3">
      <c r="A2230" t="s">
        <v>3655</v>
      </c>
      <c r="B2230" t="s">
        <v>4</v>
      </c>
      <c r="C2230">
        <v>1</v>
      </c>
    </row>
    <row r="2231" spans="1:3" x14ac:dyDescent="0.3">
      <c r="A2231" t="s">
        <v>3656</v>
      </c>
      <c r="B2231" t="s">
        <v>4</v>
      </c>
      <c r="C2231">
        <v>20</v>
      </c>
    </row>
    <row r="2232" spans="1:3" x14ac:dyDescent="0.3">
      <c r="A2232" t="s">
        <v>3657</v>
      </c>
      <c r="B2232" t="s">
        <v>4</v>
      </c>
      <c r="C2232">
        <v>1</v>
      </c>
    </row>
    <row r="2233" spans="1:3" x14ac:dyDescent="0.3">
      <c r="A2233" t="s">
        <v>3658</v>
      </c>
      <c r="B2233" t="s">
        <v>4</v>
      </c>
      <c r="C2233">
        <v>23</v>
      </c>
    </row>
    <row r="2234" spans="1:3" x14ac:dyDescent="0.3">
      <c r="A2234" t="s">
        <v>3659</v>
      </c>
      <c r="B2234" t="s">
        <v>4</v>
      </c>
      <c r="C2234">
        <v>1</v>
      </c>
    </row>
    <row r="2235" spans="1:3" x14ac:dyDescent="0.3">
      <c r="A2235" t="s">
        <v>3660</v>
      </c>
      <c r="B2235" t="s">
        <v>4</v>
      </c>
      <c r="C2235">
        <v>1</v>
      </c>
    </row>
    <row r="2236" spans="1:3" x14ac:dyDescent="0.3">
      <c r="A2236" t="s">
        <v>3661</v>
      </c>
      <c r="B2236" t="s">
        <v>4</v>
      </c>
      <c r="C2236">
        <v>1</v>
      </c>
    </row>
    <row r="2237" spans="1:3" x14ac:dyDescent="0.3">
      <c r="A2237" t="s">
        <v>3662</v>
      </c>
      <c r="B2237" t="s">
        <v>4</v>
      </c>
      <c r="C2237">
        <v>1</v>
      </c>
    </row>
    <row r="2238" spans="1:3" x14ac:dyDescent="0.3">
      <c r="A2238" t="s">
        <v>3663</v>
      </c>
      <c r="B2238" t="s">
        <v>4</v>
      </c>
      <c r="C2238">
        <v>1</v>
      </c>
    </row>
    <row r="2239" spans="1:3" x14ac:dyDescent="0.3">
      <c r="A2239" t="s">
        <v>3664</v>
      </c>
      <c r="B2239" t="s">
        <v>4</v>
      </c>
      <c r="C2239">
        <v>1</v>
      </c>
    </row>
    <row r="2240" spans="1:3" x14ac:dyDescent="0.3">
      <c r="A2240" t="s">
        <v>3665</v>
      </c>
      <c r="B2240" t="s">
        <v>25</v>
      </c>
      <c r="C2240">
        <v>1</v>
      </c>
    </row>
    <row r="2241" spans="1:3" x14ac:dyDescent="0.3">
      <c r="A2241" t="s">
        <v>3666</v>
      </c>
      <c r="B2241" t="s">
        <v>4</v>
      </c>
      <c r="C2241">
        <v>1</v>
      </c>
    </row>
    <row r="2242" spans="1:3" x14ac:dyDescent="0.3">
      <c r="A2242" t="s">
        <v>3667</v>
      </c>
      <c r="B2242" t="s">
        <v>4</v>
      </c>
      <c r="C2242">
        <v>1</v>
      </c>
    </row>
    <row r="2243" spans="1:3" x14ac:dyDescent="0.3">
      <c r="A2243" t="s">
        <v>3668</v>
      </c>
      <c r="B2243" t="s">
        <v>4</v>
      </c>
      <c r="C2243">
        <v>1</v>
      </c>
    </row>
    <row r="2244" spans="1:3" x14ac:dyDescent="0.3">
      <c r="A2244" t="s">
        <v>3669</v>
      </c>
      <c r="B2244" t="s">
        <v>4</v>
      </c>
      <c r="C2244">
        <v>1</v>
      </c>
    </row>
    <row r="2245" spans="1:3" x14ac:dyDescent="0.3">
      <c r="A2245" t="s">
        <v>3670</v>
      </c>
      <c r="B2245" t="s">
        <v>4</v>
      </c>
      <c r="C2245">
        <v>1</v>
      </c>
    </row>
    <row r="2246" spans="1:3" x14ac:dyDescent="0.3">
      <c r="A2246" t="s">
        <v>3671</v>
      </c>
      <c r="B2246" t="s">
        <v>4</v>
      </c>
      <c r="C2246">
        <v>1</v>
      </c>
    </row>
    <row r="2247" spans="1:3" x14ac:dyDescent="0.3">
      <c r="A2247" t="s">
        <v>3672</v>
      </c>
      <c r="B2247" t="s">
        <v>4</v>
      </c>
      <c r="C2247">
        <v>7</v>
      </c>
    </row>
    <row r="2248" spans="1:3" x14ac:dyDescent="0.3">
      <c r="A2248" t="s">
        <v>3673</v>
      </c>
      <c r="B2248" t="s">
        <v>4</v>
      </c>
      <c r="C2248">
        <v>1</v>
      </c>
    </row>
    <row r="2249" spans="1:3" x14ac:dyDescent="0.3">
      <c r="A2249" t="s">
        <v>3674</v>
      </c>
      <c r="B2249" t="s">
        <v>4</v>
      </c>
      <c r="C2249">
        <v>1</v>
      </c>
    </row>
    <row r="2250" spans="1:3" x14ac:dyDescent="0.3">
      <c r="A2250" t="s">
        <v>3675</v>
      </c>
      <c r="B2250" t="s">
        <v>4</v>
      </c>
      <c r="C2250">
        <v>1</v>
      </c>
    </row>
    <row r="2251" spans="1:3" x14ac:dyDescent="0.3">
      <c r="A2251" t="s">
        <v>3676</v>
      </c>
      <c r="B2251" t="s">
        <v>4</v>
      </c>
      <c r="C2251">
        <v>1</v>
      </c>
    </row>
    <row r="2252" spans="1:3" x14ac:dyDescent="0.3">
      <c r="A2252" t="s">
        <v>3677</v>
      </c>
      <c r="B2252" t="s">
        <v>4</v>
      </c>
      <c r="C2252">
        <v>1</v>
      </c>
    </row>
    <row r="2253" spans="1:3" x14ac:dyDescent="0.3">
      <c r="A2253" t="s">
        <v>3678</v>
      </c>
      <c r="B2253" t="s">
        <v>4</v>
      </c>
      <c r="C2253">
        <v>1</v>
      </c>
    </row>
    <row r="2254" spans="1:3" x14ac:dyDescent="0.3">
      <c r="A2254" t="s">
        <v>3679</v>
      </c>
      <c r="B2254" t="s">
        <v>25</v>
      </c>
      <c r="C2254">
        <v>1</v>
      </c>
    </row>
    <row r="2255" spans="1:3" x14ac:dyDescent="0.3">
      <c r="A2255" t="s">
        <v>3680</v>
      </c>
      <c r="B2255" t="s">
        <v>4</v>
      </c>
      <c r="C2255">
        <v>1</v>
      </c>
    </row>
    <row r="2256" spans="1:3" x14ac:dyDescent="0.3">
      <c r="A2256" t="s">
        <v>3681</v>
      </c>
      <c r="B2256" t="s">
        <v>25</v>
      </c>
      <c r="C2256">
        <v>1</v>
      </c>
    </row>
    <row r="2257" spans="1:3" x14ac:dyDescent="0.3">
      <c r="A2257" t="s">
        <v>3682</v>
      </c>
      <c r="B2257" t="s">
        <v>4</v>
      </c>
      <c r="C2257">
        <v>1</v>
      </c>
    </row>
    <row r="2258" spans="1:3" x14ac:dyDescent="0.3">
      <c r="A2258" t="s">
        <v>3683</v>
      </c>
      <c r="B2258" t="s">
        <v>4</v>
      </c>
      <c r="C2258">
        <v>1</v>
      </c>
    </row>
    <row r="2259" spans="1:3" x14ac:dyDescent="0.3">
      <c r="A2259" t="s">
        <v>3684</v>
      </c>
      <c r="B2259" t="s">
        <v>4</v>
      </c>
      <c r="C2259">
        <v>1</v>
      </c>
    </row>
    <row r="2260" spans="1:3" x14ac:dyDescent="0.3">
      <c r="A2260" t="s">
        <v>3685</v>
      </c>
      <c r="B2260" t="s">
        <v>4</v>
      </c>
      <c r="C2260">
        <v>1</v>
      </c>
    </row>
    <row r="2261" spans="1:3" x14ac:dyDescent="0.3">
      <c r="A2261" t="s">
        <v>3686</v>
      </c>
      <c r="B2261" t="s">
        <v>4</v>
      </c>
      <c r="C2261">
        <v>1</v>
      </c>
    </row>
    <row r="2262" spans="1:3" x14ac:dyDescent="0.3">
      <c r="A2262" t="s">
        <v>3687</v>
      </c>
      <c r="B2262" t="s">
        <v>4</v>
      </c>
      <c r="C2262">
        <v>1</v>
      </c>
    </row>
    <row r="2263" spans="1:3" x14ac:dyDescent="0.3">
      <c r="A2263" t="s">
        <v>3688</v>
      </c>
      <c r="B2263" t="s">
        <v>25</v>
      </c>
      <c r="C2263">
        <v>1</v>
      </c>
    </row>
    <row r="2264" spans="1:3" x14ac:dyDescent="0.3">
      <c r="A2264" t="s">
        <v>3689</v>
      </c>
      <c r="B2264" t="s">
        <v>4</v>
      </c>
      <c r="C2264">
        <v>1</v>
      </c>
    </row>
    <row r="2265" spans="1:3" x14ac:dyDescent="0.3">
      <c r="A2265" t="s">
        <v>3690</v>
      </c>
      <c r="B2265" t="s">
        <v>4</v>
      </c>
      <c r="C2265">
        <v>1</v>
      </c>
    </row>
    <row r="2266" spans="1:3" x14ac:dyDescent="0.3">
      <c r="A2266" t="s">
        <v>3691</v>
      </c>
      <c r="B2266" t="s">
        <v>4</v>
      </c>
      <c r="C2266">
        <v>1</v>
      </c>
    </row>
    <row r="2267" spans="1:3" x14ac:dyDescent="0.3">
      <c r="A2267" t="s">
        <v>3692</v>
      </c>
      <c r="B2267" t="s">
        <v>4</v>
      </c>
      <c r="C2267">
        <v>1</v>
      </c>
    </row>
    <row r="2268" spans="1:3" x14ac:dyDescent="0.3">
      <c r="A2268" t="s">
        <v>3693</v>
      </c>
      <c r="B2268" t="s">
        <v>4</v>
      </c>
      <c r="C2268">
        <v>1</v>
      </c>
    </row>
    <row r="2269" spans="1:3" x14ac:dyDescent="0.3">
      <c r="A2269" t="s">
        <v>3694</v>
      </c>
      <c r="B2269" t="s">
        <v>4</v>
      </c>
      <c r="C2269">
        <v>1</v>
      </c>
    </row>
    <row r="2270" spans="1:3" x14ac:dyDescent="0.3">
      <c r="A2270" t="s">
        <v>3695</v>
      </c>
      <c r="B2270" t="s">
        <v>4</v>
      </c>
      <c r="C2270">
        <v>1</v>
      </c>
    </row>
    <row r="2271" spans="1:3" x14ac:dyDescent="0.3">
      <c r="A2271" t="s">
        <v>3696</v>
      </c>
      <c r="B2271" t="s">
        <v>4</v>
      </c>
      <c r="C2271">
        <v>1</v>
      </c>
    </row>
    <row r="2272" spans="1:3" x14ac:dyDescent="0.3">
      <c r="A2272" t="s">
        <v>3697</v>
      </c>
      <c r="B2272" t="s">
        <v>4</v>
      </c>
      <c r="C2272">
        <v>11</v>
      </c>
    </row>
    <row r="2273" spans="1:3" x14ac:dyDescent="0.3">
      <c r="A2273" t="s">
        <v>3698</v>
      </c>
      <c r="B2273" t="s">
        <v>4</v>
      </c>
      <c r="C2273">
        <v>1</v>
      </c>
    </row>
    <row r="2274" spans="1:3" x14ac:dyDescent="0.3">
      <c r="A2274" t="s">
        <v>3699</v>
      </c>
      <c r="B2274" t="s">
        <v>4</v>
      </c>
      <c r="C2274">
        <v>1</v>
      </c>
    </row>
    <row r="2275" spans="1:3" x14ac:dyDescent="0.3">
      <c r="A2275" t="s">
        <v>3700</v>
      </c>
      <c r="B2275" t="s">
        <v>4</v>
      </c>
      <c r="C2275">
        <v>7</v>
      </c>
    </row>
    <row r="2276" spans="1:3" x14ac:dyDescent="0.3">
      <c r="A2276" t="s">
        <v>3701</v>
      </c>
      <c r="B2276" t="s">
        <v>4</v>
      </c>
      <c r="C2276">
        <v>7</v>
      </c>
    </row>
    <row r="2277" spans="1:3" x14ac:dyDescent="0.3">
      <c r="A2277" t="s">
        <v>3702</v>
      </c>
      <c r="B2277" t="s">
        <v>4</v>
      </c>
      <c r="C2277">
        <v>1</v>
      </c>
    </row>
    <row r="2278" spans="1:3" x14ac:dyDescent="0.3">
      <c r="A2278" t="s">
        <v>3703</v>
      </c>
      <c r="B2278" t="s">
        <v>4</v>
      </c>
      <c r="C2278">
        <v>1</v>
      </c>
    </row>
    <row r="2279" spans="1:3" x14ac:dyDescent="0.3">
      <c r="A2279" t="s">
        <v>3704</v>
      </c>
      <c r="B2279" t="s">
        <v>25</v>
      </c>
      <c r="C2279">
        <v>1</v>
      </c>
    </row>
    <row r="2280" spans="1:3" x14ac:dyDescent="0.3">
      <c r="A2280" t="s">
        <v>3705</v>
      </c>
      <c r="B2280" t="s">
        <v>25</v>
      </c>
      <c r="C2280">
        <v>1</v>
      </c>
    </row>
    <row r="2281" spans="1:3" x14ac:dyDescent="0.3">
      <c r="A2281" t="s">
        <v>3706</v>
      </c>
      <c r="B2281" t="s">
        <v>4</v>
      </c>
      <c r="C2281">
        <v>1</v>
      </c>
    </row>
    <row r="2282" spans="1:3" x14ac:dyDescent="0.3">
      <c r="A2282" t="s">
        <v>3707</v>
      </c>
      <c r="B2282" t="s">
        <v>4</v>
      </c>
      <c r="C2282">
        <v>1</v>
      </c>
    </row>
    <row r="2283" spans="1:3" x14ac:dyDescent="0.3">
      <c r="A2283" t="s">
        <v>3708</v>
      </c>
      <c r="B2283" t="s">
        <v>4</v>
      </c>
      <c r="C2283">
        <v>6</v>
      </c>
    </row>
    <row r="2284" spans="1:3" x14ac:dyDescent="0.3">
      <c r="A2284" t="s">
        <v>3709</v>
      </c>
      <c r="B2284" t="s">
        <v>4</v>
      </c>
      <c r="C2284">
        <v>1</v>
      </c>
    </row>
    <row r="2285" spans="1:3" x14ac:dyDescent="0.3">
      <c r="A2285" t="s">
        <v>3710</v>
      </c>
      <c r="B2285" t="s">
        <v>4</v>
      </c>
      <c r="C2285">
        <v>1</v>
      </c>
    </row>
    <row r="2286" spans="1:3" x14ac:dyDescent="0.3">
      <c r="A2286" t="s">
        <v>3711</v>
      </c>
      <c r="B2286" t="s">
        <v>4</v>
      </c>
      <c r="C2286">
        <v>1</v>
      </c>
    </row>
    <row r="2287" spans="1:3" x14ac:dyDescent="0.3">
      <c r="A2287" t="s">
        <v>3712</v>
      </c>
      <c r="B2287" t="s">
        <v>4</v>
      </c>
      <c r="C2287">
        <v>1</v>
      </c>
    </row>
    <row r="2288" spans="1:3" x14ac:dyDescent="0.3">
      <c r="A2288" t="s">
        <v>3713</v>
      </c>
      <c r="B2288" t="s">
        <v>4</v>
      </c>
      <c r="C2288">
        <v>1</v>
      </c>
    </row>
    <row r="2289" spans="1:3" x14ac:dyDescent="0.3">
      <c r="A2289" t="s">
        <v>3714</v>
      </c>
      <c r="B2289" t="s">
        <v>4</v>
      </c>
      <c r="C2289">
        <v>1</v>
      </c>
    </row>
    <row r="2290" spans="1:3" x14ac:dyDescent="0.3">
      <c r="A2290" t="s">
        <v>3715</v>
      </c>
      <c r="B2290" t="s">
        <v>4</v>
      </c>
      <c r="C2290">
        <v>1</v>
      </c>
    </row>
    <row r="2291" spans="1:3" x14ac:dyDescent="0.3">
      <c r="A2291" t="s">
        <v>3716</v>
      </c>
      <c r="B2291" t="s">
        <v>4</v>
      </c>
      <c r="C2291">
        <v>6</v>
      </c>
    </row>
    <row r="2292" spans="1:3" x14ac:dyDescent="0.3">
      <c r="A2292" t="s">
        <v>3717</v>
      </c>
      <c r="B2292" t="s">
        <v>4</v>
      </c>
      <c r="C2292">
        <v>1</v>
      </c>
    </row>
    <row r="2293" spans="1:3" x14ac:dyDescent="0.3">
      <c r="A2293" t="s">
        <v>3718</v>
      </c>
      <c r="B2293" t="s">
        <v>4</v>
      </c>
      <c r="C2293">
        <v>1</v>
      </c>
    </row>
    <row r="2294" spans="1:3" x14ac:dyDescent="0.3">
      <c r="A2294" t="s">
        <v>3719</v>
      </c>
      <c r="B2294" t="s">
        <v>4</v>
      </c>
      <c r="C2294">
        <v>1</v>
      </c>
    </row>
    <row r="2295" spans="1:3" x14ac:dyDescent="0.3">
      <c r="A2295" t="s">
        <v>3720</v>
      </c>
      <c r="B2295" t="s">
        <v>4</v>
      </c>
      <c r="C2295">
        <v>1</v>
      </c>
    </row>
    <row r="2296" spans="1:3" x14ac:dyDescent="0.3">
      <c r="A2296" t="s">
        <v>3721</v>
      </c>
      <c r="B2296" t="s">
        <v>4</v>
      </c>
      <c r="C2296">
        <v>1</v>
      </c>
    </row>
    <row r="2297" spans="1:3" x14ac:dyDescent="0.3">
      <c r="A2297" t="s">
        <v>3722</v>
      </c>
      <c r="B2297" t="s">
        <v>4</v>
      </c>
      <c r="C2297">
        <v>6</v>
      </c>
    </row>
    <row r="2298" spans="1:3" x14ac:dyDescent="0.3">
      <c r="A2298" t="s">
        <v>3723</v>
      </c>
      <c r="B2298" t="s">
        <v>4</v>
      </c>
      <c r="C2298">
        <v>1</v>
      </c>
    </row>
    <row r="2299" spans="1:3" x14ac:dyDescent="0.3">
      <c r="A2299" t="s">
        <v>3724</v>
      </c>
      <c r="B2299" t="s">
        <v>25</v>
      </c>
      <c r="C2299">
        <v>1</v>
      </c>
    </row>
    <row r="2300" spans="1:3" x14ac:dyDescent="0.3">
      <c r="A2300" t="s">
        <v>3725</v>
      </c>
      <c r="B2300" t="s">
        <v>4</v>
      </c>
      <c r="C2300">
        <v>11</v>
      </c>
    </row>
    <row r="2301" spans="1:3" x14ac:dyDescent="0.3">
      <c r="A2301" t="s">
        <v>3726</v>
      </c>
      <c r="B2301" t="s">
        <v>4</v>
      </c>
      <c r="C2301">
        <v>1</v>
      </c>
    </row>
    <row r="2302" spans="1:3" x14ac:dyDescent="0.3">
      <c r="A2302" t="s">
        <v>3727</v>
      </c>
      <c r="B2302" t="s">
        <v>4</v>
      </c>
      <c r="C2302">
        <v>1</v>
      </c>
    </row>
    <row r="2303" spans="1:3" x14ac:dyDescent="0.3">
      <c r="A2303" t="s">
        <v>3728</v>
      </c>
      <c r="B2303" t="s">
        <v>4</v>
      </c>
      <c r="C2303">
        <v>1</v>
      </c>
    </row>
    <row r="2304" spans="1:3" x14ac:dyDescent="0.3">
      <c r="A2304" t="s">
        <v>3729</v>
      </c>
      <c r="B2304" t="s">
        <v>4</v>
      </c>
      <c r="C2304">
        <v>1</v>
      </c>
    </row>
    <row r="2305" spans="1:3" x14ac:dyDescent="0.3">
      <c r="A2305" t="s">
        <v>3730</v>
      </c>
      <c r="B2305" t="s">
        <v>4</v>
      </c>
      <c r="C2305">
        <v>13</v>
      </c>
    </row>
    <row r="2306" spans="1:3" x14ac:dyDescent="0.3">
      <c r="A2306" t="s">
        <v>3731</v>
      </c>
      <c r="B2306" t="s">
        <v>4</v>
      </c>
      <c r="C2306">
        <v>1</v>
      </c>
    </row>
    <row r="2307" spans="1:3" x14ac:dyDescent="0.3">
      <c r="A2307" t="s">
        <v>3732</v>
      </c>
      <c r="B2307" t="s">
        <v>4</v>
      </c>
      <c r="C2307">
        <v>19</v>
      </c>
    </row>
    <row r="2308" spans="1:3" x14ac:dyDescent="0.3">
      <c r="A2308" t="s">
        <v>3733</v>
      </c>
      <c r="B2308" t="s">
        <v>4</v>
      </c>
      <c r="C2308">
        <v>1</v>
      </c>
    </row>
    <row r="2309" spans="1:3" x14ac:dyDescent="0.3">
      <c r="A2309" t="s">
        <v>3734</v>
      </c>
      <c r="B2309" t="s">
        <v>4</v>
      </c>
      <c r="C2309">
        <v>1</v>
      </c>
    </row>
    <row r="2310" spans="1:3" x14ac:dyDescent="0.3">
      <c r="A2310" t="s">
        <v>3735</v>
      </c>
      <c r="B2310" t="s">
        <v>4</v>
      </c>
      <c r="C2310">
        <v>1</v>
      </c>
    </row>
    <row r="2311" spans="1:3" x14ac:dyDescent="0.3">
      <c r="A2311" t="s">
        <v>3736</v>
      </c>
      <c r="B2311" t="s">
        <v>4</v>
      </c>
      <c r="C2311">
        <v>1</v>
      </c>
    </row>
    <row r="2312" spans="1:3" x14ac:dyDescent="0.3">
      <c r="A2312" t="s">
        <v>3737</v>
      </c>
      <c r="B2312" t="s">
        <v>4</v>
      </c>
      <c r="C2312">
        <v>1</v>
      </c>
    </row>
    <row r="2313" spans="1:3" x14ac:dyDescent="0.3">
      <c r="A2313" t="s">
        <v>3738</v>
      </c>
      <c r="B2313" t="s">
        <v>4</v>
      </c>
      <c r="C2313">
        <v>1</v>
      </c>
    </row>
    <row r="2314" spans="1:3" x14ac:dyDescent="0.3">
      <c r="A2314" t="s">
        <v>3739</v>
      </c>
      <c r="B2314" t="s">
        <v>4</v>
      </c>
      <c r="C2314">
        <v>27</v>
      </c>
    </row>
    <row r="2315" spans="1:3" x14ac:dyDescent="0.3">
      <c r="A2315" t="s">
        <v>3740</v>
      </c>
      <c r="B2315" t="s">
        <v>4</v>
      </c>
      <c r="C2315">
        <v>9</v>
      </c>
    </row>
    <row r="2316" spans="1:3" x14ac:dyDescent="0.3">
      <c r="A2316" t="s">
        <v>3741</v>
      </c>
      <c r="B2316" t="s">
        <v>4</v>
      </c>
      <c r="C2316">
        <v>1</v>
      </c>
    </row>
    <row r="2317" spans="1:3" x14ac:dyDescent="0.3">
      <c r="A2317" t="s">
        <v>3742</v>
      </c>
      <c r="B2317" t="s">
        <v>4</v>
      </c>
      <c r="C2317">
        <v>1</v>
      </c>
    </row>
    <row r="2318" spans="1:3" x14ac:dyDescent="0.3">
      <c r="A2318" t="s">
        <v>3743</v>
      </c>
      <c r="B2318" t="s">
        <v>4</v>
      </c>
      <c r="C2318">
        <v>13</v>
      </c>
    </row>
    <row r="2319" spans="1:3" x14ac:dyDescent="0.3">
      <c r="A2319" t="s">
        <v>3744</v>
      </c>
      <c r="B2319" t="s">
        <v>4</v>
      </c>
      <c r="C2319">
        <v>1</v>
      </c>
    </row>
    <row r="2320" spans="1:3" x14ac:dyDescent="0.3">
      <c r="A2320" t="s">
        <v>3745</v>
      </c>
      <c r="B2320" t="s">
        <v>25</v>
      </c>
      <c r="C2320">
        <v>1</v>
      </c>
    </row>
    <row r="2321" spans="1:3" x14ac:dyDescent="0.3">
      <c r="A2321" t="s">
        <v>3746</v>
      </c>
      <c r="B2321" t="s">
        <v>4</v>
      </c>
      <c r="C2321">
        <v>1</v>
      </c>
    </row>
    <row r="2322" spans="1:3" x14ac:dyDescent="0.3">
      <c r="A2322" t="s">
        <v>3747</v>
      </c>
      <c r="B2322" t="s">
        <v>4</v>
      </c>
      <c r="C2322">
        <v>1</v>
      </c>
    </row>
    <row r="2323" spans="1:3" x14ac:dyDescent="0.3">
      <c r="A2323" t="s">
        <v>3748</v>
      </c>
      <c r="B2323" t="s">
        <v>4</v>
      </c>
      <c r="C2323">
        <v>1</v>
      </c>
    </row>
    <row r="2324" spans="1:3" x14ac:dyDescent="0.3">
      <c r="A2324" t="s">
        <v>3749</v>
      </c>
      <c r="B2324" t="s">
        <v>4</v>
      </c>
      <c r="C2324">
        <v>1</v>
      </c>
    </row>
    <row r="2325" spans="1:3" x14ac:dyDescent="0.3">
      <c r="A2325" t="s">
        <v>3750</v>
      </c>
      <c r="B2325" t="s">
        <v>4</v>
      </c>
      <c r="C2325">
        <v>1</v>
      </c>
    </row>
    <row r="2326" spans="1:3" x14ac:dyDescent="0.3">
      <c r="A2326" t="s">
        <v>3751</v>
      </c>
      <c r="B2326" t="s">
        <v>4</v>
      </c>
      <c r="C2326">
        <v>1</v>
      </c>
    </row>
    <row r="2327" spans="1:3" x14ac:dyDescent="0.3">
      <c r="A2327" t="s">
        <v>3752</v>
      </c>
      <c r="B2327" t="s">
        <v>4</v>
      </c>
      <c r="C2327">
        <v>23</v>
      </c>
    </row>
    <row r="2328" spans="1:3" x14ac:dyDescent="0.3">
      <c r="A2328" t="s">
        <v>3753</v>
      </c>
      <c r="B2328" t="s">
        <v>4</v>
      </c>
      <c r="C2328">
        <v>1</v>
      </c>
    </row>
    <row r="2329" spans="1:3" x14ac:dyDescent="0.3">
      <c r="A2329" t="s">
        <v>3754</v>
      </c>
      <c r="B2329" t="s">
        <v>4</v>
      </c>
      <c r="C2329">
        <v>1</v>
      </c>
    </row>
    <row r="2330" spans="1:3" x14ac:dyDescent="0.3">
      <c r="A2330" t="s">
        <v>3755</v>
      </c>
      <c r="B2330" t="s">
        <v>4</v>
      </c>
      <c r="C2330">
        <v>1</v>
      </c>
    </row>
    <row r="2331" spans="1:3" x14ac:dyDescent="0.3">
      <c r="A2331" t="s">
        <v>3756</v>
      </c>
      <c r="B2331" t="s">
        <v>25</v>
      </c>
      <c r="C2331">
        <v>1</v>
      </c>
    </row>
    <row r="2332" spans="1:3" x14ac:dyDescent="0.3">
      <c r="A2332" t="s">
        <v>3757</v>
      </c>
      <c r="B2332" t="s">
        <v>4</v>
      </c>
      <c r="C2332">
        <v>27</v>
      </c>
    </row>
    <row r="2333" spans="1:3" x14ac:dyDescent="0.3">
      <c r="A2333" t="s">
        <v>3758</v>
      </c>
      <c r="B2333" t="s">
        <v>4</v>
      </c>
      <c r="C2333">
        <v>1</v>
      </c>
    </row>
    <row r="2334" spans="1:3" x14ac:dyDescent="0.3">
      <c r="A2334" t="s">
        <v>3759</v>
      </c>
      <c r="B2334" t="s">
        <v>4</v>
      </c>
      <c r="C2334">
        <v>1</v>
      </c>
    </row>
    <row r="2335" spans="1:3" x14ac:dyDescent="0.3">
      <c r="A2335" t="s">
        <v>3760</v>
      </c>
      <c r="B2335" t="s">
        <v>22</v>
      </c>
      <c r="C2335">
        <v>1</v>
      </c>
    </row>
    <row r="2336" spans="1:3" x14ac:dyDescent="0.3">
      <c r="A2336" t="s">
        <v>3761</v>
      </c>
      <c r="B2336" t="s">
        <v>4</v>
      </c>
      <c r="C2336">
        <v>1</v>
      </c>
    </row>
    <row r="2337" spans="1:3" x14ac:dyDescent="0.3">
      <c r="A2337" t="s">
        <v>3762</v>
      </c>
      <c r="B2337" t="s">
        <v>25</v>
      </c>
      <c r="C2337">
        <v>1</v>
      </c>
    </row>
    <row r="2338" spans="1:3" x14ac:dyDescent="0.3">
      <c r="A2338" t="s">
        <v>3763</v>
      </c>
      <c r="B2338" t="s">
        <v>4</v>
      </c>
      <c r="C2338">
        <v>1</v>
      </c>
    </row>
    <row r="2339" spans="1:3" x14ac:dyDescent="0.3">
      <c r="A2339" t="s">
        <v>3764</v>
      </c>
      <c r="B2339" t="s">
        <v>4</v>
      </c>
      <c r="C2339">
        <v>23</v>
      </c>
    </row>
    <row r="2340" spans="1:3" x14ac:dyDescent="0.3">
      <c r="A2340" t="s">
        <v>3765</v>
      </c>
      <c r="B2340" t="s">
        <v>25</v>
      </c>
      <c r="C2340">
        <v>1</v>
      </c>
    </row>
    <row r="2341" spans="1:3" x14ac:dyDescent="0.3">
      <c r="A2341" t="s">
        <v>3766</v>
      </c>
      <c r="B2341" t="s">
        <v>4</v>
      </c>
      <c r="C2341">
        <v>17</v>
      </c>
    </row>
    <row r="2342" spans="1:3" x14ac:dyDescent="0.3">
      <c r="A2342" t="s">
        <v>3767</v>
      </c>
      <c r="B2342" t="s">
        <v>4</v>
      </c>
      <c r="C2342">
        <v>1</v>
      </c>
    </row>
    <row r="2343" spans="1:3" x14ac:dyDescent="0.3">
      <c r="A2343" t="s">
        <v>3768</v>
      </c>
      <c r="B2343" t="s">
        <v>4</v>
      </c>
      <c r="C2343">
        <v>1</v>
      </c>
    </row>
    <row r="2344" spans="1:3" x14ac:dyDescent="0.3">
      <c r="A2344" t="s">
        <v>3769</v>
      </c>
      <c r="B2344" t="s">
        <v>4</v>
      </c>
      <c r="C2344">
        <v>1</v>
      </c>
    </row>
    <row r="2345" spans="1:3" x14ac:dyDescent="0.3">
      <c r="A2345" t="s">
        <v>3770</v>
      </c>
      <c r="B2345" t="s">
        <v>4</v>
      </c>
      <c r="C2345">
        <v>1</v>
      </c>
    </row>
    <row r="2346" spans="1:3" x14ac:dyDescent="0.3">
      <c r="A2346" t="s">
        <v>3771</v>
      </c>
      <c r="B2346" t="s">
        <v>4</v>
      </c>
      <c r="C2346">
        <v>1</v>
      </c>
    </row>
    <row r="2347" spans="1:3" x14ac:dyDescent="0.3">
      <c r="A2347" t="s">
        <v>3772</v>
      </c>
      <c r="B2347" t="s">
        <v>4</v>
      </c>
      <c r="C2347">
        <v>1</v>
      </c>
    </row>
    <row r="2348" spans="1:3" x14ac:dyDescent="0.3">
      <c r="A2348" t="s">
        <v>3773</v>
      </c>
      <c r="B2348" t="s">
        <v>4</v>
      </c>
      <c r="C2348">
        <v>1</v>
      </c>
    </row>
    <row r="2349" spans="1:3" x14ac:dyDescent="0.3">
      <c r="A2349" t="s">
        <v>3774</v>
      </c>
      <c r="B2349" t="s">
        <v>4</v>
      </c>
      <c r="C2349">
        <v>1</v>
      </c>
    </row>
    <row r="2350" spans="1:3" x14ac:dyDescent="0.3">
      <c r="A2350" t="s">
        <v>3775</v>
      </c>
      <c r="B2350" t="s">
        <v>4</v>
      </c>
      <c r="C2350">
        <v>1</v>
      </c>
    </row>
    <row r="2351" spans="1:3" x14ac:dyDescent="0.3">
      <c r="A2351" t="s">
        <v>3776</v>
      </c>
      <c r="B2351" t="s">
        <v>4</v>
      </c>
      <c r="C2351">
        <v>1</v>
      </c>
    </row>
    <row r="2352" spans="1:3" x14ac:dyDescent="0.3">
      <c r="A2352" t="s">
        <v>3777</v>
      </c>
      <c r="B2352" t="s">
        <v>4</v>
      </c>
      <c r="C2352">
        <v>1</v>
      </c>
    </row>
    <row r="2353" spans="1:3" x14ac:dyDescent="0.3">
      <c r="A2353" t="s">
        <v>3778</v>
      </c>
      <c r="B2353" t="s">
        <v>4</v>
      </c>
      <c r="C2353">
        <v>1</v>
      </c>
    </row>
    <row r="2354" spans="1:3" x14ac:dyDescent="0.3">
      <c r="A2354" t="s">
        <v>3779</v>
      </c>
      <c r="B2354" t="s">
        <v>4</v>
      </c>
      <c r="C2354">
        <v>1</v>
      </c>
    </row>
    <row r="2355" spans="1:3" x14ac:dyDescent="0.3">
      <c r="A2355" t="s">
        <v>3780</v>
      </c>
      <c r="B2355" t="s">
        <v>4</v>
      </c>
      <c r="C2355">
        <v>1</v>
      </c>
    </row>
    <row r="2356" spans="1:3" x14ac:dyDescent="0.3">
      <c r="A2356" t="s">
        <v>3781</v>
      </c>
      <c r="B2356" t="s">
        <v>4</v>
      </c>
      <c r="C2356">
        <v>1</v>
      </c>
    </row>
    <row r="2357" spans="1:3" x14ac:dyDescent="0.3">
      <c r="A2357" t="s">
        <v>3782</v>
      </c>
      <c r="B2357" t="s">
        <v>4</v>
      </c>
      <c r="C2357">
        <v>1</v>
      </c>
    </row>
    <row r="2358" spans="1:3" x14ac:dyDescent="0.3">
      <c r="A2358" t="s">
        <v>3783</v>
      </c>
      <c r="B2358" t="s">
        <v>4</v>
      </c>
      <c r="C2358">
        <v>1</v>
      </c>
    </row>
    <row r="2359" spans="1:3" x14ac:dyDescent="0.3">
      <c r="A2359" t="s">
        <v>3784</v>
      </c>
      <c r="B2359" t="s">
        <v>4</v>
      </c>
      <c r="C2359">
        <v>1</v>
      </c>
    </row>
    <row r="2360" spans="1:3" x14ac:dyDescent="0.3">
      <c r="A2360" t="s">
        <v>3785</v>
      </c>
      <c r="B2360" t="s">
        <v>4</v>
      </c>
      <c r="C2360">
        <v>1</v>
      </c>
    </row>
    <row r="2361" spans="1:3" x14ac:dyDescent="0.3">
      <c r="A2361" t="s">
        <v>3786</v>
      </c>
      <c r="B2361" t="s">
        <v>4</v>
      </c>
      <c r="C2361">
        <v>1</v>
      </c>
    </row>
    <row r="2362" spans="1:3" x14ac:dyDescent="0.3">
      <c r="A2362" t="s">
        <v>3787</v>
      </c>
      <c r="B2362" t="s">
        <v>4</v>
      </c>
      <c r="C2362">
        <v>1</v>
      </c>
    </row>
    <row r="2363" spans="1:3" x14ac:dyDescent="0.3">
      <c r="A2363" t="s">
        <v>3788</v>
      </c>
      <c r="B2363" t="s">
        <v>4</v>
      </c>
      <c r="C2363">
        <v>1</v>
      </c>
    </row>
    <row r="2364" spans="1:3" x14ac:dyDescent="0.3">
      <c r="A2364" t="s">
        <v>3789</v>
      </c>
      <c r="B2364" t="s">
        <v>25</v>
      </c>
      <c r="C2364">
        <v>1</v>
      </c>
    </row>
    <row r="2365" spans="1:3" x14ac:dyDescent="0.3">
      <c r="A2365" t="s">
        <v>3790</v>
      </c>
      <c r="B2365" t="s">
        <v>25</v>
      </c>
      <c r="C2365">
        <v>1</v>
      </c>
    </row>
    <row r="2366" spans="1:3" x14ac:dyDescent="0.3">
      <c r="A2366" t="s">
        <v>3791</v>
      </c>
      <c r="B2366" t="s">
        <v>25</v>
      </c>
      <c r="C2366">
        <v>1</v>
      </c>
    </row>
    <row r="2367" spans="1:3" x14ac:dyDescent="0.3">
      <c r="A2367" t="s">
        <v>3792</v>
      </c>
      <c r="B2367" t="s">
        <v>25</v>
      </c>
      <c r="C2367">
        <v>1</v>
      </c>
    </row>
    <row r="2368" spans="1:3" x14ac:dyDescent="0.3">
      <c r="A2368" t="s">
        <v>3793</v>
      </c>
      <c r="B2368" t="s">
        <v>25</v>
      </c>
      <c r="C2368">
        <v>1</v>
      </c>
    </row>
    <row r="2369" spans="1:3" x14ac:dyDescent="0.3">
      <c r="A2369" t="s">
        <v>3794</v>
      </c>
      <c r="B2369" t="s">
        <v>4</v>
      </c>
      <c r="C2369">
        <v>1</v>
      </c>
    </row>
    <row r="2370" spans="1:3" x14ac:dyDescent="0.3">
      <c r="A2370" t="s">
        <v>3795</v>
      </c>
      <c r="B2370" t="s">
        <v>4</v>
      </c>
      <c r="C2370">
        <v>7</v>
      </c>
    </row>
    <row r="2371" spans="1:3" x14ac:dyDescent="0.3">
      <c r="A2371" t="s">
        <v>3796</v>
      </c>
      <c r="B2371" t="s">
        <v>4</v>
      </c>
      <c r="C2371">
        <v>1</v>
      </c>
    </row>
    <row r="2372" spans="1:3" x14ac:dyDescent="0.3">
      <c r="A2372" t="s">
        <v>3797</v>
      </c>
      <c r="B2372" t="s">
        <v>4</v>
      </c>
      <c r="C2372">
        <v>1</v>
      </c>
    </row>
    <row r="2373" spans="1:3" x14ac:dyDescent="0.3">
      <c r="A2373" t="s">
        <v>3798</v>
      </c>
      <c r="B2373" t="s">
        <v>4</v>
      </c>
      <c r="C2373">
        <v>1</v>
      </c>
    </row>
    <row r="2374" spans="1:3" x14ac:dyDescent="0.3">
      <c r="A2374" t="s">
        <v>3799</v>
      </c>
      <c r="B2374" t="s">
        <v>4</v>
      </c>
      <c r="C2374">
        <v>1</v>
      </c>
    </row>
    <row r="2375" spans="1:3" x14ac:dyDescent="0.3">
      <c r="A2375" t="s">
        <v>3800</v>
      </c>
      <c r="B2375" t="s">
        <v>4</v>
      </c>
      <c r="C2375">
        <v>1</v>
      </c>
    </row>
    <row r="2376" spans="1:3" x14ac:dyDescent="0.3">
      <c r="A2376" t="s">
        <v>3801</v>
      </c>
      <c r="B2376" t="s">
        <v>25</v>
      </c>
      <c r="C2376">
        <v>1</v>
      </c>
    </row>
    <row r="2377" spans="1:3" x14ac:dyDescent="0.3">
      <c r="A2377" t="s">
        <v>3802</v>
      </c>
      <c r="B2377" t="s">
        <v>4</v>
      </c>
      <c r="C2377">
        <v>1</v>
      </c>
    </row>
    <row r="2378" spans="1:3" x14ac:dyDescent="0.3">
      <c r="A2378" t="s">
        <v>3803</v>
      </c>
      <c r="B2378" t="s">
        <v>22</v>
      </c>
      <c r="C2378">
        <v>1</v>
      </c>
    </row>
    <row r="2379" spans="1:3" x14ac:dyDescent="0.3">
      <c r="A2379" t="s">
        <v>3804</v>
      </c>
      <c r="B2379" t="s">
        <v>4</v>
      </c>
      <c r="C2379">
        <v>1</v>
      </c>
    </row>
    <row r="2380" spans="1:3" x14ac:dyDescent="0.3">
      <c r="A2380" t="s">
        <v>3805</v>
      </c>
      <c r="B2380" t="s">
        <v>4</v>
      </c>
      <c r="C2380">
        <v>1</v>
      </c>
    </row>
    <row r="2381" spans="1:3" x14ac:dyDescent="0.3">
      <c r="A2381" t="s">
        <v>3806</v>
      </c>
      <c r="B2381" t="s">
        <v>25</v>
      </c>
      <c r="C2381">
        <v>1</v>
      </c>
    </row>
    <row r="2382" spans="1:3" x14ac:dyDescent="0.3">
      <c r="A2382" t="s">
        <v>3807</v>
      </c>
      <c r="B2382" t="s">
        <v>4</v>
      </c>
      <c r="C2382">
        <v>1</v>
      </c>
    </row>
    <row r="2383" spans="1:3" x14ac:dyDescent="0.3">
      <c r="A2383" t="s">
        <v>3808</v>
      </c>
      <c r="B2383" t="s">
        <v>4</v>
      </c>
      <c r="C2383">
        <v>1</v>
      </c>
    </row>
    <row r="2384" spans="1:3" x14ac:dyDescent="0.3">
      <c r="A2384" t="s">
        <v>3809</v>
      </c>
      <c r="B2384" t="s">
        <v>4</v>
      </c>
      <c r="C2384">
        <v>1</v>
      </c>
    </row>
    <row r="2385" spans="1:3" x14ac:dyDescent="0.3">
      <c r="A2385" t="s">
        <v>3810</v>
      </c>
      <c r="B2385" t="s">
        <v>25</v>
      </c>
      <c r="C2385">
        <v>1</v>
      </c>
    </row>
    <row r="2386" spans="1:3" x14ac:dyDescent="0.3">
      <c r="A2386" t="s">
        <v>3811</v>
      </c>
      <c r="B2386" t="s">
        <v>4</v>
      </c>
      <c r="C2386">
        <v>1</v>
      </c>
    </row>
    <row r="2387" spans="1:3" x14ac:dyDescent="0.3">
      <c r="A2387" t="s">
        <v>3812</v>
      </c>
      <c r="B2387" t="s">
        <v>4</v>
      </c>
      <c r="C2387">
        <v>1</v>
      </c>
    </row>
    <row r="2388" spans="1:3" x14ac:dyDescent="0.3">
      <c r="A2388" t="s">
        <v>3813</v>
      </c>
      <c r="B2388" t="s">
        <v>25</v>
      </c>
      <c r="C2388">
        <v>1</v>
      </c>
    </row>
    <row r="2389" spans="1:3" x14ac:dyDescent="0.3">
      <c r="A2389" t="s">
        <v>3814</v>
      </c>
      <c r="B2389" t="s">
        <v>4</v>
      </c>
      <c r="C2389">
        <v>1</v>
      </c>
    </row>
    <row r="2390" spans="1:3" x14ac:dyDescent="0.3">
      <c r="A2390" t="s">
        <v>3815</v>
      </c>
      <c r="B2390" t="s">
        <v>4</v>
      </c>
      <c r="C2390">
        <v>1</v>
      </c>
    </row>
    <row r="2391" spans="1:3" x14ac:dyDescent="0.3">
      <c r="A2391" t="s">
        <v>3816</v>
      </c>
      <c r="B2391" t="s">
        <v>4</v>
      </c>
      <c r="C2391">
        <v>21</v>
      </c>
    </row>
    <row r="2392" spans="1:3" x14ac:dyDescent="0.3">
      <c r="A2392" t="s">
        <v>3817</v>
      </c>
      <c r="B2392" t="s">
        <v>4</v>
      </c>
      <c r="C2392">
        <v>20</v>
      </c>
    </row>
    <row r="2393" spans="1:3" x14ac:dyDescent="0.3">
      <c r="A2393" t="s">
        <v>3818</v>
      </c>
      <c r="B2393" t="s">
        <v>4</v>
      </c>
      <c r="C2393">
        <v>1</v>
      </c>
    </row>
    <row r="2394" spans="1:3" x14ac:dyDescent="0.3">
      <c r="A2394" t="s">
        <v>3819</v>
      </c>
      <c r="B2394" t="s">
        <v>4</v>
      </c>
      <c r="C2394">
        <v>1</v>
      </c>
    </row>
    <row r="2395" spans="1:3" x14ac:dyDescent="0.3">
      <c r="A2395" t="s">
        <v>3820</v>
      </c>
      <c r="B2395" t="s">
        <v>4</v>
      </c>
      <c r="C2395">
        <v>1</v>
      </c>
    </row>
    <row r="2396" spans="1:3" x14ac:dyDescent="0.3">
      <c r="A2396" t="s">
        <v>3821</v>
      </c>
      <c r="B2396" t="s">
        <v>4</v>
      </c>
      <c r="C2396">
        <v>1</v>
      </c>
    </row>
    <row r="2397" spans="1:3" x14ac:dyDescent="0.3">
      <c r="A2397" t="s">
        <v>3822</v>
      </c>
      <c r="B2397" t="s">
        <v>25</v>
      </c>
      <c r="C2397">
        <v>5</v>
      </c>
    </row>
    <row r="2398" spans="1:3" x14ac:dyDescent="0.3">
      <c r="A2398" t="s">
        <v>3823</v>
      </c>
      <c r="B2398" t="s">
        <v>4</v>
      </c>
      <c r="C2398">
        <v>1</v>
      </c>
    </row>
    <row r="2399" spans="1:3" x14ac:dyDescent="0.3">
      <c r="A2399" t="s">
        <v>3824</v>
      </c>
      <c r="B2399" t="s">
        <v>4</v>
      </c>
      <c r="C2399">
        <v>1</v>
      </c>
    </row>
    <row r="2400" spans="1:3" x14ac:dyDescent="0.3">
      <c r="A2400" t="s">
        <v>3825</v>
      </c>
      <c r="B2400" t="s">
        <v>4</v>
      </c>
      <c r="C2400">
        <v>1</v>
      </c>
    </row>
    <row r="2401" spans="1:3" x14ac:dyDescent="0.3">
      <c r="A2401" t="s">
        <v>3826</v>
      </c>
      <c r="B2401" t="s">
        <v>25</v>
      </c>
      <c r="C2401">
        <v>1</v>
      </c>
    </row>
    <row r="2402" spans="1:3" x14ac:dyDescent="0.3">
      <c r="A2402" t="s">
        <v>3827</v>
      </c>
      <c r="B2402" t="s">
        <v>4</v>
      </c>
      <c r="C2402">
        <v>1</v>
      </c>
    </row>
    <row r="2403" spans="1:3" x14ac:dyDescent="0.3">
      <c r="A2403" t="s">
        <v>3828</v>
      </c>
      <c r="B2403" t="s">
        <v>4</v>
      </c>
      <c r="C2403">
        <v>1</v>
      </c>
    </row>
    <row r="2404" spans="1:3" x14ac:dyDescent="0.3">
      <c r="A2404" t="s">
        <v>3829</v>
      </c>
      <c r="B2404" t="s">
        <v>4</v>
      </c>
      <c r="C2404">
        <v>1</v>
      </c>
    </row>
    <row r="2405" spans="1:3" x14ac:dyDescent="0.3">
      <c r="A2405" t="s">
        <v>3830</v>
      </c>
      <c r="B2405" t="s">
        <v>4</v>
      </c>
      <c r="C2405">
        <v>1</v>
      </c>
    </row>
    <row r="2406" spans="1:3" x14ac:dyDescent="0.3">
      <c r="A2406" t="s">
        <v>3831</v>
      </c>
      <c r="B2406" t="s">
        <v>4</v>
      </c>
      <c r="C2406">
        <v>1</v>
      </c>
    </row>
    <row r="2407" spans="1:3" x14ac:dyDescent="0.3">
      <c r="A2407" t="s">
        <v>3832</v>
      </c>
      <c r="B2407" t="s">
        <v>4</v>
      </c>
      <c r="C2407">
        <v>1</v>
      </c>
    </row>
    <row r="2408" spans="1:3" x14ac:dyDescent="0.3">
      <c r="A2408" t="s">
        <v>3833</v>
      </c>
      <c r="B2408" t="s">
        <v>4</v>
      </c>
      <c r="C2408">
        <v>1</v>
      </c>
    </row>
    <row r="2409" spans="1:3" x14ac:dyDescent="0.3">
      <c r="A2409" t="s">
        <v>3834</v>
      </c>
      <c r="B2409" t="s">
        <v>4</v>
      </c>
      <c r="C2409">
        <v>1</v>
      </c>
    </row>
    <row r="2410" spans="1:3" x14ac:dyDescent="0.3">
      <c r="A2410" t="s">
        <v>3835</v>
      </c>
      <c r="B2410" t="s">
        <v>22</v>
      </c>
      <c r="C2410">
        <v>5</v>
      </c>
    </row>
    <row r="2411" spans="1:3" x14ac:dyDescent="0.3">
      <c r="A2411" t="s">
        <v>3836</v>
      </c>
      <c r="B2411" t="s">
        <v>22</v>
      </c>
      <c r="C2411">
        <v>1</v>
      </c>
    </row>
    <row r="2412" spans="1:3" x14ac:dyDescent="0.3">
      <c r="A2412" t="s">
        <v>3837</v>
      </c>
      <c r="B2412" t="s">
        <v>4</v>
      </c>
      <c r="C2412">
        <v>1</v>
      </c>
    </row>
    <row r="2413" spans="1:3" x14ac:dyDescent="0.3">
      <c r="A2413" t="s">
        <v>3838</v>
      </c>
      <c r="B2413" t="s">
        <v>4</v>
      </c>
      <c r="C2413">
        <v>1</v>
      </c>
    </row>
    <row r="2414" spans="1:3" x14ac:dyDescent="0.3">
      <c r="A2414" t="s">
        <v>3839</v>
      </c>
      <c r="B2414" t="s">
        <v>4</v>
      </c>
      <c r="C2414">
        <v>1</v>
      </c>
    </row>
    <row r="2415" spans="1:3" x14ac:dyDescent="0.3">
      <c r="A2415" t="s">
        <v>3840</v>
      </c>
      <c r="B2415" t="s">
        <v>4</v>
      </c>
      <c r="C2415">
        <v>1</v>
      </c>
    </row>
    <row r="2416" spans="1:3" x14ac:dyDescent="0.3">
      <c r="A2416" t="s">
        <v>7</v>
      </c>
      <c r="B2416" t="s">
        <v>4</v>
      </c>
      <c r="C2416">
        <v>1</v>
      </c>
    </row>
    <row r="2417" spans="1:3" x14ac:dyDescent="0.3">
      <c r="A2417" t="s">
        <v>3841</v>
      </c>
      <c r="B2417" t="s">
        <v>22</v>
      </c>
      <c r="C2417">
        <v>1</v>
      </c>
    </row>
    <row r="2418" spans="1:3" x14ac:dyDescent="0.3">
      <c r="A2418" t="s">
        <v>3842</v>
      </c>
      <c r="B2418" t="s">
        <v>4</v>
      </c>
      <c r="C2418">
        <v>1</v>
      </c>
    </row>
    <row r="2419" spans="1:3" x14ac:dyDescent="0.3">
      <c r="A2419" t="s">
        <v>3843</v>
      </c>
      <c r="B2419" t="s">
        <v>4</v>
      </c>
      <c r="C2419">
        <v>1</v>
      </c>
    </row>
    <row r="2420" spans="1:3" x14ac:dyDescent="0.3">
      <c r="A2420" t="s">
        <v>3846</v>
      </c>
      <c r="B2420" t="s">
        <v>4</v>
      </c>
      <c r="C2420">
        <v>1</v>
      </c>
    </row>
    <row r="2421" spans="1:3" x14ac:dyDescent="0.3">
      <c r="A2421" t="s">
        <v>3847</v>
      </c>
      <c r="B2421" t="s">
        <v>4</v>
      </c>
      <c r="C2421">
        <v>1</v>
      </c>
    </row>
    <row r="2422" spans="1:3" x14ac:dyDescent="0.3">
      <c r="A2422" t="s">
        <v>3848</v>
      </c>
      <c r="B2422" t="s">
        <v>4</v>
      </c>
      <c r="C2422">
        <v>29</v>
      </c>
    </row>
    <row r="2423" spans="1:3" x14ac:dyDescent="0.3">
      <c r="A2423" t="s">
        <v>3849</v>
      </c>
      <c r="B2423" t="s">
        <v>4</v>
      </c>
      <c r="C2423">
        <v>3</v>
      </c>
    </row>
    <row r="2424" spans="1:3" x14ac:dyDescent="0.3">
      <c r="A2424" t="s">
        <v>3850</v>
      </c>
      <c r="B2424" t="s">
        <v>25</v>
      </c>
      <c r="C2424">
        <v>3</v>
      </c>
    </row>
    <row r="2425" spans="1:3" x14ac:dyDescent="0.3">
      <c r="A2425" t="s">
        <v>3851</v>
      </c>
      <c r="B2425" t="s">
        <v>4</v>
      </c>
      <c r="C2425">
        <v>29</v>
      </c>
    </row>
    <row r="2426" spans="1:3" x14ac:dyDescent="0.3">
      <c r="A2426" t="s">
        <v>3852</v>
      </c>
      <c r="B2426" t="s">
        <v>4</v>
      </c>
      <c r="C2426">
        <v>11</v>
      </c>
    </row>
    <row r="2427" spans="1:3" x14ac:dyDescent="0.3">
      <c r="A2427" t="s">
        <v>3853</v>
      </c>
      <c r="B2427" t="s">
        <v>4</v>
      </c>
      <c r="C2427">
        <v>11</v>
      </c>
    </row>
    <row r="2428" spans="1:3" x14ac:dyDescent="0.3">
      <c r="A2428" t="s">
        <v>3854</v>
      </c>
      <c r="B2428" t="s">
        <v>4</v>
      </c>
      <c r="C2428">
        <v>1</v>
      </c>
    </row>
    <row r="2429" spans="1:3" x14ac:dyDescent="0.3">
      <c r="A2429" t="s">
        <v>3855</v>
      </c>
      <c r="B2429" t="s">
        <v>4</v>
      </c>
      <c r="C2429">
        <v>11</v>
      </c>
    </row>
    <row r="2430" spans="1:3" x14ac:dyDescent="0.3">
      <c r="A2430" t="s">
        <v>3856</v>
      </c>
      <c r="B2430" t="s">
        <v>4</v>
      </c>
      <c r="C2430">
        <v>1</v>
      </c>
    </row>
    <row r="2431" spans="1:3" x14ac:dyDescent="0.3">
      <c r="A2431" t="s">
        <v>3857</v>
      </c>
      <c r="B2431" t="s">
        <v>4</v>
      </c>
      <c r="C2431">
        <v>1</v>
      </c>
    </row>
    <row r="2432" spans="1:3" x14ac:dyDescent="0.3">
      <c r="A2432" t="s">
        <v>3858</v>
      </c>
      <c r="B2432" t="s">
        <v>4</v>
      </c>
      <c r="C2432">
        <v>1</v>
      </c>
    </row>
    <row r="2433" spans="1:3" x14ac:dyDescent="0.3">
      <c r="A2433" t="s">
        <v>3859</v>
      </c>
      <c r="B2433" t="s">
        <v>4</v>
      </c>
      <c r="C2433">
        <v>29</v>
      </c>
    </row>
    <row r="2434" spans="1:3" x14ac:dyDescent="0.3">
      <c r="A2434" t="s">
        <v>3860</v>
      </c>
      <c r="B2434" t="s">
        <v>25</v>
      </c>
      <c r="C2434">
        <v>1</v>
      </c>
    </row>
    <row r="2435" spans="1:3" x14ac:dyDescent="0.3">
      <c r="A2435" t="s">
        <v>3861</v>
      </c>
      <c r="B2435" t="s">
        <v>4</v>
      </c>
      <c r="C2435">
        <v>1</v>
      </c>
    </row>
    <row r="2436" spans="1:3" x14ac:dyDescent="0.3">
      <c r="A2436" t="s">
        <v>3862</v>
      </c>
      <c r="B2436" t="s">
        <v>4</v>
      </c>
      <c r="C2436">
        <v>1</v>
      </c>
    </row>
    <row r="2437" spans="1:3" x14ac:dyDescent="0.3">
      <c r="A2437" t="s">
        <v>3863</v>
      </c>
      <c r="B2437" t="s">
        <v>4</v>
      </c>
      <c r="C2437">
        <v>1</v>
      </c>
    </row>
    <row r="2438" spans="1:3" x14ac:dyDescent="0.3">
      <c r="A2438" t="s">
        <v>3864</v>
      </c>
      <c r="B2438" t="s">
        <v>4</v>
      </c>
      <c r="C2438">
        <v>1</v>
      </c>
    </row>
    <row r="2439" spans="1:3" x14ac:dyDescent="0.3">
      <c r="A2439" t="s">
        <v>3865</v>
      </c>
      <c r="B2439" t="s">
        <v>4</v>
      </c>
      <c r="C2439">
        <v>1</v>
      </c>
    </row>
    <row r="2440" spans="1:3" x14ac:dyDescent="0.3">
      <c r="A2440" t="s">
        <v>3866</v>
      </c>
      <c r="B2440" t="s">
        <v>4</v>
      </c>
      <c r="C2440">
        <v>1</v>
      </c>
    </row>
    <row r="2441" spans="1:3" x14ac:dyDescent="0.3">
      <c r="A2441" t="s">
        <v>3867</v>
      </c>
      <c r="B2441" t="s">
        <v>4</v>
      </c>
      <c r="C2441">
        <v>17</v>
      </c>
    </row>
    <row r="2442" spans="1:3" x14ac:dyDescent="0.3">
      <c r="A2442" t="s">
        <v>3868</v>
      </c>
      <c r="B2442" t="s">
        <v>4</v>
      </c>
      <c r="C2442">
        <v>1</v>
      </c>
    </row>
    <row r="2443" spans="1:3" x14ac:dyDescent="0.3">
      <c r="A2443" t="s">
        <v>3869</v>
      </c>
      <c r="B2443" t="s">
        <v>4</v>
      </c>
      <c r="C2443">
        <v>1</v>
      </c>
    </row>
    <row r="2444" spans="1:3" x14ac:dyDescent="0.3">
      <c r="A2444" t="s">
        <v>3870</v>
      </c>
      <c r="B2444" t="s">
        <v>4</v>
      </c>
      <c r="C2444">
        <v>1</v>
      </c>
    </row>
    <row r="2445" spans="1:3" x14ac:dyDescent="0.3">
      <c r="A2445" t="s">
        <v>3871</v>
      </c>
      <c r="B2445" t="s">
        <v>4</v>
      </c>
      <c r="C2445">
        <v>1</v>
      </c>
    </row>
    <row r="2446" spans="1:3" x14ac:dyDescent="0.3">
      <c r="A2446" t="s">
        <v>3872</v>
      </c>
      <c r="B2446" t="s">
        <v>22</v>
      </c>
      <c r="C2446">
        <v>1</v>
      </c>
    </row>
    <row r="2447" spans="1:3" x14ac:dyDescent="0.3">
      <c r="A2447" t="s">
        <v>3873</v>
      </c>
      <c r="B2447" t="s">
        <v>4</v>
      </c>
      <c r="C2447">
        <v>1</v>
      </c>
    </row>
    <row r="2448" spans="1:3" x14ac:dyDescent="0.3">
      <c r="A2448" t="s">
        <v>3874</v>
      </c>
      <c r="B2448" t="s">
        <v>4</v>
      </c>
      <c r="C2448">
        <v>1</v>
      </c>
    </row>
    <row r="2449" spans="1:3" x14ac:dyDescent="0.3">
      <c r="A2449" t="s">
        <v>3875</v>
      </c>
      <c r="B2449" t="s">
        <v>25</v>
      </c>
      <c r="C2449">
        <v>3</v>
      </c>
    </row>
    <row r="2450" spans="1:3" x14ac:dyDescent="0.3">
      <c r="A2450" t="s">
        <v>3876</v>
      </c>
      <c r="B2450" t="s">
        <v>4</v>
      </c>
      <c r="C2450">
        <v>1</v>
      </c>
    </row>
    <row r="2451" spans="1:3" x14ac:dyDescent="0.3">
      <c r="A2451" t="s">
        <v>3877</v>
      </c>
      <c r="B2451" t="s">
        <v>4</v>
      </c>
      <c r="C2451">
        <v>1</v>
      </c>
    </row>
    <row r="2452" spans="1:3" x14ac:dyDescent="0.3">
      <c r="A2452" t="s">
        <v>3878</v>
      </c>
      <c r="B2452" t="s">
        <v>4</v>
      </c>
      <c r="C2452">
        <v>1</v>
      </c>
    </row>
    <row r="2453" spans="1:3" x14ac:dyDescent="0.3">
      <c r="A2453" t="s">
        <v>3879</v>
      </c>
      <c r="B2453" t="s">
        <v>25</v>
      </c>
      <c r="C2453">
        <v>1</v>
      </c>
    </row>
    <row r="2454" spans="1:3" x14ac:dyDescent="0.3">
      <c r="A2454" t="s">
        <v>3880</v>
      </c>
      <c r="B2454" t="s">
        <v>22</v>
      </c>
      <c r="C2454">
        <v>1</v>
      </c>
    </row>
    <row r="2455" spans="1:3" x14ac:dyDescent="0.3">
      <c r="A2455" t="s">
        <v>3881</v>
      </c>
      <c r="B2455" t="s">
        <v>4</v>
      </c>
      <c r="C2455">
        <v>1</v>
      </c>
    </row>
    <row r="2456" spans="1:3" x14ac:dyDescent="0.3">
      <c r="A2456" t="s">
        <v>3882</v>
      </c>
      <c r="B2456" t="s">
        <v>4</v>
      </c>
      <c r="C2456">
        <v>1</v>
      </c>
    </row>
    <row r="2457" spans="1:3" x14ac:dyDescent="0.3">
      <c r="A2457" t="s">
        <v>3883</v>
      </c>
      <c r="B2457" t="s">
        <v>4</v>
      </c>
      <c r="C2457">
        <v>1</v>
      </c>
    </row>
    <row r="2458" spans="1:3" x14ac:dyDescent="0.3">
      <c r="A2458" t="s">
        <v>3884</v>
      </c>
      <c r="B2458" t="s">
        <v>4</v>
      </c>
      <c r="C2458">
        <v>1</v>
      </c>
    </row>
    <row r="2459" spans="1:3" x14ac:dyDescent="0.3">
      <c r="A2459" t="s">
        <v>3885</v>
      </c>
      <c r="B2459" t="s">
        <v>4</v>
      </c>
      <c r="C2459">
        <v>1</v>
      </c>
    </row>
    <row r="2460" spans="1:3" x14ac:dyDescent="0.3">
      <c r="A2460" t="s">
        <v>3886</v>
      </c>
      <c r="B2460" t="s">
        <v>4</v>
      </c>
      <c r="C2460">
        <v>1</v>
      </c>
    </row>
    <row r="2461" spans="1:3" x14ac:dyDescent="0.3">
      <c r="A2461" t="s">
        <v>3887</v>
      </c>
      <c r="B2461" t="s">
        <v>4</v>
      </c>
      <c r="C2461">
        <v>1</v>
      </c>
    </row>
    <row r="2462" spans="1:3" x14ac:dyDescent="0.3">
      <c r="A2462" t="s">
        <v>3888</v>
      </c>
      <c r="B2462" t="s">
        <v>4</v>
      </c>
      <c r="C2462">
        <v>1</v>
      </c>
    </row>
    <row r="2463" spans="1:3" x14ac:dyDescent="0.3">
      <c r="A2463" t="s">
        <v>3889</v>
      </c>
      <c r="B2463" t="s">
        <v>4</v>
      </c>
      <c r="C2463">
        <v>1</v>
      </c>
    </row>
    <row r="2464" spans="1:3" x14ac:dyDescent="0.3">
      <c r="A2464" t="s">
        <v>3890</v>
      </c>
      <c r="B2464" t="s">
        <v>4</v>
      </c>
      <c r="C2464">
        <v>6</v>
      </c>
    </row>
    <row r="2465" spans="1:3" x14ac:dyDescent="0.3">
      <c r="A2465" t="s">
        <v>3891</v>
      </c>
      <c r="B2465" t="s">
        <v>4</v>
      </c>
      <c r="C2465">
        <v>1</v>
      </c>
    </row>
    <row r="2466" spans="1:3" x14ac:dyDescent="0.3">
      <c r="A2466" t="s">
        <v>3892</v>
      </c>
      <c r="B2466" t="s">
        <v>4</v>
      </c>
      <c r="C2466">
        <v>1</v>
      </c>
    </row>
    <row r="2467" spans="1:3" x14ac:dyDescent="0.3">
      <c r="A2467" t="s">
        <v>3893</v>
      </c>
      <c r="B2467" t="s">
        <v>25</v>
      </c>
      <c r="C2467">
        <v>1</v>
      </c>
    </row>
    <row r="2468" spans="1:3" x14ac:dyDescent="0.3">
      <c r="A2468" t="s">
        <v>3894</v>
      </c>
      <c r="B2468" t="s">
        <v>25</v>
      </c>
      <c r="C2468">
        <v>1</v>
      </c>
    </row>
    <row r="2469" spans="1:3" x14ac:dyDescent="0.3">
      <c r="A2469" t="s">
        <v>3895</v>
      </c>
      <c r="B2469" t="s">
        <v>4</v>
      </c>
      <c r="C2469">
        <v>1</v>
      </c>
    </row>
    <row r="2470" spans="1:3" x14ac:dyDescent="0.3">
      <c r="A2470" t="s">
        <v>3896</v>
      </c>
      <c r="B2470" t="s">
        <v>4</v>
      </c>
      <c r="C2470">
        <v>1</v>
      </c>
    </row>
    <row r="2471" spans="1:3" x14ac:dyDescent="0.3">
      <c r="A2471" t="s">
        <v>3897</v>
      </c>
      <c r="B2471" t="s">
        <v>4</v>
      </c>
      <c r="C2471">
        <v>1</v>
      </c>
    </row>
    <row r="2472" spans="1:3" x14ac:dyDescent="0.3">
      <c r="A2472" t="s">
        <v>3898</v>
      </c>
      <c r="B2472" t="s">
        <v>4</v>
      </c>
      <c r="C2472">
        <v>6</v>
      </c>
    </row>
    <row r="2473" spans="1:3" x14ac:dyDescent="0.3">
      <c r="A2473" t="s">
        <v>3899</v>
      </c>
      <c r="B2473" t="s">
        <v>4</v>
      </c>
      <c r="C2473">
        <v>1</v>
      </c>
    </row>
    <row r="2474" spans="1:3" x14ac:dyDescent="0.3">
      <c r="A2474" t="s">
        <v>3900</v>
      </c>
      <c r="B2474" t="s">
        <v>4</v>
      </c>
      <c r="C2474">
        <v>1</v>
      </c>
    </row>
    <row r="2475" spans="1:3" x14ac:dyDescent="0.3">
      <c r="A2475" t="s">
        <v>3901</v>
      </c>
      <c r="B2475" t="s">
        <v>4</v>
      </c>
      <c r="C2475">
        <v>1</v>
      </c>
    </row>
    <row r="2476" spans="1:3" x14ac:dyDescent="0.3">
      <c r="A2476" t="s">
        <v>3902</v>
      </c>
      <c r="B2476" t="s">
        <v>4</v>
      </c>
      <c r="C2476">
        <v>6</v>
      </c>
    </row>
    <row r="2477" spans="1:3" x14ac:dyDescent="0.3">
      <c r="A2477" t="s">
        <v>3903</v>
      </c>
      <c r="B2477" t="s">
        <v>4</v>
      </c>
      <c r="C2477">
        <v>1</v>
      </c>
    </row>
    <row r="2478" spans="1:3" x14ac:dyDescent="0.3">
      <c r="A2478" t="s">
        <v>3904</v>
      </c>
      <c r="B2478" t="s">
        <v>4</v>
      </c>
      <c r="C2478">
        <v>1</v>
      </c>
    </row>
    <row r="2479" spans="1:3" x14ac:dyDescent="0.3">
      <c r="A2479" t="s">
        <v>3905</v>
      </c>
      <c r="B2479" t="s">
        <v>4</v>
      </c>
      <c r="C2479">
        <v>1</v>
      </c>
    </row>
    <row r="2480" spans="1:3" x14ac:dyDescent="0.3">
      <c r="A2480" t="s">
        <v>3906</v>
      </c>
      <c r="B2480" t="s">
        <v>4</v>
      </c>
      <c r="C2480">
        <v>1</v>
      </c>
    </row>
    <row r="2481" spans="1:3" x14ac:dyDescent="0.3">
      <c r="A2481" t="s">
        <v>3907</v>
      </c>
      <c r="B2481" t="s">
        <v>4</v>
      </c>
      <c r="C2481">
        <v>6</v>
      </c>
    </row>
    <row r="2482" spans="1:3" x14ac:dyDescent="0.3">
      <c r="A2482" t="s">
        <v>3908</v>
      </c>
      <c r="B2482" t="s">
        <v>4</v>
      </c>
      <c r="C2482">
        <v>6</v>
      </c>
    </row>
    <row r="2483" spans="1:3" x14ac:dyDescent="0.3">
      <c r="A2483" t="s">
        <v>3909</v>
      </c>
      <c r="B2483" t="s">
        <v>4</v>
      </c>
      <c r="C2483">
        <v>1</v>
      </c>
    </row>
    <row r="2484" spans="1:3" x14ac:dyDescent="0.3">
      <c r="A2484" t="s">
        <v>3910</v>
      </c>
      <c r="B2484" t="s">
        <v>4</v>
      </c>
      <c r="C2484">
        <v>6</v>
      </c>
    </row>
    <row r="2485" spans="1:3" x14ac:dyDescent="0.3">
      <c r="A2485" t="s">
        <v>3911</v>
      </c>
      <c r="B2485" t="s">
        <v>4</v>
      </c>
      <c r="C2485">
        <v>6</v>
      </c>
    </row>
    <row r="2486" spans="1:3" x14ac:dyDescent="0.3">
      <c r="A2486" t="s">
        <v>3912</v>
      </c>
      <c r="B2486" t="s">
        <v>25</v>
      </c>
      <c r="C2486">
        <v>1</v>
      </c>
    </row>
    <row r="2487" spans="1:3" x14ac:dyDescent="0.3">
      <c r="A2487" t="s">
        <v>3913</v>
      </c>
      <c r="B2487" t="s">
        <v>25</v>
      </c>
      <c r="C2487">
        <v>1</v>
      </c>
    </row>
    <row r="2488" spans="1:3" x14ac:dyDescent="0.3">
      <c r="A2488" t="s">
        <v>3914</v>
      </c>
      <c r="B2488" t="s">
        <v>4</v>
      </c>
      <c r="C2488">
        <v>1</v>
      </c>
    </row>
    <row r="2489" spans="1:3" x14ac:dyDescent="0.3">
      <c r="A2489" t="s">
        <v>3915</v>
      </c>
      <c r="B2489" t="s">
        <v>4</v>
      </c>
      <c r="C2489">
        <v>1</v>
      </c>
    </row>
    <row r="2490" spans="1:3" x14ac:dyDescent="0.3">
      <c r="A2490" t="s">
        <v>3916</v>
      </c>
      <c r="B2490" t="s">
        <v>4</v>
      </c>
      <c r="C2490">
        <v>1</v>
      </c>
    </row>
    <row r="2491" spans="1:3" x14ac:dyDescent="0.3">
      <c r="A2491" t="s">
        <v>3917</v>
      </c>
      <c r="B2491" t="s">
        <v>4</v>
      </c>
      <c r="C2491">
        <v>1</v>
      </c>
    </row>
    <row r="2492" spans="1:3" x14ac:dyDescent="0.3">
      <c r="A2492" t="s">
        <v>3918</v>
      </c>
      <c r="B2492" t="s">
        <v>4</v>
      </c>
      <c r="C2492">
        <v>1</v>
      </c>
    </row>
    <row r="2493" spans="1:3" x14ac:dyDescent="0.3">
      <c r="A2493" t="s">
        <v>3919</v>
      </c>
      <c r="B2493" t="s">
        <v>4</v>
      </c>
      <c r="C2493">
        <v>1</v>
      </c>
    </row>
    <row r="2494" spans="1:3" x14ac:dyDescent="0.3">
      <c r="A2494" t="s">
        <v>3920</v>
      </c>
      <c r="B2494" t="s">
        <v>4</v>
      </c>
      <c r="C2494">
        <v>5</v>
      </c>
    </row>
    <row r="2495" spans="1:3" x14ac:dyDescent="0.3">
      <c r="A2495" t="s">
        <v>3921</v>
      </c>
      <c r="B2495" t="s">
        <v>4</v>
      </c>
      <c r="C2495">
        <v>1</v>
      </c>
    </row>
    <row r="2496" spans="1:3" x14ac:dyDescent="0.3">
      <c r="A2496" t="s">
        <v>3922</v>
      </c>
      <c r="B2496" t="s">
        <v>4</v>
      </c>
      <c r="C2496">
        <v>1</v>
      </c>
    </row>
    <row r="2497" spans="1:3" x14ac:dyDescent="0.3">
      <c r="A2497" t="s">
        <v>3923</v>
      </c>
      <c r="B2497" t="s">
        <v>4</v>
      </c>
      <c r="C2497">
        <v>1</v>
      </c>
    </row>
    <row r="2498" spans="1:3" x14ac:dyDescent="0.3">
      <c r="A2498" t="s">
        <v>3924</v>
      </c>
      <c r="B2498" t="s">
        <v>4</v>
      </c>
      <c r="C2498">
        <v>1</v>
      </c>
    </row>
    <row r="2499" spans="1:3" x14ac:dyDescent="0.3">
      <c r="A2499" t="s">
        <v>3925</v>
      </c>
      <c r="B2499" t="s">
        <v>4</v>
      </c>
      <c r="C2499">
        <v>1</v>
      </c>
    </row>
    <row r="2500" spans="1:3" x14ac:dyDescent="0.3">
      <c r="A2500" t="s">
        <v>3926</v>
      </c>
      <c r="B2500" t="s">
        <v>4</v>
      </c>
      <c r="C2500">
        <v>1</v>
      </c>
    </row>
    <row r="2501" spans="1:3" x14ac:dyDescent="0.3">
      <c r="A2501" t="s">
        <v>3927</v>
      </c>
      <c r="B2501" t="s">
        <v>4</v>
      </c>
      <c r="C2501">
        <v>6</v>
      </c>
    </row>
    <row r="2502" spans="1:3" x14ac:dyDescent="0.3">
      <c r="A2502" t="s">
        <v>3928</v>
      </c>
      <c r="B2502" t="s">
        <v>4</v>
      </c>
      <c r="C2502">
        <v>5</v>
      </c>
    </row>
    <row r="2503" spans="1:3" x14ac:dyDescent="0.3">
      <c r="A2503" t="s">
        <v>3929</v>
      </c>
      <c r="B2503" t="s">
        <v>4</v>
      </c>
      <c r="C2503">
        <v>1</v>
      </c>
    </row>
    <row r="2504" spans="1:3" x14ac:dyDescent="0.3">
      <c r="A2504" t="s">
        <v>3930</v>
      </c>
      <c r="B2504" t="s">
        <v>4</v>
      </c>
      <c r="C2504">
        <v>1</v>
      </c>
    </row>
    <row r="2505" spans="1:3" x14ac:dyDescent="0.3">
      <c r="A2505" t="s">
        <v>3931</v>
      </c>
      <c r="B2505" t="s">
        <v>4</v>
      </c>
      <c r="C2505">
        <v>1</v>
      </c>
    </row>
    <row r="2506" spans="1:3" x14ac:dyDescent="0.3">
      <c r="A2506" t="s">
        <v>3932</v>
      </c>
      <c r="B2506" t="s">
        <v>4</v>
      </c>
      <c r="C2506">
        <v>1</v>
      </c>
    </row>
    <row r="2507" spans="1:3" x14ac:dyDescent="0.3">
      <c r="A2507" t="s">
        <v>3933</v>
      </c>
      <c r="B2507" t="s">
        <v>4</v>
      </c>
      <c r="C2507">
        <v>1</v>
      </c>
    </row>
    <row r="2508" spans="1:3" x14ac:dyDescent="0.3">
      <c r="A2508" t="s">
        <v>3934</v>
      </c>
      <c r="B2508" t="s">
        <v>4</v>
      </c>
      <c r="C2508">
        <v>1</v>
      </c>
    </row>
    <row r="2509" spans="1:3" x14ac:dyDescent="0.3">
      <c r="A2509" t="s">
        <v>3935</v>
      </c>
      <c r="B2509" t="s">
        <v>25</v>
      </c>
      <c r="C2509">
        <v>1</v>
      </c>
    </row>
    <row r="2510" spans="1:3" x14ac:dyDescent="0.3">
      <c r="A2510" t="s">
        <v>3936</v>
      </c>
      <c r="B2510" t="s">
        <v>4</v>
      </c>
      <c r="C2510">
        <v>1</v>
      </c>
    </row>
    <row r="2511" spans="1:3" x14ac:dyDescent="0.3">
      <c r="A2511" t="s">
        <v>3937</v>
      </c>
      <c r="B2511" t="s">
        <v>4</v>
      </c>
      <c r="C2511">
        <v>6</v>
      </c>
    </row>
    <row r="2512" spans="1:3" x14ac:dyDescent="0.3">
      <c r="A2512" t="s">
        <v>3938</v>
      </c>
      <c r="B2512" t="s">
        <v>4</v>
      </c>
      <c r="C2512">
        <v>1</v>
      </c>
    </row>
    <row r="2513" spans="1:3" x14ac:dyDescent="0.3">
      <c r="A2513" t="s">
        <v>3939</v>
      </c>
      <c r="B2513" t="s">
        <v>4</v>
      </c>
      <c r="C2513">
        <v>1</v>
      </c>
    </row>
    <row r="2514" spans="1:3" x14ac:dyDescent="0.3">
      <c r="A2514" t="s">
        <v>3940</v>
      </c>
      <c r="B2514" t="s">
        <v>4</v>
      </c>
      <c r="C2514">
        <v>1</v>
      </c>
    </row>
    <row r="2515" spans="1:3" x14ac:dyDescent="0.3">
      <c r="A2515" t="s">
        <v>3941</v>
      </c>
      <c r="B2515" t="s">
        <v>4</v>
      </c>
      <c r="C2515">
        <v>1</v>
      </c>
    </row>
    <row r="2516" spans="1:3" x14ac:dyDescent="0.3">
      <c r="A2516" t="s">
        <v>3942</v>
      </c>
      <c r="B2516" t="s">
        <v>25</v>
      </c>
      <c r="C2516">
        <v>1</v>
      </c>
    </row>
    <row r="2517" spans="1:3" x14ac:dyDescent="0.3">
      <c r="A2517" t="s">
        <v>3943</v>
      </c>
      <c r="B2517" t="s">
        <v>4</v>
      </c>
      <c r="C2517">
        <v>1</v>
      </c>
    </row>
    <row r="2518" spans="1:3" x14ac:dyDescent="0.3">
      <c r="A2518" t="s">
        <v>3944</v>
      </c>
      <c r="B2518" t="s">
        <v>4</v>
      </c>
      <c r="C2518">
        <v>1</v>
      </c>
    </row>
    <row r="2519" spans="1:3" x14ac:dyDescent="0.3">
      <c r="A2519" t="s">
        <v>3945</v>
      </c>
      <c r="B2519" t="s">
        <v>4</v>
      </c>
      <c r="C2519">
        <v>1</v>
      </c>
    </row>
    <row r="2520" spans="1:3" x14ac:dyDescent="0.3">
      <c r="A2520" t="s">
        <v>3946</v>
      </c>
      <c r="B2520" t="s">
        <v>4</v>
      </c>
      <c r="C2520">
        <v>1</v>
      </c>
    </row>
    <row r="2521" spans="1:3" x14ac:dyDescent="0.3">
      <c r="A2521" t="s">
        <v>3947</v>
      </c>
      <c r="B2521" t="s">
        <v>4</v>
      </c>
      <c r="C2521">
        <v>1</v>
      </c>
    </row>
    <row r="2522" spans="1:3" x14ac:dyDescent="0.3">
      <c r="A2522" t="s">
        <v>3948</v>
      </c>
      <c r="B2522" t="s">
        <v>4</v>
      </c>
      <c r="C2522">
        <v>1</v>
      </c>
    </row>
    <row r="2523" spans="1:3" x14ac:dyDescent="0.3">
      <c r="A2523" t="s">
        <v>3949</v>
      </c>
      <c r="B2523" t="s">
        <v>4</v>
      </c>
      <c r="C2523">
        <v>1</v>
      </c>
    </row>
    <row r="2524" spans="1:3" x14ac:dyDescent="0.3">
      <c r="A2524" t="s">
        <v>3950</v>
      </c>
      <c r="B2524" t="s">
        <v>4</v>
      </c>
      <c r="C2524">
        <v>1</v>
      </c>
    </row>
    <row r="2525" spans="1:3" x14ac:dyDescent="0.3">
      <c r="A2525" t="s">
        <v>3951</v>
      </c>
      <c r="B2525" t="s">
        <v>4</v>
      </c>
      <c r="C2525">
        <v>1</v>
      </c>
    </row>
    <row r="2526" spans="1:3" x14ac:dyDescent="0.3">
      <c r="A2526" t="s">
        <v>3952</v>
      </c>
      <c r="B2526" t="s">
        <v>4</v>
      </c>
      <c r="C2526">
        <v>1</v>
      </c>
    </row>
    <row r="2527" spans="1:3" x14ac:dyDescent="0.3">
      <c r="A2527" t="s">
        <v>3953</v>
      </c>
      <c r="B2527" t="s">
        <v>25</v>
      </c>
      <c r="C2527">
        <v>1</v>
      </c>
    </row>
    <row r="2528" spans="1:3" x14ac:dyDescent="0.3">
      <c r="A2528" t="s">
        <v>3954</v>
      </c>
      <c r="B2528" t="s">
        <v>4</v>
      </c>
      <c r="C2528">
        <v>1</v>
      </c>
    </row>
    <row r="2529" spans="1:3" x14ac:dyDescent="0.3">
      <c r="A2529" t="s">
        <v>3955</v>
      </c>
      <c r="B2529" t="s">
        <v>4</v>
      </c>
      <c r="C2529">
        <v>1</v>
      </c>
    </row>
    <row r="2530" spans="1:3" x14ac:dyDescent="0.3">
      <c r="A2530" t="s">
        <v>3956</v>
      </c>
      <c r="B2530" t="s">
        <v>4</v>
      </c>
      <c r="C2530">
        <v>1</v>
      </c>
    </row>
    <row r="2531" spans="1:3" x14ac:dyDescent="0.3">
      <c r="A2531" t="s">
        <v>3957</v>
      </c>
      <c r="B2531" t="s">
        <v>4</v>
      </c>
      <c r="C2531">
        <v>1</v>
      </c>
    </row>
    <row r="2532" spans="1:3" x14ac:dyDescent="0.3">
      <c r="A2532" t="s">
        <v>3958</v>
      </c>
      <c r="B2532" t="s">
        <v>4</v>
      </c>
      <c r="C2532">
        <v>1</v>
      </c>
    </row>
    <row r="2533" spans="1:3" x14ac:dyDescent="0.3">
      <c r="A2533" t="s">
        <v>3959</v>
      </c>
      <c r="B2533" t="s">
        <v>4</v>
      </c>
      <c r="C2533">
        <v>1</v>
      </c>
    </row>
    <row r="2534" spans="1:3" x14ac:dyDescent="0.3">
      <c r="A2534" t="s">
        <v>3960</v>
      </c>
      <c r="B2534" t="s">
        <v>4</v>
      </c>
      <c r="C2534">
        <v>1</v>
      </c>
    </row>
    <row r="2535" spans="1:3" x14ac:dyDescent="0.3">
      <c r="A2535" t="s">
        <v>3961</v>
      </c>
      <c r="B2535" t="s">
        <v>4</v>
      </c>
      <c r="C2535">
        <v>1</v>
      </c>
    </row>
    <row r="2536" spans="1:3" x14ac:dyDescent="0.3">
      <c r="A2536" t="s">
        <v>3962</v>
      </c>
      <c r="B2536" t="s">
        <v>4</v>
      </c>
      <c r="C2536">
        <v>1</v>
      </c>
    </row>
    <row r="2537" spans="1:3" x14ac:dyDescent="0.3">
      <c r="A2537" t="s">
        <v>3963</v>
      </c>
      <c r="B2537" t="s">
        <v>4</v>
      </c>
      <c r="C2537">
        <v>1</v>
      </c>
    </row>
    <row r="2538" spans="1:3" x14ac:dyDescent="0.3">
      <c r="A2538" t="s">
        <v>3964</v>
      </c>
      <c r="B2538" t="s">
        <v>4</v>
      </c>
      <c r="C2538">
        <v>1</v>
      </c>
    </row>
    <row r="2539" spans="1:3" x14ac:dyDescent="0.3">
      <c r="A2539" t="s">
        <v>3965</v>
      </c>
      <c r="B2539" t="s">
        <v>4</v>
      </c>
      <c r="C2539">
        <v>1</v>
      </c>
    </row>
    <row r="2540" spans="1:3" x14ac:dyDescent="0.3">
      <c r="A2540" t="s">
        <v>3966</v>
      </c>
      <c r="B2540" t="s">
        <v>4</v>
      </c>
      <c r="C2540">
        <v>1</v>
      </c>
    </row>
    <row r="2541" spans="1:3" x14ac:dyDescent="0.3">
      <c r="A2541" t="s">
        <v>3967</v>
      </c>
      <c r="B2541" t="s">
        <v>4</v>
      </c>
      <c r="C2541">
        <v>1</v>
      </c>
    </row>
    <row r="2542" spans="1:3" x14ac:dyDescent="0.3">
      <c r="A2542" t="s">
        <v>3968</v>
      </c>
      <c r="B2542" t="s">
        <v>4</v>
      </c>
      <c r="C2542">
        <v>1</v>
      </c>
    </row>
    <row r="2543" spans="1:3" x14ac:dyDescent="0.3">
      <c r="A2543" t="s">
        <v>3969</v>
      </c>
      <c r="B2543" t="s">
        <v>4</v>
      </c>
      <c r="C2543">
        <v>1</v>
      </c>
    </row>
    <row r="2544" spans="1:3" x14ac:dyDescent="0.3">
      <c r="A2544" t="s">
        <v>3970</v>
      </c>
      <c r="B2544" t="s">
        <v>4</v>
      </c>
      <c r="C2544">
        <v>1</v>
      </c>
    </row>
    <row r="2545" spans="1:3" x14ac:dyDescent="0.3">
      <c r="A2545" t="s">
        <v>3971</v>
      </c>
      <c r="B2545" t="s">
        <v>4</v>
      </c>
      <c r="C2545">
        <v>1</v>
      </c>
    </row>
    <row r="2546" spans="1:3" x14ac:dyDescent="0.3">
      <c r="A2546" t="s">
        <v>3972</v>
      </c>
      <c r="B2546" t="s">
        <v>4</v>
      </c>
      <c r="C2546">
        <v>1</v>
      </c>
    </row>
    <row r="2547" spans="1:3" x14ac:dyDescent="0.3">
      <c r="A2547" t="s">
        <v>3973</v>
      </c>
      <c r="B2547" t="s">
        <v>25</v>
      </c>
      <c r="C2547">
        <v>1</v>
      </c>
    </row>
    <row r="2548" spans="1:3" x14ac:dyDescent="0.3">
      <c r="A2548" t="s">
        <v>3974</v>
      </c>
      <c r="B2548" t="s">
        <v>4</v>
      </c>
      <c r="C2548">
        <v>1</v>
      </c>
    </row>
    <row r="2549" spans="1:3" x14ac:dyDescent="0.3">
      <c r="A2549" t="s">
        <v>3975</v>
      </c>
      <c r="B2549" t="s">
        <v>22</v>
      </c>
      <c r="C2549">
        <v>1</v>
      </c>
    </row>
    <row r="2550" spans="1:3" x14ac:dyDescent="0.3">
      <c r="A2550" t="s">
        <v>3976</v>
      </c>
      <c r="B2550" t="s">
        <v>4</v>
      </c>
      <c r="C2550">
        <v>1</v>
      </c>
    </row>
    <row r="2551" spans="1:3" x14ac:dyDescent="0.3">
      <c r="A2551" t="s">
        <v>3977</v>
      </c>
      <c r="B2551" t="s">
        <v>4</v>
      </c>
      <c r="C2551">
        <v>1</v>
      </c>
    </row>
    <row r="2552" spans="1:3" x14ac:dyDescent="0.3">
      <c r="A2552" t="s">
        <v>3978</v>
      </c>
      <c r="B2552" t="s">
        <v>4</v>
      </c>
      <c r="C2552">
        <v>1</v>
      </c>
    </row>
    <row r="2553" spans="1:3" x14ac:dyDescent="0.3">
      <c r="A2553" t="s">
        <v>3979</v>
      </c>
      <c r="B2553" t="s">
        <v>4</v>
      </c>
      <c r="C2553">
        <v>1</v>
      </c>
    </row>
    <row r="2554" spans="1:3" x14ac:dyDescent="0.3">
      <c r="A2554" t="s">
        <v>3980</v>
      </c>
      <c r="B2554" t="s">
        <v>4</v>
      </c>
      <c r="C2554">
        <v>1</v>
      </c>
    </row>
    <row r="2555" spans="1:3" x14ac:dyDescent="0.3">
      <c r="A2555" t="s">
        <v>3981</v>
      </c>
      <c r="B2555" t="s">
        <v>4</v>
      </c>
      <c r="C2555">
        <v>1</v>
      </c>
    </row>
    <row r="2556" spans="1:3" x14ac:dyDescent="0.3">
      <c r="A2556" t="s">
        <v>3982</v>
      </c>
      <c r="B2556" t="s">
        <v>4</v>
      </c>
      <c r="C2556">
        <v>1</v>
      </c>
    </row>
    <row r="2557" spans="1:3" x14ac:dyDescent="0.3">
      <c r="A2557" t="s">
        <v>3983</v>
      </c>
      <c r="B2557" t="s">
        <v>4</v>
      </c>
      <c r="C2557">
        <v>1</v>
      </c>
    </row>
    <row r="2558" spans="1:3" x14ac:dyDescent="0.3">
      <c r="A2558" t="s">
        <v>3984</v>
      </c>
      <c r="B2558" t="s">
        <v>4</v>
      </c>
      <c r="C2558">
        <v>1</v>
      </c>
    </row>
    <row r="2559" spans="1:3" x14ac:dyDescent="0.3">
      <c r="A2559" t="s">
        <v>3985</v>
      </c>
      <c r="B2559" t="s">
        <v>4</v>
      </c>
      <c r="C2559">
        <v>1</v>
      </c>
    </row>
    <row r="2560" spans="1:3" x14ac:dyDescent="0.3">
      <c r="A2560" t="s">
        <v>3986</v>
      </c>
      <c r="B2560" t="s">
        <v>4</v>
      </c>
      <c r="C2560">
        <v>1</v>
      </c>
    </row>
    <row r="2561" spans="1:3" x14ac:dyDescent="0.3">
      <c r="A2561" t="s">
        <v>3987</v>
      </c>
      <c r="B2561" t="s">
        <v>4</v>
      </c>
      <c r="C2561">
        <v>1</v>
      </c>
    </row>
    <row r="2562" spans="1:3" x14ac:dyDescent="0.3">
      <c r="A2562" t="s">
        <v>3988</v>
      </c>
      <c r="B2562" t="s">
        <v>4</v>
      </c>
      <c r="C2562">
        <v>1</v>
      </c>
    </row>
    <row r="2563" spans="1:3" x14ac:dyDescent="0.3">
      <c r="A2563" t="s">
        <v>3989</v>
      </c>
      <c r="B2563" t="s">
        <v>4</v>
      </c>
      <c r="C2563">
        <v>1</v>
      </c>
    </row>
    <row r="2564" spans="1:3" x14ac:dyDescent="0.3">
      <c r="A2564" t="s">
        <v>3990</v>
      </c>
      <c r="B2564" t="s">
        <v>4</v>
      </c>
      <c r="C2564">
        <v>6</v>
      </c>
    </row>
    <row r="2565" spans="1:3" x14ac:dyDescent="0.3">
      <c r="A2565" t="s">
        <v>3991</v>
      </c>
      <c r="B2565" t="s">
        <v>4</v>
      </c>
      <c r="C2565">
        <v>1</v>
      </c>
    </row>
    <row r="2566" spans="1:3" x14ac:dyDescent="0.3">
      <c r="A2566" t="s">
        <v>3992</v>
      </c>
      <c r="B2566" t="s">
        <v>4</v>
      </c>
      <c r="C2566">
        <v>1</v>
      </c>
    </row>
    <row r="2567" spans="1:3" x14ac:dyDescent="0.3">
      <c r="A2567" t="s">
        <v>3993</v>
      </c>
      <c r="B2567" t="s">
        <v>4</v>
      </c>
      <c r="C2567">
        <v>1</v>
      </c>
    </row>
    <row r="2568" spans="1:3" x14ac:dyDescent="0.3">
      <c r="A2568" t="s">
        <v>3994</v>
      </c>
      <c r="B2568" t="s">
        <v>4</v>
      </c>
      <c r="C2568">
        <v>1</v>
      </c>
    </row>
    <row r="2569" spans="1:3" x14ac:dyDescent="0.3">
      <c r="A2569" t="s">
        <v>3995</v>
      </c>
      <c r="B2569" t="s">
        <v>4</v>
      </c>
      <c r="C2569">
        <v>1</v>
      </c>
    </row>
    <row r="2570" spans="1:3" x14ac:dyDescent="0.3">
      <c r="A2570" t="s">
        <v>3996</v>
      </c>
      <c r="B2570" t="s">
        <v>4</v>
      </c>
      <c r="C2570">
        <v>1</v>
      </c>
    </row>
    <row r="2571" spans="1:3" x14ac:dyDescent="0.3">
      <c r="A2571" t="s">
        <v>3997</v>
      </c>
      <c r="B2571" t="s">
        <v>4</v>
      </c>
      <c r="C2571">
        <v>1</v>
      </c>
    </row>
    <row r="2572" spans="1:3" x14ac:dyDescent="0.3">
      <c r="A2572" t="s">
        <v>3998</v>
      </c>
      <c r="B2572" t="s">
        <v>4</v>
      </c>
      <c r="C2572">
        <v>1</v>
      </c>
    </row>
    <row r="2573" spans="1:3" x14ac:dyDescent="0.3">
      <c r="A2573" t="s">
        <v>3999</v>
      </c>
      <c r="B2573" t="s">
        <v>4</v>
      </c>
      <c r="C2573">
        <v>1</v>
      </c>
    </row>
    <row r="2574" spans="1:3" x14ac:dyDescent="0.3">
      <c r="A2574" t="s">
        <v>4000</v>
      </c>
      <c r="B2574" t="s">
        <v>4</v>
      </c>
      <c r="C2574">
        <v>1</v>
      </c>
    </row>
    <row r="2575" spans="1:3" x14ac:dyDescent="0.3">
      <c r="A2575" t="s">
        <v>4001</v>
      </c>
      <c r="B2575" t="s">
        <v>4</v>
      </c>
      <c r="C2575">
        <v>1</v>
      </c>
    </row>
    <row r="2576" spans="1:3" x14ac:dyDescent="0.3">
      <c r="A2576" t="s">
        <v>4002</v>
      </c>
      <c r="B2576" t="s">
        <v>4</v>
      </c>
      <c r="C2576">
        <v>1</v>
      </c>
    </row>
    <row r="2577" spans="1:3" x14ac:dyDescent="0.3">
      <c r="A2577" t="s">
        <v>4003</v>
      </c>
      <c r="B2577" t="s">
        <v>4</v>
      </c>
      <c r="C2577">
        <v>6</v>
      </c>
    </row>
    <row r="2578" spans="1:3" x14ac:dyDescent="0.3">
      <c r="A2578" t="s">
        <v>4004</v>
      </c>
      <c r="B2578" t="s">
        <v>4</v>
      </c>
      <c r="C2578">
        <v>1</v>
      </c>
    </row>
    <row r="2579" spans="1:3" x14ac:dyDescent="0.3">
      <c r="A2579" t="s">
        <v>4005</v>
      </c>
      <c r="B2579" t="s">
        <v>4</v>
      </c>
      <c r="C2579">
        <v>1</v>
      </c>
    </row>
    <row r="2580" spans="1:3" x14ac:dyDescent="0.3">
      <c r="A2580" t="s">
        <v>4006</v>
      </c>
      <c r="B2580" t="s">
        <v>4</v>
      </c>
      <c r="C2580">
        <v>1</v>
      </c>
    </row>
    <row r="2581" spans="1:3" x14ac:dyDescent="0.3">
      <c r="A2581" t="s">
        <v>4007</v>
      </c>
      <c r="B2581" t="s">
        <v>4</v>
      </c>
      <c r="C2581">
        <v>1</v>
      </c>
    </row>
    <row r="2582" spans="1:3" x14ac:dyDescent="0.3">
      <c r="A2582" t="s">
        <v>4008</v>
      </c>
      <c r="B2582" t="s">
        <v>4</v>
      </c>
      <c r="C2582">
        <v>1</v>
      </c>
    </row>
    <row r="2583" spans="1:3" x14ac:dyDescent="0.3">
      <c r="A2583" t="s">
        <v>4009</v>
      </c>
      <c r="B2583" t="s">
        <v>4</v>
      </c>
      <c r="C2583">
        <v>1</v>
      </c>
    </row>
    <row r="2584" spans="1:3" x14ac:dyDescent="0.3">
      <c r="A2584" t="s">
        <v>4010</v>
      </c>
      <c r="B2584" t="s">
        <v>4</v>
      </c>
      <c r="C2584">
        <v>1</v>
      </c>
    </row>
    <row r="2585" spans="1:3" x14ac:dyDescent="0.3">
      <c r="A2585" t="s">
        <v>4011</v>
      </c>
      <c r="B2585" t="s">
        <v>4</v>
      </c>
      <c r="C2585">
        <v>1</v>
      </c>
    </row>
    <row r="2586" spans="1:3" x14ac:dyDescent="0.3">
      <c r="A2586" t="s">
        <v>4012</v>
      </c>
      <c r="B2586" t="s">
        <v>4</v>
      </c>
      <c r="C2586">
        <v>1</v>
      </c>
    </row>
    <row r="2587" spans="1:3" x14ac:dyDescent="0.3">
      <c r="A2587" t="s">
        <v>4013</v>
      </c>
      <c r="B2587" t="s">
        <v>4</v>
      </c>
      <c r="C2587">
        <v>1</v>
      </c>
    </row>
    <row r="2588" spans="1:3" x14ac:dyDescent="0.3">
      <c r="A2588" t="s">
        <v>4014</v>
      </c>
      <c r="B2588" t="s">
        <v>4</v>
      </c>
      <c r="C2588">
        <v>1</v>
      </c>
    </row>
    <row r="2589" spans="1:3" x14ac:dyDescent="0.3">
      <c r="A2589" t="s">
        <v>4015</v>
      </c>
      <c r="B2589" t="s">
        <v>4</v>
      </c>
      <c r="C2589">
        <v>1</v>
      </c>
    </row>
    <row r="2590" spans="1:3" x14ac:dyDescent="0.3">
      <c r="A2590" t="s">
        <v>4016</v>
      </c>
      <c r="B2590" t="s">
        <v>4</v>
      </c>
      <c r="C2590">
        <v>1</v>
      </c>
    </row>
    <row r="2591" spans="1:3" x14ac:dyDescent="0.3">
      <c r="A2591" t="s">
        <v>4017</v>
      </c>
      <c r="B2591" t="s">
        <v>4</v>
      </c>
      <c r="C2591">
        <v>1</v>
      </c>
    </row>
    <row r="2592" spans="1:3" x14ac:dyDescent="0.3">
      <c r="A2592" t="s">
        <v>4018</v>
      </c>
      <c r="B2592" t="s">
        <v>4</v>
      </c>
      <c r="C2592">
        <v>1</v>
      </c>
    </row>
    <row r="2593" spans="1:3" x14ac:dyDescent="0.3">
      <c r="A2593" t="s">
        <v>4019</v>
      </c>
      <c r="B2593" t="s">
        <v>4</v>
      </c>
      <c r="C2593">
        <v>6</v>
      </c>
    </row>
    <row r="2594" spans="1:3" x14ac:dyDescent="0.3">
      <c r="A2594" t="s">
        <v>4020</v>
      </c>
      <c r="B2594" t="s">
        <v>4</v>
      </c>
      <c r="C2594">
        <v>1</v>
      </c>
    </row>
    <row r="2595" spans="1:3" x14ac:dyDescent="0.3">
      <c r="A2595" t="s">
        <v>4021</v>
      </c>
      <c r="B2595" t="s">
        <v>25</v>
      </c>
      <c r="C2595">
        <v>1</v>
      </c>
    </row>
    <row r="2596" spans="1:3" x14ac:dyDescent="0.3">
      <c r="A2596" t="s">
        <v>4022</v>
      </c>
      <c r="B2596" t="s">
        <v>4</v>
      </c>
      <c r="C2596">
        <v>1</v>
      </c>
    </row>
    <row r="2597" spans="1:3" x14ac:dyDescent="0.3">
      <c r="A2597" t="s">
        <v>4023</v>
      </c>
      <c r="B2597" t="s">
        <v>4</v>
      </c>
      <c r="C2597">
        <v>1</v>
      </c>
    </row>
    <row r="2598" spans="1:3" x14ac:dyDescent="0.3">
      <c r="A2598" t="s">
        <v>4024</v>
      </c>
      <c r="B2598" t="s">
        <v>25</v>
      </c>
      <c r="C2598">
        <v>55</v>
      </c>
    </row>
    <row r="2599" spans="1:3" x14ac:dyDescent="0.3">
      <c r="A2599" t="s">
        <v>4025</v>
      </c>
      <c r="B2599" t="s">
        <v>4</v>
      </c>
      <c r="C2599">
        <v>1</v>
      </c>
    </row>
    <row r="2600" spans="1:3" x14ac:dyDescent="0.3">
      <c r="A2600" t="s">
        <v>4026</v>
      </c>
      <c r="B2600" t="s">
        <v>4</v>
      </c>
      <c r="C2600">
        <v>1</v>
      </c>
    </row>
    <row r="2601" spans="1:3" x14ac:dyDescent="0.3">
      <c r="A2601" t="s">
        <v>4027</v>
      </c>
      <c r="B2601" t="s">
        <v>4</v>
      </c>
      <c r="C2601">
        <v>1</v>
      </c>
    </row>
    <row r="2602" spans="1:3" x14ac:dyDescent="0.3">
      <c r="A2602" t="s">
        <v>4028</v>
      </c>
      <c r="B2602" t="s">
        <v>4</v>
      </c>
      <c r="C2602">
        <v>1</v>
      </c>
    </row>
    <row r="2603" spans="1:3" x14ac:dyDescent="0.3">
      <c r="A2603" t="s">
        <v>4029</v>
      </c>
      <c r="B2603" t="s">
        <v>4</v>
      </c>
      <c r="C2603">
        <v>1</v>
      </c>
    </row>
    <row r="2604" spans="1:3" x14ac:dyDescent="0.3">
      <c r="A2604" t="s">
        <v>4030</v>
      </c>
      <c r="B2604" t="s">
        <v>4</v>
      </c>
      <c r="C2604">
        <v>1</v>
      </c>
    </row>
    <row r="2605" spans="1:3" x14ac:dyDescent="0.3">
      <c r="A2605" t="s">
        <v>4031</v>
      </c>
      <c r="B2605" t="s">
        <v>4</v>
      </c>
      <c r="C2605">
        <v>1</v>
      </c>
    </row>
    <row r="2606" spans="1:3" x14ac:dyDescent="0.3">
      <c r="A2606" t="s">
        <v>4032</v>
      </c>
      <c r="B2606" t="s">
        <v>4</v>
      </c>
      <c r="C2606">
        <v>1</v>
      </c>
    </row>
    <row r="2607" spans="1:3" x14ac:dyDescent="0.3">
      <c r="A2607" t="s">
        <v>4033</v>
      </c>
      <c r="B2607" t="s">
        <v>4</v>
      </c>
      <c r="C2607">
        <v>1</v>
      </c>
    </row>
    <row r="2608" spans="1:3" x14ac:dyDescent="0.3">
      <c r="A2608" t="s">
        <v>4034</v>
      </c>
      <c r="B2608" t="s">
        <v>4</v>
      </c>
      <c r="C2608">
        <v>1</v>
      </c>
    </row>
    <row r="2609" spans="1:3" x14ac:dyDescent="0.3">
      <c r="A2609" t="s">
        <v>4035</v>
      </c>
      <c r="B2609" t="s">
        <v>4</v>
      </c>
      <c r="C2609">
        <v>1</v>
      </c>
    </row>
    <row r="2610" spans="1:3" x14ac:dyDescent="0.3">
      <c r="A2610" t="s">
        <v>4036</v>
      </c>
      <c r="B2610" t="s">
        <v>4</v>
      </c>
      <c r="C2610">
        <v>1</v>
      </c>
    </row>
    <row r="2611" spans="1:3" x14ac:dyDescent="0.3">
      <c r="A2611" t="s">
        <v>4037</v>
      </c>
      <c r="B2611" t="s">
        <v>4</v>
      </c>
      <c r="C2611">
        <v>1</v>
      </c>
    </row>
    <row r="2612" spans="1:3" x14ac:dyDescent="0.3">
      <c r="A2612" t="s">
        <v>4038</v>
      </c>
      <c r="B2612" t="s">
        <v>4</v>
      </c>
      <c r="C2612">
        <v>1</v>
      </c>
    </row>
    <row r="2613" spans="1:3" x14ac:dyDescent="0.3">
      <c r="A2613" t="s">
        <v>4039</v>
      </c>
      <c r="B2613" t="s">
        <v>4</v>
      </c>
      <c r="C2613">
        <v>1</v>
      </c>
    </row>
    <row r="2614" spans="1:3" x14ac:dyDescent="0.3">
      <c r="A2614" t="s">
        <v>4040</v>
      </c>
      <c r="B2614" t="s">
        <v>4</v>
      </c>
      <c r="C2614">
        <v>1</v>
      </c>
    </row>
    <row r="2615" spans="1:3" x14ac:dyDescent="0.3">
      <c r="A2615" t="s">
        <v>4041</v>
      </c>
      <c r="B2615" t="s">
        <v>4</v>
      </c>
      <c r="C2615">
        <v>1</v>
      </c>
    </row>
    <row r="2616" spans="1:3" x14ac:dyDescent="0.3">
      <c r="A2616" t="s">
        <v>4042</v>
      </c>
      <c r="B2616" t="s">
        <v>4</v>
      </c>
      <c r="C2616">
        <v>1</v>
      </c>
    </row>
    <row r="2617" spans="1:3" x14ac:dyDescent="0.3">
      <c r="A2617" t="s">
        <v>4043</v>
      </c>
      <c r="B2617" t="s">
        <v>4</v>
      </c>
      <c r="C2617">
        <v>1</v>
      </c>
    </row>
    <row r="2618" spans="1:3" x14ac:dyDescent="0.3">
      <c r="A2618" t="s">
        <v>4044</v>
      </c>
      <c r="B2618" t="s">
        <v>25</v>
      </c>
      <c r="C2618">
        <v>1</v>
      </c>
    </row>
    <row r="2619" spans="1:3" x14ac:dyDescent="0.3">
      <c r="A2619" t="s">
        <v>4045</v>
      </c>
      <c r="B2619" t="s">
        <v>4</v>
      </c>
      <c r="C2619">
        <v>1</v>
      </c>
    </row>
    <row r="2620" spans="1:3" x14ac:dyDescent="0.3">
      <c r="A2620" t="s">
        <v>4046</v>
      </c>
      <c r="B2620" t="s">
        <v>4</v>
      </c>
      <c r="C2620">
        <v>1</v>
      </c>
    </row>
    <row r="2621" spans="1:3" x14ac:dyDescent="0.3">
      <c r="A2621" t="s">
        <v>4047</v>
      </c>
      <c r="B2621" t="s">
        <v>4</v>
      </c>
      <c r="C2621">
        <v>1</v>
      </c>
    </row>
    <row r="2622" spans="1:3" x14ac:dyDescent="0.3">
      <c r="A2622" t="s">
        <v>4048</v>
      </c>
      <c r="B2622" t="s">
        <v>4</v>
      </c>
      <c r="C2622">
        <v>1</v>
      </c>
    </row>
    <row r="2623" spans="1:3" x14ac:dyDescent="0.3">
      <c r="A2623" t="s">
        <v>4049</v>
      </c>
      <c r="B2623" t="s">
        <v>4</v>
      </c>
      <c r="C2623">
        <v>5</v>
      </c>
    </row>
    <row r="2624" spans="1:3" x14ac:dyDescent="0.3">
      <c r="A2624" t="s">
        <v>4050</v>
      </c>
      <c r="B2624" t="s">
        <v>4</v>
      </c>
      <c r="C2624">
        <v>1</v>
      </c>
    </row>
    <row r="2625" spans="1:3" x14ac:dyDescent="0.3">
      <c r="A2625" t="s">
        <v>4051</v>
      </c>
      <c r="B2625" t="s">
        <v>4</v>
      </c>
      <c r="C2625">
        <v>6</v>
      </c>
    </row>
    <row r="2626" spans="1:3" x14ac:dyDescent="0.3">
      <c r="A2626" t="s">
        <v>4052</v>
      </c>
      <c r="B2626" t="s">
        <v>4</v>
      </c>
      <c r="C2626">
        <v>1</v>
      </c>
    </row>
    <row r="2627" spans="1:3" x14ac:dyDescent="0.3">
      <c r="A2627" t="s">
        <v>4053</v>
      </c>
      <c r="B2627" t="s">
        <v>4</v>
      </c>
      <c r="C2627">
        <v>1</v>
      </c>
    </row>
    <row r="2628" spans="1:3" x14ac:dyDescent="0.3">
      <c r="A2628" t="s">
        <v>4054</v>
      </c>
      <c r="B2628" t="s">
        <v>25</v>
      </c>
      <c r="C2628">
        <v>1</v>
      </c>
    </row>
    <row r="2629" spans="1:3" x14ac:dyDescent="0.3">
      <c r="A2629" t="s">
        <v>4055</v>
      </c>
      <c r="B2629" t="s">
        <v>4</v>
      </c>
      <c r="C2629">
        <v>1</v>
      </c>
    </row>
    <row r="2630" spans="1:3" x14ac:dyDescent="0.3">
      <c r="A2630" t="s">
        <v>4056</v>
      </c>
      <c r="B2630" t="s">
        <v>4</v>
      </c>
      <c r="C2630">
        <v>1</v>
      </c>
    </row>
    <row r="2631" spans="1:3" x14ac:dyDescent="0.3">
      <c r="A2631" t="s">
        <v>4057</v>
      </c>
      <c r="B2631" t="s">
        <v>4</v>
      </c>
      <c r="C2631">
        <v>1</v>
      </c>
    </row>
    <row r="2632" spans="1:3" x14ac:dyDescent="0.3">
      <c r="A2632" t="s">
        <v>4058</v>
      </c>
      <c r="B2632" t="s">
        <v>4</v>
      </c>
      <c r="C2632">
        <v>1</v>
      </c>
    </row>
    <row r="2633" spans="1:3" x14ac:dyDescent="0.3">
      <c r="A2633" t="s">
        <v>4059</v>
      </c>
      <c r="B2633" t="s">
        <v>4</v>
      </c>
      <c r="C2633">
        <v>1</v>
      </c>
    </row>
    <row r="2634" spans="1:3" x14ac:dyDescent="0.3">
      <c r="A2634" t="s">
        <v>4060</v>
      </c>
      <c r="B2634" t="s">
        <v>4</v>
      </c>
      <c r="C2634">
        <v>1</v>
      </c>
    </row>
    <row r="2635" spans="1:3" x14ac:dyDescent="0.3">
      <c r="A2635" t="s">
        <v>4061</v>
      </c>
      <c r="B2635" t="s">
        <v>4</v>
      </c>
      <c r="C2635">
        <v>1</v>
      </c>
    </row>
    <row r="2636" spans="1:3" x14ac:dyDescent="0.3">
      <c r="A2636" t="s">
        <v>4062</v>
      </c>
      <c r="B2636" t="s">
        <v>4</v>
      </c>
      <c r="C2636">
        <v>1</v>
      </c>
    </row>
    <row r="2637" spans="1:3" x14ac:dyDescent="0.3">
      <c r="A2637" t="s">
        <v>4063</v>
      </c>
      <c r="B2637" t="s">
        <v>4</v>
      </c>
      <c r="C2637">
        <v>1</v>
      </c>
    </row>
    <row r="2638" spans="1:3" x14ac:dyDescent="0.3">
      <c r="B2638" t="s">
        <v>22</v>
      </c>
      <c r="C2638">
        <v>1</v>
      </c>
    </row>
    <row r="2639" spans="1:3" x14ac:dyDescent="0.3">
      <c r="A2639" t="s">
        <v>4064</v>
      </c>
      <c r="B2639" t="s">
        <v>4</v>
      </c>
      <c r="C2639">
        <v>1</v>
      </c>
    </row>
    <row r="2640" spans="1:3" x14ac:dyDescent="0.3">
      <c r="A2640" t="s">
        <v>4065</v>
      </c>
      <c r="B2640" t="s">
        <v>4</v>
      </c>
      <c r="C2640">
        <v>1</v>
      </c>
    </row>
    <row r="2641" spans="1:3" x14ac:dyDescent="0.3">
      <c r="A2641" t="s">
        <v>4066</v>
      </c>
      <c r="B2641" t="s">
        <v>25</v>
      </c>
      <c r="C2641">
        <v>1</v>
      </c>
    </row>
    <row r="2642" spans="1:3" x14ac:dyDescent="0.3">
      <c r="B2642" t="s">
        <v>4</v>
      </c>
      <c r="C2642">
        <v>1</v>
      </c>
    </row>
    <row r="2643" spans="1:3" x14ac:dyDescent="0.3">
      <c r="A2643" t="s">
        <v>4067</v>
      </c>
      <c r="B2643" t="s">
        <v>4</v>
      </c>
      <c r="C2643">
        <v>1</v>
      </c>
    </row>
    <row r="2644" spans="1:3" x14ac:dyDescent="0.3">
      <c r="A2644" t="s">
        <v>4068</v>
      </c>
      <c r="B2644" t="s">
        <v>4</v>
      </c>
      <c r="C2644">
        <v>1</v>
      </c>
    </row>
    <row r="2645" spans="1:3" x14ac:dyDescent="0.3">
      <c r="A2645" t="s">
        <v>4069</v>
      </c>
      <c r="B2645" t="s">
        <v>4</v>
      </c>
      <c r="C2645">
        <v>1</v>
      </c>
    </row>
    <row r="2646" spans="1:3" x14ac:dyDescent="0.3">
      <c r="A2646" t="s">
        <v>4070</v>
      </c>
      <c r="B2646" t="s">
        <v>4</v>
      </c>
      <c r="C2646">
        <v>1</v>
      </c>
    </row>
    <row r="2647" spans="1:3" x14ac:dyDescent="0.3">
      <c r="A2647" t="s">
        <v>4071</v>
      </c>
      <c r="B2647" t="s">
        <v>4</v>
      </c>
      <c r="C2647">
        <v>1</v>
      </c>
    </row>
    <row r="2648" spans="1:3" x14ac:dyDescent="0.3">
      <c r="A2648" t="s">
        <v>4072</v>
      </c>
      <c r="B2648" t="s">
        <v>25</v>
      </c>
      <c r="C2648">
        <v>1</v>
      </c>
    </row>
    <row r="2649" spans="1:3" x14ac:dyDescent="0.3">
      <c r="A2649" t="s">
        <v>4073</v>
      </c>
      <c r="B2649" t="s">
        <v>4</v>
      </c>
      <c r="C2649">
        <v>1</v>
      </c>
    </row>
    <row r="2650" spans="1:3" x14ac:dyDescent="0.3">
      <c r="A2650" t="s">
        <v>4074</v>
      </c>
      <c r="B2650" t="s">
        <v>4</v>
      </c>
      <c r="C2650">
        <v>1</v>
      </c>
    </row>
    <row r="2651" spans="1:3" x14ac:dyDescent="0.3">
      <c r="A2651" t="s">
        <v>4075</v>
      </c>
      <c r="B2651" t="s">
        <v>4</v>
      </c>
      <c r="C2651">
        <v>1</v>
      </c>
    </row>
    <row r="2652" spans="1:3" x14ac:dyDescent="0.3">
      <c r="A2652" t="s">
        <v>4076</v>
      </c>
      <c r="B2652" t="s">
        <v>4</v>
      </c>
      <c r="C2652">
        <v>1</v>
      </c>
    </row>
    <row r="2653" spans="1:3" x14ac:dyDescent="0.3">
      <c r="A2653" t="s">
        <v>4077</v>
      </c>
      <c r="B2653" t="s">
        <v>4</v>
      </c>
      <c r="C2653">
        <v>20</v>
      </c>
    </row>
    <row r="2654" spans="1:3" x14ac:dyDescent="0.3">
      <c r="A2654" t="s">
        <v>4078</v>
      </c>
      <c r="B2654" t="s">
        <v>4</v>
      </c>
      <c r="C2654">
        <v>1</v>
      </c>
    </row>
    <row r="2655" spans="1:3" x14ac:dyDescent="0.3">
      <c r="A2655" t="s">
        <v>4079</v>
      </c>
      <c r="B2655" t="s">
        <v>25</v>
      </c>
      <c r="C2655">
        <v>1</v>
      </c>
    </row>
    <row r="2656" spans="1:3" x14ac:dyDescent="0.3">
      <c r="A2656" t="s">
        <v>4080</v>
      </c>
      <c r="B2656" t="s">
        <v>4</v>
      </c>
      <c r="C2656">
        <v>1</v>
      </c>
    </row>
    <row r="2657" spans="1:3" x14ac:dyDescent="0.3">
      <c r="A2657" t="s">
        <v>4081</v>
      </c>
      <c r="B2657" t="s">
        <v>4</v>
      </c>
      <c r="C2657">
        <v>1</v>
      </c>
    </row>
    <row r="2658" spans="1:3" x14ac:dyDescent="0.3">
      <c r="A2658" t="s">
        <v>4082</v>
      </c>
      <c r="B2658" t="s">
        <v>4</v>
      </c>
      <c r="C2658">
        <v>1</v>
      </c>
    </row>
    <row r="2659" spans="1:3" x14ac:dyDescent="0.3">
      <c r="A2659" t="s">
        <v>4083</v>
      </c>
      <c r="B2659" t="s">
        <v>4</v>
      </c>
      <c r="C2659">
        <v>1</v>
      </c>
    </row>
    <row r="2660" spans="1:3" x14ac:dyDescent="0.3">
      <c r="A2660" t="s">
        <v>4084</v>
      </c>
      <c r="B2660" t="s">
        <v>4</v>
      </c>
      <c r="C2660">
        <v>1</v>
      </c>
    </row>
    <row r="2661" spans="1:3" x14ac:dyDescent="0.3">
      <c r="A2661" t="s">
        <v>4085</v>
      </c>
      <c r="B2661" t="s">
        <v>4</v>
      </c>
      <c r="C2661">
        <v>1</v>
      </c>
    </row>
    <row r="2662" spans="1:3" x14ac:dyDescent="0.3">
      <c r="A2662" t="s">
        <v>4086</v>
      </c>
      <c r="B2662" t="s">
        <v>4</v>
      </c>
      <c r="C2662">
        <v>1</v>
      </c>
    </row>
    <row r="2663" spans="1:3" x14ac:dyDescent="0.3">
      <c r="A2663" t="s">
        <v>4087</v>
      </c>
      <c r="B2663" t="s">
        <v>22</v>
      </c>
      <c r="C2663">
        <v>3</v>
      </c>
    </row>
    <row r="2664" spans="1:3" x14ac:dyDescent="0.3">
      <c r="A2664" t="s">
        <v>4088</v>
      </c>
      <c r="B2664" t="s">
        <v>4</v>
      </c>
      <c r="C2664">
        <v>1</v>
      </c>
    </row>
    <row r="2665" spans="1:3" x14ac:dyDescent="0.3">
      <c r="A2665" t="s">
        <v>4089</v>
      </c>
      <c r="B2665" t="s">
        <v>4</v>
      </c>
      <c r="C2665">
        <v>1</v>
      </c>
    </row>
    <row r="2666" spans="1:3" x14ac:dyDescent="0.3">
      <c r="A2666" t="s">
        <v>4090</v>
      </c>
      <c r="B2666" t="s">
        <v>4</v>
      </c>
      <c r="C2666">
        <v>1</v>
      </c>
    </row>
    <row r="2667" spans="1:3" x14ac:dyDescent="0.3">
      <c r="A2667" t="s">
        <v>4091</v>
      </c>
      <c r="B2667" t="s">
        <v>4</v>
      </c>
      <c r="C2667">
        <v>1</v>
      </c>
    </row>
    <row r="2668" spans="1:3" x14ac:dyDescent="0.3">
      <c r="A2668" t="s">
        <v>4092</v>
      </c>
      <c r="B2668" t="s">
        <v>25</v>
      </c>
      <c r="C2668">
        <v>1</v>
      </c>
    </row>
    <row r="2669" spans="1:3" x14ac:dyDescent="0.3">
      <c r="B2669" t="s">
        <v>4</v>
      </c>
      <c r="C2669">
        <v>1</v>
      </c>
    </row>
    <row r="2670" spans="1:3" x14ac:dyDescent="0.3">
      <c r="A2670" t="s">
        <v>4093</v>
      </c>
      <c r="B2670" t="s">
        <v>4</v>
      </c>
      <c r="C2670">
        <v>1</v>
      </c>
    </row>
    <row r="2671" spans="1:3" x14ac:dyDescent="0.3">
      <c r="A2671" t="s">
        <v>4094</v>
      </c>
      <c r="B2671" t="s">
        <v>4</v>
      </c>
      <c r="C2671">
        <v>1</v>
      </c>
    </row>
    <row r="2672" spans="1:3" x14ac:dyDescent="0.3">
      <c r="A2672" t="s">
        <v>4095</v>
      </c>
      <c r="B2672" t="s">
        <v>25</v>
      </c>
      <c r="C2672">
        <v>1</v>
      </c>
    </row>
    <row r="2673" spans="1:3" x14ac:dyDescent="0.3">
      <c r="A2673" t="s">
        <v>4096</v>
      </c>
      <c r="B2673" t="s">
        <v>4</v>
      </c>
      <c r="C2673">
        <v>1</v>
      </c>
    </row>
    <row r="2674" spans="1:3" x14ac:dyDescent="0.3">
      <c r="A2674" t="s">
        <v>4097</v>
      </c>
      <c r="B2674" t="s">
        <v>4</v>
      </c>
      <c r="C2674">
        <v>1</v>
      </c>
    </row>
    <row r="2675" spans="1:3" x14ac:dyDescent="0.3">
      <c r="A2675" t="s">
        <v>4098</v>
      </c>
      <c r="B2675" t="s">
        <v>4</v>
      </c>
      <c r="C2675">
        <v>1</v>
      </c>
    </row>
    <row r="2676" spans="1:3" x14ac:dyDescent="0.3">
      <c r="A2676" t="s">
        <v>4099</v>
      </c>
      <c r="B2676" t="s">
        <v>4</v>
      </c>
      <c r="C2676">
        <v>1</v>
      </c>
    </row>
    <row r="2677" spans="1:3" x14ac:dyDescent="0.3">
      <c r="A2677" t="s">
        <v>4100</v>
      </c>
      <c r="B2677" t="s">
        <v>4</v>
      </c>
      <c r="C2677">
        <v>1</v>
      </c>
    </row>
    <row r="2678" spans="1:3" x14ac:dyDescent="0.3">
      <c r="A2678" t="s">
        <v>4101</v>
      </c>
      <c r="B2678" t="s">
        <v>4</v>
      </c>
      <c r="C2678">
        <v>1</v>
      </c>
    </row>
    <row r="2679" spans="1:3" x14ac:dyDescent="0.3">
      <c r="A2679" t="s">
        <v>4102</v>
      </c>
      <c r="B2679" t="s">
        <v>4</v>
      </c>
      <c r="C2679">
        <v>1</v>
      </c>
    </row>
    <row r="2680" spans="1:3" x14ac:dyDescent="0.3">
      <c r="A2680" t="s">
        <v>4103</v>
      </c>
      <c r="B2680" t="s">
        <v>4</v>
      </c>
      <c r="C2680">
        <v>1</v>
      </c>
    </row>
    <row r="2681" spans="1:3" x14ac:dyDescent="0.3">
      <c r="A2681" t="s">
        <v>4104</v>
      </c>
      <c r="B2681" t="s">
        <v>4</v>
      </c>
      <c r="C2681">
        <v>27</v>
      </c>
    </row>
    <row r="2682" spans="1:3" x14ac:dyDescent="0.3">
      <c r="A2682" t="s">
        <v>4105</v>
      </c>
      <c r="B2682" t="s">
        <v>4</v>
      </c>
      <c r="C2682">
        <v>1</v>
      </c>
    </row>
    <row r="2683" spans="1:3" x14ac:dyDescent="0.3">
      <c r="A2683" t="s">
        <v>4106</v>
      </c>
      <c r="B2683" t="s">
        <v>25</v>
      </c>
      <c r="C2683">
        <v>1</v>
      </c>
    </row>
    <row r="2684" spans="1:3" x14ac:dyDescent="0.3">
      <c r="A2684" t="s">
        <v>4107</v>
      </c>
      <c r="B2684" t="s">
        <v>4</v>
      </c>
      <c r="C2684">
        <v>1</v>
      </c>
    </row>
    <row r="2685" spans="1:3" x14ac:dyDescent="0.3">
      <c r="A2685" t="s">
        <v>4108</v>
      </c>
      <c r="B2685" t="s">
        <v>4</v>
      </c>
      <c r="C2685">
        <v>20</v>
      </c>
    </row>
    <row r="2686" spans="1:3" x14ac:dyDescent="0.3">
      <c r="A2686" t="s">
        <v>4109</v>
      </c>
      <c r="B2686" t="s">
        <v>4</v>
      </c>
      <c r="C2686">
        <v>27</v>
      </c>
    </row>
    <row r="2687" spans="1:3" x14ac:dyDescent="0.3">
      <c r="A2687" t="s">
        <v>4110</v>
      </c>
      <c r="B2687" t="s">
        <v>25</v>
      </c>
      <c r="C2687">
        <v>1</v>
      </c>
    </row>
    <row r="2688" spans="1:3" x14ac:dyDescent="0.3">
      <c r="A2688" t="s">
        <v>4111</v>
      </c>
      <c r="B2688" t="s">
        <v>4</v>
      </c>
      <c r="C2688">
        <v>1</v>
      </c>
    </row>
    <row r="2689" spans="1:3" x14ac:dyDescent="0.3">
      <c r="A2689" t="s">
        <v>4112</v>
      </c>
      <c r="B2689" t="s">
        <v>4</v>
      </c>
      <c r="C2689">
        <v>1</v>
      </c>
    </row>
    <row r="2690" spans="1:3" x14ac:dyDescent="0.3">
      <c r="A2690" t="s">
        <v>4113</v>
      </c>
      <c r="B2690" t="s">
        <v>25</v>
      </c>
      <c r="C2690">
        <v>1</v>
      </c>
    </row>
    <row r="2691" spans="1:3" x14ac:dyDescent="0.3">
      <c r="A2691" t="s">
        <v>4114</v>
      </c>
      <c r="B2691" t="s">
        <v>4</v>
      </c>
      <c r="C2691">
        <v>1</v>
      </c>
    </row>
    <row r="2692" spans="1:3" x14ac:dyDescent="0.3">
      <c r="A2692" t="s">
        <v>4115</v>
      </c>
      <c r="B2692" t="s">
        <v>4</v>
      </c>
      <c r="C2692">
        <v>1</v>
      </c>
    </row>
    <row r="2693" spans="1:3" x14ac:dyDescent="0.3">
      <c r="A2693" t="s">
        <v>4116</v>
      </c>
      <c r="B2693" t="s">
        <v>4</v>
      </c>
      <c r="C2693">
        <v>3</v>
      </c>
    </row>
    <row r="2694" spans="1:3" x14ac:dyDescent="0.3">
      <c r="A2694" t="s">
        <v>4117</v>
      </c>
      <c r="B2694" t="s">
        <v>4</v>
      </c>
      <c r="C2694">
        <v>1</v>
      </c>
    </row>
    <row r="2695" spans="1:3" x14ac:dyDescent="0.3">
      <c r="A2695" t="s">
        <v>4118</v>
      </c>
      <c r="B2695" t="s">
        <v>4</v>
      </c>
      <c r="C2695">
        <v>7</v>
      </c>
    </row>
    <row r="2696" spans="1:3" x14ac:dyDescent="0.3">
      <c r="A2696" t="s">
        <v>4119</v>
      </c>
      <c r="B2696" t="s">
        <v>4</v>
      </c>
      <c r="C2696">
        <v>11</v>
      </c>
    </row>
    <row r="2697" spans="1:3" x14ac:dyDescent="0.3">
      <c r="A2697" t="s">
        <v>4120</v>
      </c>
      <c r="B2697" t="s">
        <v>4</v>
      </c>
      <c r="C2697">
        <v>1</v>
      </c>
    </row>
    <row r="2698" spans="1:3" x14ac:dyDescent="0.3">
      <c r="A2698" t="s">
        <v>4121</v>
      </c>
      <c r="B2698" t="s">
        <v>4</v>
      </c>
      <c r="C2698">
        <v>1</v>
      </c>
    </row>
    <row r="2699" spans="1:3" x14ac:dyDescent="0.3">
      <c r="A2699" t="s">
        <v>4122</v>
      </c>
      <c r="B2699" t="s">
        <v>4</v>
      </c>
      <c r="C2699">
        <v>1</v>
      </c>
    </row>
    <row r="2700" spans="1:3" x14ac:dyDescent="0.3">
      <c r="A2700" t="s">
        <v>4123</v>
      </c>
      <c r="B2700" t="s">
        <v>4</v>
      </c>
      <c r="C2700">
        <v>1</v>
      </c>
    </row>
    <row r="2701" spans="1:3" x14ac:dyDescent="0.3">
      <c r="A2701" t="s">
        <v>4124</v>
      </c>
      <c r="B2701" t="s">
        <v>25</v>
      </c>
      <c r="C2701">
        <v>1</v>
      </c>
    </row>
    <row r="2702" spans="1:3" x14ac:dyDescent="0.3">
      <c r="A2702" t="s">
        <v>4125</v>
      </c>
      <c r="B2702" t="s">
        <v>4</v>
      </c>
      <c r="C2702">
        <v>1</v>
      </c>
    </row>
    <row r="2703" spans="1:3" x14ac:dyDescent="0.3">
      <c r="A2703" t="s">
        <v>4126</v>
      </c>
      <c r="B2703" t="s">
        <v>4</v>
      </c>
      <c r="C2703">
        <v>1</v>
      </c>
    </row>
    <row r="2704" spans="1:3" x14ac:dyDescent="0.3">
      <c r="A2704" t="s">
        <v>4127</v>
      </c>
      <c r="B2704" t="s">
        <v>4</v>
      </c>
      <c r="C2704">
        <v>1</v>
      </c>
    </row>
    <row r="2705" spans="1:3" x14ac:dyDescent="0.3">
      <c r="A2705" t="s">
        <v>4128</v>
      </c>
      <c r="B2705" t="s">
        <v>4</v>
      </c>
      <c r="C2705">
        <v>1</v>
      </c>
    </row>
    <row r="2706" spans="1:3" x14ac:dyDescent="0.3">
      <c r="A2706" t="s">
        <v>4129</v>
      </c>
      <c r="B2706" t="s">
        <v>4</v>
      </c>
      <c r="C2706">
        <v>1</v>
      </c>
    </row>
    <row r="2707" spans="1:3" x14ac:dyDescent="0.3">
      <c r="A2707" t="s">
        <v>4130</v>
      </c>
      <c r="B2707" t="s">
        <v>25</v>
      </c>
      <c r="C2707">
        <v>1</v>
      </c>
    </row>
    <row r="2708" spans="1:3" x14ac:dyDescent="0.3">
      <c r="A2708" t="s">
        <v>4131</v>
      </c>
      <c r="B2708" t="s">
        <v>4</v>
      </c>
      <c r="C2708">
        <v>1</v>
      </c>
    </row>
    <row r="2709" spans="1:3" x14ac:dyDescent="0.3">
      <c r="A2709" t="s">
        <v>4132</v>
      </c>
      <c r="B2709" t="s">
        <v>4</v>
      </c>
      <c r="C2709">
        <v>1</v>
      </c>
    </row>
    <row r="2710" spans="1:3" x14ac:dyDescent="0.3">
      <c r="A2710" t="s">
        <v>4133</v>
      </c>
      <c r="B2710" t="s">
        <v>4</v>
      </c>
      <c r="C2710">
        <v>1</v>
      </c>
    </row>
    <row r="2711" spans="1:3" x14ac:dyDescent="0.3">
      <c r="A2711" t="s">
        <v>4134</v>
      </c>
      <c r="B2711" t="s">
        <v>4</v>
      </c>
      <c r="C2711">
        <v>1</v>
      </c>
    </row>
    <row r="2712" spans="1:3" x14ac:dyDescent="0.3">
      <c r="A2712" t="s">
        <v>4135</v>
      </c>
      <c r="B2712" t="s">
        <v>4</v>
      </c>
      <c r="C2712">
        <v>1</v>
      </c>
    </row>
    <row r="2713" spans="1:3" x14ac:dyDescent="0.3">
      <c r="A2713" t="s">
        <v>4136</v>
      </c>
      <c r="B2713" t="s">
        <v>4</v>
      </c>
      <c r="C2713">
        <v>1</v>
      </c>
    </row>
    <row r="2714" spans="1:3" x14ac:dyDescent="0.3">
      <c r="A2714" t="s">
        <v>4137</v>
      </c>
      <c r="B2714" t="s">
        <v>25</v>
      </c>
      <c r="C2714">
        <v>1</v>
      </c>
    </row>
    <row r="2715" spans="1:3" x14ac:dyDescent="0.3">
      <c r="B2715" t="s">
        <v>22</v>
      </c>
      <c r="C2715">
        <v>1</v>
      </c>
    </row>
    <row r="2716" spans="1:3" x14ac:dyDescent="0.3">
      <c r="A2716" t="s">
        <v>4138</v>
      </c>
      <c r="B2716" t="s">
        <v>4</v>
      </c>
      <c r="C2716">
        <v>1</v>
      </c>
    </row>
    <row r="2717" spans="1:3" x14ac:dyDescent="0.3">
      <c r="A2717" t="s">
        <v>4139</v>
      </c>
      <c r="B2717" t="s">
        <v>4</v>
      </c>
      <c r="C2717">
        <v>3</v>
      </c>
    </row>
    <row r="2718" spans="1:3" x14ac:dyDescent="0.3">
      <c r="A2718" t="s">
        <v>4140</v>
      </c>
      <c r="B2718" t="s">
        <v>4</v>
      </c>
      <c r="C2718">
        <v>1</v>
      </c>
    </row>
    <row r="2719" spans="1:3" x14ac:dyDescent="0.3">
      <c r="A2719" t="s">
        <v>4141</v>
      </c>
      <c r="B2719" t="s">
        <v>4</v>
      </c>
      <c r="C2719">
        <v>1</v>
      </c>
    </row>
    <row r="2720" spans="1:3" x14ac:dyDescent="0.3">
      <c r="A2720" t="s">
        <v>4142</v>
      </c>
      <c r="B2720" t="s">
        <v>4</v>
      </c>
      <c r="C2720">
        <v>1</v>
      </c>
    </row>
    <row r="2721" spans="1:3" x14ac:dyDescent="0.3">
      <c r="A2721" t="s">
        <v>4143</v>
      </c>
      <c r="B2721" t="s">
        <v>25</v>
      </c>
      <c r="C2721">
        <v>1</v>
      </c>
    </row>
    <row r="2722" spans="1:3" x14ac:dyDescent="0.3">
      <c r="A2722" t="s">
        <v>4144</v>
      </c>
      <c r="B2722" t="s">
        <v>4</v>
      </c>
      <c r="C2722">
        <v>29</v>
      </c>
    </row>
    <row r="2723" spans="1:3" x14ac:dyDescent="0.3">
      <c r="A2723" t="s">
        <v>4145</v>
      </c>
      <c r="B2723" t="s">
        <v>4</v>
      </c>
      <c r="C2723">
        <v>1</v>
      </c>
    </row>
    <row r="2724" spans="1:3" x14ac:dyDescent="0.3">
      <c r="A2724" t="s">
        <v>4146</v>
      </c>
      <c r="B2724" t="s">
        <v>4</v>
      </c>
      <c r="C2724">
        <v>1</v>
      </c>
    </row>
    <row r="2725" spans="1:3" x14ac:dyDescent="0.3">
      <c r="A2725" t="s">
        <v>4147</v>
      </c>
      <c r="B2725" t="s">
        <v>4</v>
      </c>
      <c r="C2725">
        <v>1</v>
      </c>
    </row>
    <row r="2726" spans="1:3" x14ac:dyDescent="0.3">
      <c r="A2726" t="s">
        <v>4148</v>
      </c>
      <c r="B2726" t="s">
        <v>25</v>
      </c>
      <c r="C2726">
        <v>1</v>
      </c>
    </row>
    <row r="2727" spans="1:3" x14ac:dyDescent="0.3">
      <c r="A2727" t="s">
        <v>4149</v>
      </c>
      <c r="B2727" t="s">
        <v>4</v>
      </c>
      <c r="C2727">
        <v>1</v>
      </c>
    </row>
    <row r="2728" spans="1:3" x14ac:dyDescent="0.3">
      <c r="A2728" t="s">
        <v>4150</v>
      </c>
      <c r="B2728" t="s">
        <v>4</v>
      </c>
      <c r="C2728">
        <v>1</v>
      </c>
    </row>
    <row r="2729" spans="1:3" x14ac:dyDescent="0.3">
      <c r="A2729" t="s">
        <v>4151</v>
      </c>
      <c r="B2729" t="s">
        <v>25</v>
      </c>
      <c r="C2729">
        <v>1</v>
      </c>
    </row>
    <row r="2730" spans="1:3" x14ac:dyDescent="0.3">
      <c r="A2730" t="s">
        <v>4152</v>
      </c>
      <c r="B2730" t="s">
        <v>25</v>
      </c>
      <c r="C2730">
        <v>1</v>
      </c>
    </row>
    <row r="2731" spans="1:3" x14ac:dyDescent="0.3">
      <c r="B2731" t="s">
        <v>22</v>
      </c>
      <c r="C2731">
        <v>3</v>
      </c>
    </row>
    <row r="2732" spans="1:3" x14ac:dyDescent="0.3">
      <c r="A2732" t="s">
        <v>4153</v>
      </c>
      <c r="B2732" t="s">
        <v>4</v>
      </c>
      <c r="C2732">
        <v>1</v>
      </c>
    </row>
    <row r="2733" spans="1:3" x14ac:dyDescent="0.3">
      <c r="A2733" t="s">
        <v>4154</v>
      </c>
      <c r="B2733" t="s">
        <v>4</v>
      </c>
      <c r="C2733">
        <v>1</v>
      </c>
    </row>
    <row r="2734" spans="1:3" x14ac:dyDescent="0.3">
      <c r="A2734" t="s">
        <v>4155</v>
      </c>
      <c r="B2734" t="s">
        <v>25</v>
      </c>
      <c r="C2734">
        <v>1</v>
      </c>
    </row>
    <row r="2735" spans="1:3" x14ac:dyDescent="0.3">
      <c r="A2735" t="s">
        <v>4156</v>
      </c>
      <c r="B2735" t="s">
        <v>25</v>
      </c>
      <c r="C2735">
        <v>5</v>
      </c>
    </row>
    <row r="2736" spans="1:3" x14ac:dyDescent="0.3">
      <c r="A2736" t="s">
        <v>4157</v>
      </c>
      <c r="B2736" t="s">
        <v>4</v>
      </c>
      <c r="C2736">
        <v>1</v>
      </c>
    </row>
    <row r="2737" spans="1:3" x14ac:dyDescent="0.3">
      <c r="A2737" t="s">
        <v>4158</v>
      </c>
      <c r="B2737" t="s">
        <v>4</v>
      </c>
      <c r="C2737">
        <v>1</v>
      </c>
    </row>
    <row r="2738" spans="1:3" x14ac:dyDescent="0.3">
      <c r="A2738" t="s">
        <v>4159</v>
      </c>
      <c r="B2738" t="s">
        <v>4</v>
      </c>
      <c r="C2738">
        <v>1</v>
      </c>
    </row>
    <row r="2739" spans="1:3" x14ac:dyDescent="0.3">
      <c r="A2739" t="s">
        <v>4160</v>
      </c>
      <c r="B2739" t="s">
        <v>25</v>
      </c>
      <c r="C2739">
        <v>1</v>
      </c>
    </row>
    <row r="2740" spans="1:3" x14ac:dyDescent="0.3">
      <c r="A2740" t="s">
        <v>4161</v>
      </c>
      <c r="B2740" t="s">
        <v>4</v>
      </c>
      <c r="C2740">
        <v>1</v>
      </c>
    </row>
    <row r="2741" spans="1:3" x14ac:dyDescent="0.3">
      <c r="A2741" t="s">
        <v>4162</v>
      </c>
      <c r="B2741" t="s">
        <v>4</v>
      </c>
      <c r="C2741">
        <v>1</v>
      </c>
    </row>
    <row r="2742" spans="1:3" x14ac:dyDescent="0.3">
      <c r="A2742" t="s">
        <v>4163</v>
      </c>
      <c r="B2742" t="s">
        <v>4</v>
      </c>
      <c r="C2742">
        <v>1</v>
      </c>
    </row>
    <row r="2743" spans="1:3" x14ac:dyDescent="0.3">
      <c r="A2743" t="s">
        <v>4164</v>
      </c>
      <c r="B2743" t="s">
        <v>4</v>
      </c>
      <c r="C2743">
        <v>1</v>
      </c>
    </row>
    <row r="2744" spans="1:3" x14ac:dyDescent="0.3">
      <c r="A2744" t="s">
        <v>4165</v>
      </c>
      <c r="B2744" t="s">
        <v>4</v>
      </c>
      <c r="C2744">
        <v>1</v>
      </c>
    </row>
    <row r="2745" spans="1:3" x14ac:dyDescent="0.3">
      <c r="A2745" t="s">
        <v>4166</v>
      </c>
      <c r="B2745" t="s">
        <v>4</v>
      </c>
      <c r="C2745">
        <v>31</v>
      </c>
    </row>
    <row r="2746" spans="1:3" x14ac:dyDescent="0.3">
      <c r="A2746" t="s">
        <v>4167</v>
      </c>
      <c r="B2746" t="s">
        <v>4</v>
      </c>
      <c r="C2746">
        <v>1</v>
      </c>
    </row>
    <row r="2747" spans="1:3" x14ac:dyDescent="0.3">
      <c r="A2747" t="s">
        <v>4168</v>
      </c>
      <c r="B2747" t="s">
        <v>4</v>
      </c>
      <c r="C2747">
        <v>1</v>
      </c>
    </row>
    <row r="2748" spans="1:3" x14ac:dyDescent="0.3">
      <c r="A2748" t="s">
        <v>4169</v>
      </c>
      <c r="B2748" t="s">
        <v>4</v>
      </c>
      <c r="C2748">
        <v>25</v>
      </c>
    </row>
    <row r="2749" spans="1:3" x14ac:dyDescent="0.3">
      <c r="A2749" t="s">
        <v>4170</v>
      </c>
      <c r="B2749" t="s">
        <v>4</v>
      </c>
      <c r="C2749">
        <v>1</v>
      </c>
    </row>
    <row r="2750" spans="1:3" x14ac:dyDescent="0.3">
      <c r="A2750" t="s">
        <v>4171</v>
      </c>
      <c r="B2750" t="s">
        <v>4</v>
      </c>
      <c r="C2750">
        <v>1</v>
      </c>
    </row>
    <row r="2751" spans="1:3" x14ac:dyDescent="0.3">
      <c r="A2751" t="s">
        <v>4172</v>
      </c>
      <c r="B2751" t="s">
        <v>4</v>
      </c>
      <c r="C2751">
        <v>1</v>
      </c>
    </row>
    <row r="2752" spans="1:3" x14ac:dyDescent="0.3">
      <c r="A2752" t="s">
        <v>4173</v>
      </c>
      <c r="B2752" t="s">
        <v>4</v>
      </c>
      <c r="C2752">
        <v>1</v>
      </c>
    </row>
    <row r="2753" spans="1:3" x14ac:dyDescent="0.3">
      <c r="A2753" t="s">
        <v>4174</v>
      </c>
      <c r="B2753" t="s">
        <v>4</v>
      </c>
      <c r="C2753">
        <v>1</v>
      </c>
    </row>
    <row r="2754" spans="1:3" x14ac:dyDescent="0.3">
      <c r="A2754" t="s">
        <v>4175</v>
      </c>
      <c r="B2754" t="s">
        <v>4</v>
      </c>
      <c r="C2754">
        <v>1</v>
      </c>
    </row>
    <row r="2755" spans="1:3" x14ac:dyDescent="0.3">
      <c r="A2755" t="s">
        <v>4176</v>
      </c>
      <c r="B2755" t="s">
        <v>25</v>
      </c>
      <c r="C2755">
        <v>1</v>
      </c>
    </row>
    <row r="2756" spans="1:3" x14ac:dyDescent="0.3">
      <c r="A2756" t="s">
        <v>4177</v>
      </c>
      <c r="B2756" t="s">
        <v>4</v>
      </c>
      <c r="C2756">
        <v>1</v>
      </c>
    </row>
    <row r="2757" spans="1:3" x14ac:dyDescent="0.3">
      <c r="A2757" t="s">
        <v>4178</v>
      </c>
      <c r="B2757" t="s">
        <v>4</v>
      </c>
      <c r="C2757">
        <v>1</v>
      </c>
    </row>
    <row r="2758" spans="1:3" x14ac:dyDescent="0.3">
      <c r="A2758" t="s">
        <v>4179</v>
      </c>
      <c r="B2758" t="s">
        <v>4</v>
      </c>
      <c r="C2758">
        <v>1</v>
      </c>
    </row>
    <row r="2759" spans="1:3" x14ac:dyDescent="0.3">
      <c r="A2759" t="s">
        <v>4180</v>
      </c>
      <c r="B2759" t="s">
        <v>4</v>
      </c>
      <c r="C2759">
        <v>1</v>
      </c>
    </row>
    <row r="2760" spans="1:3" x14ac:dyDescent="0.3">
      <c r="A2760" t="s">
        <v>4181</v>
      </c>
      <c r="B2760" t="s">
        <v>4</v>
      </c>
      <c r="C2760">
        <v>1</v>
      </c>
    </row>
    <row r="2761" spans="1:3" x14ac:dyDescent="0.3">
      <c r="A2761" t="s">
        <v>4182</v>
      </c>
      <c r="B2761" t="s">
        <v>25</v>
      </c>
      <c r="C2761">
        <v>1</v>
      </c>
    </row>
    <row r="2762" spans="1:3" x14ac:dyDescent="0.3">
      <c r="A2762" t="s">
        <v>4183</v>
      </c>
      <c r="B2762" t="s">
        <v>4</v>
      </c>
      <c r="C2762">
        <v>1</v>
      </c>
    </row>
    <row r="2763" spans="1:3" x14ac:dyDescent="0.3">
      <c r="A2763" t="s">
        <v>4184</v>
      </c>
      <c r="B2763" t="s">
        <v>4</v>
      </c>
      <c r="C2763">
        <v>1</v>
      </c>
    </row>
    <row r="2764" spans="1:3" x14ac:dyDescent="0.3">
      <c r="A2764" t="s">
        <v>4185</v>
      </c>
      <c r="B2764" t="s">
        <v>4</v>
      </c>
      <c r="C2764">
        <v>1</v>
      </c>
    </row>
    <row r="2765" spans="1:3" x14ac:dyDescent="0.3">
      <c r="A2765" t="s">
        <v>4186</v>
      </c>
      <c r="B2765" t="s">
        <v>4</v>
      </c>
      <c r="C2765">
        <v>1</v>
      </c>
    </row>
    <row r="2766" spans="1:3" x14ac:dyDescent="0.3">
      <c r="A2766" t="s">
        <v>4187</v>
      </c>
      <c r="B2766" t="s">
        <v>4</v>
      </c>
      <c r="C2766">
        <v>20</v>
      </c>
    </row>
    <row r="2767" spans="1:3" x14ac:dyDescent="0.3">
      <c r="A2767" t="s">
        <v>4188</v>
      </c>
      <c r="B2767" t="s">
        <v>4</v>
      </c>
      <c r="C2767">
        <v>1</v>
      </c>
    </row>
    <row r="2768" spans="1:3" x14ac:dyDescent="0.3">
      <c r="A2768" t="s">
        <v>4189</v>
      </c>
      <c r="B2768" t="s">
        <v>4</v>
      </c>
      <c r="C2768">
        <v>1</v>
      </c>
    </row>
    <row r="2769" spans="1:3" x14ac:dyDescent="0.3">
      <c r="A2769" t="s">
        <v>4190</v>
      </c>
      <c r="B2769" t="s">
        <v>4</v>
      </c>
      <c r="C2769">
        <v>1</v>
      </c>
    </row>
    <row r="2770" spans="1:3" x14ac:dyDescent="0.3">
      <c r="A2770" t="s">
        <v>4191</v>
      </c>
      <c r="B2770" t="s">
        <v>25</v>
      </c>
      <c r="C2770">
        <v>1</v>
      </c>
    </row>
    <row r="2771" spans="1:3" x14ac:dyDescent="0.3">
      <c r="A2771" t="s">
        <v>4192</v>
      </c>
      <c r="B2771" t="s">
        <v>4</v>
      </c>
      <c r="C2771">
        <v>1</v>
      </c>
    </row>
    <row r="2772" spans="1:3" x14ac:dyDescent="0.3">
      <c r="A2772" t="s">
        <v>4193</v>
      </c>
      <c r="B2772" t="s">
        <v>4</v>
      </c>
      <c r="C2772">
        <v>1</v>
      </c>
    </row>
    <row r="2773" spans="1:3" x14ac:dyDescent="0.3">
      <c r="A2773" t="s">
        <v>4194</v>
      </c>
      <c r="B2773" t="s">
        <v>4</v>
      </c>
      <c r="C2773">
        <v>1</v>
      </c>
    </row>
    <row r="2774" spans="1:3" x14ac:dyDescent="0.3">
      <c r="A2774" t="s">
        <v>4195</v>
      </c>
      <c r="B2774" t="s">
        <v>4</v>
      </c>
      <c r="C2774">
        <v>1</v>
      </c>
    </row>
    <row r="2775" spans="1:3" x14ac:dyDescent="0.3">
      <c r="A2775" t="s">
        <v>4196</v>
      </c>
      <c r="B2775" t="s">
        <v>4</v>
      </c>
      <c r="C2775">
        <v>1</v>
      </c>
    </row>
    <row r="2776" spans="1:3" x14ac:dyDescent="0.3">
      <c r="A2776" t="s">
        <v>4197</v>
      </c>
      <c r="B2776" t="s">
        <v>4</v>
      </c>
      <c r="C2776">
        <v>1</v>
      </c>
    </row>
    <row r="2777" spans="1:3" x14ac:dyDescent="0.3">
      <c r="A2777" t="s">
        <v>4198</v>
      </c>
      <c r="B2777" t="s">
        <v>4</v>
      </c>
      <c r="C2777">
        <v>1</v>
      </c>
    </row>
    <row r="2778" spans="1:3" x14ac:dyDescent="0.3">
      <c r="A2778" t="s">
        <v>4199</v>
      </c>
      <c r="B2778" t="s">
        <v>4</v>
      </c>
      <c r="C2778">
        <v>1</v>
      </c>
    </row>
    <row r="2779" spans="1:3" x14ac:dyDescent="0.3">
      <c r="A2779" t="s">
        <v>4200</v>
      </c>
      <c r="B2779" t="s">
        <v>4</v>
      </c>
      <c r="C2779">
        <v>1</v>
      </c>
    </row>
    <row r="2780" spans="1:3" x14ac:dyDescent="0.3">
      <c r="A2780" t="s">
        <v>4201</v>
      </c>
      <c r="B2780" t="s">
        <v>4</v>
      </c>
      <c r="C2780">
        <v>1</v>
      </c>
    </row>
    <row r="2781" spans="1:3" x14ac:dyDescent="0.3">
      <c r="A2781" t="s">
        <v>4202</v>
      </c>
      <c r="B2781" t="s">
        <v>4</v>
      </c>
      <c r="C2781">
        <v>1</v>
      </c>
    </row>
    <row r="2782" spans="1:3" x14ac:dyDescent="0.3">
      <c r="A2782" t="s">
        <v>4203</v>
      </c>
      <c r="B2782" t="s">
        <v>4</v>
      </c>
      <c r="C2782">
        <v>27</v>
      </c>
    </row>
    <row r="2783" spans="1:3" x14ac:dyDescent="0.3">
      <c r="A2783" t="s">
        <v>4204</v>
      </c>
      <c r="B2783" t="s">
        <v>4</v>
      </c>
      <c r="C2783">
        <v>1</v>
      </c>
    </row>
    <row r="2784" spans="1:3" x14ac:dyDescent="0.3">
      <c r="A2784" t="s">
        <v>4205</v>
      </c>
      <c r="B2784" t="s">
        <v>4</v>
      </c>
      <c r="C2784">
        <v>1</v>
      </c>
    </row>
    <row r="2785" spans="1:3" x14ac:dyDescent="0.3">
      <c r="A2785" t="s">
        <v>4206</v>
      </c>
      <c r="B2785" t="s">
        <v>4</v>
      </c>
      <c r="C2785">
        <v>1</v>
      </c>
    </row>
    <row r="2786" spans="1:3" x14ac:dyDescent="0.3">
      <c r="A2786" t="s">
        <v>4207</v>
      </c>
      <c r="B2786" t="s">
        <v>4</v>
      </c>
      <c r="C2786">
        <v>1</v>
      </c>
    </row>
    <row r="2787" spans="1:3" x14ac:dyDescent="0.3">
      <c r="A2787" t="s">
        <v>4208</v>
      </c>
      <c r="B2787" t="s">
        <v>4</v>
      </c>
      <c r="C2787">
        <v>1</v>
      </c>
    </row>
    <row r="2788" spans="1:3" x14ac:dyDescent="0.3">
      <c r="A2788" t="s">
        <v>4209</v>
      </c>
      <c r="B2788" t="s">
        <v>4</v>
      </c>
      <c r="C2788">
        <v>1</v>
      </c>
    </row>
    <row r="2789" spans="1:3" x14ac:dyDescent="0.3">
      <c r="A2789" t="s">
        <v>4210</v>
      </c>
      <c r="B2789" t="s">
        <v>4</v>
      </c>
      <c r="C2789">
        <v>1</v>
      </c>
    </row>
    <row r="2790" spans="1:3" x14ac:dyDescent="0.3">
      <c r="A2790" t="s">
        <v>4211</v>
      </c>
      <c r="B2790" t="s">
        <v>4</v>
      </c>
      <c r="C2790">
        <v>1</v>
      </c>
    </row>
    <row r="2791" spans="1:3" x14ac:dyDescent="0.3">
      <c r="A2791" t="s">
        <v>4212</v>
      </c>
      <c r="B2791" t="s">
        <v>25</v>
      </c>
      <c r="C2791">
        <v>1</v>
      </c>
    </row>
    <row r="2792" spans="1:3" x14ac:dyDescent="0.3">
      <c r="A2792" t="s">
        <v>4213</v>
      </c>
      <c r="B2792" t="s">
        <v>4</v>
      </c>
      <c r="C2792">
        <v>1</v>
      </c>
    </row>
    <row r="2793" spans="1:3" x14ac:dyDescent="0.3">
      <c r="A2793" t="s">
        <v>4214</v>
      </c>
      <c r="B2793" t="s">
        <v>4</v>
      </c>
      <c r="C2793">
        <v>1</v>
      </c>
    </row>
    <row r="2794" spans="1:3" x14ac:dyDescent="0.3">
      <c r="A2794" t="s">
        <v>4215</v>
      </c>
      <c r="B2794" t="s">
        <v>4</v>
      </c>
      <c r="C2794">
        <v>1</v>
      </c>
    </row>
    <row r="2795" spans="1:3" x14ac:dyDescent="0.3">
      <c r="A2795" t="s">
        <v>4216</v>
      </c>
      <c r="B2795" t="s">
        <v>25</v>
      </c>
      <c r="C2795">
        <v>1</v>
      </c>
    </row>
    <row r="2796" spans="1:3" x14ac:dyDescent="0.3">
      <c r="A2796" t="s">
        <v>4217</v>
      </c>
      <c r="B2796" t="s">
        <v>4</v>
      </c>
      <c r="C2796">
        <v>1</v>
      </c>
    </row>
    <row r="2797" spans="1:3" x14ac:dyDescent="0.3">
      <c r="A2797" t="s">
        <v>4218</v>
      </c>
      <c r="B2797" t="s">
        <v>4</v>
      </c>
      <c r="C2797">
        <v>1</v>
      </c>
    </row>
    <row r="2798" spans="1:3" x14ac:dyDescent="0.3">
      <c r="A2798" t="s">
        <v>4219</v>
      </c>
      <c r="B2798" t="s">
        <v>4</v>
      </c>
      <c r="C2798">
        <v>1</v>
      </c>
    </row>
    <row r="2799" spans="1:3" x14ac:dyDescent="0.3">
      <c r="A2799" t="s">
        <v>4220</v>
      </c>
      <c r="B2799" t="s">
        <v>22</v>
      </c>
      <c r="C2799">
        <v>1</v>
      </c>
    </row>
    <row r="2800" spans="1:3" x14ac:dyDescent="0.3">
      <c r="A2800" t="s">
        <v>4221</v>
      </c>
      <c r="B2800" t="s">
        <v>4</v>
      </c>
      <c r="C2800">
        <v>1</v>
      </c>
    </row>
    <row r="2801" spans="1:3" x14ac:dyDescent="0.3">
      <c r="A2801" t="s">
        <v>4222</v>
      </c>
      <c r="B2801" t="s">
        <v>25</v>
      </c>
      <c r="C2801">
        <v>1</v>
      </c>
    </row>
    <row r="2802" spans="1:3" x14ac:dyDescent="0.3">
      <c r="A2802" t="s">
        <v>4223</v>
      </c>
      <c r="B2802" t="s">
        <v>4</v>
      </c>
      <c r="C2802">
        <v>1</v>
      </c>
    </row>
    <row r="2803" spans="1:3" x14ac:dyDescent="0.3">
      <c r="A2803" t="s">
        <v>4224</v>
      </c>
      <c r="B2803" t="s">
        <v>4</v>
      </c>
      <c r="C2803">
        <v>1</v>
      </c>
    </row>
    <row r="2804" spans="1:3" x14ac:dyDescent="0.3">
      <c r="A2804" t="s">
        <v>4225</v>
      </c>
      <c r="B2804" t="s">
        <v>4</v>
      </c>
      <c r="C2804">
        <v>1</v>
      </c>
    </row>
    <row r="2805" spans="1:3" x14ac:dyDescent="0.3">
      <c r="A2805" t="s">
        <v>4226</v>
      </c>
      <c r="B2805" t="s">
        <v>4</v>
      </c>
      <c r="C2805">
        <v>1</v>
      </c>
    </row>
    <row r="2806" spans="1:3" x14ac:dyDescent="0.3">
      <c r="A2806" t="s">
        <v>4227</v>
      </c>
      <c r="B2806" t="s">
        <v>4</v>
      </c>
      <c r="C2806">
        <v>27</v>
      </c>
    </row>
    <row r="2807" spans="1:3" x14ac:dyDescent="0.3">
      <c r="A2807" t="s">
        <v>4228</v>
      </c>
      <c r="B2807" t="s">
        <v>4</v>
      </c>
      <c r="C2807">
        <v>1</v>
      </c>
    </row>
    <row r="2808" spans="1:3" x14ac:dyDescent="0.3">
      <c r="A2808" t="s">
        <v>4229</v>
      </c>
      <c r="B2808" t="s">
        <v>4</v>
      </c>
      <c r="C2808">
        <v>1</v>
      </c>
    </row>
    <row r="2809" spans="1:3" x14ac:dyDescent="0.3">
      <c r="A2809" t="s">
        <v>4230</v>
      </c>
      <c r="B2809" t="s">
        <v>4</v>
      </c>
      <c r="C2809">
        <v>1</v>
      </c>
    </row>
    <row r="2810" spans="1:3" x14ac:dyDescent="0.3">
      <c r="A2810" t="s">
        <v>4231</v>
      </c>
      <c r="B2810" t="s">
        <v>4</v>
      </c>
      <c r="C2810">
        <v>1</v>
      </c>
    </row>
    <row r="2811" spans="1:3" x14ac:dyDescent="0.3">
      <c r="A2811" t="s">
        <v>4232</v>
      </c>
      <c r="B2811" t="s">
        <v>25</v>
      </c>
      <c r="C2811">
        <v>1</v>
      </c>
    </row>
    <row r="2812" spans="1:3" x14ac:dyDescent="0.3">
      <c r="A2812" t="s">
        <v>4233</v>
      </c>
      <c r="B2812" t="s">
        <v>4</v>
      </c>
      <c r="C2812">
        <v>1</v>
      </c>
    </row>
    <row r="2813" spans="1:3" x14ac:dyDescent="0.3">
      <c r="A2813" t="s">
        <v>4234</v>
      </c>
      <c r="B2813" t="s">
        <v>4</v>
      </c>
      <c r="C2813">
        <v>1</v>
      </c>
    </row>
    <row r="2814" spans="1:3" x14ac:dyDescent="0.3">
      <c r="A2814" t="s">
        <v>4235</v>
      </c>
      <c r="B2814" t="s">
        <v>4</v>
      </c>
      <c r="C2814">
        <v>1</v>
      </c>
    </row>
    <row r="2815" spans="1:3" x14ac:dyDescent="0.3">
      <c r="A2815" t="s">
        <v>4236</v>
      </c>
      <c r="B2815" t="s">
        <v>25</v>
      </c>
      <c r="C2815">
        <v>1</v>
      </c>
    </row>
    <row r="2816" spans="1:3" x14ac:dyDescent="0.3">
      <c r="A2816" t="s">
        <v>4237</v>
      </c>
      <c r="B2816" t="s">
        <v>4</v>
      </c>
      <c r="C2816">
        <v>1</v>
      </c>
    </row>
    <row r="2817" spans="1:3" x14ac:dyDescent="0.3">
      <c r="A2817" t="s">
        <v>4238</v>
      </c>
      <c r="B2817" t="s">
        <v>4</v>
      </c>
      <c r="C2817">
        <v>1</v>
      </c>
    </row>
    <row r="2818" spans="1:3" x14ac:dyDescent="0.3">
      <c r="A2818" t="s">
        <v>4239</v>
      </c>
      <c r="B2818" t="s">
        <v>4</v>
      </c>
      <c r="C2818">
        <v>1</v>
      </c>
    </row>
    <row r="2819" spans="1:3" x14ac:dyDescent="0.3">
      <c r="A2819" t="s">
        <v>4240</v>
      </c>
      <c r="B2819" t="s">
        <v>25</v>
      </c>
      <c r="C2819">
        <v>1</v>
      </c>
    </row>
    <row r="2820" spans="1:3" x14ac:dyDescent="0.3">
      <c r="A2820" t="s">
        <v>4241</v>
      </c>
      <c r="B2820" t="s">
        <v>4</v>
      </c>
      <c r="C2820">
        <v>1</v>
      </c>
    </row>
    <row r="2821" spans="1:3" x14ac:dyDescent="0.3">
      <c r="A2821" t="s">
        <v>4242</v>
      </c>
      <c r="B2821" t="s">
        <v>25</v>
      </c>
      <c r="C2821">
        <v>1</v>
      </c>
    </row>
    <row r="2822" spans="1:3" x14ac:dyDescent="0.3">
      <c r="A2822" t="s">
        <v>4243</v>
      </c>
      <c r="B2822" t="s">
        <v>4</v>
      </c>
      <c r="C2822">
        <v>1</v>
      </c>
    </row>
    <row r="2823" spans="1:3" x14ac:dyDescent="0.3">
      <c r="A2823" t="s">
        <v>4244</v>
      </c>
      <c r="B2823" t="s">
        <v>4</v>
      </c>
      <c r="C2823">
        <v>1</v>
      </c>
    </row>
    <row r="2824" spans="1:3" x14ac:dyDescent="0.3">
      <c r="A2824" t="s">
        <v>4245</v>
      </c>
      <c r="B2824" t="s">
        <v>4</v>
      </c>
      <c r="C2824">
        <v>1</v>
      </c>
    </row>
    <row r="2825" spans="1:3" x14ac:dyDescent="0.3">
      <c r="A2825" t="s">
        <v>4246</v>
      </c>
      <c r="B2825" t="s">
        <v>4</v>
      </c>
      <c r="C2825">
        <v>1</v>
      </c>
    </row>
    <row r="2826" spans="1:3" x14ac:dyDescent="0.3">
      <c r="A2826" t="s">
        <v>4247</v>
      </c>
      <c r="B2826" t="s">
        <v>4</v>
      </c>
      <c r="C2826">
        <v>1</v>
      </c>
    </row>
    <row r="2827" spans="1:3" x14ac:dyDescent="0.3">
      <c r="A2827" t="s">
        <v>4248</v>
      </c>
      <c r="B2827" t="s">
        <v>4</v>
      </c>
      <c r="C2827">
        <v>1</v>
      </c>
    </row>
    <row r="2828" spans="1:3" x14ac:dyDescent="0.3">
      <c r="A2828" t="s">
        <v>4249</v>
      </c>
      <c r="B2828" t="s">
        <v>4</v>
      </c>
      <c r="C2828">
        <v>1</v>
      </c>
    </row>
    <row r="2829" spans="1:3" x14ac:dyDescent="0.3">
      <c r="A2829" t="s">
        <v>4250</v>
      </c>
      <c r="B2829" t="s">
        <v>4</v>
      </c>
      <c r="C2829">
        <v>1</v>
      </c>
    </row>
    <row r="2830" spans="1:3" x14ac:dyDescent="0.3">
      <c r="A2830" t="s">
        <v>4251</v>
      </c>
      <c r="B2830" t="s">
        <v>25</v>
      </c>
      <c r="C2830">
        <v>1</v>
      </c>
    </row>
    <row r="2831" spans="1:3" x14ac:dyDescent="0.3">
      <c r="A2831" t="s">
        <v>4252</v>
      </c>
      <c r="B2831" t="s">
        <v>4</v>
      </c>
      <c r="C2831">
        <v>1</v>
      </c>
    </row>
    <row r="2832" spans="1:3" x14ac:dyDescent="0.3">
      <c r="A2832" t="s">
        <v>4253</v>
      </c>
      <c r="B2832" t="s">
        <v>4</v>
      </c>
      <c r="C2832">
        <v>1</v>
      </c>
    </row>
    <row r="2833" spans="1:3" x14ac:dyDescent="0.3">
      <c r="A2833" t="s">
        <v>4254</v>
      </c>
      <c r="B2833" t="s">
        <v>4</v>
      </c>
      <c r="C2833">
        <v>1</v>
      </c>
    </row>
    <row r="2834" spans="1:3" x14ac:dyDescent="0.3">
      <c r="A2834" t="s">
        <v>4255</v>
      </c>
      <c r="B2834" t="s">
        <v>4</v>
      </c>
      <c r="C2834">
        <v>1</v>
      </c>
    </row>
    <row r="2835" spans="1:3" x14ac:dyDescent="0.3">
      <c r="A2835" t="s">
        <v>4256</v>
      </c>
      <c r="B2835" t="s">
        <v>22</v>
      </c>
      <c r="C2835">
        <v>5</v>
      </c>
    </row>
    <row r="2836" spans="1:3" x14ac:dyDescent="0.3">
      <c r="A2836" t="s">
        <v>4257</v>
      </c>
      <c r="B2836" t="s">
        <v>4</v>
      </c>
      <c r="C2836">
        <v>1</v>
      </c>
    </row>
    <row r="2837" spans="1:3" x14ac:dyDescent="0.3">
      <c r="A2837" t="s">
        <v>4258</v>
      </c>
      <c r="B2837" t="s">
        <v>22</v>
      </c>
      <c r="C2837">
        <v>1</v>
      </c>
    </row>
    <row r="2838" spans="1:3" x14ac:dyDescent="0.3">
      <c r="A2838" t="s">
        <v>4259</v>
      </c>
      <c r="B2838" t="s">
        <v>4</v>
      </c>
      <c r="C2838">
        <v>23</v>
      </c>
    </row>
    <row r="2839" spans="1:3" x14ac:dyDescent="0.3">
      <c r="A2839" t="s">
        <v>4260</v>
      </c>
      <c r="B2839" t="s">
        <v>4</v>
      </c>
      <c r="C2839">
        <v>1</v>
      </c>
    </row>
    <row r="2840" spans="1:3" x14ac:dyDescent="0.3">
      <c r="A2840" t="s">
        <v>4261</v>
      </c>
      <c r="B2840" t="s">
        <v>4</v>
      </c>
      <c r="C2840">
        <v>1</v>
      </c>
    </row>
    <row r="2841" spans="1:3" x14ac:dyDescent="0.3">
      <c r="A2841" t="s">
        <v>4262</v>
      </c>
      <c r="B2841" t="s">
        <v>4</v>
      </c>
      <c r="C2841">
        <v>1</v>
      </c>
    </row>
    <row r="2842" spans="1:3" x14ac:dyDescent="0.3">
      <c r="A2842" t="s">
        <v>4263</v>
      </c>
      <c r="B2842" t="s">
        <v>4</v>
      </c>
      <c r="C2842">
        <v>1</v>
      </c>
    </row>
    <row r="2843" spans="1:3" x14ac:dyDescent="0.3">
      <c r="A2843" t="s">
        <v>4264</v>
      </c>
      <c r="B2843" t="s">
        <v>4</v>
      </c>
      <c r="C2843">
        <v>1</v>
      </c>
    </row>
    <row r="2844" spans="1:3" x14ac:dyDescent="0.3">
      <c r="A2844" t="s">
        <v>4265</v>
      </c>
      <c r="B2844" t="s">
        <v>25</v>
      </c>
      <c r="C2844">
        <v>1</v>
      </c>
    </row>
    <row r="2845" spans="1:3" x14ac:dyDescent="0.3">
      <c r="A2845" t="s">
        <v>4266</v>
      </c>
      <c r="B2845" t="s">
        <v>4</v>
      </c>
      <c r="C2845">
        <v>1</v>
      </c>
    </row>
    <row r="2846" spans="1:3" x14ac:dyDescent="0.3">
      <c r="A2846" t="s">
        <v>4267</v>
      </c>
      <c r="B2846" t="s">
        <v>4</v>
      </c>
      <c r="C2846">
        <v>1</v>
      </c>
    </row>
    <row r="2847" spans="1:3" x14ac:dyDescent="0.3">
      <c r="A2847" t="s">
        <v>4268</v>
      </c>
      <c r="B2847" t="s">
        <v>4</v>
      </c>
      <c r="C2847">
        <v>1</v>
      </c>
    </row>
    <row r="2848" spans="1:3" x14ac:dyDescent="0.3">
      <c r="A2848" t="s">
        <v>4269</v>
      </c>
      <c r="B2848" t="s">
        <v>4</v>
      </c>
      <c r="C2848">
        <v>1</v>
      </c>
    </row>
    <row r="2849" spans="1:3" x14ac:dyDescent="0.3">
      <c r="A2849" t="s">
        <v>4270</v>
      </c>
      <c r="B2849" t="s">
        <v>4</v>
      </c>
      <c r="C2849">
        <v>1</v>
      </c>
    </row>
    <row r="2850" spans="1:3" x14ac:dyDescent="0.3">
      <c r="A2850" t="s">
        <v>4271</v>
      </c>
      <c r="B2850" t="s">
        <v>4</v>
      </c>
      <c r="C2850">
        <v>27</v>
      </c>
    </row>
    <row r="2851" spans="1:3" x14ac:dyDescent="0.3">
      <c r="A2851" t="s">
        <v>4272</v>
      </c>
      <c r="B2851" t="s">
        <v>4</v>
      </c>
      <c r="C2851">
        <v>1</v>
      </c>
    </row>
    <row r="2852" spans="1:3" x14ac:dyDescent="0.3">
      <c r="A2852" t="s">
        <v>4273</v>
      </c>
      <c r="B2852" t="s">
        <v>4</v>
      </c>
      <c r="C2852">
        <v>13</v>
      </c>
    </row>
    <row r="2853" spans="1:3" x14ac:dyDescent="0.3">
      <c r="A2853" t="s">
        <v>4274</v>
      </c>
      <c r="B2853" t="s">
        <v>4</v>
      </c>
      <c r="C2853">
        <v>1</v>
      </c>
    </row>
    <row r="2854" spans="1:3" x14ac:dyDescent="0.3">
      <c r="A2854" t="s">
        <v>4275</v>
      </c>
      <c r="B2854" t="s">
        <v>4</v>
      </c>
      <c r="C2854">
        <v>1</v>
      </c>
    </row>
    <row r="2855" spans="1:3" x14ac:dyDescent="0.3">
      <c r="A2855" t="s">
        <v>4276</v>
      </c>
      <c r="B2855" t="s">
        <v>4</v>
      </c>
      <c r="C2855">
        <v>1</v>
      </c>
    </row>
    <row r="2856" spans="1:3" x14ac:dyDescent="0.3">
      <c r="A2856" t="s">
        <v>4277</v>
      </c>
      <c r="B2856" t="s">
        <v>25</v>
      </c>
      <c r="C2856">
        <v>1</v>
      </c>
    </row>
    <row r="2857" spans="1:3" x14ac:dyDescent="0.3">
      <c r="A2857" t="s">
        <v>4278</v>
      </c>
      <c r="B2857" t="s">
        <v>4</v>
      </c>
      <c r="C2857">
        <v>1</v>
      </c>
    </row>
    <row r="2858" spans="1:3" x14ac:dyDescent="0.3">
      <c r="A2858" t="s">
        <v>4279</v>
      </c>
      <c r="B2858" t="s">
        <v>4</v>
      </c>
      <c r="C2858">
        <v>1</v>
      </c>
    </row>
    <row r="2859" spans="1:3" x14ac:dyDescent="0.3">
      <c r="A2859" t="s">
        <v>4280</v>
      </c>
      <c r="B2859" t="s">
        <v>4</v>
      </c>
      <c r="C2859">
        <v>1</v>
      </c>
    </row>
    <row r="2860" spans="1:3" x14ac:dyDescent="0.3">
      <c r="A2860" t="s">
        <v>4281</v>
      </c>
      <c r="B2860" t="s">
        <v>4</v>
      </c>
      <c r="C2860">
        <v>1</v>
      </c>
    </row>
    <row r="2861" spans="1:3" x14ac:dyDescent="0.3">
      <c r="A2861" t="s">
        <v>4282</v>
      </c>
      <c r="B2861" t="s">
        <v>4</v>
      </c>
      <c r="C2861">
        <v>1</v>
      </c>
    </row>
    <row r="2862" spans="1:3" x14ac:dyDescent="0.3">
      <c r="A2862" t="s">
        <v>4283</v>
      </c>
      <c r="B2862" t="s">
        <v>4</v>
      </c>
      <c r="C2862">
        <v>1</v>
      </c>
    </row>
    <row r="2863" spans="1:3" x14ac:dyDescent="0.3">
      <c r="A2863" t="s">
        <v>4284</v>
      </c>
      <c r="B2863" t="s">
        <v>4</v>
      </c>
      <c r="C2863">
        <v>1</v>
      </c>
    </row>
    <row r="2864" spans="1:3" x14ac:dyDescent="0.3">
      <c r="A2864" t="s">
        <v>4285</v>
      </c>
      <c r="B2864" t="s">
        <v>25</v>
      </c>
      <c r="C2864">
        <v>1</v>
      </c>
    </row>
    <row r="2865" spans="1:3" x14ac:dyDescent="0.3">
      <c r="A2865" t="s">
        <v>4286</v>
      </c>
      <c r="B2865" t="s">
        <v>4</v>
      </c>
      <c r="C2865">
        <v>1</v>
      </c>
    </row>
    <row r="2866" spans="1:3" x14ac:dyDescent="0.3">
      <c r="A2866" t="s">
        <v>4287</v>
      </c>
      <c r="B2866" t="s">
        <v>4</v>
      </c>
      <c r="C2866">
        <v>1</v>
      </c>
    </row>
    <row r="2867" spans="1:3" x14ac:dyDescent="0.3">
      <c r="A2867" t="s">
        <v>4288</v>
      </c>
      <c r="B2867" t="s">
        <v>4</v>
      </c>
      <c r="C2867">
        <v>1</v>
      </c>
    </row>
    <row r="2868" spans="1:3" x14ac:dyDescent="0.3">
      <c r="A2868" t="s">
        <v>4289</v>
      </c>
      <c r="B2868" t="s">
        <v>25</v>
      </c>
      <c r="C2868">
        <v>1</v>
      </c>
    </row>
    <row r="2869" spans="1:3" x14ac:dyDescent="0.3">
      <c r="A2869" t="s">
        <v>4290</v>
      </c>
      <c r="B2869" t="s">
        <v>4</v>
      </c>
      <c r="C2869">
        <v>1</v>
      </c>
    </row>
    <row r="2870" spans="1:3" x14ac:dyDescent="0.3">
      <c r="A2870" t="s">
        <v>4291</v>
      </c>
      <c r="B2870" t="s">
        <v>4</v>
      </c>
      <c r="C2870">
        <v>1</v>
      </c>
    </row>
    <row r="2871" spans="1:3" x14ac:dyDescent="0.3">
      <c r="A2871" t="s">
        <v>4292</v>
      </c>
      <c r="B2871" t="s">
        <v>4</v>
      </c>
      <c r="C2871">
        <v>1</v>
      </c>
    </row>
    <row r="2872" spans="1:3" x14ac:dyDescent="0.3">
      <c r="A2872" t="s">
        <v>4293</v>
      </c>
      <c r="B2872" t="s">
        <v>4</v>
      </c>
      <c r="C2872">
        <v>1</v>
      </c>
    </row>
    <row r="2873" spans="1:3" x14ac:dyDescent="0.3">
      <c r="A2873" t="s">
        <v>4294</v>
      </c>
      <c r="B2873" t="s">
        <v>4</v>
      </c>
      <c r="C2873">
        <v>1</v>
      </c>
    </row>
    <row r="2874" spans="1:3" x14ac:dyDescent="0.3">
      <c r="A2874" t="s">
        <v>4295</v>
      </c>
      <c r="B2874" t="s">
        <v>25</v>
      </c>
      <c r="C2874">
        <v>1</v>
      </c>
    </row>
    <row r="2875" spans="1:3" x14ac:dyDescent="0.3">
      <c r="A2875" t="s">
        <v>4296</v>
      </c>
      <c r="B2875" t="s">
        <v>4</v>
      </c>
      <c r="C2875">
        <v>1</v>
      </c>
    </row>
    <row r="2876" spans="1:3" x14ac:dyDescent="0.3">
      <c r="A2876" t="s">
        <v>4297</v>
      </c>
      <c r="B2876" t="s">
        <v>4</v>
      </c>
      <c r="C2876">
        <v>1</v>
      </c>
    </row>
    <row r="2877" spans="1:3" x14ac:dyDescent="0.3">
      <c r="A2877" t="s">
        <v>4298</v>
      </c>
      <c r="B2877" t="s">
        <v>25</v>
      </c>
      <c r="C2877">
        <v>1</v>
      </c>
    </row>
    <row r="2878" spans="1:3" x14ac:dyDescent="0.3">
      <c r="A2878" t="s">
        <v>4299</v>
      </c>
      <c r="B2878" t="s">
        <v>4</v>
      </c>
      <c r="C2878">
        <v>27</v>
      </c>
    </row>
    <row r="2879" spans="1:3" x14ac:dyDescent="0.3">
      <c r="A2879" t="s">
        <v>4300</v>
      </c>
      <c r="B2879" t="s">
        <v>4</v>
      </c>
      <c r="C2879">
        <v>1</v>
      </c>
    </row>
    <row r="2880" spans="1:3" x14ac:dyDescent="0.3">
      <c r="A2880" t="s">
        <v>4301</v>
      </c>
      <c r="B2880" t="s">
        <v>4</v>
      </c>
      <c r="C2880">
        <v>1</v>
      </c>
    </row>
    <row r="2881" spans="1:3" x14ac:dyDescent="0.3">
      <c r="A2881" t="s">
        <v>4302</v>
      </c>
      <c r="B2881" t="s">
        <v>4</v>
      </c>
      <c r="C2881">
        <v>1</v>
      </c>
    </row>
    <row r="2882" spans="1:3" x14ac:dyDescent="0.3">
      <c r="A2882" t="s">
        <v>4303</v>
      </c>
      <c r="B2882" t="s">
        <v>4</v>
      </c>
      <c r="C2882">
        <v>1</v>
      </c>
    </row>
    <row r="2883" spans="1:3" x14ac:dyDescent="0.3">
      <c r="A2883" t="s">
        <v>4304</v>
      </c>
      <c r="B2883" t="s">
        <v>4</v>
      </c>
      <c r="C2883">
        <v>1</v>
      </c>
    </row>
    <row r="2884" spans="1:3" x14ac:dyDescent="0.3">
      <c r="A2884" t="s">
        <v>4305</v>
      </c>
      <c r="B2884" t="s">
        <v>4</v>
      </c>
      <c r="C2884">
        <v>1</v>
      </c>
    </row>
    <row r="2885" spans="1:3" x14ac:dyDescent="0.3">
      <c r="A2885" t="s">
        <v>4306</v>
      </c>
      <c r="B2885" t="s">
        <v>25</v>
      </c>
      <c r="C2885">
        <v>1</v>
      </c>
    </row>
    <row r="2886" spans="1:3" x14ac:dyDescent="0.3">
      <c r="A2886" t="s">
        <v>4307</v>
      </c>
      <c r="B2886" t="s">
        <v>4</v>
      </c>
      <c r="C2886">
        <v>1</v>
      </c>
    </row>
    <row r="2887" spans="1:3" x14ac:dyDescent="0.3">
      <c r="A2887" t="s">
        <v>4308</v>
      </c>
      <c r="B2887" t="s">
        <v>4</v>
      </c>
      <c r="C2887">
        <v>1</v>
      </c>
    </row>
    <row r="2888" spans="1:3" x14ac:dyDescent="0.3">
      <c r="A2888" t="s">
        <v>4309</v>
      </c>
      <c r="B2888" t="s">
        <v>4</v>
      </c>
      <c r="C2888">
        <v>1</v>
      </c>
    </row>
    <row r="2889" spans="1:3" x14ac:dyDescent="0.3">
      <c r="A2889" t="s">
        <v>4310</v>
      </c>
      <c r="B2889" t="s">
        <v>22</v>
      </c>
      <c r="C2889">
        <v>1</v>
      </c>
    </row>
    <row r="2890" spans="1:3" x14ac:dyDescent="0.3">
      <c r="A2890" t="s">
        <v>4311</v>
      </c>
      <c r="B2890" t="s">
        <v>4</v>
      </c>
      <c r="C2890">
        <v>1</v>
      </c>
    </row>
    <row r="2891" spans="1:3" x14ac:dyDescent="0.3">
      <c r="A2891" t="s">
        <v>4312</v>
      </c>
      <c r="B2891" t="s">
        <v>4</v>
      </c>
      <c r="C2891">
        <v>1</v>
      </c>
    </row>
    <row r="2892" spans="1:3" x14ac:dyDescent="0.3">
      <c r="A2892" t="s">
        <v>4313</v>
      </c>
      <c r="B2892" t="s">
        <v>4</v>
      </c>
      <c r="C2892">
        <v>1</v>
      </c>
    </row>
    <row r="2893" spans="1:3" x14ac:dyDescent="0.3">
      <c r="A2893" t="s">
        <v>4314</v>
      </c>
      <c r="B2893" t="s">
        <v>4</v>
      </c>
      <c r="C2893">
        <v>1</v>
      </c>
    </row>
    <row r="2894" spans="1:3" x14ac:dyDescent="0.3">
      <c r="A2894" t="s">
        <v>4315</v>
      </c>
      <c r="B2894" t="s">
        <v>4</v>
      </c>
      <c r="C2894">
        <v>1</v>
      </c>
    </row>
    <row r="2895" spans="1:3" x14ac:dyDescent="0.3">
      <c r="A2895" t="s">
        <v>4316</v>
      </c>
      <c r="B2895" t="s">
        <v>4</v>
      </c>
      <c r="C2895">
        <v>1</v>
      </c>
    </row>
    <row r="2896" spans="1:3" x14ac:dyDescent="0.3">
      <c r="A2896" t="s">
        <v>4317</v>
      </c>
      <c r="B2896" t="s">
        <v>4</v>
      </c>
      <c r="C2896">
        <v>1</v>
      </c>
    </row>
    <row r="2897" spans="1:3" x14ac:dyDescent="0.3">
      <c r="A2897" t="s">
        <v>4318</v>
      </c>
      <c r="B2897" t="s">
        <v>25</v>
      </c>
      <c r="C2897">
        <v>1</v>
      </c>
    </row>
    <row r="2898" spans="1:3" x14ac:dyDescent="0.3">
      <c r="A2898" t="s">
        <v>4319</v>
      </c>
      <c r="B2898" t="s">
        <v>4</v>
      </c>
      <c r="C2898">
        <v>1</v>
      </c>
    </row>
    <row r="2899" spans="1:3" x14ac:dyDescent="0.3">
      <c r="A2899" t="s">
        <v>4320</v>
      </c>
      <c r="B2899" t="s">
        <v>25</v>
      </c>
      <c r="C2899">
        <v>1</v>
      </c>
    </row>
    <row r="2900" spans="1:3" x14ac:dyDescent="0.3">
      <c r="A2900" t="s">
        <v>4321</v>
      </c>
      <c r="B2900" t="s">
        <v>4</v>
      </c>
      <c r="C2900">
        <v>1</v>
      </c>
    </row>
    <row r="2901" spans="1:3" x14ac:dyDescent="0.3">
      <c r="A2901" t="s">
        <v>4322</v>
      </c>
      <c r="B2901" t="s">
        <v>4</v>
      </c>
      <c r="C2901">
        <v>1</v>
      </c>
    </row>
    <row r="2902" spans="1:3" x14ac:dyDescent="0.3">
      <c r="A2902" t="s">
        <v>4323</v>
      </c>
      <c r="B2902" t="s">
        <v>4</v>
      </c>
      <c r="C2902">
        <v>1</v>
      </c>
    </row>
    <row r="2903" spans="1:3" x14ac:dyDescent="0.3">
      <c r="A2903" t="s">
        <v>4324</v>
      </c>
      <c r="B2903" t="s">
        <v>25</v>
      </c>
      <c r="C2903">
        <v>1</v>
      </c>
    </row>
    <row r="2904" spans="1:3" x14ac:dyDescent="0.3">
      <c r="A2904" t="s">
        <v>4325</v>
      </c>
      <c r="B2904" t="s">
        <v>25</v>
      </c>
      <c r="C2904">
        <v>1</v>
      </c>
    </row>
    <row r="2905" spans="1:3" x14ac:dyDescent="0.3">
      <c r="A2905" t="s">
        <v>4326</v>
      </c>
      <c r="B2905" t="s">
        <v>4</v>
      </c>
      <c r="C2905">
        <v>1</v>
      </c>
    </row>
    <row r="2906" spans="1:3" x14ac:dyDescent="0.3">
      <c r="A2906" t="s">
        <v>4327</v>
      </c>
      <c r="B2906" t="s">
        <v>4</v>
      </c>
      <c r="C2906">
        <v>1</v>
      </c>
    </row>
    <row r="2907" spans="1:3" x14ac:dyDescent="0.3">
      <c r="A2907" t="s">
        <v>4329</v>
      </c>
      <c r="B2907" t="s">
        <v>4</v>
      </c>
      <c r="C2907">
        <v>1</v>
      </c>
    </row>
    <row r="2908" spans="1:3" x14ac:dyDescent="0.3">
      <c r="A2908" t="s">
        <v>4330</v>
      </c>
      <c r="B2908" t="s">
        <v>4</v>
      </c>
      <c r="C2908">
        <v>1</v>
      </c>
    </row>
    <row r="2909" spans="1:3" x14ac:dyDescent="0.3">
      <c r="A2909" t="s">
        <v>4331</v>
      </c>
      <c r="B2909" t="s">
        <v>4</v>
      </c>
      <c r="C2909">
        <v>1</v>
      </c>
    </row>
    <row r="2910" spans="1:3" x14ac:dyDescent="0.3">
      <c r="A2910" t="s">
        <v>4332</v>
      </c>
      <c r="B2910" t="s">
        <v>4</v>
      </c>
      <c r="C2910">
        <v>1</v>
      </c>
    </row>
    <row r="2911" spans="1:3" x14ac:dyDescent="0.3">
      <c r="A2911" t="s">
        <v>4333</v>
      </c>
      <c r="B2911" t="s">
        <v>4</v>
      </c>
      <c r="C2911">
        <v>1</v>
      </c>
    </row>
    <row r="2912" spans="1:3" x14ac:dyDescent="0.3">
      <c r="A2912" t="s">
        <v>4334</v>
      </c>
      <c r="B2912" t="s">
        <v>4</v>
      </c>
      <c r="C2912">
        <v>1</v>
      </c>
    </row>
    <row r="2913" spans="1:3" x14ac:dyDescent="0.3">
      <c r="A2913" t="s">
        <v>4335</v>
      </c>
      <c r="B2913" t="s">
        <v>4</v>
      </c>
      <c r="C2913">
        <v>1</v>
      </c>
    </row>
    <row r="2914" spans="1:3" x14ac:dyDescent="0.3">
      <c r="A2914" t="s">
        <v>4336</v>
      </c>
      <c r="B2914" t="s">
        <v>4</v>
      </c>
      <c r="C2914">
        <v>1</v>
      </c>
    </row>
    <row r="2915" spans="1:3" x14ac:dyDescent="0.3">
      <c r="A2915" t="s">
        <v>4337</v>
      </c>
      <c r="B2915" t="s">
        <v>4</v>
      </c>
      <c r="C2915">
        <v>1</v>
      </c>
    </row>
    <row r="2916" spans="1:3" x14ac:dyDescent="0.3">
      <c r="A2916" t="s">
        <v>4338</v>
      </c>
      <c r="B2916" t="s">
        <v>4</v>
      </c>
      <c r="C2916">
        <v>1</v>
      </c>
    </row>
    <row r="2917" spans="1:3" x14ac:dyDescent="0.3">
      <c r="A2917" t="s">
        <v>4339</v>
      </c>
      <c r="B2917" t="s">
        <v>4</v>
      </c>
      <c r="C2917">
        <v>1</v>
      </c>
    </row>
    <row r="2918" spans="1:3" x14ac:dyDescent="0.3">
      <c r="A2918" t="s">
        <v>4340</v>
      </c>
      <c r="B2918" t="s">
        <v>4</v>
      </c>
      <c r="C2918">
        <v>20</v>
      </c>
    </row>
    <row r="2919" spans="1:3" x14ac:dyDescent="0.3">
      <c r="A2919" t="s">
        <v>4341</v>
      </c>
      <c r="B2919" t="s">
        <v>4</v>
      </c>
      <c r="C2919">
        <v>1</v>
      </c>
    </row>
    <row r="2920" spans="1:3" x14ac:dyDescent="0.3">
      <c r="A2920" t="s">
        <v>4342</v>
      </c>
      <c r="B2920" t="s">
        <v>4</v>
      </c>
      <c r="C2920">
        <v>1</v>
      </c>
    </row>
    <row r="2921" spans="1:3" x14ac:dyDescent="0.3">
      <c r="A2921" t="s">
        <v>4343</v>
      </c>
      <c r="B2921" t="s">
        <v>4</v>
      </c>
      <c r="C2921">
        <v>1</v>
      </c>
    </row>
    <row r="2922" spans="1:3" x14ac:dyDescent="0.3">
      <c r="A2922" t="s">
        <v>4344</v>
      </c>
      <c r="B2922" t="s">
        <v>4</v>
      </c>
      <c r="C2922">
        <v>1</v>
      </c>
    </row>
    <row r="2923" spans="1:3" x14ac:dyDescent="0.3">
      <c r="A2923" t="s">
        <v>4345</v>
      </c>
      <c r="B2923" t="s">
        <v>4</v>
      </c>
      <c r="C2923">
        <v>1</v>
      </c>
    </row>
    <row r="2924" spans="1:3" x14ac:dyDescent="0.3">
      <c r="A2924" t="s">
        <v>4346</v>
      </c>
      <c r="B2924" t="s">
        <v>4</v>
      </c>
      <c r="C2924">
        <v>1</v>
      </c>
    </row>
    <row r="2925" spans="1:3" x14ac:dyDescent="0.3">
      <c r="A2925" t="s">
        <v>4347</v>
      </c>
      <c r="B2925" t="s">
        <v>4</v>
      </c>
      <c r="C2925">
        <v>1</v>
      </c>
    </row>
    <row r="2926" spans="1:3" x14ac:dyDescent="0.3">
      <c r="A2926" t="s">
        <v>4348</v>
      </c>
      <c r="B2926" t="s">
        <v>4</v>
      </c>
      <c r="C2926">
        <v>1</v>
      </c>
    </row>
    <row r="2927" spans="1:3" x14ac:dyDescent="0.3">
      <c r="A2927" t="s">
        <v>4349</v>
      </c>
      <c r="B2927" t="s">
        <v>4</v>
      </c>
      <c r="C2927">
        <v>1</v>
      </c>
    </row>
    <row r="2928" spans="1:3" x14ac:dyDescent="0.3">
      <c r="A2928" t="s">
        <v>4350</v>
      </c>
      <c r="B2928" t="s">
        <v>4</v>
      </c>
      <c r="C2928">
        <v>1</v>
      </c>
    </row>
    <row r="2929" spans="1:3" x14ac:dyDescent="0.3">
      <c r="A2929" t="s">
        <v>4351</v>
      </c>
      <c r="B2929" t="s">
        <v>4</v>
      </c>
      <c r="C2929">
        <v>1</v>
      </c>
    </row>
    <row r="2930" spans="1:3" x14ac:dyDescent="0.3">
      <c r="A2930" t="s">
        <v>4352</v>
      </c>
      <c r="B2930" t="s">
        <v>4</v>
      </c>
      <c r="C2930">
        <v>1</v>
      </c>
    </row>
    <row r="2931" spans="1:3" x14ac:dyDescent="0.3">
      <c r="A2931" t="s">
        <v>4353</v>
      </c>
      <c r="B2931" t="s">
        <v>4</v>
      </c>
      <c r="C2931">
        <v>1</v>
      </c>
    </row>
    <row r="2932" spans="1:3" x14ac:dyDescent="0.3">
      <c r="A2932" t="s">
        <v>4354</v>
      </c>
      <c r="B2932" t="s">
        <v>22</v>
      </c>
      <c r="C2932">
        <v>1</v>
      </c>
    </row>
    <row r="2933" spans="1:3" x14ac:dyDescent="0.3">
      <c r="A2933" t="s">
        <v>4355</v>
      </c>
      <c r="B2933" t="s">
        <v>4</v>
      </c>
      <c r="C2933">
        <v>1</v>
      </c>
    </row>
    <row r="2934" spans="1:3" x14ac:dyDescent="0.3">
      <c r="A2934" t="s">
        <v>4356</v>
      </c>
      <c r="B2934" t="s">
        <v>4</v>
      </c>
      <c r="C2934">
        <v>1</v>
      </c>
    </row>
    <row r="2935" spans="1:3" x14ac:dyDescent="0.3">
      <c r="A2935" t="s">
        <v>4357</v>
      </c>
      <c r="B2935" t="s">
        <v>4</v>
      </c>
      <c r="C2935">
        <v>1</v>
      </c>
    </row>
    <row r="2936" spans="1:3" x14ac:dyDescent="0.3">
      <c r="A2936" t="s">
        <v>4358</v>
      </c>
      <c r="B2936" t="s">
        <v>4</v>
      </c>
      <c r="C2936">
        <v>1</v>
      </c>
    </row>
    <row r="2937" spans="1:3" x14ac:dyDescent="0.3">
      <c r="A2937" t="s">
        <v>4359</v>
      </c>
      <c r="B2937" t="s">
        <v>4</v>
      </c>
      <c r="C2937">
        <v>1</v>
      </c>
    </row>
    <row r="2938" spans="1:3" x14ac:dyDescent="0.3">
      <c r="A2938" t="s">
        <v>4360</v>
      </c>
      <c r="B2938" t="s">
        <v>4</v>
      </c>
      <c r="C2938">
        <v>1</v>
      </c>
    </row>
    <row r="2939" spans="1:3" x14ac:dyDescent="0.3">
      <c r="A2939" t="s">
        <v>4361</v>
      </c>
      <c r="B2939" t="s">
        <v>4</v>
      </c>
      <c r="C2939">
        <v>1</v>
      </c>
    </row>
    <row r="2940" spans="1:3" x14ac:dyDescent="0.3">
      <c r="A2940" t="s">
        <v>4362</v>
      </c>
      <c r="B2940" t="s">
        <v>4</v>
      </c>
      <c r="C2940">
        <v>1</v>
      </c>
    </row>
    <row r="2941" spans="1:3" x14ac:dyDescent="0.3">
      <c r="A2941" t="s">
        <v>4363</v>
      </c>
      <c r="B2941" t="s">
        <v>4</v>
      </c>
      <c r="C2941">
        <v>1</v>
      </c>
    </row>
    <row r="2942" spans="1:3" x14ac:dyDescent="0.3">
      <c r="A2942" t="s">
        <v>4364</v>
      </c>
      <c r="B2942" t="s">
        <v>4</v>
      </c>
      <c r="C2942">
        <v>1</v>
      </c>
    </row>
    <row r="2943" spans="1:3" x14ac:dyDescent="0.3">
      <c r="A2943" t="s">
        <v>4365</v>
      </c>
      <c r="B2943" t="s">
        <v>4</v>
      </c>
      <c r="C2943">
        <v>1</v>
      </c>
    </row>
    <row r="2944" spans="1:3" x14ac:dyDescent="0.3">
      <c r="A2944" t="s">
        <v>4366</v>
      </c>
      <c r="B2944" t="s">
        <v>4</v>
      </c>
      <c r="C2944">
        <v>1</v>
      </c>
    </row>
    <row r="2945" spans="1:3" x14ac:dyDescent="0.3">
      <c r="A2945" t="s">
        <v>4367</v>
      </c>
      <c r="B2945" t="s">
        <v>4</v>
      </c>
      <c r="C2945">
        <v>1</v>
      </c>
    </row>
    <row r="2946" spans="1:3" x14ac:dyDescent="0.3">
      <c r="A2946" t="s">
        <v>4368</v>
      </c>
      <c r="B2946" t="s">
        <v>4</v>
      </c>
      <c r="C2946">
        <v>1</v>
      </c>
    </row>
    <row r="2947" spans="1:3" x14ac:dyDescent="0.3">
      <c r="A2947" t="s">
        <v>4369</v>
      </c>
      <c r="B2947" t="s">
        <v>4</v>
      </c>
      <c r="C2947">
        <v>1</v>
      </c>
    </row>
    <row r="2948" spans="1:3" x14ac:dyDescent="0.3">
      <c r="A2948" t="s">
        <v>4370</v>
      </c>
      <c r="B2948" t="s">
        <v>4</v>
      </c>
      <c r="C2948">
        <v>1</v>
      </c>
    </row>
    <row r="2949" spans="1:3" x14ac:dyDescent="0.3">
      <c r="A2949" t="s">
        <v>4371</v>
      </c>
      <c r="B2949" t="s">
        <v>4</v>
      </c>
      <c r="C2949">
        <v>1</v>
      </c>
    </row>
    <row r="2950" spans="1:3" x14ac:dyDescent="0.3">
      <c r="A2950" t="s">
        <v>4372</v>
      </c>
      <c r="B2950" t="s">
        <v>4</v>
      </c>
      <c r="C2950">
        <v>1</v>
      </c>
    </row>
    <row r="2951" spans="1:3" x14ac:dyDescent="0.3">
      <c r="A2951" t="s">
        <v>4373</v>
      </c>
      <c r="B2951" t="s">
        <v>4</v>
      </c>
      <c r="C2951">
        <v>1</v>
      </c>
    </row>
    <row r="2952" spans="1:3" x14ac:dyDescent="0.3">
      <c r="A2952" t="s">
        <v>4374</v>
      </c>
      <c r="B2952" t="s">
        <v>4</v>
      </c>
      <c r="C2952">
        <v>1</v>
      </c>
    </row>
    <row r="2953" spans="1:3" x14ac:dyDescent="0.3">
      <c r="A2953" t="s">
        <v>4375</v>
      </c>
      <c r="B2953" t="s">
        <v>4</v>
      </c>
      <c r="C2953">
        <v>1</v>
      </c>
    </row>
    <row r="2954" spans="1:3" x14ac:dyDescent="0.3">
      <c r="A2954" t="s">
        <v>4376</v>
      </c>
      <c r="B2954" t="s">
        <v>25</v>
      </c>
      <c r="C2954">
        <v>1</v>
      </c>
    </row>
    <row r="2955" spans="1:3" x14ac:dyDescent="0.3">
      <c r="A2955" t="s">
        <v>4377</v>
      </c>
      <c r="B2955" t="s">
        <v>4</v>
      </c>
      <c r="C2955">
        <v>1</v>
      </c>
    </row>
    <row r="2956" spans="1:3" x14ac:dyDescent="0.3">
      <c r="A2956" t="s">
        <v>4378</v>
      </c>
      <c r="B2956" t="s">
        <v>4</v>
      </c>
      <c r="C2956">
        <v>1</v>
      </c>
    </row>
    <row r="2957" spans="1:3" x14ac:dyDescent="0.3">
      <c r="A2957" t="s">
        <v>4379</v>
      </c>
      <c r="B2957" t="s">
        <v>4</v>
      </c>
      <c r="C2957">
        <v>1</v>
      </c>
    </row>
    <row r="2958" spans="1:3" x14ac:dyDescent="0.3">
      <c r="A2958" t="s">
        <v>4380</v>
      </c>
      <c r="B2958" t="s">
        <v>4</v>
      </c>
      <c r="C2958">
        <v>11</v>
      </c>
    </row>
    <row r="2959" spans="1:3" x14ac:dyDescent="0.3">
      <c r="A2959" t="s">
        <v>4381</v>
      </c>
      <c r="B2959" t="s">
        <v>4</v>
      </c>
      <c r="C2959">
        <v>1</v>
      </c>
    </row>
    <row r="2960" spans="1:3" x14ac:dyDescent="0.3">
      <c r="A2960" t="s">
        <v>4382</v>
      </c>
      <c r="B2960" t="s">
        <v>4</v>
      </c>
      <c r="C2960">
        <v>1</v>
      </c>
    </row>
    <row r="2961" spans="1:3" x14ac:dyDescent="0.3">
      <c r="A2961" t="s">
        <v>4383</v>
      </c>
      <c r="B2961" t="s">
        <v>4</v>
      </c>
      <c r="C2961">
        <v>1</v>
      </c>
    </row>
    <row r="2962" spans="1:3" x14ac:dyDescent="0.3">
      <c r="A2962" t="s">
        <v>4384</v>
      </c>
      <c r="B2962" t="s">
        <v>25</v>
      </c>
      <c r="C2962">
        <v>1</v>
      </c>
    </row>
    <row r="2963" spans="1:3" x14ac:dyDescent="0.3">
      <c r="A2963" t="s">
        <v>4385</v>
      </c>
      <c r="B2963" t="s">
        <v>4</v>
      </c>
      <c r="C2963">
        <v>1</v>
      </c>
    </row>
    <row r="2964" spans="1:3" x14ac:dyDescent="0.3">
      <c r="A2964" t="s">
        <v>4386</v>
      </c>
      <c r="B2964" t="s">
        <v>4</v>
      </c>
      <c r="C2964">
        <v>1</v>
      </c>
    </row>
    <row r="2965" spans="1:3" x14ac:dyDescent="0.3">
      <c r="A2965" t="s">
        <v>4387</v>
      </c>
      <c r="B2965" t="s">
        <v>4</v>
      </c>
      <c r="C2965">
        <v>1</v>
      </c>
    </row>
    <row r="2966" spans="1:3" x14ac:dyDescent="0.3">
      <c r="A2966" t="s">
        <v>4388</v>
      </c>
      <c r="B2966" t="s">
        <v>4</v>
      </c>
      <c r="C2966">
        <v>1</v>
      </c>
    </row>
    <row r="2967" spans="1:3" x14ac:dyDescent="0.3">
      <c r="A2967" t="s">
        <v>4389</v>
      </c>
      <c r="B2967" t="s">
        <v>4</v>
      </c>
      <c r="C2967">
        <v>1</v>
      </c>
    </row>
    <row r="2968" spans="1:3" x14ac:dyDescent="0.3">
      <c r="A2968" t="s">
        <v>4390</v>
      </c>
      <c r="B2968" t="s">
        <v>4</v>
      </c>
      <c r="C2968">
        <v>1</v>
      </c>
    </row>
    <row r="2969" spans="1:3" x14ac:dyDescent="0.3">
      <c r="A2969" t="s">
        <v>4391</v>
      </c>
      <c r="B2969" t="s">
        <v>4</v>
      </c>
      <c r="C2969">
        <v>1</v>
      </c>
    </row>
    <row r="2970" spans="1:3" x14ac:dyDescent="0.3">
      <c r="A2970" t="s">
        <v>4392</v>
      </c>
      <c r="B2970" t="s">
        <v>4</v>
      </c>
      <c r="C2970">
        <v>1</v>
      </c>
    </row>
    <row r="2971" spans="1:3" x14ac:dyDescent="0.3">
      <c r="A2971" t="s">
        <v>4393</v>
      </c>
      <c r="B2971" t="s">
        <v>4</v>
      </c>
      <c r="C2971">
        <v>1</v>
      </c>
    </row>
    <row r="2972" spans="1:3" x14ac:dyDescent="0.3">
      <c r="A2972" t="s">
        <v>4394</v>
      </c>
      <c r="B2972" t="s">
        <v>4</v>
      </c>
      <c r="C2972">
        <v>1</v>
      </c>
    </row>
    <row r="2973" spans="1:3" x14ac:dyDescent="0.3">
      <c r="A2973" t="s">
        <v>4395</v>
      </c>
      <c r="B2973" t="s">
        <v>4</v>
      </c>
      <c r="C2973">
        <v>1</v>
      </c>
    </row>
    <row r="2974" spans="1:3" x14ac:dyDescent="0.3">
      <c r="A2974" t="s">
        <v>4396</v>
      </c>
      <c r="B2974" t="s">
        <v>4</v>
      </c>
      <c r="C2974">
        <v>1</v>
      </c>
    </row>
    <row r="2975" spans="1:3" x14ac:dyDescent="0.3">
      <c r="A2975" t="s">
        <v>4397</v>
      </c>
      <c r="B2975" t="s">
        <v>4</v>
      </c>
      <c r="C2975">
        <v>1</v>
      </c>
    </row>
    <row r="2976" spans="1:3" x14ac:dyDescent="0.3">
      <c r="A2976" t="s">
        <v>4398</v>
      </c>
      <c r="B2976" t="s">
        <v>4</v>
      </c>
      <c r="C2976">
        <v>1</v>
      </c>
    </row>
    <row r="2977" spans="1:3" x14ac:dyDescent="0.3">
      <c r="A2977" t="s">
        <v>4399</v>
      </c>
      <c r="B2977" t="s">
        <v>4</v>
      </c>
      <c r="C2977">
        <v>1</v>
      </c>
    </row>
    <row r="2978" spans="1:3" x14ac:dyDescent="0.3">
      <c r="A2978" t="s">
        <v>4400</v>
      </c>
      <c r="B2978" t="s">
        <v>4</v>
      </c>
      <c r="C2978">
        <v>1</v>
      </c>
    </row>
    <row r="2979" spans="1:3" x14ac:dyDescent="0.3">
      <c r="A2979" t="s">
        <v>4401</v>
      </c>
      <c r="B2979" t="s">
        <v>4</v>
      </c>
      <c r="C2979">
        <v>1</v>
      </c>
    </row>
    <row r="2980" spans="1:3" x14ac:dyDescent="0.3">
      <c r="A2980" t="s">
        <v>4402</v>
      </c>
      <c r="B2980" t="s">
        <v>4</v>
      </c>
      <c r="C2980">
        <v>1</v>
      </c>
    </row>
    <row r="2981" spans="1:3" x14ac:dyDescent="0.3">
      <c r="A2981" t="s">
        <v>4403</v>
      </c>
      <c r="B2981" t="s">
        <v>4</v>
      </c>
      <c r="C2981">
        <v>1</v>
      </c>
    </row>
    <row r="2982" spans="1:3" x14ac:dyDescent="0.3">
      <c r="A2982" t="s">
        <v>4404</v>
      </c>
      <c r="B2982" t="s">
        <v>4</v>
      </c>
      <c r="C2982">
        <v>1</v>
      </c>
    </row>
    <row r="2983" spans="1:3" x14ac:dyDescent="0.3">
      <c r="A2983" t="s">
        <v>4405</v>
      </c>
      <c r="B2983" t="s">
        <v>4</v>
      </c>
      <c r="C2983">
        <v>1</v>
      </c>
    </row>
    <row r="2984" spans="1:3" x14ac:dyDescent="0.3">
      <c r="A2984" t="s">
        <v>4406</v>
      </c>
      <c r="B2984" t="s">
        <v>4</v>
      </c>
      <c r="C2984">
        <v>1</v>
      </c>
    </row>
    <row r="2985" spans="1:3" x14ac:dyDescent="0.3">
      <c r="A2985" t="s">
        <v>4407</v>
      </c>
      <c r="B2985" t="s">
        <v>25</v>
      </c>
      <c r="C2985">
        <v>1</v>
      </c>
    </row>
    <row r="2986" spans="1:3" x14ac:dyDescent="0.3">
      <c r="A2986" t="s">
        <v>4408</v>
      </c>
      <c r="B2986" t="s">
        <v>4</v>
      </c>
      <c r="C2986">
        <v>1</v>
      </c>
    </row>
    <row r="2987" spans="1:3" x14ac:dyDescent="0.3">
      <c r="A2987" t="s">
        <v>4409</v>
      </c>
      <c r="B2987" t="s">
        <v>4</v>
      </c>
      <c r="C2987">
        <v>1</v>
      </c>
    </row>
    <row r="2988" spans="1:3" x14ac:dyDescent="0.3">
      <c r="A2988" t="s">
        <v>4410</v>
      </c>
      <c r="B2988" t="s">
        <v>25</v>
      </c>
      <c r="C2988">
        <v>1</v>
      </c>
    </row>
    <row r="2989" spans="1:3" x14ac:dyDescent="0.3">
      <c r="A2989" t="s">
        <v>4411</v>
      </c>
      <c r="B2989" t="s">
        <v>4</v>
      </c>
      <c r="C2989">
        <v>1</v>
      </c>
    </row>
    <row r="2990" spans="1:3" x14ac:dyDescent="0.3">
      <c r="A2990" t="s">
        <v>4412</v>
      </c>
      <c r="B2990" t="s">
        <v>4</v>
      </c>
      <c r="C2990">
        <v>1</v>
      </c>
    </row>
    <row r="2991" spans="1:3" x14ac:dyDescent="0.3">
      <c r="A2991" t="s">
        <v>4413</v>
      </c>
      <c r="B2991" t="s">
        <v>4</v>
      </c>
      <c r="C2991">
        <v>27</v>
      </c>
    </row>
    <row r="2992" spans="1:3" x14ac:dyDescent="0.3">
      <c r="A2992" t="s">
        <v>4414</v>
      </c>
      <c r="B2992" t="s">
        <v>4</v>
      </c>
      <c r="C2992">
        <v>1</v>
      </c>
    </row>
    <row r="2993" spans="1:3" x14ac:dyDescent="0.3">
      <c r="A2993" t="s">
        <v>4415</v>
      </c>
      <c r="B2993" t="s">
        <v>4</v>
      </c>
      <c r="C2993">
        <v>1</v>
      </c>
    </row>
    <row r="2994" spans="1:3" x14ac:dyDescent="0.3">
      <c r="A2994" t="s">
        <v>4416</v>
      </c>
      <c r="B2994" t="s">
        <v>4</v>
      </c>
      <c r="C2994">
        <v>1</v>
      </c>
    </row>
    <row r="2995" spans="1:3" x14ac:dyDescent="0.3">
      <c r="A2995" t="s">
        <v>4417</v>
      </c>
      <c r="B2995" t="s">
        <v>4</v>
      </c>
      <c r="C2995">
        <v>1</v>
      </c>
    </row>
    <row r="2996" spans="1:3" x14ac:dyDescent="0.3">
      <c r="A2996" t="s">
        <v>4418</v>
      </c>
      <c r="B2996" t="s">
        <v>4</v>
      </c>
      <c r="C2996">
        <v>1</v>
      </c>
    </row>
    <row r="2997" spans="1:3" x14ac:dyDescent="0.3">
      <c r="A2997" t="s">
        <v>4419</v>
      </c>
      <c r="B2997" t="s">
        <v>4</v>
      </c>
      <c r="C2997">
        <v>1</v>
      </c>
    </row>
    <row r="2998" spans="1:3" x14ac:dyDescent="0.3">
      <c r="A2998" t="s">
        <v>4420</v>
      </c>
      <c r="B2998" t="s">
        <v>4</v>
      </c>
      <c r="C2998">
        <v>1</v>
      </c>
    </row>
    <row r="2999" spans="1:3" x14ac:dyDescent="0.3">
      <c r="A2999" t="s">
        <v>4421</v>
      </c>
      <c r="B2999" t="s">
        <v>4</v>
      </c>
      <c r="C2999">
        <v>1</v>
      </c>
    </row>
    <row r="3000" spans="1:3" x14ac:dyDescent="0.3">
      <c r="A3000" t="s">
        <v>4422</v>
      </c>
      <c r="B3000" t="s">
        <v>4</v>
      </c>
      <c r="C3000">
        <v>1</v>
      </c>
    </row>
    <row r="3001" spans="1:3" x14ac:dyDescent="0.3">
      <c r="A3001" t="s">
        <v>4423</v>
      </c>
      <c r="B3001" t="s">
        <v>4</v>
      </c>
      <c r="C3001">
        <v>1</v>
      </c>
    </row>
    <row r="3002" spans="1:3" x14ac:dyDescent="0.3">
      <c r="A3002" t="s">
        <v>4424</v>
      </c>
      <c r="B3002" t="s">
        <v>4</v>
      </c>
      <c r="C3002">
        <v>1</v>
      </c>
    </row>
    <row r="3003" spans="1:3" x14ac:dyDescent="0.3">
      <c r="A3003" t="s">
        <v>4425</v>
      </c>
      <c r="B3003" t="s">
        <v>4</v>
      </c>
      <c r="C3003">
        <v>1</v>
      </c>
    </row>
    <row r="3004" spans="1:3" x14ac:dyDescent="0.3">
      <c r="A3004" t="s">
        <v>4426</v>
      </c>
      <c r="B3004" t="s">
        <v>4</v>
      </c>
      <c r="C3004">
        <v>1</v>
      </c>
    </row>
    <row r="3005" spans="1:3" x14ac:dyDescent="0.3">
      <c r="A3005" t="s">
        <v>4427</v>
      </c>
      <c r="B3005" t="s">
        <v>4</v>
      </c>
      <c r="C3005">
        <v>20</v>
      </c>
    </row>
    <row r="3006" spans="1:3" x14ac:dyDescent="0.3">
      <c r="A3006" t="s">
        <v>4428</v>
      </c>
      <c r="B3006" t="s">
        <v>4</v>
      </c>
      <c r="C3006">
        <v>1</v>
      </c>
    </row>
    <row r="3007" spans="1:3" x14ac:dyDescent="0.3">
      <c r="A3007" t="s">
        <v>4429</v>
      </c>
      <c r="B3007" t="s">
        <v>4</v>
      </c>
      <c r="C3007">
        <v>1</v>
      </c>
    </row>
    <row r="3008" spans="1:3" x14ac:dyDescent="0.3">
      <c r="A3008" t="s">
        <v>4430</v>
      </c>
      <c r="B3008" t="s">
        <v>4</v>
      </c>
      <c r="C3008">
        <v>5</v>
      </c>
    </row>
    <row r="3009" spans="1:3" x14ac:dyDescent="0.3">
      <c r="A3009" t="s">
        <v>4431</v>
      </c>
      <c r="B3009" t="s">
        <v>4</v>
      </c>
      <c r="C3009">
        <v>1</v>
      </c>
    </row>
    <row r="3010" spans="1:3" x14ac:dyDescent="0.3">
      <c r="B3010" t="s">
        <v>22</v>
      </c>
      <c r="C3010">
        <v>1</v>
      </c>
    </row>
    <row r="3011" spans="1:3" x14ac:dyDescent="0.3">
      <c r="A3011" t="s">
        <v>4432</v>
      </c>
      <c r="B3011" t="s">
        <v>4</v>
      </c>
      <c r="C3011">
        <v>1</v>
      </c>
    </row>
    <row r="3012" spans="1:3" x14ac:dyDescent="0.3">
      <c r="A3012" t="s">
        <v>4433</v>
      </c>
      <c r="B3012" t="s">
        <v>22</v>
      </c>
      <c r="C3012">
        <v>3</v>
      </c>
    </row>
    <row r="3013" spans="1:3" x14ac:dyDescent="0.3">
      <c r="A3013" t="s">
        <v>4434</v>
      </c>
      <c r="B3013" t="s">
        <v>4</v>
      </c>
      <c r="C3013">
        <v>1</v>
      </c>
    </row>
    <row r="3014" spans="1:3" x14ac:dyDescent="0.3">
      <c r="A3014" t="s">
        <v>4435</v>
      </c>
      <c r="B3014" t="s">
        <v>4</v>
      </c>
      <c r="C3014">
        <v>1</v>
      </c>
    </row>
    <row r="3015" spans="1:3" x14ac:dyDescent="0.3">
      <c r="A3015" t="s">
        <v>4436</v>
      </c>
      <c r="B3015" t="s">
        <v>25</v>
      </c>
      <c r="C3015">
        <v>1</v>
      </c>
    </row>
    <row r="3016" spans="1:3" x14ac:dyDescent="0.3">
      <c r="A3016" t="s">
        <v>4437</v>
      </c>
      <c r="B3016" t="s">
        <v>4</v>
      </c>
      <c r="C3016">
        <v>5</v>
      </c>
    </row>
    <row r="3017" spans="1:3" x14ac:dyDescent="0.3">
      <c r="A3017" t="s">
        <v>4438</v>
      </c>
      <c r="B3017" t="s">
        <v>4</v>
      </c>
      <c r="C3017">
        <v>1</v>
      </c>
    </row>
    <row r="3018" spans="1:3" x14ac:dyDescent="0.3">
      <c r="A3018" t="s">
        <v>4439</v>
      </c>
      <c r="B3018" t="s">
        <v>4</v>
      </c>
      <c r="C3018">
        <v>1</v>
      </c>
    </row>
    <row r="3019" spans="1:3" x14ac:dyDescent="0.3">
      <c r="A3019" t="s">
        <v>4440</v>
      </c>
      <c r="B3019" t="s">
        <v>4</v>
      </c>
      <c r="C3019">
        <v>6</v>
      </c>
    </row>
    <row r="3020" spans="1:3" x14ac:dyDescent="0.3">
      <c r="A3020" t="s">
        <v>4441</v>
      </c>
      <c r="B3020" t="s">
        <v>4</v>
      </c>
      <c r="C3020">
        <v>1</v>
      </c>
    </row>
    <row r="3021" spans="1:3" x14ac:dyDescent="0.3">
      <c r="A3021" t="s">
        <v>4442</v>
      </c>
      <c r="B3021" t="s">
        <v>4</v>
      </c>
      <c r="C3021">
        <v>1</v>
      </c>
    </row>
    <row r="3022" spans="1:3" x14ac:dyDescent="0.3">
      <c r="A3022" t="s">
        <v>4443</v>
      </c>
      <c r="B3022" t="s">
        <v>4</v>
      </c>
      <c r="C3022">
        <v>1</v>
      </c>
    </row>
    <row r="3023" spans="1:3" x14ac:dyDescent="0.3">
      <c r="A3023" t="s">
        <v>4444</v>
      </c>
      <c r="B3023" t="s">
        <v>4</v>
      </c>
      <c r="C3023">
        <v>1</v>
      </c>
    </row>
    <row r="3024" spans="1:3" x14ac:dyDescent="0.3">
      <c r="A3024" t="s">
        <v>4445</v>
      </c>
      <c r="B3024" t="s">
        <v>4</v>
      </c>
      <c r="C3024">
        <v>1</v>
      </c>
    </row>
    <row r="3025" spans="1:3" x14ac:dyDescent="0.3">
      <c r="A3025" t="s">
        <v>4446</v>
      </c>
      <c r="B3025" t="s">
        <v>4</v>
      </c>
      <c r="C3025">
        <v>1</v>
      </c>
    </row>
    <row r="3026" spans="1:3" x14ac:dyDescent="0.3">
      <c r="A3026" t="s">
        <v>4447</v>
      </c>
      <c r="B3026" t="s">
        <v>25</v>
      </c>
      <c r="C3026">
        <v>3</v>
      </c>
    </row>
    <row r="3027" spans="1:3" x14ac:dyDescent="0.3">
      <c r="A3027" t="s">
        <v>4448</v>
      </c>
      <c r="B3027" t="s">
        <v>22</v>
      </c>
      <c r="C3027">
        <v>20</v>
      </c>
    </row>
    <row r="3028" spans="1:3" x14ac:dyDescent="0.3">
      <c r="A3028" t="s">
        <v>4449</v>
      </c>
      <c r="B3028" t="s">
        <v>4</v>
      </c>
      <c r="C3028">
        <v>1</v>
      </c>
    </row>
    <row r="3029" spans="1:3" x14ac:dyDescent="0.3">
      <c r="A3029" t="s">
        <v>4450</v>
      </c>
      <c r="B3029" t="s">
        <v>4</v>
      </c>
      <c r="C3029">
        <v>1</v>
      </c>
    </row>
    <row r="3030" spans="1:3" x14ac:dyDescent="0.3">
      <c r="A3030" t="s">
        <v>4451</v>
      </c>
      <c r="B3030" t="s">
        <v>4</v>
      </c>
      <c r="C3030">
        <v>1</v>
      </c>
    </row>
    <row r="3031" spans="1:3" x14ac:dyDescent="0.3">
      <c r="A3031" t="s">
        <v>4452</v>
      </c>
      <c r="B3031" t="s">
        <v>4</v>
      </c>
      <c r="C3031">
        <v>1</v>
      </c>
    </row>
    <row r="3032" spans="1:3" x14ac:dyDescent="0.3">
      <c r="A3032" t="s">
        <v>4453</v>
      </c>
      <c r="B3032" t="s">
        <v>4</v>
      </c>
      <c r="C3032">
        <v>1</v>
      </c>
    </row>
    <row r="3033" spans="1:3" x14ac:dyDescent="0.3">
      <c r="A3033" t="s">
        <v>4454</v>
      </c>
      <c r="B3033" t="s">
        <v>4</v>
      </c>
      <c r="C3033">
        <v>1</v>
      </c>
    </row>
    <row r="3034" spans="1:3" x14ac:dyDescent="0.3">
      <c r="A3034" t="s">
        <v>4455</v>
      </c>
      <c r="B3034" t="s">
        <v>4</v>
      </c>
      <c r="C3034">
        <v>1</v>
      </c>
    </row>
    <row r="3035" spans="1:3" x14ac:dyDescent="0.3">
      <c r="A3035" t="s">
        <v>4456</v>
      </c>
      <c r="B3035" t="s">
        <v>4</v>
      </c>
      <c r="C3035">
        <v>1</v>
      </c>
    </row>
    <row r="3036" spans="1:3" x14ac:dyDescent="0.3">
      <c r="A3036" t="s">
        <v>4457</v>
      </c>
      <c r="B3036" t="s">
        <v>4</v>
      </c>
      <c r="C3036">
        <v>1</v>
      </c>
    </row>
    <row r="3037" spans="1:3" x14ac:dyDescent="0.3">
      <c r="A3037" t="s">
        <v>4458</v>
      </c>
      <c r="B3037" t="s">
        <v>4</v>
      </c>
      <c r="C3037">
        <v>6</v>
      </c>
    </row>
    <row r="3038" spans="1:3" x14ac:dyDescent="0.3">
      <c r="A3038" t="s">
        <v>4459</v>
      </c>
      <c r="B3038" t="s">
        <v>4</v>
      </c>
      <c r="C3038">
        <v>1</v>
      </c>
    </row>
    <row r="3039" spans="1:3" x14ac:dyDescent="0.3">
      <c r="A3039" t="s">
        <v>4460</v>
      </c>
      <c r="B3039" t="s">
        <v>4</v>
      </c>
      <c r="C3039">
        <v>1</v>
      </c>
    </row>
    <row r="3040" spans="1:3" x14ac:dyDescent="0.3">
      <c r="A3040" t="s">
        <v>4461</v>
      </c>
      <c r="B3040" t="s">
        <v>4</v>
      </c>
      <c r="C3040">
        <v>1</v>
      </c>
    </row>
    <row r="3041" spans="1:3" x14ac:dyDescent="0.3">
      <c r="A3041" t="s">
        <v>4462</v>
      </c>
      <c r="B3041" t="s">
        <v>4</v>
      </c>
      <c r="C3041">
        <v>20</v>
      </c>
    </row>
    <row r="3042" spans="1:3" x14ac:dyDescent="0.3">
      <c r="A3042" t="s">
        <v>4463</v>
      </c>
      <c r="B3042" t="s">
        <v>4</v>
      </c>
      <c r="C3042">
        <v>1</v>
      </c>
    </row>
    <row r="3043" spans="1:3" x14ac:dyDescent="0.3">
      <c r="A3043" t="s">
        <v>4464</v>
      </c>
      <c r="B3043" t="s">
        <v>4</v>
      </c>
      <c r="C3043">
        <v>1</v>
      </c>
    </row>
    <row r="3044" spans="1:3" x14ac:dyDescent="0.3">
      <c r="A3044" t="s">
        <v>4465</v>
      </c>
      <c r="B3044" t="s">
        <v>4</v>
      </c>
      <c r="C3044">
        <v>1</v>
      </c>
    </row>
    <row r="3045" spans="1:3" x14ac:dyDescent="0.3">
      <c r="A3045" t="s">
        <v>4466</v>
      </c>
      <c r="B3045" t="s">
        <v>4</v>
      </c>
      <c r="C3045">
        <v>1</v>
      </c>
    </row>
    <row r="3046" spans="1:3" x14ac:dyDescent="0.3">
      <c r="A3046" t="s">
        <v>4467</v>
      </c>
      <c r="B3046" t="s">
        <v>4</v>
      </c>
      <c r="C3046">
        <v>1</v>
      </c>
    </row>
    <row r="3047" spans="1:3" x14ac:dyDescent="0.3">
      <c r="A3047" t="s">
        <v>4468</v>
      </c>
      <c r="B3047" t="s">
        <v>4</v>
      </c>
      <c r="C3047">
        <v>20</v>
      </c>
    </row>
    <row r="3048" spans="1:3" x14ac:dyDescent="0.3">
      <c r="A3048" t="s">
        <v>4469</v>
      </c>
      <c r="B3048" t="s">
        <v>22</v>
      </c>
      <c r="C3048">
        <v>1</v>
      </c>
    </row>
    <row r="3049" spans="1:3" x14ac:dyDescent="0.3">
      <c r="A3049" t="s">
        <v>4470</v>
      </c>
      <c r="B3049" t="s">
        <v>4</v>
      </c>
      <c r="C3049">
        <v>1</v>
      </c>
    </row>
    <row r="3050" spans="1:3" x14ac:dyDescent="0.3">
      <c r="A3050" t="s">
        <v>4471</v>
      </c>
      <c r="B3050" t="s">
        <v>4</v>
      </c>
      <c r="C3050">
        <v>1</v>
      </c>
    </row>
    <row r="3051" spans="1:3" x14ac:dyDescent="0.3">
      <c r="A3051" t="s">
        <v>4472</v>
      </c>
      <c r="B3051" t="s">
        <v>4</v>
      </c>
      <c r="C3051">
        <v>1</v>
      </c>
    </row>
    <row r="3052" spans="1:3" x14ac:dyDescent="0.3">
      <c r="A3052" t="s">
        <v>4473</v>
      </c>
      <c r="B3052" t="s">
        <v>4</v>
      </c>
      <c r="C3052">
        <v>1</v>
      </c>
    </row>
    <row r="3053" spans="1:3" x14ac:dyDescent="0.3">
      <c r="A3053" t="s">
        <v>4474</v>
      </c>
      <c r="B3053" t="s">
        <v>4</v>
      </c>
      <c r="C3053">
        <v>23</v>
      </c>
    </row>
    <row r="3054" spans="1:3" x14ac:dyDescent="0.3">
      <c r="A3054" t="s">
        <v>4475</v>
      </c>
      <c r="B3054" t="s">
        <v>4</v>
      </c>
      <c r="C3054">
        <v>1</v>
      </c>
    </row>
    <row r="3055" spans="1:3" x14ac:dyDescent="0.3">
      <c r="A3055" t="s">
        <v>4476</v>
      </c>
      <c r="B3055" t="s">
        <v>4</v>
      </c>
      <c r="C3055">
        <v>1</v>
      </c>
    </row>
    <row r="3056" spans="1:3" x14ac:dyDescent="0.3">
      <c r="A3056" t="s">
        <v>4477</v>
      </c>
      <c r="B3056" t="s">
        <v>4</v>
      </c>
      <c r="C3056">
        <v>1</v>
      </c>
    </row>
    <row r="3057" spans="1:3" x14ac:dyDescent="0.3">
      <c r="A3057" t="s">
        <v>4478</v>
      </c>
      <c r="B3057" t="s">
        <v>4</v>
      </c>
      <c r="C3057">
        <v>6</v>
      </c>
    </row>
    <row r="3058" spans="1:3" x14ac:dyDescent="0.3">
      <c r="A3058" t="s">
        <v>4479</v>
      </c>
      <c r="B3058" t="s">
        <v>4</v>
      </c>
      <c r="C3058">
        <v>1</v>
      </c>
    </row>
    <row r="3059" spans="1:3" x14ac:dyDescent="0.3">
      <c r="A3059" t="s">
        <v>4480</v>
      </c>
      <c r="B3059" t="s">
        <v>4</v>
      </c>
      <c r="C3059">
        <v>1</v>
      </c>
    </row>
    <row r="3060" spans="1:3" x14ac:dyDescent="0.3">
      <c r="A3060" t="s">
        <v>4481</v>
      </c>
      <c r="B3060" t="s">
        <v>25</v>
      </c>
      <c r="C3060">
        <v>1</v>
      </c>
    </row>
    <row r="3061" spans="1:3" x14ac:dyDescent="0.3">
      <c r="A3061" t="s">
        <v>4482</v>
      </c>
      <c r="B3061" t="s">
        <v>25</v>
      </c>
      <c r="C3061">
        <v>1</v>
      </c>
    </row>
    <row r="3062" spans="1:3" x14ac:dyDescent="0.3">
      <c r="A3062" t="s">
        <v>4483</v>
      </c>
      <c r="B3062" t="s">
        <v>25</v>
      </c>
      <c r="C3062">
        <v>1</v>
      </c>
    </row>
    <row r="3063" spans="1:3" x14ac:dyDescent="0.3">
      <c r="A3063" t="s">
        <v>4484</v>
      </c>
      <c r="B3063" t="s">
        <v>4</v>
      </c>
      <c r="C3063">
        <v>1</v>
      </c>
    </row>
    <row r="3064" spans="1:3" x14ac:dyDescent="0.3">
      <c r="A3064" t="s">
        <v>4485</v>
      </c>
      <c r="B3064" t="s">
        <v>4</v>
      </c>
      <c r="C3064">
        <v>1</v>
      </c>
    </row>
    <row r="3065" spans="1:3" x14ac:dyDescent="0.3">
      <c r="A3065" t="s">
        <v>4486</v>
      </c>
      <c r="B3065" t="s">
        <v>4</v>
      </c>
      <c r="C3065">
        <v>1</v>
      </c>
    </row>
    <row r="3066" spans="1:3" x14ac:dyDescent="0.3">
      <c r="A3066" t="s">
        <v>4487</v>
      </c>
      <c r="B3066" t="s">
        <v>4</v>
      </c>
      <c r="C3066">
        <v>1</v>
      </c>
    </row>
    <row r="3067" spans="1:3" x14ac:dyDescent="0.3">
      <c r="A3067" t="s">
        <v>4488</v>
      </c>
      <c r="B3067" t="s">
        <v>4</v>
      </c>
      <c r="C3067">
        <v>1</v>
      </c>
    </row>
    <row r="3068" spans="1:3" x14ac:dyDescent="0.3">
      <c r="A3068" t="s">
        <v>4489</v>
      </c>
      <c r="B3068" t="s">
        <v>4</v>
      </c>
      <c r="C3068">
        <v>3</v>
      </c>
    </row>
    <row r="3069" spans="1:3" x14ac:dyDescent="0.3">
      <c r="A3069" t="s">
        <v>4490</v>
      </c>
      <c r="B3069" t="s">
        <v>4</v>
      </c>
      <c r="C3069">
        <v>1</v>
      </c>
    </row>
    <row r="3070" spans="1:3" x14ac:dyDescent="0.3">
      <c r="A3070" t="s">
        <v>4491</v>
      </c>
      <c r="B3070" t="s">
        <v>4</v>
      </c>
      <c r="C3070">
        <v>1</v>
      </c>
    </row>
    <row r="3071" spans="1:3" x14ac:dyDescent="0.3">
      <c r="A3071" t="s">
        <v>4492</v>
      </c>
      <c r="B3071" t="s">
        <v>4</v>
      </c>
      <c r="C3071">
        <v>20</v>
      </c>
    </row>
    <row r="3072" spans="1:3" x14ac:dyDescent="0.3">
      <c r="A3072" t="s">
        <v>4493</v>
      </c>
      <c r="B3072" t="s">
        <v>4</v>
      </c>
      <c r="C3072">
        <v>1</v>
      </c>
    </row>
    <row r="3073" spans="1:3" x14ac:dyDescent="0.3">
      <c r="A3073" t="s">
        <v>4494</v>
      </c>
      <c r="B3073" t="s">
        <v>25</v>
      </c>
      <c r="C3073">
        <v>1</v>
      </c>
    </row>
    <row r="3074" spans="1:3" x14ac:dyDescent="0.3">
      <c r="A3074" t="s">
        <v>4495</v>
      </c>
      <c r="B3074" t="s">
        <v>4</v>
      </c>
      <c r="C3074">
        <v>1</v>
      </c>
    </row>
    <row r="3075" spans="1:3" x14ac:dyDescent="0.3">
      <c r="A3075" t="s">
        <v>4496</v>
      </c>
      <c r="B3075" t="s">
        <v>4</v>
      </c>
      <c r="C3075">
        <v>1</v>
      </c>
    </row>
    <row r="3076" spans="1:3" x14ac:dyDescent="0.3">
      <c r="A3076" t="s">
        <v>4497</v>
      </c>
      <c r="B3076" t="s">
        <v>4</v>
      </c>
      <c r="C3076">
        <v>1</v>
      </c>
    </row>
    <row r="3077" spans="1:3" x14ac:dyDescent="0.3">
      <c r="A3077" t="s">
        <v>4498</v>
      </c>
      <c r="B3077" t="s">
        <v>4</v>
      </c>
      <c r="C3077">
        <v>1</v>
      </c>
    </row>
    <row r="3078" spans="1:3" x14ac:dyDescent="0.3">
      <c r="A3078" t="s">
        <v>4499</v>
      </c>
      <c r="B3078" t="s">
        <v>25</v>
      </c>
      <c r="C3078">
        <v>1</v>
      </c>
    </row>
    <row r="3079" spans="1:3" x14ac:dyDescent="0.3">
      <c r="A3079" t="s">
        <v>4500</v>
      </c>
      <c r="B3079" t="s">
        <v>25</v>
      </c>
      <c r="C3079">
        <v>1</v>
      </c>
    </row>
    <row r="3080" spans="1:3" x14ac:dyDescent="0.3">
      <c r="A3080" t="s">
        <v>4501</v>
      </c>
      <c r="B3080" t="s">
        <v>4</v>
      </c>
      <c r="C3080">
        <v>1</v>
      </c>
    </row>
    <row r="3081" spans="1:3" x14ac:dyDescent="0.3">
      <c r="A3081" t="s">
        <v>4502</v>
      </c>
      <c r="B3081" t="s">
        <v>4</v>
      </c>
      <c r="C3081">
        <v>1</v>
      </c>
    </row>
    <row r="3082" spans="1:3" x14ac:dyDescent="0.3">
      <c r="A3082" t="s">
        <v>4503</v>
      </c>
      <c r="B3082" t="s">
        <v>4</v>
      </c>
      <c r="C3082">
        <v>1</v>
      </c>
    </row>
    <row r="3083" spans="1:3" x14ac:dyDescent="0.3">
      <c r="A3083" t="s">
        <v>4504</v>
      </c>
      <c r="B3083" t="s">
        <v>4</v>
      </c>
      <c r="C3083">
        <v>1</v>
      </c>
    </row>
    <row r="3084" spans="1:3" x14ac:dyDescent="0.3">
      <c r="A3084" t="s">
        <v>4505</v>
      </c>
      <c r="B3084" t="s">
        <v>4</v>
      </c>
      <c r="C3084">
        <v>23</v>
      </c>
    </row>
    <row r="3085" spans="1:3" x14ac:dyDescent="0.3">
      <c r="A3085" t="s">
        <v>4506</v>
      </c>
      <c r="B3085" t="s">
        <v>4</v>
      </c>
      <c r="C3085">
        <v>1</v>
      </c>
    </row>
    <row r="3086" spans="1:3" x14ac:dyDescent="0.3">
      <c r="A3086" t="s">
        <v>4507</v>
      </c>
      <c r="B3086" t="s">
        <v>25</v>
      </c>
      <c r="C3086">
        <v>3</v>
      </c>
    </row>
    <row r="3087" spans="1:3" x14ac:dyDescent="0.3">
      <c r="A3087" t="s">
        <v>4508</v>
      </c>
      <c r="B3087" t="s">
        <v>4</v>
      </c>
      <c r="C3087">
        <v>1</v>
      </c>
    </row>
    <row r="3088" spans="1:3" x14ac:dyDescent="0.3">
      <c r="A3088" t="s">
        <v>4509</v>
      </c>
      <c r="B3088" t="s">
        <v>25</v>
      </c>
      <c r="C3088">
        <v>1</v>
      </c>
    </row>
    <row r="3089" spans="1:3" x14ac:dyDescent="0.3">
      <c r="A3089" t="s">
        <v>4510</v>
      </c>
      <c r="B3089" t="s">
        <v>4</v>
      </c>
      <c r="C3089">
        <v>1</v>
      </c>
    </row>
    <row r="3090" spans="1:3" x14ac:dyDescent="0.3">
      <c r="A3090" t="s">
        <v>4511</v>
      </c>
      <c r="B3090" t="s">
        <v>4</v>
      </c>
      <c r="C3090">
        <v>1</v>
      </c>
    </row>
    <row r="3091" spans="1:3" x14ac:dyDescent="0.3">
      <c r="A3091" t="s">
        <v>4512</v>
      </c>
      <c r="B3091" t="s">
        <v>4</v>
      </c>
      <c r="C3091">
        <v>1</v>
      </c>
    </row>
    <row r="3092" spans="1:3" x14ac:dyDescent="0.3">
      <c r="A3092" t="s">
        <v>4513</v>
      </c>
      <c r="B3092" t="s">
        <v>4</v>
      </c>
      <c r="C3092">
        <v>1</v>
      </c>
    </row>
    <row r="3093" spans="1:3" x14ac:dyDescent="0.3">
      <c r="A3093" t="s">
        <v>4514</v>
      </c>
      <c r="B3093" t="s">
        <v>4</v>
      </c>
      <c r="C3093">
        <v>1</v>
      </c>
    </row>
    <row r="3094" spans="1:3" x14ac:dyDescent="0.3">
      <c r="A3094" t="s">
        <v>4515</v>
      </c>
      <c r="B3094" t="s">
        <v>4</v>
      </c>
      <c r="C3094">
        <v>1</v>
      </c>
    </row>
    <row r="3095" spans="1:3" x14ac:dyDescent="0.3">
      <c r="A3095" t="s">
        <v>4516</v>
      </c>
      <c r="B3095" t="s">
        <v>4</v>
      </c>
      <c r="C3095">
        <v>1</v>
      </c>
    </row>
    <row r="3096" spans="1:3" x14ac:dyDescent="0.3">
      <c r="A3096" t="s">
        <v>4517</v>
      </c>
      <c r="B3096" t="s">
        <v>4</v>
      </c>
      <c r="C3096">
        <v>1</v>
      </c>
    </row>
    <row r="3097" spans="1:3" x14ac:dyDescent="0.3">
      <c r="A3097" t="s">
        <v>4518</v>
      </c>
      <c r="B3097" t="s">
        <v>4</v>
      </c>
      <c r="C3097">
        <v>1</v>
      </c>
    </row>
    <row r="3098" spans="1:3" x14ac:dyDescent="0.3">
      <c r="A3098" t="s">
        <v>4519</v>
      </c>
      <c r="B3098" t="s">
        <v>4</v>
      </c>
      <c r="C3098">
        <v>1</v>
      </c>
    </row>
    <row r="3099" spans="1:3" x14ac:dyDescent="0.3">
      <c r="A3099" t="s">
        <v>4520</v>
      </c>
      <c r="B3099" t="s">
        <v>4</v>
      </c>
      <c r="C3099">
        <v>1</v>
      </c>
    </row>
    <row r="3100" spans="1:3" x14ac:dyDescent="0.3">
      <c r="A3100" t="s">
        <v>4521</v>
      </c>
      <c r="B3100" t="s">
        <v>4</v>
      </c>
      <c r="C3100">
        <v>1</v>
      </c>
    </row>
    <row r="3101" spans="1:3" x14ac:dyDescent="0.3">
      <c r="A3101" t="s">
        <v>4522</v>
      </c>
      <c r="B3101" t="s">
        <v>4</v>
      </c>
      <c r="C3101">
        <v>1</v>
      </c>
    </row>
    <row r="3102" spans="1:3" x14ac:dyDescent="0.3">
      <c r="A3102" t="s">
        <v>4523</v>
      </c>
      <c r="B3102" t="s">
        <v>4</v>
      </c>
      <c r="C3102">
        <v>25</v>
      </c>
    </row>
    <row r="3103" spans="1:3" x14ac:dyDescent="0.3">
      <c r="A3103" t="s">
        <v>4524</v>
      </c>
      <c r="B3103" t="s">
        <v>4</v>
      </c>
      <c r="C3103">
        <v>1</v>
      </c>
    </row>
    <row r="3104" spans="1:3" x14ac:dyDescent="0.3">
      <c r="A3104" t="s">
        <v>4525</v>
      </c>
      <c r="B3104" t="s">
        <v>22</v>
      </c>
      <c r="C3104">
        <v>1</v>
      </c>
    </row>
    <row r="3105" spans="1:3" x14ac:dyDescent="0.3">
      <c r="A3105" t="s">
        <v>4526</v>
      </c>
      <c r="B3105" t="s">
        <v>4</v>
      </c>
      <c r="C3105">
        <v>1</v>
      </c>
    </row>
    <row r="3106" spans="1:3" x14ac:dyDescent="0.3">
      <c r="A3106" t="s">
        <v>4527</v>
      </c>
      <c r="B3106" t="s">
        <v>4</v>
      </c>
      <c r="C3106">
        <v>1</v>
      </c>
    </row>
    <row r="3107" spans="1:3" x14ac:dyDescent="0.3">
      <c r="A3107" t="s">
        <v>4528</v>
      </c>
      <c r="B3107" t="s">
        <v>4</v>
      </c>
      <c r="C3107">
        <v>1</v>
      </c>
    </row>
    <row r="3108" spans="1:3" x14ac:dyDescent="0.3">
      <c r="A3108" t="s">
        <v>4529</v>
      </c>
      <c r="B3108" t="s">
        <v>25</v>
      </c>
      <c r="C3108">
        <v>1</v>
      </c>
    </row>
    <row r="3109" spans="1:3" x14ac:dyDescent="0.3">
      <c r="A3109" t="s">
        <v>4530</v>
      </c>
      <c r="B3109" t="s">
        <v>4</v>
      </c>
      <c r="C3109">
        <v>1</v>
      </c>
    </row>
    <row r="3110" spans="1:3" x14ac:dyDescent="0.3">
      <c r="A3110" t="s">
        <v>4531</v>
      </c>
      <c r="B3110" t="s">
        <v>4</v>
      </c>
      <c r="C3110">
        <v>1</v>
      </c>
    </row>
    <row r="3111" spans="1:3" x14ac:dyDescent="0.3">
      <c r="A3111" t="s">
        <v>4532</v>
      </c>
      <c r="B3111" t="s">
        <v>4</v>
      </c>
      <c r="C3111">
        <v>1</v>
      </c>
    </row>
    <row r="3112" spans="1:3" x14ac:dyDescent="0.3">
      <c r="A3112" t="s">
        <v>4533</v>
      </c>
      <c r="B3112" t="s">
        <v>4</v>
      </c>
      <c r="C3112">
        <v>1</v>
      </c>
    </row>
    <row r="3113" spans="1:3" x14ac:dyDescent="0.3">
      <c r="A3113" t="s">
        <v>4534</v>
      </c>
      <c r="B3113" t="s">
        <v>4</v>
      </c>
      <c r="C3113">
        <v>1</v>
      </c>
    </row>
    <row r="3114" spans="1:3" x14ac:dyDescent="0.3">
      <c r="A3114" t="s">
        <v>4535</v>
      </c>
      <c r="B3114" t="s">
        <v>4</v>
      </c>
      <c r="C3114">
        <v>1</v>
      </c>
    </row>
    <row r="3115" spans="1:3" x14ac:dyDescent="0.3">
      <c r="A3115" t="s">
        <v>4536</v>
      </c>
      <c r="B3115" t="s">
        <v>25</v>
      </c>
      <c r="C3115">
        <v>1</v>
      </c>
    </row>
    <row r="3116" spans="1:3" x14ac:dyDescent="0.3">
      <c r="A3116" t="s">
        <v>4537</v>
      </c>
      <c r="B3116" t="s">
        <v>4</v>
      </c>
      <c r="C3116">
        <v>1</v>
      </c>
    </row>
    <row r="3117" spans="1:3" x14ac:dyDescent="0.3">
      <c r="A3117" t="s">
        <v>4538</v>
      </c>
      <c r="B3117" t="s">
        <v>4</v>
      </c>
      <c r="C3117">
        <v>1</v>
      </c>
    </row>
    <row r="3118" spans="1:3" x14ac:dyDescent="0.3">
      <c r="A3118" t="s">
        <v>4539</v>
      </c>
      <c r="B3118" t="s">
        <v>4</v>
      </c>
      <c r="C3118">
        <v>6</v>
      </c>
    </row>
    <row r="3119" spans="1:3" x14ac:dyDescent="0.3">
      <c r="A3119" t="s">
        <v>4540</v>
      </c>
      <c r="B3119" t="s">
        <v>4</v>
      </c>
      <c r="C3119">
        <v>1</v>
      </c>
    </row>
    <row r="3120" spans="1:3" x14ac:dyDescent="0.3">
      <c r="A3120" t="s">
        <v>4541</v>
      </c>
      <c r="B3120" t="s">
        <v>4</v>
      </c>
      <c r="C3120">
        <v>1</v>
      </c>
    </row>
    <row r="3121" spans="1:3" x14ac:dyDescent="0.3">
      <c r="A3121" t="s">
        <v>4542</v>
      </c>
      <c r="B3121" t="s">
        <v>4</v>
      </c>
      <c r="C3121">
        <v>1</v>
      </c>
    </row>
    <row r="3122" spans="1:3" x14ac:dyDescent="0.3">
      <c r="A3122" t="s">
        <v>4543</v>
      </c>
      <c r="B3122" t="s">
        <v>4</v>
      </c>
      <c r="C3122">
        <v>1</v>
      </c>
    </row>
    <row r="3123" spans="1:3" x14ac:dyDescent="0.3">
      <c r="A3123" t="s">
        <v>4544</v>
      </c>
      <c r="B3123" t="s">
        <v>4</v>
      </c>
      <c r="C3123">
        <v>11</v>
      </c>
    </row>
    <row r="3124" spans="1:3" x14ac:dyDescent="0.3">
      <c r="A3124" t="s">
        <v>4545</v>
      </c>
      <c r="B3124" t="s">
        <v>4</v>
      </c>
      <c r="C3124">
        <v>1</v>
      </c>
    </row>
    <row r="3125" spans="1:3" x14ac:dyDescent="0.3">
      <c r="A3125" t="s">
        <v>4546</v>
      </c>
      <c r="B3125" t="s">
        <v>4</v>
      </c>
      <c r="C3125">
        <v>1</v>
      </c>
    </row>
    <row r="3126" spans="1:3" x14ac:dyDescent="0.3">
      <c r="A3126" t="s">
        <v>4547</v>
      </c>
      <c r="B3126" t="s">
        <v>4</v>
      </c>
      <c r="C3126">
        <v>1</v>
      </c>
    </row>
    <row r="3127" spans="1:3" x14ac:dyDescent="0.3">
      <c r="A3127" t="s">
        <v>4548</v>
      </c>
      <c r="B3127" t="s">
        <v>4</v>
      </c>
      <c r="C3127">
        <v>1</v>
      </c>
    </row>
    <row r="3128" spans="1:3" x14ac:dyDescent="0.3">
      <c r="A3128" t="s">
        <v>4549</v>
      </c>
      <c r="B3128" t="s">
        <v>4</v>
      </c>
      <c r="C3128">
        <v>1</v>
      </c>
    </row>
    <row r="3129" spans="1:3" x14ac:dyDescent="0.3">
      <c r="A3129" t="s">
        <v>4550</v>
      </c>
      <c r="B3129" t="s">
        <v>4</v>
      </c>
      <c r="C3129">
        <v>1</v>
      </c>
    </row>
    <row r="3130" spans="1:3" x14ac:dyDescent="0.3">
      <c r="A3130" t="s">
        <v>4551</v>
      </c>
      <c r="B3130" t="s">
        <v>4</v>
      </c>
      <c r="C3130">
        <v>20</v>
      </c>
    </row>
    <row r="3131" spans="1:3" x14ac:dyDescent="0.3">
      <c r="A3131" t="s">
        <v>4552</v>
      </c>
      <c r="B3131" t="s">
        <v>4</v>
      </c>
      <c r="C3131">
        <v>1</v>
      </c>
    </row>
    <row r="3132" spans="1:3" x14ac:dyDescent="0.3">
      <c r="A3132" t="s">
        <v>4553</v>
      </c>
      <c r="B3132" t="s">
        <v>4</v>
      </c>
      <c r="C3132">
        <v>1</v>
      </c>
    </row>
    <row r="3133" spans="1:3" x14ac:dyDescent="0.3">
      <c r="A3133" t="s">
        <v>4554</v>
      </c>
      <c r="B3133" t="s">
        <v>4</v>
      </c>
      <c r="C3133">
        <v>1</v>
      </c>
    </row>
    <row r="3134" spans="1:3" x14ac:dyDescent="0.3">
      <c r="A3134" t="s">
        <v>4555</v>
      </c>
      <c r="B3134" t="s">
        <v>25</v>
      </c>
      <c r="C3134">
        <v>1</v>
      </c>
    </row>
    <row r="3135" spans="1:3" x14ac:dyDescent="0.3">
      <c r="A3135" t="s">
        <v>4556</v>
      </c>
      <c r="B3135" t="s">
        <v>25</v>
      </c>
      <c r="C3135">
        <v>1</v>
      </c>
    </row>
    <row r="3136" spans="1:3" x14ac:dyDescent="0.3">
      <c r="A3136" t="s">
        <v>4557</v>
      </c>
      <c r="B3136" t="s">
        <v>4</v>
      </c>
      <c r="C3136">
        <v>6</v>
      </c>
    </row>
    <row r="3137" spans="1:3" x14ac:dyDescent="0.3">
      <c r="A3137" t="s">
        <v>4558</v>
      </c>
      <c r="B3137" t="s">
        <v>4</v>
      </c>
      <c r="C3137">
        <v>1</v>
      </c>
    </row>
    <row r="3138" spans="1:3" x14ac:dyDescent="0.3">
      <c r="A3138" t="s">
        <v>4559</v>
      </c>
      <c r="B3138" t="s">
        <v>25</v>
      </c>
      <c r="C3138">
        <v>1</v>
      </c>
    </row>
    <row r="3139" spans="1:3" x14ac:dyDescent="0.3">
      <c r="A3139" t="s">
        <v>6351</v>
      </c>
      <c r="B3139" t="s">
        <v>4</v>
      </c>
      <c r="C3139">
        <v>13</v>
      </c>
    </row>
    <row r="3140" spans="1:3" x14ac:dyDescent="0.3">
      <c r="A3140" t="s">
        <v>4561</v>
      </c>
      <c r="B3140" t="s">
        <v>22</v>
      </c>
      <c r="C3140">
        <v>5</v>
      </c>
    </row>
    <row r="3141" spans="1:3" x14ac:dyDescent="0.3">
      <c r="A3141" t="s">
        <v>4562</v>
      </c>
      <c r="B3141" t="s">
        <v>4</v>
      </c>
      <c r="C3141">
        <v>1</v>
      </c>
    </row>
    <row r="3142" spans="1:3" x14ac:dyDescent="0.3">
      <c r="A3142" t="s">
        <v>4563</v>
      </c>
      <c r="B3142" t="s">
        <v>4</v>
      </c>
      <c r="C3142">
        <v>1</v>
      </c>
    </row>
    <row r="3143" spans="1:3" x14ac:dyDescent="0.3">
      <c r="A3143" t="s">
        <v>4564</v>
      </c>
      <c r="B3143" t="s">
        <v>4</v>
      </c>
      <c r="C3143">
        <v>1</v>
      </c>
    </row>
    <row r="3144" spans="1:3" x14ac:dyDescent="0.3">
      <c r="A3144" t="s">
        <v>4565</v>
      </c>
      <c r="B3144" t="s">
        <v>4</v>
      </c>
      <c r="C3144">
        <v>1</v>
      </c>
    </row>
    <row r="3145" spans="1:3" x14ac:dyDescent="0.3">
      <c r="A3145" t="s">
        <v>4566</v>
      </c>
      <c r="B3145" t="s">
        <v>4</v>
      </c>
      <c r="C3145">
        <v>17</v>
      </c>
    </row>
    <row r="3146" spans="1:3" x14ac:dyDescent="0.3">
      <c r="A3146" t="s">
        <v>4567</v>
      </c>
      <c r="B3146" t="s">
        <v>4</v>
      </c>
      <c r="C3146">
        <v>1</v>
      </c>
    </row>
    <row r="3147" spans="1:3" x14ac:dyDescent="0.3">
      <c r="A3147" t="s">
        <v>4568</v>
      </c>
      <c r="B3147" t="s">
        <v>4</v>
      </c>
      <c r="C3147">
        <v>1</v>
      </c>
    </row>
    <row r="3148" spans="1:3" x14ac:dyDescent="0.3">
      <c r="A3148" t="s">
        <v>4569</v>
      </c>
      <c r="B3148" t="s">
        <v>4</v>
      </c>
      <c r="C3148">
        <v>1</v>
      </c>
    </row>
    <row r="3149" spans="1:3" x14ac:dyDescent="0.3">
      <c r="A3149" t="s">
        <v>4570</v>
      </c>
      <c r="B3149" t="s">
        <v>25</v>
      </c>
      <c r="C3149">
        <v>1</v>
      </c>
    </row>
    <row r="3150" spans="1:3" x14ac:dyDescent="0.3">
      <c r="A3150" t="s">
        <v>4571</v>
      </c>
      <c r="B3150" t="s">
        <v>25</v>
      </c>
      <c r="C3150">
        <v>1</v>
      </c>
    </row>
    <row r="3151" spans="1:3" x14ac:dyDescent="0.3">
      <c r="A3151" t="s">
        <v>4572</v>
      </c>
      <c r="B3151" t="s">
        <v>4</v>
      </c>
      <c r="C3151">
        <v>1</v>
      </c>
    </row>
    <row r="3152" spans="1:3" x14ac:dyDescent="0.3">
      <c r="A3152" t="s">
        <v>4573</v>
      </c>
      <c r="B3152" t="s">
        <v>4</v>
      </c>
      <c r="C3152">
        <v>1</v>
      </c>
    </row>
    <row r="3153" spans="1:3" x14ac:dyDescent="0.3">
      <c r="A3153" t="s">
        <v>4574</v>
      </c>
      <c r="B3153" t="s">
        <v>4</v>
      </c>
      <c r="C3153">
        <v>1</v>
      </c>
    </row>
    <row r="3154" spans="1:3" x14ac:dyDescent="0.3">
      <c r="A3154" t="s">
        <v>4575</v>
      </c>
      <c r="B3154" t="s">
        <v>4</v>
      </c>
      <c r="C3154">
        <v>5</v>
      </c>
    </row>
    <row r="3155" spans="1:3" x14ac:dyDescent="0.3">
      <c r="A3155" t="s">
        <v>4576</v>
      </c>
      <c r="B3155" t="s">
        <v>4</v>
      </c>
      <c r="C3155">
        <v>1</v>
      </c>
    </row>
    <row r="3156" spans="1:3" x14ac:dyDescent="0.3">
      <c r="A3156" t="s">
        <v>4577</v>
      </c>
      <c r="B3156" t="s">
        <v>22</v>
      </c>
      <c r="C3156">
        <v>1</v>
      </c>
    </row>
    <row r="3157" spans="1:3" x14ac:dyDescent="0.3">
      <c r="A3157" t="s">
        <v>4578</v>
      </c>
      <c r="B3157" t="s">
        <v>4</v>
      </c>
      <c r="C3157">
        <v>3</v>
      </c>
    </row>
    <row r="3158" spans="1:3" x14ac:dyDescent="0.3">
      <c r="A3158" t="s">
        <v>4579</v>
      </c>
      <c r="B3158" t="s">
        <v>25</v>
      </c>
      <c r="C3158">
        <v>1</v>
      </c>
    </row>
    <row r="3159" spans="1:3" x14ac:dyDescent="0.3">
      <c r="A3159" t="s">
        <v>4580</v>
      </c>
      <c r="B3159" t="s">
        <v>4</v>
      </c>
      <c r="C3159">
        <v>3</v>
      </c>
    </row>
    <row r="3160" spans="1:3" x14ac:dyDescent="0.3">
      <c r="A3160" t="s">
        <v>4581</v>
      </c>
      <c r="B3160" t="s">
        <v>22</v>
      </c>
      <c r="C3160">
        <v>1</v>
      </c>
    </row>
    <row r="3161" spans="1:3" x14ac:dyDescent="0.3">
      <c r="A3161" t="s">
        <v>4582</v>
      </c>
      <c r="B3161" t="s">
        <v>4</v>
      </c>
      <c r="C3161">
        <v>1</v>
      </c>
    </row>
    <row r="3162" spans="1:3" x14ac:dyDescent="0.3">
      <c r="A3162" t="s">
        <v>4583</v>
      </c>
      <c r="B3162" t="s">
        <v>4</v>
      </c>
      <c r="C3162">
        <v>1</v>
      </c>
    </row>
    <row r="3163" spans="1:3" x14ac:dyDescent="0.3">
      <c r="A3163" t="s">
        <v>4584</v>
      </c>
      <c r="B3163" t="s">
        <v>4</v>
      </c>
      <c r="C3163">
        <v>1</v>
      </c>
    </row>
    <row r="3164" spans="1:3" x14ac:dyDescent="0.3">
      <c r="A3164" t="s">
        <v>4585</v>
      </c>
      <c r="B3164" t="s">
        <v>4</v>
      </c>
      <c r="C3164">
        <v>1</v>
      </c>
    </row>
    <row r="3165" spans="1:3" x14ac:dyDescent="0.3">
      <c r="A3165" t="s">
        <v>4586</v>
      </c>
      <c r="B3165" t="s">
        <v>4</v>
      </c>
      <c r="C3165">
        <v>1</v>
      </c>
    </row>
    <row r="3166" spans="1:3" x14ac:dyDescent="0.3">
      <c r="A3166" t="s">
        <v>4587</v>
      </c>
      <c r="B3166" t="s">
        <v>4</v>
      </c>
      <c r="C3166">
        <v>1</v>
      </c>
    </row>
    <row r="3167" spans="1:3" x14ac:dyDescent="0.3">
      <c r="A3167" t="s">
        <v>4588</v>
      </c>
      <c r="B3167" t="s">
        <v>4</v>
      </c>
      <c r="C3167">
        <v>1</v>
      </c>
    </row>
    <row r="3168" spans="1:3" x14ac:dyDescent="0.3">
      <c r="A3168" t="s">
        <v>4589</v>
      </c>
      <c r="B3168" t="s">
        <v>22</v>
      </c>
      <c r="C3168">
        <v>5</v>
      </c>
    </row>
    <row r="3169" spans="1:3" x14ac:dyDescent="0.3">
      <c r="A3169" t="s">
        <v>4590</v>
      </c>
      <c r="B3169" t="s">
        <v>4</v>
      </c>
      <c r="C3169">
        <v>1</v>
      </c>
    </row>
    <row r="3170" spans="1:3" x14ac:dyDescent="0.3">
      <c r="A3170" t="s">
        <v>4591</v>
      </c>
      <c r="B3170" t="s">
        <v>4</v>
      </c>
      <c r="C3170">
        <v>1</v>
      </c>
    </row>
    <row r="3171" spans="1:3" x14ac:dyDescent="0.3">
      <c r="A3171" t="s">
        <v>4592</v>
      </c>
      <c r="B3171" t="s">
        <v>4</v>
      </c>
      <c r="C3171">
        <v>1</v>
      </c>
    </row>
    <row r="3172" spans="1:3" x14ac:dyDescent="0.3">
      <c r="A3172" t="s">
        <v>4593</v>
      </c>
      <c r="B3172" t="s">
        <v>4</v>
      </c>
      <c r="C3172">
        <v>1</v>
      </c>
    </row>
    <row r="3173" spans="1:3" x14ac:dyDescent="0.3">
      <c r="A3173" t="s">
        <v>4594</v>
      </c>
      <c r="B3173" t="s">
        <v>4</v>
      </c>
      <c r="C3173">
        <v>20</v>
      </c>
    </row>
    <row r="3174" spans="1:3" x14ac:dyDescent="0.3">
      <c r="A3174" t="s">
        <v>4595</v>
      </c>
      <c r="B3174" t="s">
        <v>22</v>
      </c>
      <c r="C3174">
        <v>1</v>
      </c>
    </row>
    <row r="3175" spans="1:3" x14ac:dyDescent="0.3">
      <c r="A3175" t="s">
        <v>4596</v>
      </c>
      <c r="B3175" t="s">
        <v>4</v>
      </c>
      <c r="C3175">
        <v>6</v>
      </c>
    </row>
    <row r="3176" spans="1:3" x14ac:dyDescent="0.3">
      <c r="A3176" t="s">
        <v>4597</v>
      </c>
      <c r="B3176" t="s">
        <v>4</v>
      </c>
      <c r="C3176">
        <v>1</v>
      </c>
    </row>
    <row r="3177" spans="1:3" x14ac:dyDescent="0.3">
      <c r="A3177" t="s">
        <v>4598</v>
      </c>
      <c r="B3177" t="s">
        <v>4</v>
      </c>
      <c r="C3177">
        <v>1</v>
      </c>
    </row>
    <row r="3178" spans="1:3" x14ac:dyDescent="0.3">
      <c r="A3178" t="s">
        <v>4599</v>
      </c>
      <c r="B3178" t="s">
        <v>4</v>
      </c>
      <c r="C3178">
        <v>1</v>
      </c>
    </row>
    <row r="3179" spans="1:3" x14ac:dyDescent="0.3">
      <c r="A3179" t="s">
        <v>4600</v>
      </c>
      <c r="B3179" t="s">
        <v>4</v>
      </c>
      <c r="C3179">
        <v>1</v>
      </c>
    </row>
    <row r="3180" spans="1:3" x14ac:dyDescent="0.3">
      <c r="A3180" t="s">
        <v>4601</v>
      </c>
      <c r="B3180" t="s">
        <v>25</v>
      </c>
      <c r="C3180">
        <v>1</v>
      </c>
    </row>
    <row r="3181" spans="1:3" x14ac:dyDescent="0.3">
      <c r="A3181" t="s">
        <v>4602</v>
      </c>
      <c r="B3181" t="s">
        <v>4</v>
      </c>
      <c r="C3181">
        <v>1</v>
      </c>
    </row>
    <row r="3182" spans="1:3" x14ac:dyDescent="0.3">
      <c r="A3182" t="s">
        <v>4603</v>
      </c>
      <c r="B3182" t="s">
        <v>4</v>
      </c>
      <c r="C3182">
        <v>1</v>
      </c>
    </row>
    <row r="3183" spans="1:3" x14ac:dyDescent="0.3">
      <c r="A3183" t="s">
        <v>4604</v>
      </c>
      <c r="B3183" t="s">
        <v>25</v>
      </c>
      <c r="C3183">
        <v>1</v>
      </c>
    </row>
    <row r="3184" spans="1:3" x14ac:dyDescent="0.3">
      <c r="A3184" t="s">
        <v>4605</v>
      </c>
      <c r="B3184" t="s">
        <v>4</v>
      </c>
      <c r="C3184">
        <v>1</v>
      </c>
    </row>
    <row r="3185" spans="1:3" x14ac:dyDescent="0.3">
      <c r="A3185" t="s">
        <v>4606</v>
      </c>
      <c r="B3185" t="s">
        <v>4</v>
      </c>
      <c r="C3185">
        <v>1</v>
      </c>
    </row>
    <row r="3186" spans="1:3" x14ac:dyDescent="0.3">
      <c r="A3186" t="s">
        <v>4607</v>
      </c>
      <c r="B3186" t="s">
        <v>4</v>
      </c>
      <c r="C3186">
        <v>1</v>
      </c>
    </row>
    <row r="3187" spans="1:3" x14ac:dyDescent="0.3">
      <c r="A3187" t="s">
        <v>4608</v>
      </c>
      <c r="B3187" t="s">
        <v>25</v>
      </c>
      <c r="C3187">
        <v>1</v>
      </c>
    </row>
    <row r="3188" spans="1:3" x14ac:dyDescent="0.3">
      <c r="A3188" t="s">
        <v>4609</v>
      </c>
      <c r="B3188" t="s">
        <v>4</v>
      </c>
      <c r="C3188">
        <v>1</v>
      </c>
    </row>
    <row r="3189" spans="1:3" x14ac:dyDescent="0.3">
      <c r="A3189" t="s">
        <v>4610</v>
      </c>
      <c r="B3189" t="s">
        <v>4</v>
      </c>
      <c r="C3189">
        <v>1</v>
      </c>
    </row>
    <row r="3190" spans="1:3" x14ac:dyDescent="0.3">
      <c r="A3190" t="s">
        <v>4611</v>
      </c>
      <c r="B3190" t="s">
        <v>4</v>
      </c>
      <c r="C3190">
        <v>1</v>
      </c>
    </row>
    <row r="3191" spans="1:3" x14ac:dyDescent="0.3">
      <c r="A3191" t="s">
        <v>4612</v>
      </c>
      <c r="B3191" t="s">
        <v>22</v>
      </c>
      <c r="C3191">
        <v>1</v>
      </c>
    </row>
    <row r="3192" spans="1:3" x14ac:dyDescent="0.3">
      <c r="A3192" t="s">
        <v>4613</v>
      </c>
      <c r="B3192" t="s">
        <v>4</v>
      </c>
      <c r="C3192">
        <v>1</v>
      </c>
    </row>
    <row r="3193" spans="1:3" x14ac:dyDescent="0.3">
      <c r="A3193" t="s">
        <v>4614</v>
      </c>
      <c r="B3193" t="s">
        <v>4</v>
      </c>
      <c r="C3193">
        <v>3</v>
      </c>
    </row>
    <row r="3194" spans="1:3" x14ac:dyDescent="0.3">
      <c r="A3194" t="s">
        <v>4615</v>
      </c>
      <c r="B3194" t="s">
        <v>4</v>
      </c>
      <c r="C3194">
        <v>3</v>
      </c>
    </row>
    <row r="3195" spans="1:3" x14ac:dyDescent="0.3">
      <c r="A3195" t="s">
        <v>4616</v>
      </c>
      <c r="B3195" t="s">
        <v>4</v>
      </c>
      <c r="C3195">
        <v>1</v>
      </c>
    </row>
    <row r="3196" spans="1:3" x14ac:dyDescent="0.3">
      <c r="A3196" t="s">
        <v>4617</v>
      </c>
      <c r="B3196" t="s">
        <v>4</v>
      </c>
      <c r="C3196">
        <v>1</v>
      </c>
    </row>
    <row r="3197" spans="1:3" x14ac:dyDescent="0.3">
      <c r="A3197" t="s">
        <v>4618</v>
      </c>
      <c r="B3197" t="s">
        <v>4</v>
      </c>
      <c r="C3197">
        <v>1</v>
      </c>
    </row>
    <row r="3198" spans="1:3" x14ac:dyDescent="0.3">
      <c r="A3198" t="s">
        <v>4619</v>
      </c>
      <c r="B3198" t="s">
        <v>4</v>
      </c>
      <c r="C3198">
        <v>1</v>
      </c>
    </row>
    <row r="3199" spans="1:3" x14ac:dyDescent="0.3">
      <c r="A3199" t="s">
        <v>4620</v>
      </c>
      <c r="B3199" t="s">
        <v>4</v>
      </c>
      <c r="C3199">
        <v>1</v>
      </c>
    </row>
    <row r="3200" spans="1:3" x14ac:dyDescent="0.3">
      <c r="A3200" t="s">
        <v>4621</v>
      </c>
      <c r="B3200" t="s">
        <v>4</v>
      </c>
      <c r="C3200">
        <v>1</v>
      </c>
    </row>
    <row r="3201" spans="1:3" x14ac:dyDescent="0.3">
      <c r="A3201" t="s">
        <v>4622</v>
      </c>
      <c r="B3201" t="s">
        <v>25</v>
      </c>
      <c r="C3201">
        <v>1</v>
      </c>
    </row>
    <row r="3202" spans="1:3" x14ac:dyDescent="0.3">
      <c r="A3202" t="s">
        <v>4623</v>
      </c>
      <c r="B3202" t="s">
        <v>4</v>
      </c>
      <c r="C3202">
        <v>1</v>
      </c>
    </row>
    <row r="3203" spans="1:3" x14ac:dyDescent="0.3">
      <c r="A3203" t="s">
        <v>4624</v>
      </c>
      <c r="B3203" t="s">
        <v>25</v>
      </c>
      <c r="C3203">
        <v>1</v>
      </c>
    </row>
    <row r="3204" spans="1:3" x14ac:dyDescent="0.3">
      <c r="B3204" t="s">
        <v>4</v>
      </c>
      <c r="C3204">
        <v>1</v>
      </c>
    </row>
    <row r="3205" spans="1:3" x14ac:dyDescent="0.3">
      <c r="A3205" t="s">
        <v>4625</v>
      </c>
      <c r="B3205" t="s">
        <v>4</v>
      </c>
      <c r="C3205">
        <v>1</v>
      </c>
    </row>
    <row r="3206" spans="1:3" x14ac:dyDescent="0.3">
      <c r="A3206" t="s">
        <v>4626</v>
      </c>
      <c r="B3206" t="s">
        <v>4</v>
      </c>
      <c r="C3206">
        <v>1</v>
      </c>
    </row>
    <row r="3207" spans="1:3" x14ac:dyDescent="0.3">
      <c r="A3207" t="s">
        <v>4627</v>
      </c>
      <c r="B3207" t="s">
        <v>4</v>
      </c>
      <c r="C3207">
        <v>1</v>
      </c>
    </row>
    <row r="3208" spans="1:3" x14ac:dyDescent="0.3">
      <c r="A3208" t="s">
        <v>4628</v>
      </c>
      <c r="B3208" t="s">
        <v>4</v>
      </c>
      <c r="C3208">
        <v>20</v>
      </c>
    </row>
    <row r="3209" spans="1:3" x14ac:dyDescent="0.3">
      <c r="A3209" t="s">
        <v>4629</v>
      </c>
      <c r="B3209" t="s">
        <v>25</v>
      </c>
      <c r="C3209">
        <v>1</v>
      </c>
    </row>
    <row r="3210" spans="1:3" x14ac:dyDescent="0.3">
      <c r="A3210" t="s">
        <v>4630</v>
      </c>
      <c r="B3210" t="s">
        <v>4</v>
      </c>
      <c r="C3210">
        <v>1</v>
      </c>
    </row>
    <row r="3211" spans="1:3" x14ac:dyDescent="0.3">
      <c r="A3211" t="s">
        <v>4631</v>
      </c>
      <c r="B3211" t="s">
        <v>4</v>
      </c>
      <c r="C3211">
        <v>1</v>
      </c>
    </row>
    <row r="3212" spans="1:3" x14ac:dyDescent="0.3">
      <c r="A3212" t="s">
        <v>4632</v>
      </c>
      <c r="B3212" t="s">
        <v>25</v>
      </c>
      <c r="C3212">
        <v>1</v>
      </c>
    </row>
    <row r="3213" spans="1:3" x14ac:dyDescent="0.3">
      <c r="A3213" t="s">
        <v>4633</v>
      </c>
      <c r="B3213" t="s">
        <v>4</v>
      </c>
      <c r="C3213">
        <v>1</v>
      </c>
    </row>
    <row r="3214" spans="1:3" x14ac:dyDescent="0.3">
      <c r="A3214" t="s">
        <v>4634</v>
      </c>
      <c r="B3214" t="s">
        <v>4</v>
      </c>
      <c r="C3214">
        <v>1</v>
      </c>
    </row>
    <row r="3215" spans="1:3" x14ac:dyDescent="0.3">
      <c r="A3215" t="s">
        <v>4635</v>
      </c>
      <c r="B3215" t="s">
        <v>4</v>
      </c>
      <c r="C3215">
        <v>1</v>
      </c>
    </row>
    <row r="3216" spans="1:3" x14ac:dyDescent="0.3">
      <c r="A3216" t="s">
        <v>4636</v>
      </c>
      <c r="B3216" t="s">
        <v>4</v>
      </c>
      <c r="C3216">
        <v>1</v>
      </c>
    </row>
    <row r="3217" spans="1:3" x14ac:dyDescent="0.3">
      <c r="A3217" t="s">
        <v>4637</v>
      </c>
      <c r="B3217" t="s">
        <v>25</v>
      </c>
      <c r="C3217">
        <v>1</v>
      </c>
    </row>
    <row r="3218" spans="1:3" x14ac:dyDescent="0.3">
      <c r="A3218" t="s">
        <v>4638</v>
      </c>
      <c r="B3218" t="s">
        <v>4</v>
      </c>
      <c r="C3218">
        <v>1</v>
      </c>
    </row>
    <row r="3219" spans="1:3" x14ac:dyDescent="0.3">
      <c r="A3219" t="s">
        <v>4639</v>
      </c>
      <c r="B3219" t="s">
        <v>4</v>
      </c>
      <c r="C3219">
        <v>1</v>
      </c>
    </row>
    <row r="3220" spans="1:3" x14ac:dyDescent="0.3">
      <c r="A3220" t="s">
        <v>4640</v>
      </c>
      <c r="B3220" t="s">
        <v>4</v>
      </c>
      <c r="C3220">
        <v>1</v>
      </c>
    </row>
    <row r="3221" spans="1:3" x14ac:dyDescent="0.3">
      <c r="A3221" t="s">
        <v>4641</v>
      </c>
      <c r="B3221" t="s">
        <v>25</v>
      </c>
      <c r="C3221">
        <v>1</v>
      </c>
    </row>
    <row r="3222" spans="1:3" x14ac:dyDescent="0.3">
      <c r="A3222" t="s">
        <v>4642</v>
      </c>
      <c r="B3222" t="s">
        <v>4</v>
      </c>
      <c r="C3222">
        <v>20</v>
      </c>
    </row>
    <row r="3223" spans="1:3" x14ac:dyDescent="0.3">
      <c r="A3223" t="s">
        <v>4643</v>
      </c>
      <c r="B3223" t="s">
        <v>4</v>
      </c>
      <c r="C3223">
        <v>20</v>
      </c>
    </row>
    <row r="3224" spans="1:3" x14ac:dyDescent="0.3">
      <c r="A3224" t="s">
        <v>4644</v>
      </c>
      <c r="B3224" t="s">
        <v>4</v>
      </c>
      <c r="C3224">
        <v>1</v>
      </c>
    </row>
    <row r="3225" spans="1:3" x14ac:dyDescent="0.3">
      <c r="A3225" t="s">
        <v>4645</v>
      </c>
      <c r="B3225" t="s">
        <v>22</v>
      </c>
      <c r="C3225">
        <v>1</v>
      </c>
    </row>
    <row r="3226" spans="1:3" x14ac:dyDescent="0.3">
      <c r="A3226" t="s">
        <v>4646</v>
      </c>
      <c r="B3226" t="s">
        <v>4</v>
      </c>
      <c r="C3226">
        <v>1</v>
      </c>
    </row>
    <row r="3227" spans="1:3" x14ac:dyDescent="0.3">
      <c r="A3227" t="s">
        <v>4647</v>
      </c>
      <c r="B3227" t="s">
        <v>4</v>
      </c>
      <c r="C3227">
        <v>15</v>
      </c>
    </row>
    <row r="3228" spans="1:3" x14ac:dyDescent="0.3">
      <c r="A3228" t="s">
        <v>4648</v>
      </c>
      <c r="B3228" t="s">
        <v>4</v>
      </c>
      <c r="C3228">
        <v>1</v>
      </c>
    </row>
    <row r="3229" spans="1:3" x14ac:dyDescent="0.3">
      <c r="A3229" t="s">
        <v>4649</v>
      </c>
      <c r="B3229" t="s">
        <v>4</v>
      </c>
      <c r="C3229">
        <v>1</v>
      </c>
    </row>
    <row r="3230" spans="1:3" x14ac:dyDescent="0.3">
      <c r="A3230" t="s">
        <v>4650</v>
      </c>
      <c r="B3230" t="s">
        <v>4</v>
      </c>
      <c r="C3230">
        <v>1</v>
      </c>
    </row>
    <row r="3231" spans="1:3" x14ac:dyDescent="0.3">
      <c r="A3231" t="s">
        <v>4651</v>
      </c>
      <c r="B3231" t="s">
        <v>25</v>
      </c>
      <c r="C3231">
        <v>1</v>
      </c>
    </row>
    <row r="3232" spans="1:3" x14ac:dyDescent="0.3">
      <c r="A3232" t="s">
        <v>4652</v>
      </c>
      <c r="B3232" t="s">
        <v>4</v>
      </c>
      <c r="C3232">
        <v>15</v>
      </c>
    </row>
    <row r="3233" spans="1:3" x14ac:dyDescent="0.3">
      <c r="A3233" t="s">
        <v>4653</v>
      </c>
      <c r="B3233" t="s">
        <v>4</v>
      </c>
      <c r="C3233">
        <v>1</v>
      </c>
    </row>
    <row r="3234" spans="1:3" x14ac:dyDescent="0.3">
      <c r="A3234" t="s">
        <v>4654</v>
      </c>
      <c r="B3234" t="s">
        <v>4</v>
      </c>
      <c r="C3234">
        <v>25</v>
      </c>
    </row>
    <row r="3235" spans="1:3" x14ac:dyDescent="0.3">
      <c r="A3235" t="s">
        <v>4655</v>
      </c>
      <c r="B3235" t="s">
        <v>4</v>
      </c>
      <c r="C3235">
        <v>25</v>
      </c>
    </row>
    <row r="3236" spans="1:3" x14ac:dyDescent="0.3">
      <c r="A3236" t="s">
        <v>4656</v>
      </c>
      <c r="B3236" t="s">
        <v>4</v>
      </c>
      <c r="C3236">
        <v>1</v>
      </c>
    </row>
    <row r="3237" spans="1:3" x14ac:dyDescent="0.3">
      <c r="A3237" t="s">
        <v>4657</v>
      </c>
      <c r="B3237" t="s">
        <v>4</v>
      </c>
      <c r="C3237">
        <v>1</v>
      </c>
    </row>
    <row r="3238" spans="1:3" x14ac:dyDescent="0.3">
      <c r="A3238" t="s">
        <v>4658</v>
      </c>
      <c r="B3238" t="s">
        <v>4</v>
      </c>
      <c r="C3238">
        <v>1</v>
      </c>
    </row>
    <row r="3239" spans="1:3" x14ac:dyDescent="0.3">
      <c r="A3239" t="s">
        <v>4659</v>
      </c>
      <c r="B3239" t="s">
        <v>4</v>
      </c>
      <c r="C3239">
        <v>1</v>
      </c>
    </row>
    <row r="3240" spans="1:3" x14ac:dyDescent="0.3">
      <c r="A3240" t="s">
        <v>4660</v>
      </c>
      <c r="B3240" t="s">
        <v>4</v>
      </c>
      <c r="C3240">
        <v>1</v>
      </c>
    </row>
    <row r="3241" spans="1:3" x14ac:dyDescent="0.3">
      <c r="A3241" t="s">
        <v>4661</v>
      </c>
      <c r="B3241" t="s">
        <v>25</v>
      </c>
      <c r="C3241">
        <v>1</v>
      </c>
    </row>
    <row r="3242" spans="1:3" x14ac:dyDescent="0.3">
      <c r="A3242" t="s">
        <v>4662</v>
      </c>
      <c r="B3242" t="s">
        <v>25</v>
      </c>
      <c r="C3242">
        <v>1</v>
      </c>
    </row>
    <row r="3243" spans="1:3" x14ac:dyDescent="0.3">
      <c r="A3243" t="s">
        <v>4663</v>
      </c>
      <c r="B3243" t="s">
        <v>4</v>
      </c>
      <c r="C3243">
        <v>1</v>
      </c>
    </row>
    <row r="3244" spans="1:3" x14ac:dyDescent="0.3">
      <c r="A3244" t="s">
        <v>4664</v>
      </c>
      <c r="B3244" t="s">
        <v>25</v>
      </c>
      <c r="C3244">
        <v>1</v>
      </c>
    </row>
    <row r="3245" spans="1:3" x14ac:dyDescent="0.3">
      <c r="A3245" t="s">
        <v>4665</v>
      </c>
      <c r="B3245" t="s">
        <v>4</v>
      </c>
      <c r="C3245">
        <v>3</v>
      </c>
    </row>
    <row r="3246" spans="1:3" x14ac:dyDescent="0.3">
      <c r="A3246" t="s">
        <v>4666</v>
      </c>
      <c r="B3246" t="s">
        <v>4</v>
      </c>
      <c r="C3246">
        <v>1</v>
      </c>
    </row>
    <row r="3247" spans="1:3" x14ac:dyDescent="0.3">
      <c r="A3247" t="s">
        <v>4667</v>
      </c>
      <c r="B3247" t="s">
        <v>25</v>
      </c>
      <c r="C3247">
        <v>1</v>
      </c>
    </row>
    <row r="3248" spans="1:3" x14ac:dyDescent="0.3">
      <c r="A3248" t="s">
        <v>4668</v>
      </c>
      <c r="B3248" t="s">
        <v>4</v>
      </c>
      <c r="C3248">
        <v>1</v>
      </c>
    </row>
    <row r="3249" spans="1:3" x14ac:dyDescent="0.3">
      <c r="A3249" t="s">
        <v>4669</v>
      </c>
      <c r="B3249" t="s">
        <v>4</v>
      </c>
      <c r="C3249">
        <v>1</v>
      </c>
    </row>
    <row r="3250" spans="1:3" x14ac:dyDescent="0.3">
      <c r="A3250" t="s">
        <v>4670</v>
      </c>
      <c r="B3250" t="s">
        <v>4</v>
      </c>
      <c r="C3250">
        <v>1</v>
      </c>
    </row>
    <row r="3251" spans="1:3" x14ac:dyDescent="0.3">
      <c r="A3251" t="s">
        <v>4671</v>
      </c>
      <c r="B3251" t="s">
        <v>4</v>
      </c>
      <c r="C3251">
        <v>1</v>
      </c>
    </row>
    <row r="3252" spans="1:3" x14ac:dyDescent="0.3">
      <c r="A3252" t="s">
        <v>4672</v>
      </c>
      <c r="B3252" t="s">
        <v>4</v>
      </c>
      <c r="C3252">
        <v>19</v>
      </c>
    </row>
    <row r="3253" spans="1:3" x14ac:dyDescent="0.3">
      <c r="A3253" t="s">
        <v>4673</v>
      </c>
      <c r="B3253" t="s">
        <v>4</v>
      </c>
      <c r="C3253">
        <v>23</v>
      </c>
    </row>
    <row r="3254" spans="1:3" x14ac:dyDescent="0.3">
      <c r="A3254" t="s">
        <v>4674</v>
      </c>
      <c r="B3254" t="s">
        <v>4</v>
      </c>
      <c r="C3254">
        <v>1</v>
      </c>
    </row>
    <row r="3255" spans="1:3" x14ac:dyDescent="0.3">
      <c r="A3255" t="s">
        <v>4675</v>
      </c>
      <c r="B3255" t="s">
        <v>25</v>
      </c>
      <c r="C3255">
        <v>1</v>
      </c>
    </row>
    <row r="3256" spans="1:3" x14ac:dyDescent="0.3">
      <c r="B3256" t="s">
        <v>4</v>
      </c>
      <c r="C3256">
        <v>1</v>
      </c>
    </row>
    <row r="3257" spans="1:3" x14ac:dyDescent="0.3">
      <c r="A3257" t="s">
        <v>4676</v>
      </c>
      <c r="B3257" t="s">
        <v>25</v>
      </c>
      <c r="C3257">
        <v>1</v>
      </c>
    </row>
    <row r="3258" spans="1:3" x14ac:dyDescent="0.3">
      <c r="A3258" t="s">
        <v>4677</v>
      </c>
      <c r="B3258" t="s">
        <v>4</v>
      </c>
      <c r="C3258">
        <v>1</v>
      </c>
    </row>
    <row r="3259" spans="1:3" x14ac:dyDescent="0.3">
      <c r="A3259" t="s">
        <v>4678</v>
      </c>
      <c r="B3259" t="s">
        <v>4</v>
      </c>
      <c r="C3259">
        <v>11</v>
      </c>
    </row>
    <row r="3260" spans="1:3" x14ac:dyDescent="0.3">
      <c r="A3260" t="s">
        <v>4679</v>
      </c>
      <c r="B3260" t="s">
        <v>25</v>
      </c>
      <c r="C3260">
        <v>1</v>
      </c>
    </row>
    <row r="3261" spans="1:3" x14ac:dyDescent="0.3">
      <c r="A3261" t="s">
        <v>4680</v>
      </c>
      <c r="B3261" t="s">
        <v>4</v>
      </c>
      <c r="C3261">
        <v>1</v>
      </c>
    </row>
    <row r="3262" spans="1:3" x14ac:dyDescent="0.3">
      <c r="A3262" t="s">
        <v>4681</v>
      </c>
      <c r="B3262" t="s">
        <v>4</v>
      </c>
      <c r="C3262">
        <v>1</v>
      </c>
    </row>
    <row r="3263" spans="1:3" x14ac:dyDescent="0.3">
      <c r="A3263" t="s">
        <v>4682</v>
      </c>
      <c r="B3263" t="s">
        <v>4</v>
      </c>
      <c r="C3263">
        <v>23</v>
      </c>
    </row>
    <row r="3264" spans="1:3" x14ac:dyDescent="0.3">
      <c r="A3264" t="s">
        <v>4683</v>
      </c>
      <c r="B3264" t="s">
        <v>25</v>
      </c>
      <c r="C3264">
        <v>1</v>
      </c>
    </row>
    <row r="3265" spans="1:3" x14ac:dyDescent="0.3">
      <c r="A3265" t="s">
        <v>4684</v>
      </c>
      <c r="B3265" t="s">
        <v>4</v>
      </c>
      <c r="C3265">
        <v>19</v>
      </c>
    </row>
    <row r="3266" spans="1:3" x14ac:dyDescent="0.3">
      <c r="A3266" t="s">
        <v>4685</v>
      </c>
      <c r="B3266" t="s">
        <v>4</v>
      </c>
      <c r="C3266">
        <v>1</v>
      </c>
    </row>
    <row r="3267" spans="1:3" x14ac:dyDescent="0.3">
      <c r="A3267" t="s">
        <v>4686</v>
      </c>
      <c r="B3267" t="s">
        <v>4</v>
      </c>
      <c r="C3267">
        <v>1</v>
      </c>
    </row>
    <row r="3268" spans="1:3" x14ac:dyDescent="0.3">
      <c r="A3268" t="s">
        <v>4687</v>
      </c>
      <c r="B3268" t="s">
        <v>25</v>
      </c>
      <c r="C3268">
        <v>1</v>
      </c>
    </row>
    <row r="3269" spans="1:3" x14ac:dyDescent="0.3">
      <c r="A3269" t="s">
        <v>4688</v>
      </c>
      <c r="B3269" t="s">
        <v>4</v>
      </c>
      <c r="C3269">
        <v>1</v>
      </c>
    </row>
    <row r="3270" spans="1:3" x14ac:dyDescent="0.3">
      <c r="A3270" t="s">
        <v>4689</v>
      </c>
      <c r="B3270" t="s">
        <v>4</v>
      </c>
      <c r="C3270">
        <v>1</v>
      </c>
    </row>
    <row r="3271" spans="1:3" x14ac:dyDescent="0.3">
      <c r="A3271" t="s">
        <v>4690</v>
      </c>
      <c r="B3271" t="s">
        <v>4</v>
      </c>
      <c r="C3271">
        <v>1</v>
      </c>
    </row>
    <row r="3272" spans="1:3" x14ac:dyDescent="0.3">
      <c r="A3272" t="s">
        <v>4691</v>
      </c>
      <c r="B3272" t="s">
        <v>22</v>
      </c>
      <c r="C3272">
        <v>5</v>
      </c>
    </row>
    <row r="3273" spans="1:3" x14ac:dyDescent="0.3">
      <c r="A3273" t="s">
        <v>4692</v>
      </c>
      <c r="B3273" t="s">
        <v>4</v>
      </c>
      <c r="C3273">
        <v>1</v>
      </c>
    </row>
    <row r="3274" spans="1:3" x14ac:dyDescent="0.3">
      <c r="A3274" t="s">
        <v>4693</v>
      </c>
      <c r="B3274" t="s">
        <v>4</v>
      </c>
      <c r="C3274">
        <v>1</v>
      </c>
    </row>
    <row r="3275" spans="1:3" x14ac:dyDescent="0.3">
      <c r="A3275" t="s">
        <v>4694</v>
      </c>
      <c r="B3275" t="s">
        <v>4</v>
      </c>
      <c r="C3275">
        <v>17</v>
      </c>
    </row>
    <row r="3276" spans="1:3" x14ac:dyDescent="0.3">
      <c r="A3276" t="s">
        <v>4695</v>
      </c>
      <c r="B3276" t="s">
        <v>4</v>
      </c>
      <c r="C3276">
        <v>1</v>
      </c>
    </row>
    <row r="3277" spans="1:3" x14ac:dyDescent="0.3">
      <c r="A3277" t="s">
        <v>4696</v>
      </c>
      <c r="B3277" t="s">
        <v>4</v>
      </c>
      <c r="C3277">
        <v>1</v>
      </c>
    </row>
    <row r="3278" spans="1:3" x14ac:dyDescent="0.3">
      <c r="A3278" t="s">
        <v>4697</v>
      </c>
      <c r="B3278" t="s">
        <v>25</v>
      </c>
      <c r="C3278">
        <v>1</v>
      </c>
    </row>
    <row r="3279" spans="1:3" x14ac:dyDescent="0.3">
      <c r="A3279" t="s">
        <v>4698</v>
      </c>
      <c r="B3279" t="s">
        <v>4</v>
      </c>
      <c r="C3279">
        <v>1</v>
      </c>
    </row>
    <row r="3280" spans="1:3" x14ac:dyDescent="0.3">
      <c r="A3280" t="s">
        <v>4699</v>
      </c>
      <c r="B3280" t="s">
        <v>4</v>
      </c>
      <c r="C3280">
        <v>1</v>
      </c>
    </row>
    <row r="3281" spans="1:3" x14ac:dyDescent="0.3">
      <c r="A3281" t="s">
        <v>4700</v>
      </c>
      <c r="B3281" t="s">
        <v>25</v>
      </c>
      <c r="C3281">
        <v>1</v>
      </c>
    </row>
    <row r="3282" spans="1:3" x14ac:dyDescent="0.3">
      <c r="A3282" t="s">
        <v>4701</v>
      </c>
      <c r="B3282" t="s">
        <v>4</v>
      </c>
      <c r="C3282">
        <v>1</v>
      </c>
    </row>
    <row r="3283" spans="1:3" x14ac:dyDescent="0.3">
      <c r="A3283" t="s">
        <v>4702</v>
      </c>
      <c r="B3283" t="s">
        <v>4</v>
      </c>
      <c r="C3283">
        <v>1</v>
      </c>
    </row>
    <row r="3284" spans="1:3" x14ac:dyDescent="0.3">
      <c r="A3284" t="s">
        <v>4703</v>
      </c>
      <c r="B3284" t="s">
        <v>4</v>
      </c>
      <c r="C3284">
        <v>1</v>
      </c>
    </row>
    <row r="3285" spans="1:3" x14ac:dyDescent="0.3">
      <c r="A3285" t="s">
        <v>4704</v>
      </c>
      <c r="B3285" t="s">
        <v>4</v>
      </c>
      <c r="C3285">
        <v>1</v>
      </c>
    </row>
    <row r="3286" spans="1:3" x14ac:dyDescent="0.3">
      <c r="A3286" t="s">
        <v>4705</v>
      </c>
      <c r="B3286" t="s">
        <v>4</v>
      </c>
      <c r="C3286">
        <v>1</v>
      </c>
    </row>
    <row r="3287" spans="1:3" x14ac:dyDescent="0.3">
      <c r="A3287" t="s">
        <v>4706</v>
      </c>
      <c r="B3287" t="s">
        <v>4</v>
      </c>
      <c r="C3287">
        <v>1</v>
      </c>
    </row>
    <row r="3288" spans="1:3" x14ac:dyDescent="0.3">
      <c r="A3288" t="s">
        <v>4707</v>
      </c>
      <c r="B3288" t="s">
        <v>4</v>
      </c>
      <c r="C3288">
        <v>1</v>
      </c>
    </row>
    <row r="3289" spans="1:3" x14ac:dyDescent="0.3">
      <c r="A3289" t="s">
        <v>4708</v>
      </c>
      <c r="B3289" t="s">
        <v>4</v>
      </c>
      <c r="C3289">
        <v>1</v>
      </c>
    </row>
    <row r="3290" spans="1:3" x14ac:dyDescent="0.3">
      <c r="A3290" t="s">
        <v>4709</v>
      </c>
      <c r="B3290" t="s">
        <v>4</v>
      </c>
      <c r="C3290">
        <v>1</v>
      </c>
    </row>
    <row r="3291" spans="1:3" x14ac:dyDescent="0.3">
      <c r="A3291" t="s">
        <v>4710</v>
      </c>
      <c r="B3291" t="s">
        <v>4</v>
      </c>
      <c r="C3291">
        <v>1</v>
      </c>
    </row>
    <row r="3292" spans="1:3" x14ac:dyDescent="0.3">
      <c r="A3292" t="s">
        <v>4711</v>
      </c>
      <c r="B3292" t="s">
        <v>25</v>
      </c>
      <c r="C3292">
        <v>1</v>
      </c>
    </row>
    <row r="3293" spans="1:3" x14ac:dyDescent="0.3">
      <c r="A3293" t="s">
        <v>4712</v>
      </c>
      <c r="B3293" t="s">
        <v>4</v>
      </c>
      <c r="C3293">
        <v>1</v>
      </c>
    </row>
    <row r="3294" spans="1:3" x14ac:dyDescent="0.3">
      <c r="A3294" t="s">
        <v>4713</v>
      </c>
      <c r="B3294" t="s">
        <v>25</v>
      </c>
      <c r="C3294">
        <v>5</v>
      </c>
    </row>
    <row r="3295" spans="1:3" x14ac:dyDescent="0.3">
      <c r="A3295" t="s">
        <v>4714</v>
      </c>
      <c r="B3295" t="s">
        <v>4</v>
      </c>
      <c r="C3295">
        <v>1</v>
      </c>
    </row>
    <row r="3296" spans="1:3" x14ac:dyDescent="0.3">
      <c r="A3296" t="s">
        <v>4715</v>
      </c>
      <c r="B3296" t="s">
        <v>4</v>
      </c>
      <c r="C3296">
        <v>1</v>
      </c>
    </row>
    <row r="3297" spans="1:3" x14ac:dyDescent="0.3">
      <c r="A3297" t="s">
        <v>4716</v>
      </c>
      <c r="B3297" t="s">
        <v>4</v>
      </c>
      <c r="C3297">
        <v>1</v>
      </c>
    </row>
    <row r="3298" spans="1:3" x14ac:dyDescent="0.3">
      <c r="A3298" t="s">
        <v>4717</v>
      </c>
      <c r="B3298" t="s">
        <v>4</v>
      </c>
      <c r="C3298">
        <v>1</v>
      </c>
    </row>
    <row r="3299" spans="1:3" x14ac:dyDescent="0.3">
      <c r="A3299" t="s">
        <v>4718</v>
      </c>
      <c r="B3299" t="s">
        <v>25</v>
      </c>
      <c r="C3299">
        <v>1</v>
      </c>
    </row>
    <row r="3300" spans="1:3" x14ac:dyDescent="0.3">
      <c r="A3300" t="s">
        <v>4719</v>
      </c>
      <c r="B3300" t="s">
        <v>4</v>
      </c>
      <c r="C3300">
        <v>1</v>
      </c>
    </row>
    <row r="3301" spans="1:3" x14ac:dyDescent="0.3">
      <c r="A3301" t="s">
        <v>4720</v>
      </c>
      <c r="B3301" t="s">
        <v>4</v>
      </c>
      <c r="C3301">
        <v>1</v>
      </c>
    </row>
    <row r="3302" spans="1:3" x14ac:dyDescent="0.3">
      <c r="A3302" t="s">
        <v>4721</v>
      </c>
      <c r="B3302" t="s">
        <v>4</v>
      </c>
      <c r="C3302">
        <v>1</v>
      </c>
    </row>
    <row r="3303" spans="1:3" x14ac:dyDescent="0.3">
      <c r="A3303" t="s">
        <v>4722</v>
      </c>
      <c r="B3303" t="s">
        <v>4</v>
      </c>
      <c r="C3303">
        <v>1</v>
      </c>
    </row>
    <row r="3304" spans="1:3" x14ac:dyDescent="0.3">
      <c r="A3304" t="s">
        <v>4723</v>
      </c>
      <c r="B3304" t="s">
        <v>25</v>
      </c>
      <c r="C3304">
        <v>1</v>
      </c>
    </row>
    <row r="3305" spans="1:3" x14ac:dyDescent="0.3">
      <c r="A3305" t="s">
        <v>4724</v>
      </c>
      <c r="B3305" t="s">
        <v>4</v>
      </c>
      <c r="C3305">
        <v>1</v>
      </c>
    </row>
    <row r="3306" spans="1:3" x14ac:dyDescent="0.3">
      <c r="A3306" t="s">
        <v>4725</v>
      </c>
      <c r="B3306" t="s">
        <v>4</v>
      </c>
      <c r="C3306">
        <v>29</v>
      </c>
    </row>
    <row r="3307" spans="1:3" x14ac:dyDescent="0.3">
      <c r="A3307" t="s">
        <v>4726</v>
      </c>
      <c r="B3307" t="s">
        <v>4</v>
      </c>
      <c r="C3307">
        <v>1</v>
      </c>
    </row>
    <row r="3308" spans="1:3" x14ac:dyDescent="0.3">
      <c r="A3308" t="s">
        <v>4727</v>
      </c>
      <c r="B3308" t="s">
        <v>4</v>
      </c>
      <c r="C3308">
        <v>1</v>
      </c>
    </row>
    <row r="3309" spans="1:3" x14ac:dyDescent="0.3">
      <c r="A3309" t="s">
        <v>4728</v>
      </c>
      <c r="B3309" t="s">
        <v>4</v>
      </c>
      <c r="C3309">
        <v>1</v>
      </c>
    </row>
    <row r="3310" spans="1:3" x14ac:dyDescent="0.3">
      <c r="A3310" t="s">
        <v>4729</v>
      </c>
      <c r="B3310" t="s">
        <v>25</v>
      </c>
      <c r="C3310">
        <v>1</v>
      </c>
    </row>
    <row r="3311" spans="1:3" x14ac:dyDescent="0.3">
      <c r="A3311" t="s">
        <v>4730</v>
      </c>
      <c r="B3311" t="s">
        <v>4</v>
      </c>
      <c r="C3311">
        <v>1</v>
      </c>
    </row>
    <row r="3312" spans="1:3" x14ac:dyDescent="0.3">
      <c r="A3312" t="s">
        <v>4731</v>
      </c>
      <c r="B3312" t="s">
        <v>4</v>
      </c>
      <c r="C3312">
        <v>1</v>
      </c>
    </row>
    <row r="3313" spans="1:3" x14ac:dyDescent="0.3">
      <c r="A3313" t="s">
        <v>4732</v>
      </c>
      <c r="B3313" t="s">
        <v>4</v>
      </c>
      <c r="C3313">
        <v>1</v>
      </c>
    </row>
    <row r="3314" spans="1:3" x14ac:dyDescent="0.3">
      <c r="A3314" t="s">
        <v>4733</v>
      </c>
      <c r="B3314" t="s">
        <v>25</v>
      </c>
      <c r="C3314">
        <v>1</v>
      </c>
    </row>
    <row r="3315" spans="1:3" x14ac:dyDescent="0.3">
      <c r="A3315" t="s">
        <v>4734</v>
      </c>
      <c r="B3315" t="s">
        <v>4</v>
      </c>
      <c r="C3315">
        <v>1</v>
      </c>
    </row>
    <row r="3316" spans="1:3" x14ac:dyDescent="0.3">
      <c r="A3316" t="s">
        <v>4735</v>
      </c>
      <c r="B3316" t="s">
        <v>4</v>
      </c>
      <c r="C3316">
        <v>1</v>
      </c>
    </row>
    <row r="3317" spans="1:3" x14ac:dyDescent="0.3">
      <c r="A3317" t="s">
        <v>4736</v>
      </c>
      <c r="B3317" t="s">
        <v>25</v>
      </c>
      <c r="C3317">
        <v>3</v>
      </c>
    </row>
    <row r="3318" spans="1:3" x14ac:dyDescent="0.3">
      <c r="A3318" t="s">
        <v>4737</v>
      </c>
      <c r="B3318" t="s">
        <v>4</v>
      </c>
      <c r="C3318">
        <v>1</v>
      </c>
    </row>
    <row r="3319" spans="1:3" x14ac:dyDescent="0.3">
      <c r="A3319" t="s">
        <v>4738</v>
      </c>
      <c r="B3319" t="s">
        <v>4</v>
      </c>
      <c r="C3319">
        <v>1</v>
      </c>
    </row>
    <row r="3320" spans="1:3" x14ac:dyDescent="0.3">
      <c r="A3320" t="s">
        <v>4739</v>
      </c>
      <c r="B3320" t="s">
        <v>4</v>
      </c>
      <c r="C3320">
        <v>1</v>
      </c>
    </row>
    <row r="3321" spans="1:3" x14ac:dyDescent="0.3">
      <c r="A3321" t="s">
        <v>4740</v>
      </c>
      <c r="B3321" t="s">
        <v>4</v>
      </c>
      <c r="C3321">
        <v>1</v>
      </c>
    </row>
    <row r="3322" spans="1:3" x14ac:dyDescent="0.3">
      <c r="A3322" t="s">
        <v>4741</v>
      </c>
      <c r="B3322" t="s">
        <v>4</v>
      </c>
      <c r="C3322">
        <v>1</v>
      </c>
    </row>
    <row r="3323" spans="1:3" x14ac:dyDescent="0.3">
      <c r="A3323" t="s">
        <v>4742</v>
      </c>
      <c r="B3323" t="s">
        <v>4</v>
      </c>
      <c r="C3323">
        <v>1</v>
      </c>
    </row>
    <row r="3324" spans="1:3" x14ac:dyDescent="0.3">
      <c r="A3324" t="s">
        <v>4743</v>
      </c>
      <c r="B3324" t="s">
        <v>4</v>
      </c>
      <c r="C3324">
        <v>1</v>
      </c>
    </row>
    <row r="3325" spans="1:3" x14ac:dyDescent="0.3">
      <c r="A3325" t="s">
        <v>4744</v>
      </c>
      <c r="B3325" t="s">
        <v>4</v>
      </c>
      <c r="C3325">
        <v>20</v>
      </c>
    </row>
    <row r="3326" spans="1:3" x14ac:dyDescent="0.3">
      <c r="A3326" t="s">
        <v>4745</v>
      </c>
      <c r="B3326" t="s">
        <v>4</v>
      </c>
      <c r="C3326">
        <v>20</v>
      </c>
    </row>
    <row r="3327" spans="1:3" x14ac:dyDescent="0.3">
      <c r="A3327" t="s">
        <v>4746</v>
      </c>
      <c r="B3327" t="s">
        <v>4</v>
      </c>
      <c r="C3327">
        <v>1</v>
      </c>
    </row>
    <row r="3328" spans="1:3" x14ac:dyDescent="0.3">
      <c r="A3328" t="s">
        <v>4747</v>
      </c>
      <c r="B3328" t="s">
        <v>4</v>
      </c>
      <c r="C3328">
        <v>1</v>
      </c>
    </row>
    <row r="3329" spans="1:3" x14ac:dyDescent="0.3">
      <c r="A3329" t="s">
        <v>4748</v>
      </c>
      <c r="B3329" t="s">
        <v>4</v>
      </c>
      <c r="C3329">
        <v>1</v>
      </c>
    </row>
    <row r="3330" spans="1:3" x14ac:dyDescent="0.3">
      <c r="A3330" t="s">
        <v>4749</v>
      </c>
      <c r="B3330" t="s">
        <v>4</v>
      </c>
      <c r="C3330">
        <v>1</v>
      </c>
    </row>
    <row r="3331" spans="1:3" x14ac:dyDescent="0.3">
      <c r="A3331" t="s">
        <v>4750</v>
      </c>
      <c r="B3331" t="s">
        <v>4</v>
      </c>
      <c r="C3331">
        <v>1</v>
      </c>
    </row>
    <row r="3332" spans="1:3" x14ac:dyDescent="0.3">
      <c r="A3332" t="s">
        <v>4751</v>
      </c>
      <c r="B3332" t="s">
        <v>4</v>
      </c>
      <c r="C3332">
        <v>25</v>
      </c>
    </row>
    <row r="3333" spans="1:3" x14ac:dyDescent="0.3">
      <c r="A3333" t="s">
        <v>4752</v>
      </c>
      <c r="B3333" t="s">
        <v>4</v>
      </c>
      <c r="C3333">
        <v>1</v>
      </c>
    </row>
    <row r="3334" spans="1:3" x14ac:dyDescent="0.3">
      <c r="A3334" t="s">
        <v>4753</v>
      </c>
      <c r="B3334" t="s">
        <v>25</v>
      </c>
      <c r="C3334">
        <v>1</v>
      </c>
    </row>
    <row r="3335" spans="1:3" x14ac:dyDescent="0.3">
      <c r="A3335" t="s">
        <v>4754</v>
      </c>
      <c r="B3335" t="s">
        <v>4</v>
      </c>
      <c r="C3335">
        <v>1</v>
      </c>
    </row>
    <row r="3336" spans="1:3" x14ac:dyDescent="0.3">
      <c r="A3336" t="s">
        <v>4755</v>
      </c>
      <c r="B3336" t="s">
        <v>4</v>
      </c>
      <c r="C3336">
        <v>1</v>
      </c>
    </row>
    <row r="3337" spans="1:3" x14ac:dyDescent="0.3">
      <c r="A3337" t="s">
        <v>4756</v>
      </c>
      <c r="B3337" t="s">
        <v>4</v>
      </c>
      <c r="C3337">
        <v>1</v>
      </c>
    </row>
    <row r="3338" spans="1:3" x14ac:dyDescent="0.3">
      <c r="A3338" t="s">
        <v>4757</v>
      </c>
      <c r="B3338" t="s">
        <v>4</v>
      </c>
      <c r="C3338">
        <v>1</v>
      </c>
    </row>
    <row r="3339" spans="1:3" x14ac:dyDescent="0.3">
      <c r="A3339" t="s">
        <v>4758</v>
      </c>
      <c r="B3339" t="s">
        <v>4</v>
      </c>
      <c r="C3339">
        <v>1</v>
      </c>
    </row>
    <row r="3340" spans="1:3" x14ac:dyDescent="0.3">
      <c r="A3340" t="s">
        <v>4759</v>
      </c>
      <c r="B3340" t="s">
        <v>4</v>
      </c>
      <c r="C3340">
        <v>1</v>
      </c>
    </row>
    <row r="3341" spans="1:3" x14ac:dyDescent="0.3">
      <c r="A3341" t="s">
        <v>4760</v>
      </c>
      <c r="B3341" t="s">
        <v>4</v>
      </c>
      <c r="C3341">
        <v>1</v>
      </c>
    </row>
    <row r="3342" spans="1:3" x14ac:dyDescent="0.3">
      <c r="A3342" t="s">
        <v>4761</v>
      </c>
      <c r="B3342" t="s">
        <v>4</v>
      </c>
      <c r="C3342">
        <v>1</v>
      </c>
    </row>
    <row r="3343" spans="1:3" x14ac:dyDescent="0.3">
      <c r="A3343" t="s">
        <v>4762</v>
      </c>
      <c r="B3343" t="s">
        <v>4</v>
      </c>
      <c r="C3343">
        <v>25</v>
      </c>
    </row>
    <row r="3344" spans="1:3" x14ac:dyDescent="0.3">
      <c r="A3344" t="s">
        <v>4763</v>
      </c>
      <c r="B3344" t="s">
        <v>4</v>
      </c>
      <c r="C3344">
        <v>1</v>
      </c>
    </row>
    <row r="3345" spans="1:3" x14ac:dyDescent="0.3">
      <c r="A3345" t="s">
        <v>4764</v>
      </c>
      <c r="B3345" t="s">
        <v>4</v>
      </c>
      <c r="C3345">
        <v>20</v>
      </c>
    </row>
    <row r="3346" spans="1:3" x14ac:dyDescent="0.3">
      <c r="A3346" t="s">
        <v>4765</v>
      </c>
      <c r="B3346" t="s">
        <v>4</v>
      </c>
      <c r="C3346">
        <v>1</v>
      </c>
    </row>
    <row r="3347" spans="1:3" x14ac:dyDescent="0.3">
      <c r="A3347" t="s">
        <v>4766</v>
      </c>
      <c r="B3347" t="s">
        <v>4</v>
      </c>
      <c r="C3347">
        <v>1</v>
      </c>
    </row>
    <row r="3348" spans="1:3" x14ac:dyDescent="0.3">
      <c r="A3348" t="s">
        <v>4767</v>
      </c>
      <c r="B3348" t="s">
        <v>4</v>
      </c>
      <c r="C3348">
        <v>1</v>
      </c>
    </row>
    <row r="3349" spans="1:3" x14ac:dyDescent="0.3">
      <c r="A3349" t="s">
        <v>4768</v>
      </c>
      <c r="B3349" t="s">
        <v>4</v>
      </c>
      <c r="C3349">
        <v>1</v>
      </c>
    </row>
    <row r="3350" spans="1:3" x14ac:dyDescent="0.3">
      <c r="A3350" t="s">
        <v>4769</v>
      </c>
      <c r="B3350" t="s">
        <v>25</v>
      </c>
      <c r="C3350">
        <v>1</v>
      </c>
    </row>
    <row r="3351" spans="1:3" x14ac:dyDescent="0.3">
      <c r="A3351" t="s">
        <v>4770</v>
      </c>
      <c r="B3351" t="s">
        <v>25</v>
      </c>
      <c r="C3351">
        <v>1</v>
      </c>
    </row>
    <row r="3352" spans="1:3" x14ac:dyDescent="0.3">
      <c r="A3352" t="s">
        <v>4771</v>
      </c>
      <c r="B3352" t="s">
        <v>4</v>
      </c>
      <c r="C3352">
        <v>1</v>
      </c>
    </row>
    <row r="3353" spans="1:3" x14ac:dyDescent="0.3">
      <c r="A3353" t="s">
        <v>4772</v>
      </c>
      <c r="B3353" t="s">
        <v>25</v>
      </c>
      <c r="C3353">
        <v>1</v>
      </c>
    </row>
    <row r="3354" spans="1:3" x14ac:dyDescent="0.3">
      <c r="A3354" t="s">
        <v>4773</v>
      </c>
      <c r="B3354" t="s">
        <v>4</v>
      </c>
      <c r="C3354">
        <v>1</v>
      </c>
    </row>
    <row r="3355" spans="1:3" x14ac:dyDescent="0.3">
      <c r="A3355" t="s">
        <v>4774</v>
      </c>
      <c r="B3355" t="s">
        <v>4</v>
      </c>
      <c r="C3355">
        <v>6</v>
      </c>
    </row>
    <row r="3356" spans="1:3" x14ac:dyDescent="0.3">
      <c r="A3356" t="s">
        <v>4775</v>
      </c>
      <c r="B3356" t="s">
        <v>22</v>
      </c>
      <c r="C3356">
        <v>3</v>
      </c>
    </row>
    <row r="3357" spans="1:3" x14ac:dyDescent="0.3">
      <c r="A3357" t="s">
        <v>4776</v>
      </c>
      <c r="B3357" t="s">
        <v>4</v>
      </c>
      <c r="C3357">
        <v>1</v>
      </c>
    </row>
    <row r="3358" spans="1:3" x14ac:dyDescent="0.3">
      <c r="A3358" t="s">
        <v>4777</v>
      </c>
      <c r="B3358" t="s">
        <v>4</v>
      </c>
      <c r="C3358">
        <v>1</v>
      </c>
    </row>
    <row r="3359" spans="1:3" x14ac:dyDescent="0.3">
      <c r="A3359" t="s">
        <v>4778</v>
      </c>
      <c r="B3359" t="s">
        <v>4</v>
      </c>
      <c r="C3359">
        <v>1</v>
      </c>
    </row>
    <row r="3360" spans="1:3" x14ac:dyDescent="0.3">
      <c r="A3360" t="s">
        <v>4781</v>
      </c>
      <c r="B3360" t="s">
        <v>4</v>
      </c>
      <c r="C3360">
        <v>1</v>
      </c>
    </row>
    <row r="3361" spans="1:3" x14ac:dyDescent="0.3">
      <c r="A3361" t="s">
        <v>4782</v>
      </c>
      <c r="B3361" t="s">
        <v>4</v>
      </c>
      <c r="C3361">
        <v>1</v>
      </c>
    </row>
    <row r="3362" spans="1:3" x14ac:dyDescent="0.3">
      <c r="A3362" t="s">
        <v>4783</v>
      </c>
      <c r="B3362" t="s">
        <v>4</v>
      </c>
      <c r="C3362">
        <v>1</v>
      </c>
    </row>
    <row r="3363" spans="1:3" x14ac:dyDescent="0.3">
      <c r="A3363" t="s">
        <v>4784</v>
      </c>
      <c r="B3363" t="s">
        <v>4</v>
      </c>
      <c r="C3363">
        <v>1</v>
      </c>
    </row>
    <row r="3364" spans="1:3" x14ac:dyDescent="0.3">
      <c r="A3364" t="s">
        <v>4785</v>
      </c>
      <c r="B3364" t="s">
        <v>4</v>
      </c>
      <c r="C3364">
        <v>1</v>
      </c>
    </row>
    <row r="3365" spans="1:3" x14ac:dyDescent="0.3">
      <c r="A3365" t="s">
        <v>4786</v>
      </c>
      <c r="B3365" t="s">
        <v>4</v>
      </c>
      <c r="C3365">
        <v>1</v>
      </c>
    </row>
    <row r="3366" spans="1:3" x14ac:dyDescent="0.3">
      <c r="A3366" t="s">
        <v>4787</v>
      </c>
      <c r="B3366" t="s">
        <v>4</v>
      </c>
      <c r="C3366">
        <v>1</v>
      </c>
    </row>
    <row r="3367" spans="1:3" x14ac:dyDescent="0.3">
      <c r="A3367" t="s">
        <v>4788</v>
      </c>
      <c r="B3367" t="s">
        <v>4</v>
      </c>
      <c r="C3367">
        <v>11</v>
      </c>
    </row>
    <row r="3368" spans="1:3" x14ac:dyDescent="0.3">
      <c r="A3368" t="s">
        <v>4789</v>
      </c>
      <c r="B3368" t="s">
        <v>22</v>
      </c>
      <c r="C3368">
        <v>1</v>
      </c>
    </row>
    <row r="3369" spans="1:3" x14ac:dyDescent="0.3">
      <c r="A3369" t="s">
        <v>4790</v>
      </c>
      <c r="B3369" t="s">
        <v>4</v>
      </c>
      <c r="C3369">
        <v>6</v>
      </c>
    </row>
    <row r="3370" spans="1:3" x14ac:dyDescent="0.3">
      <c r="A3370" t="s">
        <v>4791</v>
      </c>
      <c r="B3370" t="s">
        <v>4</v>
      </c>
      <c r="C3370">
        <v>1</v>
      </c>
    </row>
    <row r="3371" spans="1:3" x14ac:dyDescent="0.3">
      <c r="A3371" t="s">
        <v>4792</v>
      </c>
      <c r="B3371" t="s">
        <v>25</v>
      </c>
      <c r="C3371">
        <v>1</v>
      </c>
    </row>
    <row r="3372" spans="1:3" x14ac:dyDescent="0.3">
      <c r="A3372" t="s">
        <v>4793</v>
      </c>
      <c r="B3372" t="s">
        <v>4</v>
      </c>
      <c r="C3372">
        <v>1</v>
      </c>
    </row>
    <row r="3373" spans="1:3" x14ac:dyDescent="0.3">
      <c r="A3373" t="s">
        <v>4794</v>
      </c>
      <c r="B3373" t="s">
        <v>4</v>
      </c>
      <c r="C3373">
        <v>1</v>
      </c>
    </row>
    <row r="3374" spans="1:3" x14ac:dyDescent="0.3">
      <c r="A3374" t="s">
        <v>4795</v>
      </c>
      <c r="B3374" t="s">
        <v>4</v>
      </c>
      <c r="C3374">
        <v>1</v>
      </c>
    </row>
    <row r="3375" spans="1:3" x14ac:dyDescent="0.3">
      <c r="A3375" t="s">
        <v>4796</v>
      </c>
      <c r="B3375" t="s">
        <v>4</v>
      </c>
      <c r="C3375">
        <v>1</v>
      </c>
    </row>
    <row r="3376" spans="1:3" x14ac:dyDescent="0.3">
      <c r="A3376" t="s">
        <v>4797</v>
      </c>
      <c r="B3376" t="s">
        <v>4</v>
      </c>
      <c r="C3376">
        <v>1</v>
      </c>
    </row>
    <row r="3377" spans="1:3" x14ac:dyDescent="0.3">
      <c r="A3377" t="s">
        <v>4798</v>
      </c>
      <c r="B3377" t="s">
        <v>4</v>
      </c>
      <c r="C3377">
        <v>1</v>
      </c>
    </row>
    <row r="3378" spans="1:3" x14ac:dyDescent="0.3">
      <c r="A3378" t="s">
        <v>4799</v>
      </c>
      <c r="B3378" t="s">
        <v>4</v>
      </c>
      <c r="C3378">
        <v>1</v>
      </c>
    </row>
    <row r="3379" spans="1:3" x14ac:dyDescent="0.3">
      <c r="A3379" t="s">
        <v>4800</v>
      </c>
      <c r="B3379" t="s">
        <v>4</v>
      </c>
      <c r="C3379">
        <v>1</v>
      </c>
    </row>
    <row r="3380" spans="1:3" x14ac:dyDescent="0.3">
      <c r="A3380" t="s">
        <v>4801</v>
      </c>
      <c r="B3380" t="s">
        <v>4</v>
      </c>
      <c r="C3380">
        <v>1</v>
      </c>
    </row>
    <row r="3381" spans="1:3" x14ac:dyDescent="0.3">
      <c r="A3381" t="s">
        <v>4802</v>
      </c>
      <c r="B3381" t="s">
        <v>25</v>
      </c>
      <c r="C3381">
        <v>1</v>
      </c>
    </row>
    <row r="3382" spans="1:3" x14ac:dyDescent="0.3">
      <c r="A3382" t="s">
        <v>4803</v>
      </c>
      <c r="B3382" t="s">
        <v>4</v>
      </c>
      <c r="C3382">
        <v>1</v>
      </c>
    </row>
    <row r="3383" spans="1:3" x14ac:dyDescent="0.3">
      <c r="A3383" t="s">
        <v>4804</v>
      </c>
      <c r="B3383" t="s">
        <v>4</v>
      </c>
      <c r="C3383">
        <v>1</v>
      </c>
    </row>
    <row r="3384" spans="1:3" x14ac:dyDescent="0.3">
      <c r="A3384" t="s">
        <v>4805</v>
      </c>
      <c r="B3384" t="s">
        <v>4</v>
      </c>
      <c r="C3384">
        <v>1</v>
      </c>
    </row>
    <row r="3385" spans="1:3" x14ac:dyDescent="0.3">
      <c r="A3385" t="s">
        <v>4806</v>
      </c>
      <c r="B3385" t="s">
        <v>4</v>
      </c>
      <c r="C3385">
        <v>1</v>
      </c>
    </row>
    <row r="3386" spans="1:3" x14ac:dyDescent="0.3">
      <c r="A3386" t="s">
        <v>4807</v>
      </c>
      <c r="B3386" t="s">
        <v>4</v>
      </c>
      <c r="C3386">
        <v>1</v>
      </c>
    </row>
    <row r="3387" spans="1:3" x14ac:dyDescent="0.3">
      <c r="A3387" t="s">
        <v>4808</v>
      </c>
      <c r="B3387" t="s">
        <v>4</v>
      </c>
      <c r="C3387">
        <v>1</v>
      </c>
    </row>
    <row r="3388" spans="1:3" x14ac:dyDescent="0.3">
      <c r="A3388" t="s">
        <v>4809</v>
      </c>
      <c r="B3388" t="s">
        <v>4</v>
      </c>
      <c r="C3388">
        <v>1</v>
      </c>
    </row>
    <row r="3389" spans="1:3" x14ac:dyDescent="0.3">
      <c r="A3389" t="s">
        <v>4810</v>
      </c>
      <c r="B3389" t="s">
        <v>4</v>
      </c>
      <c r="C3389">
        <v>1</v>
      </c>
    </row>
    <row r="3390" spans="1:3" x14ac:dyDescent="0.3">
      <c r="A3390" t="s">
        <v>4811</v>
      </c>
      <c r="B3390" t="s">
        <v>25</v>
      </c>
      <c r="C3390">
        <v>1</v>
      </c>
    </row>
    <row r="3391" spans="1:3" x14ac:dyDescent="0.3">
      <c r="A3391" t="s">
        <v>4812</v>
      </c>
      <c r="B3391" t="s">
        <v>4</v>
      </c>
      <c r="C3391">
        <v>1</v>
      </c>
    </row>
    <row r="3392" spans="1:3" x14ac:dyDescent="0.3">
      <c r="A3392" t="s">
        <v>4813</v>
      </c>
      <c r="B3392" t="s">
        <v>4</v>
      </c>
      <c r="C3392">
        <v>1</v>
      </c>
    </row>
    <row r="3393" spans="1:3" x14ac:dyDescent="0.3">
      <c r="A3393" t="s">
        <v>4814</v>
      </c>
      <c r="B3393" t="s">
        <v>25</v>
      </c>
      <c r="C3393">
        <v>1</v>
      </c>
    </row>
    <row r="3394" spans="1:3" x14ac:dyDescent="0.3">
      <c r="A3394" t="s">
        <v>4815</v>
      </c>
      <c r="B3394" t="s">
        <v>4</v>
      </c>
      <c r="C3394">
        <v>1</v>
      </c>
    </row>
    <row r="3395" spans="1:3" x14ac:dyDescent="0.3">
      <c r="A3395" t="s">
        <v>4816</v>
      </c>
      <c r="B3395" t="s">
        <v>4</v>
      </c>
      <c r="C3395">
        <v>1</v>
      </c>
    </row>
    <row r="3396" spans="1:3" x14ac:dyDescent="0.3">
      <c r="A3396" t="s">
        <v>4817</v>
      </c>
      <c r="B3396" t="s">
        <v>4</v>
      </c>
      <c r="C3396">
        <v>1</v>
      </c>
    </row>
    <row r="3397" spans="1:3" x14ac:dyDescent="0.3">
      <c r="A3397" t="s">
        <v>4818</v>
      </c>
      <c r="B3397" t="s">
        <v>4</v>
      </c>
      <c r="C3397">
        <v>1</v>
      </c>
    </row>
    <row r="3398" spans="1:3" x14ac:dyDescent="0.3">
      <c r="A3398" t="s">
        <v>4819</v>
      </c>
      <c r="B3398" t="s">
        <v>4</v>
      </c>
      <c r="C3398">
        <v>1</v>
      </c>
    </row>
    <row r="3399" spans="1:3" x14ac:dyDescent="0.3">
      <c r="A3399" t="s">
        <v>4820</v>
      </c>
      <c r="B3399" t="s">
        <v>4</v>
      </c>
      <c r="C3399">
        <v>1</v>
      </c>
    </row>
    <row r="3400" spans="1:3" x14ac:dyDescent="0.3">
      <c r="A3400" t="s">
        <v>4821</v>
      </c>
      <c r="B3400" t="s">
        <v>4</v>
      </c>
      <c r="C3400">
        <v>1</v>
      </c>
    </row>
    <row r="3401" spans="1:3" x14ac:dyDescent="0.3">
      <c r="A3401" t="s">
        <v>4822</v>
      </c>
      <c r="B3401" t="s">
        <v>4</v>
      </c>
      <c r="C3401">
        <v>1</v>
      </c>
    </row>
    <row r="3402" spans="1:3" x14ac:dyDescent="0.3">
      <c r="A3402" t="s">
        <v>4823</v>
      </c>
      <c r="B3402" t="s">
        <v>4</v>
      </c>
      <c r="C3402">
        <v>1</v>
      </c>
    </row>
    <row r="3403" spans="1:3" x14ac:dyDescent="0.3">
      <c r="A3403" t="s">
        <v>4824</v>
      </c>
      <c r="B3403" t="s">
        <v>4</v>
      </c>
      <c r="C3403">
        <v>1</v>
      </c>
    </row>
    <row r="3404" spans="1:3" x14ac:dyDescent="0.3">
      <c r="A3404" t="s">
        <v>4825</v>
      </c>
      <c r="B3404" t="s">
        <v>4</v>
      </c>
      <c r="C3404">
        <v>6</v>
      </c>
    </row>
    <row r="3405" spans="1:3" x14ac:dyDescent="0.3">
      <c r="A3405" t="s">
        <v>4826</v>
      </c>
      <c r="B3405" t="s">
        <v>4</v>
      </c>
      <c r="C3405">
        <v>1</v>
      </c>
    </row>
    <row r="3406" spans="1:3" x14ac:dyDescent="0.3">
      <c r="A3406" t="s">
        <v>4827</v>
      </c>
      <c r="B3406" t="s">
        <v>4</v>
      </c>
      <c r="C3406">
        <v>1</v>
      </c>
    </row>
    <row r="3407" spans="1:3" x14ac:dyDescent="0.3">
      <c r="A3407" t="s">
        <v>4828</v>
      </c>
      <c r="B3407" t="s">
        <v>4</v>
      </c>
      <c r="C3407">
        <v>1</v>
      </c>
    </row>
    <row r="3408" spans="1:3" x14ac:dyDescent="0.3">
      <c r="A3408" t="s">
        <v>4829</v>
      </c>
      <c r="B3408" t="s">
        <v>4</v>
      </c>
      <c r="C3408">
        <v>1</v>
      </c>
    </row>
    <row r="3409" spans="1:3" x14ac:dyDescent="0.3">
      <c r="A3409" t="s">
        <v>4830</v>
      </c>
      <c r="B3409" t="s">
        <v>25</v>
      </c>
      <c r="C3409">
        <v>1</v>
      </c>
    </row>
    <row r="3410" spans="1:3" x14ac:dyDescent="0.3">
      <c r="A3410" t="s">
        <v>4831</v>
      </c>
      <c r="B3410" t="s">
        <v>4</v>
      </c>
      <c r="C3410">
        <v>1</v>
      </c>
    </row>
    <row r="3411" spans="1:3" x14ac:dyDescent="0.3">
      <c r="A3411" t="s">
        <v>4832</v>
      </c>
      <c r="B3411" t="s">
        <v>4</v>
      </c>
      <c r="C3411">
        <v>1</v>
      </c>
    </row>
    <row r="3412" spans="1:3" x14ac:dyDescent="0.3">
      <c r="A3412" t="s">
        <v>4833</v>
      </c>
      <c r="B3412" t="s">
        <v>4</v>
      </c>
      <c r="C3412">
        <v>1</v>
      </c>
    </row>
    <row r="3413" spans="1:3" x14ac:dyDescent="0.3">
      <c r="A3413" t="s">
        <v>4834</v>
      </c>
      <c r="B3413" t="s">
        <v>4</v>
      </c>
      <c r="C3413">
        <v>1</v>
      </c>
    </row>
    <row r="3414" spans="1:3" x14ac:dyDescent="0.3">
      <c r="A3414" t="s">
        <v>4835</v>
      </c>
      <c r="B3414" t="s">
        <v>4</v>
      </c>
      <c r="C3414">
        <v>1</v>
      </c>
    </row>
    <row r="3415" spans="1:3" x14ac:dyDescent="0.3">
      <c r="A3415" t="s">
        <v>4836</v>
      </c>
      <c r="B3415" t="s">
        <v>4</v>
      </c>
      <c r="C3415">
        <v>1</v>
      </c>
    </row>
    <row r="3416" spans="1:3" x14ac:dyDescent="0.3">
      <c r="A3416" t="s">
        <v>4837</v>
      </c>
      <c r="B3416" t="s">
        <v>25</v>
      </c>
      <c r="C3416">
        <v>3</v>
      </c>
    </row>
    <row r="3417" spans="1:3" x14ac:dyDescent="0.3">
      <c r="A3417" t="s">
        <v>4838</v>
      </c>
      <c r="B3417" t="s">
        <v>4</v>
      </c>
      <c r="C3417">
        <v>1</v>
      </c>
    </row>
    <row r="3418" spans="1:3" x14ac:dyDescent="0.3">
      <c r="A3418" t="s">
        <v>4839</v>
      </c>
      <c r="B3418" t="s">
        <v>4</v>
      </c>
      <c r="C3418">
        <v>1</v>
      </c>
    </row>
    <row r="3419" spans="1:3" x14ac:dyDescent="0.3">
      <c r="A3419" t="s">
        <v>4840</v>
      </c>
      <c r="B3419" t="s">
        <v>4</v>
      </c>
      <c r="C3419">
        <v>1</v>
      </c>
    </row>
    <row r="3420" spans="1:3" x14ac:dyDescent="0.3">
      <c r="A3420" t="s">
        <v>4841</v>
      </c>
      <c r="B3420" t="s">
        <v>25</v>
      </c>
      <c r="C3420">
        <v>1</v>
      </c>
    </row>
    <row r="3421" spans="1:3" x14ac:dyDescent="0.3">
      <c r="A3421" t="s">
        <v>4842</v>
      </c>
      <c r="B3421" t="s">
        <v>4</v>
      </c>
      <c r="C3421">
        <v>6</v>
      </c>
    </row>
    <row r="3422" spans="1:3" x14ac:dyDescent="0.3">
      <c r="A3422" t="s">
        <v>4843</v>
      </c>
      <c r="B3422" t="s">
        <v>4</v>
      </c>
      <c r="C3422">
        <v>1</v>
      </c>
    </row>
    <row r="3423" spans="1:3" x14ac:dyDescent="0.3">
      <c r="A3423" t="s">
        <v>4844</v>
      </c>
      <c r="B3423" t="s">
        <v>4</v>
      </c>
      <c r="C3423">
        <v>1</v>
      </c>
    </row>
    <row r="3424" spans="1:3" x14ac:dyDescent="0.3">
      <c r="A3424" t="s">
        <v>4845</v>
      </c>
      <c r="B3424" t="s">
        <v>25</v>
      </c>
      <c r="C3424">
        <v>1</v>
      </c>
    </row>
    <row r="3425" spans="1:3" x14ac:dyDescent="0.3">
      <c r="A3425" t="s">
        <v>4846</v>
      </c>
      <c r="B3425" t="s">
        <v>4</v>
      </c>
      <c r="C3425">
        <v>1</v>
      </c>
    </row>
    <row r="3426" spans="1:3" x14ac:dyDescent="0.3">
      <c r="A3426" t="s">
        <v>4847</v>
      </c>
      <c r="B3426" t="s">
        <v>4</v>
      </c>
      <c r="C3426">
        <v>1</v>
      </c>
    </row>
    <row r="3427" spans="1:3" x14ac:dyDescent="0.3">
      <c r="A3427" t="s">
        <v>4848</v>
      </c>
      <c r="B3427" t="s">
        <v>4</v>
      </c>
      <c r="C3427">
        <v>1</v>
      </c>
    </row>
    <row r="3428" spans="1:3" x14ac:dyDescent="0.3">
      <c r="A3428" t="s">
        <v>4849</v>
      </c>
      <c r="B3428" t="s">
        <v>4</v>
      </c>
      <c r="C3428">
        <v>1</v>
      </c>
    </row>
    <row r="3429" spans="1:3" x14ac:dyDescent="0.3">
      <c r="A3429" t="s">
        <v>4850</v>
      </c>
      <c r="B3429" t="s">
        <v>4</v>
      </c>
      <c r="C3429">
        <v>1</v>
      </c>
    </row>
    <row r="3430" spans="1:3" x14ac:dyDescent="0.3">
      <c r="A3430" t="s">
        <v>4851</v>
      </c>
      <c r="B3430" t="s">
        <v>4</v>
      </c>
      <c r="C3430">
        <v>1</v>
      </c>
    </row>
    <row r="3431" spans="1:3" x14ac:dyDescent="0.3">
      <c r="A3431" t="s">
        <v>4852</v>
      </c>
      <c r="B3431" t="s">
        <v>4</v>
      </c>
      <c r="C3431">
        <v>1</v>
      </c>
    </row>
    <row r="3432" spans="1:3" x14ac:dyDescent="0.3">
      <c r="A3432" t="s">
        <v>4853</v>
      </c>
      <c r="B3432" t="s">
        <v>4</v>
      </c>
      <c r="C3432">
        <v>1</v>
      </c>
    </row>
    <row r="3433" spans="1:3" x14ac:dyDescent="0.3">
      <c r="A3433" t="s">
        <v>4854</v>
      </c>
      <c r="B3433" t="s">
        <v>4</v>
      </c>
      <c r="C3433">
        <v>1</v>
      </c>
    </row>
    <row r="3434" spans="1:3" x14ac:dyDescent="0.3">
      <c r="A3434" t="s">
        <v>4855</v>
      </c>
      <c r="B3434" t="s">
        <v>4</v>
      </c>
      <c r="C3434">
        <v>1</v>
      </c>
    </row>
    <row r="3435" spans="1:3" x14ac:dyDescent="0.3">
      <c r="A3435" t="s">
        <v>4856</v>
      </c>
      <c r="B3435" t="s">
        <v>4</v>
      </c>
      <c r="C3435">
        <v>1</v>
      </c>
    </row>
    <row r="3436" spans="1:3" x14ac:dyDescent="0.3">
      <c r="A3436" t="s">
        <v>4857</v>
      </c>
      <c r="B3436" t="s">
        <v>4</v>
      </c>
      <c r="C3436">
        <v>6</v>
      </c>
    </row>
    <row r="3437" spans="1:3" x14ac:dyDescent="0.3">
      <c r="A3437" t="s">
        <v>4858</v>
      </c>
      <c r="B3437" t="s">
        <v>4</v>
      </c>
      <c r="C3437">
        <v>6</v>
      </c>
    </row>
    <row r="3438" spans="1:3" x14ac:dyDescent="0.3">
      <c r="A3438" t="s">
        <v>4859</v>
      </c>
      <c r="B3438" t="s">
        <v>4</v>
      </c>
      <c r="C3438">
        <v>1</v>
      </c>
    </row>
    <row r="3439" spans="1:3" x14ac:dyDescent="0.3">
      <c r="A3439" t="s">
        <v>4860</v>
      </c>
      <c r="B3439" t="s">
        <v>25</v>
      </c>
      <c r="C3439">
        <v>1</v>
      </c>
    </row>
    <row r="3440" spans="1:3" x14ac:dyDescent="0.3">
      <c r="A3440" t="s">
        <v>4861</v>
      </c>
      <c r="B3440" t="s">
        <v>4</v>
      </c>
      <c r="C3440">
        <v>1</v>
      </c>
    </row>
    <row r="3441" spans="1:3" x14ac:dyDescent="0.3">
      <c r="A3441" t="s">
        <v>4862</v>
      </c>
      <c r="B3441" t="s">
        <v>4</v>
      </c>
      <c r="C3441">
        <v>25</v>
      </c>
    </row>
    <row r="3442" spans="1:3" x14ac:dyDescent="0.3">
      <c r="A3442" t="s">
        <v>4863</v>
      </c>
      <c r="B3442" t="s">
        <v>4</v>
      </c>
      <c r="C3442">
        <v>20</v>
      </c>
    </row>
    <row r="3443" spans="1:3" x14ac:dyDescent="0.3">
      <c r="A3443" t="s">
        <v>4864</v>
      </c>
      <c r="B3443" t="s">
        <v>4</v>
      </c>
      <c r="C3443">
        <v>1</v>
      </c>
    </row>
    <row r="3444" spans="1:3" x14ac:dyDescent="0.3">
      <c r="A3444" t="s">
        <v>4865</v>
      </c>
      <c r="B3444" t="s">
        <v>4</v>
      </c>
      <c r="C3444">
        <v>1</v>
      </c>
    </row>
    <row r="3445" spans="1:3" x14ac:dyDescent="0.3">
      <c r="A3445" t="s">
        <v>4866</v>
      </c>
      <c r="B3445" t="s">
        <v>4</v>
      </c>
      <c r="C3445">
        <v>1</v>
      </c>
    </row>
    <row r="3446" spans="1:3" x14ac:dyDescent="0.3">
      <c r="A3446" t="s">
        <v>4867</v>
      </c>
      <c r="B3446" t="s">
        <v>4</v>
      </c>
      <c r="C3446">
        <v>1</v>
      </c>
    </row>
    <row r="3447" spans="1:3" x14ac:dyDescent="0.3">
      <c r="A3447" t="s">
        <v>4868</v>
      </c>
      <c r="B3447" t="s">
        <v>4</v>
      </c>
      <c r="C3447">
        <v>1</v>
      </c>
    </row>
    <row r="3448" spans="1:3" x14ac:dyDescent="0.3">
      <c r="A3448" t="s">
        <v>4869</v>
      </c>
      <c r="B3448" t="s">
        <v>4</v>
      </c>
      <c r="C3448">
        <v>1</v>
      </c>
    </row>
    <row r="3449" spans="1:3" x14ac:dyDescent="0.3">
      <c r="A3449" t="s">
        <v>4870</v>
      </c>
      <c r="B3449" t="s">
        <v>4</v>
      </c>
      <c r="C3449">
        <v>1</v>
      </c>
    </row>
    <row r="3450" spans="1:3" x14ac:dyDescent="0.3">
      <c r="A3450" t="s">
        <v>4871</v>
      </c>
      <c r="B3450" t="s">
        <v>4</v>
      </c>
      <c r="C3450">
        <v>1</v>
      </c>
    </row>
    <row r="3451" spans="1:3" x14ac:dyDescent="0.3">
      <c r="A3451" t="s">
        <v>4872</v>
      </c>
      <c r="B3451" t="s">
        <v>4</v>
      </c>
      <c r="C3451">
        <v>1</v>
      </c>
    </row>
    <row r="3452" spans="1:3" x14ac:dyDescent="0.3">
      <c r="A3452" t="s">
        <v>4873</v>
      </c>
      <c r="B3452" t="s">
        <v>4</v>
      </c>
      <c r="C3452">
        <v>1</v>
      </c>
    </row>
    <row r="3453" spans="1:3" x14ac:dyDescent="0.3">
      <c r="A3453" t="s">
        <v>4874</v>
      </c>
      <c r="B3453" t="s">
        <v>4</v>
      </c>
      <c r="C3453">
        <v>1</v>
      </c>
    </row>
    <row r="3454" spans="1:3" x14ac:dyDescent="0.3">
      <c r="A3454" t="s">
        <v>4875</v>
      </c>
      <c r="B3454" t="s">
        <v>4</v>
      </c>
      <c r="C3454">
        <v>1</v>
      </c>
    </row>
    <row r="3455" spans="1:3" x14ac:dyDescent="0.3">
      <c r="A3455" t="s">
        <v>4876</v>
      </c>
      <c r="B3455" t="s">
        <v>4</v>
      </c>
      <c r="C3455">
        <v>1</v>
      </c>
    </row>
    <row r="3456" spans="1:3" x14ac:dyDescent="0.3">
      <c r="A3456" t="s">
        <v>4877</v>
      </c>
      <c r="B3456" t="s">
        <v>4</v>
      </c>
      <c r="C3456">
        <v>1</v>
      </c>
    </row>
    <row r="3457" spans="1:3" x14ac:dyDescent="0.3">
      <c r="A3457" t="s">
        <v>4878</v>
      </c>
      <c r="B3457" t="s">
        <v>4</v>
      </c>
      <c r="C3457">
        <v>1</v>
      </c>
    </row>
    <row r="3458" spans="1:3" x14ac:dyDescent="0.3">
      <c r="A3458" t="s">
        <v>4879</v>
      </c>
      <c r="B3458" t="s">
        <v>4</v>
      </c>
      <c r="C3458">
        <v>1</v>
      </c>
    </row>
    <row r="3459" spans="1:3" x14ac:dyDescent="0.3">
      <c r="A3459" t="s">
        <v>4880</v>
      </c>
      <c r="B3459" t="s">
        <v>25</v>
      </c>
      <c r="C3459">
        <v>1</v>
      </c>
    </row>
    <row r="3460" spans="1:3" x14ac:dyDescent="0.3">
      <c r="A3460" t="s">
        <v>4881</v>
      </c>
      <c r="B3460" t="s">
        <v>4</v>
      </c>
      <c r="C3460">
        <v>1</v>
      </c>
    </row>
    <row r="3461" spans="1:3" x14ac:dyDescent="0.3">
      <c r="A3461" t="s">
        <v>4882</v>
      </c>
      <c r="B3461" t="s">
        <v>4</v>
      </c>
      <c r="C3461">
        <v>19</v>
      </c>
    </row>
    <row r="3462" spans="1:3" x14ac:dyDescent="0.3">
      <c r="A3462" t="s">
        <v>4883</v>
      </c>
      <c r="B3462" t="s">
        <v>4</v>
      </c>
      <c r="C3462">
        <v>1</v>
      </c>
    </row>
    <row r="3463" spans="1:3" x14ac:dyDescent="0.3">
      <c r="A3463" t="s">
        <v>4884</v>
      </c>
      <c r="B3463" t="s">
        <v>4</v>
      </c>
      <c r="C3463">
        <v>1</v>
      </c>
    </row>
    <row r="3464" spans="1:3" x14ac:dyDescent="0.3">
      <c r="A3464" t="s">
        <v>4885</v>
      </c>
      <c r="B3464" t="s">
        <v>4</v>
      </c>
      <c r="C3464">
        <v>1</v>
      </c>
    </row>
    <row r="3465" spans="1:3" x14ac:dyDescent="0.3">
      <c r="A3465" t="s">
        <v>4886</v>
      </c>
      <c r="B3465" t="s">
        <v>4</v>
      </c>
      <c r="C3465">
        <v>1</v>
      </c>
    </row>
    <row r="3466" spans="1:3" x14ac:dyDescent="0.3">
      <c r="A3466" t="s">
        <v>4887</v>
      </c>
      <c r="B3466" t="s">
        <v>4</v>
      </c>
      <c r="C3466">
        <v>1</v>
      </c>
    </row>
    <row r="3467" spans="1:3" x14ac:dyDescent="0.3">
      <c r="A3467" t="s">
        <v>4888</v>
      </c>
      <c r="B3467" t="s">
        <v>4</v>
      </c>
      <c r="C3467">
        <v>19</v>
      </c>
    </row>
    <row r="3468" spans="1:3" x14ac:dyDescent="0.3">
      <c r="A3468" t="s">
        <v>4889</v>
      </c>
      <c r="B3468" t="s">
        <v>25</v>
      </c>
      <c r="C3468">
        <v>1</v>
      </c>
    </row>
    <row r="3469" spans="1:3" x14ac:dyDescent="0.3">
      <c r="A3469" t="s">
        <v>4890</v>
      </c>
      <c r="B3469" t="s">
        <v>4</v>
      </c>
      <c r="C3469">
        <v>1</v>
      </c>
    </row>
    <row r="3470" spans="1:3" x14ac:dyDescent="0.3">
      <c r="A3470" t="s">
        <v>4891</v>
      </c>
      <c r="B3470" t="s">
        <v>4</v>
      </c>
      <c r="C3470">
        <v>1</v>
      </c>
    </row>
    <row r="3471" spans="1:3" x14ac:dyDescent="0.3">
      <c r="A3471" t="s">
        <v>4892</v>
      </c>
      <c r="B3471" t="s">
        <v>4</v>
      </c>
      <c r="C3471">
        <v>1</v>
      </c>
    </row>
    <row r="3472" spans="1:3" x14ac:dyDescent="0.3">
      <c r="A3472" t="s">
        <v>4893</v>
      </c>
      <c r="B3472" t="s">
        <v>4</v>
      </c>
      <c r="C3472">
        <v>1</v>
      </c>
    </row>
    <row r="3473" spans="1:3" x14ac:dyDescent="0.3">
      <c r="A3473" t="s">
        <v>4894</v>
      </c>
      <c r="B3473" t="s">
        <v>4</v>
      </c>
      <c r="C3473">
        <v>19</v>
      </c>
    </row>
    <row r="3474" spans="1:3" x14ac:dyDescent="0.3">
      <c r="A3474" t="s">
        <v>4895</v>
      </c>
      <c r="B3474" t="s">
        <v>4</v>
      </c>
      <c r="C3474">
        <v>1</v>
      </c>
    </row>
    <row r="3475" spans="1:3" x14ac:dyDescent="0.3">
      <c r="A3475" t="s">
        <v>4896</v>
      </c>
      <c r="B3475" t="s">
        <v>4</v>
      </c>
      <c r="C3475">
        <v>1</v>
      </c>
    </row>
    <row r="3476" spans="1:3" x14ac:dyDescent="0.3">
      <c r="A3476" t="s">
        <v>4897</v>
      </c>
      <c r="B3476" t="s">
        <v>4</v>
      </c>
      <c r="C3476">
        <v>1</v>
      </c>
    </row>
    <row r="3477" spans="1:3" x14ac:dyDescent="0.3">
      <c r="A3477" t="s">
        <v>4898</v>
      </c>
      <c r="B3477" t="s">
        <v>4</v>
      </c>
      <c r="C3477">
        <v>1</v>
      </c>
    </row>
    <row r="3478" spans="1:3" x14ac:dyDescent="0.3">
      <c r="A3478" t="s">
        <v>4899</v>
      </c>
      <c r="B3478" t="s">
        <v>4</v>
      </c>
      <c r="C3478">
        <v>1</v>
      </c>
    </row>
    <row r="3479" spans="1:3" x14ac:dyDescent="0.3">
      <c r="A3479" t="s">
        <v>4900</v>
      </c>
      <c r="B3479" t="s">
        <v>4</v>
      </c>
      <c r="C3479">
        <v>1</v>
      </c>
    </row>
    <row r="3480" spans="1:3" x14ac:dyDescent="0.3">
      <c r="A3480" t="s">
        <v>4901</v>
      </c>
      <c r="B3480" t="s">
        <v>4</v>
      </c>
      <c r="C3480">
        <v>1</v>
      </c>
    </row>
    <row r="3481" spans="1:3" x14ac:dyDescent="0.3">
      <c r="A3481" t="s">
        <v>4902</v>
      </c>
      <c r="B3481" t="s">
        <v>4</v>
      </c>
      <c r="C3481">
        <v>1</v>
      </c>
    </row>
    <row r="3482" spans="1:3" x14ac:dyDescent="0.3">
      <c r="A3482" t="s">
        <v>4903</v>
      </c>
      <c r="B3482" t="s">
        <v>4</v>
      </c>
      <c r="C3482">
        <v>1</v>
      </c>
    </row>
    <row r="3483" spans="1:3" x14ac:dyDescent="0.3">
      <c r="A3483" t="s">
        <v>4904</v>
      </c>
      <c r="B3483" t="s">
        <v>4</v>
      </c>
      <c r="C3483">
        <v>1</v>
      </c>
    </row>
    <row r="3484" spans="1:3" x14ac:dyDescent="0.3">
      <c r="A3484" t="s">
        <v>4905</v>
      </c>
      <c r="B3484" t="s">
        <v>4</v>
      </c>
      <c r="C3484">
        <v>1</v>
      </c>
    </row>
    <row r="3485" spans="1:3" x14ac:dyDescent="0.3">
      <c r="A3485" t="s">
        <v>4906</v>
      </c>
      <c r="B3485" t="s">
        <v>4</v>
      </c>
      <c r="C3485">
        <v>1</v>
      </c>
    </row>
    <row r="3486" spans="1:3" x14ac:dyDescent="0.3">
      <c r="A3486" t="s">
        <v>4907</v>
      </c>
      <c r="B3486" t="s">
        <v>4</v>
      </c>
      <c r="C3486">
        <v>1</v>
      </c>
    </row>
    <row r="3487" spans="1:3" x14ac:dyDescent="0.3">
      <c r="A3487" t="s">
        <v>4908</v>
      </c>
      <c r="B3487" t="s">
        <v>4</v>
      </c>
      <c r="C3487">
        <v>29</v>
      </c>
    </row>
    <row r="3488" spans="1:3" x14ac:dyDescent="0.3">
      <c r="A3488" t="s">
        <v>4909</v>
      </c>
      <c r="B3488" t="s">
        <v>4</v>
      </c>
      <c r="C3488">
        <v>1</v>
      </c>
    </row>
    <row r="3489" spans="1:3" x14ac:dyDescent="0.3">
      <c r="A3489" t="s">
        <v>4910</v>
      </c>
      <c r="B3489" t="s">
        <v>4</v>
      </c>
      <c r="C3489">
        <v>1</v>
      </c>
    </row>
    <row r="3490" spans="1:3" x14ac:dyDescent="0.3">
      <c r="A3490" t="s">
        <v>4911</v>
      </c>
      <c r="B3490" t="s">
        <v>4</v>
      </c>
      <c r="C3490">
        <v>1</v>
      </c>
    </row>
    <row r="3491" spans="1:3" x14ac:dyDescent="0.3">
      <c r="A3491" t="s">
        <v>4912</v>
      </c>
      <c r="B3491" t="s">
        <v>25</v>
      </c>
      <c r="C3491">
        <v>5</v>
      </c>
    </row>
    <row r="3492" spans="1:3" x14ac:dyDescent="0.3">
      <c r="A3492" t="s">
        <v>4913</v>
      </c>
      <c r="B3492" t="s">
        <v>4</v>
      </c>
      <c r="C3492">
        <v>1</v>
      </c>
    </row>
    <row r="3493" spans="1:3" x14ac:dyDescent="0.3">
      <c r="A3493" t="s">
        <v>4914</v>
      </c>
      <c r="B3493" t="s">
        <v>22</v>
      </c>
      <c r="C3493">
        <v>20</v>
      </c>
    </row>
    <row r="3494" spans="1:3" x14ac:dyDescent="0.3">
      <c r="A3494" t="s">
        <v>4915</v>
      </c>
      <c r="B3494" t="s">
        <v>4</v>
      </c>
      <c r="C3494">
        <v>1</v>
      </c>
    </row>
    <row r="3495" spans="1:3" x14ac:dyDescent="0.3">
      <c r="A3495" t="s">
        <v>4916</v>
      </c>
      <c r="B3495" t="s">
        <v>4</v>
      </c>
      <c r="C3495">
        <v>1</v>
      </c>
    </row>
    <row r="3496" spans="1:3" x14ac:dyDescent="0.3">
      <c r="A3496" t="s">
        <v>4917</v>
      </c>
      <c r="B3496" t="s">
        <v>4</v>
      </c>
      <c r="C3496">
        <v>1</v>
      </c>
    </row>
    <row r="3497" spans="1:3" x14ac:dyDescent="0.3">
      <c r="A3497" t="s">
        <v>4918</v>
      </c>
      <c r="B3497" t="s">
        <v>4</v>
      </c>
      <c r="C3497">
        <v>1</v>
      </c>
    </row>
    <row r="3498" spans="1:3" x14ac:dyDescent="0.3">
      <c r="A3498" t="s">
        <v>4919</v>
      </c>
      <c r="B3498" t="s">
        <v>4</v>
      </c>
      <c r="C3498">
        <v>1</v>
      </c>
    </row>
    <row r="3499" spans="1:3" x14ac:dyDescent="0.3">
      <c r="A3499" t="s">
        <v>4920</v>
      </c>
      <c r="B3499" t="s">
        <v>4</v>
      </c>
      <c r="C3499">
        <v>25</v>
      </c>
    </row>
    <row r="3500" spans="1:3" x14ac:dyDescent="0.3">
      <c r="A3500" t="s">
        <v>4921</v>
      </c>
      <c r="B3500" t="s">
        <v>4</v>
      </c>
      <c r="C3500">
        <v>1</v>
      </c>
    </row>
    <row r="3501" spans="1:3" x14ac:dyDescent="0.3">
      <c r="A3501" t="s">
        <v>4922</v>
      </c>
      <c r="B3501" t="s">
        <v>4</v>
      </c>
      <c r="C3501">
        <v>1</v>
      </c>
    </row>
    <row r="3502" spans="1:3" x14ac:dyDescent="0.3">
      <c r="A3502" t="s">
        <v>4923</v>
      </c>
      <c r="B3502" t="s">
        <v>4</v>
      </c>
      <c r="C3502">
        <v>1</v>
      </c>
    </row>
    <row r="3503" spans="1:3" x14ac:dyDescent="0.3">
      <c r="A3503" t="s">
        <v>4924</v>
      </c>
      <c r="B3503" t="s">
        <v>4</v>
      </c>
      <c r="C3503">
        <v>1</v>
      </c>
    </row>
    <row r="3504" spans="1:3" x14ac:dyDescent="0.3">
      <c r="A3504" t="s">
        <v>4925</v>
      </c>
      <c r="B3504" t="s">
        <v>4</v>
      </c>
      <c r="C3504">
        <v>11</v>
      </c>
    </row>
    <row r="3505" spans="1:3" x14ac:dyDescent="0.3">
      <c r="A3505" t="s">
        <v>4926</v>
      </c>
      <c r="B3505" t="s">
        <v>4</v>
      </c>
      <c r="C3505">
        <v>1</v>
      </c>
    </row>
    <row r="3506" spans="1:3" x14ac:dyDescent="0.3">
      <c r="A3506" t="s">
        <v>4927</v>
      </c>
      <c r="B3506" t="s">
        <v>4</v>
      </c>
      <c r="C3506">
        <v>1</v>
      </c>
    </row>
    <row r="3507" spans="1:3" x14ac:dyDescent="0.3">
      <c r="A3507" t="s">
        <v>4928</v>
      </c>
      <c r="B3507" t="s">
        <v>4</v>
      </c>
      <c r="C3507">
        <v>1</v>
      </c>
    </row>
    <row r="3508" spans="1:3" x14ac:dyDescent="0.3">
      <c r="A3508" t="s">
        <v>4929</v>
      </c>
      <c r="B3508" t="s">
        <v>25</v>
      </c>
      <c r="C3508">
        <v>1</v>
      </c>
    </row>
    <row r="3509" spans="1:3" x14ac:dyDescent="0.3">
      <c r="A3509" t="s">
        <v>4930</v>
      </c>
      <c r="B3509" t="s">
        <v>4</v>
      </c>
      <c r="C3509">
        <v>1</v>
      </c>
    </row>
    <row r="3510" spans="1:3" x14ac:dyDescent="0.3">
      <c r="A3510" t="s">
        <v>4931</v>
      </c>
      <c r="B3510" t="s">
        <v>4</v>
      </c>
      <c r="C3510">
        <v>1</v>
      </c>
    </row>
    <row r="3511" spans="1:3" x14ac:dyDescent="0.3">
      <c r="A3511" t="s">
        <v>4932</v>
      </c>
      <c r="B3511" t="s">
        <v>4</v>
      </c>
      <c r="C3511">
        <v>1</v>
      </c>
    </row>
    <row r="3512" spans="1:3" x14ac:dyDescent="0.3">
      <c r="A3512" t="s">
        <v>4933</v>
      </c>
      <c r="B3512" t="s">
        <v>4</v>
      </c>
      <c r="C3512">
        <v>27</v>
      </c>
    </row>
    <row r="3513" spans="1:3" x14ac:dyDescent="0.3">
      <c r="A3513" t="s">
        <v>4934</v>
      </c>
      <c r="B3513" t="s">
        <v>4</v>
      </c>
      <c r="C3513">
        <v>1</v>
      </c>
    </row>
    <row r="3514" spans="1:3" x14ac:dyDescent="0.3">
      <c r="A3514" t="s">
        <v>4935</v>
      </c>
      <c r="B3514" t="s">
        <v>4</v>
      </c>
      <c r="C3514">
        <v>1</v>
      </c>
    </row>
    <row r="3515" spans="1:3" x14ac:dyDescent="0.3">
      <c r="A3515" t="s">
        <v>4936</v>
      </c>
      <c r="B3515" t="s">
        <v>4</v>
      </c>
      <c r="C3515">
        <v>1</v>
      </c>
    </row>
    <row r="3516" spans="1:3" x14ac:dyDescent="0.3">
      <c r="A3516" t="s">
        <v>4937</v>
      </c>
      <c r="B3516" t="s">
        <v>4</v>
      </c>
      <c r="C3516">
        <v>1</v>
      </c>
    </row>
    <row r="3517" spans="1:3" x14ac:dyDescent="0.3">
      <c r="A3517" t="s">
        <v>4938</v>
      </c>
      <c r="B3517" t="s">
        <v>4</v>
      </c>
      <c r="C3517">
        <v>1</v>
      </c>
    </row>
    <row r="3518" spans="1:3" x14ac:dyDescent="0.3">
      <c r="A3518" t="s">
        <v>4939</v>
      </c>
      <c r="B3518" t="s">
        <v>4</v>
      </c>
      <c r="C3518">
        <v>1</v>
      </c>
    </row>
    <row r="3519" spans="1:3" x14ac:dyDescent="0.3">
      <c r="A3519" t="s">
        <v>4940</v>
      </c>
      <c r="B3519" t="s">
        <v>4</v>
      </c>
      <c r="C3519">
        <v>1</v>
      </c>
    </row>
    <row r="3520" spans="1:3" x14ac:dyDescent="0.3">
      <c r="A3520" t="s">
        <v>4941</v>
      </c>
      <c r="B3520" t="s">
        <v>25</v>
      </c>
      <c r="C3520">
        <v>1</v>
      </c>
    </row>
    <row r="3521" spans="1:3" x14ac:dyDescent="0.3">
      <c r="A3521" t="s">
        <v>4942</v>
      </c>
      <c r="B3521" t="s">
        <v>4</v>
      </c>
      <c r="C3521">
        <v>1</v>
      </c>
    </row>
    <row r="3522" spans="1:3" x14ac:dyDescent="0.3">
      <c r="A3522" t="s">
        <v>4943</v>
      </c>
      <c r="B3522" t="s">
        <v>4</v>
      </c>
      <c r="C3522">
        <v>1</v>
      </c>
    </row>
    <row r="3523" spans="1:3" x14ac:dyDescent="0.3">
      <c r="A3523" t="s">
        <v>4944</v>
      </c>
      <c r="B3523" t="s">
        <v>4</v>
      </c>
      <c r="C3523">
        <v>1</v>
      </c>
    </row>
    <row r="3524" spans="1:3" x14ac:dyDescent="0.3">
      <c r="A3524" t="s">
        <v>4945</v>
      </c>
      <c r="B3524" t="s">
        <v>4</v>
      </c>
      <c r="C3524">
        <v>1</v>
      </c>
    </row>
    <row r="3525" spans="1:3" x14ac:dyDescent="0.3">
      <c r="A3525" t="s">
        <v>4946</v>
      </c>
      <c r="B3525" t="s">
        <v>4</v>
      </c>
      <c r="C3525">
        <v>1</v>
      </c>
    </row>
    <row r="3526" spans="1:3" x14ac:dyDescent="0.3">
      <c r="A3526" t="s">
        <v>4947</v>
      </c>
      <c r="B3526" t="s">
        <v>4</v>
      </c>
      <c r="C3526">
        <v>1</v>
      </c>
    </row>
    <row r="3527" spans="1:3" x14ac:dyDescent="0.3">
      <c r="A3527" t="s">
        <v>4948</v>
      </c>
      <c r="B3527" t="s">
        <v>4</v>
      </c>
      <c r="C3527">
        <v>1</v>
      </c>
    </row>
    <row r="3528" spans="1:3" x14ac:dyDescent="0.3">
      <c r="A3528" t="s">
        <v>4949</v>
      </c>
      <c r="B3528" t="s">
        <v>25</v>
      </c>
      <c r="C3528">
        <v>1</v>
      </c>
    </row>
    <row r="3529" spans="1:3" x14ac:dyDescent="0.3">
      <c r="A3529" t="s">
        <v>4950</v>
      </c>
      <c r="B3529" t="s">
        <v>4</v>
      </c>
      <c r="C3529">
        <v>1</v>
      </c>
    </row>
    <row r="3530" spans="1:3" x14ac:dyDescent="0.3">
      <c r="A3530" t="s">
        <v>4951</v>
      </c>
      <c r="B3530" t="s">
        <v>4</v>
      </c>
      <c r="C3530">
        <v>1</v>
      </c>
    </row>
    <row r="3531" spans="1:3" x14ac:dyDescent="0.3">
      <c r="A3531" t="s">
        <v>4952</v>
      </c>
      <c r="B3531" t="s">
        <v>4</v>
      </c>
      <c r="C3531">
        <v>1</v>
      </c>
    </row>
    <row r="3532" spans="1:3" x14ac:dyDescent="0.3">
      <c r="A3532" t="s">
        <v>4953</v>
      </c>
      <c r="B3532" t="s">
        <v>4</v>
      </c>
      <c r="C3532">
        <v>1</v>
      </c>
    </row>
    <row r="3533" spans="1:3" x14ac:dyDescent="0.3">
      <c r="A3533" t="s">
        <v>4954</v>
      </c>
      <c r="B3533" t="s">
        <v>4</v>
      </c>
      <c r="C3533">
        <v>1</v>
      </c>
    </row>
    <row r="3534" spans="1:3" x14ac:dyDescent="0.3">
      <c r="A3534" t="s">
        <v>4955</v>
      </c>
      <c r="B3534" t="s">
        <v>22</v>
      </c>
      <c r="C3534">
        <v>3</v>
      </c>
    </row>
    <row r="3535" spans="1:3" x14ac:dyDescent="0.3">
      <c r="A3535" t="s">
        <v>4956</v>
      </c>
      <c r="B3535" t="s">
        <v>4</v>
      </c>
      <c r="C3535">
        <v>1</v>
      </c>
    </row>
    <row r="3536" spans="1:3" x14ac:dyDescent="0.3">
      <c r="A3536" t="s">
        <v>4957</v>
      </c>
      <c r="B3536" t="s">
        <v>4</v>
      </c>
      <c r="C3536">
        <v>1</v>
      </c>
    </row>
    <row r="3537" spans="1:3" x14ac:dyDescent="0.3">
      <c r="A3537" t="s">
        <v>4958</v>
      </c>
      <c r="B3537" t="s">
        <v>4</v>
      </c>
      <c r="C3537">
        <v>1</v>
      </c>
    </row>
    <row r="3538" spans="1:3" x14ac:dyDescent="0.3">
      <c r="A3538" t="s">
        <v>4959</v>
      </c>
      <c r="B3538" t="s">
        <v>4</v>
      </c>
      <c r="C3538">
        <v>1</v>
      </c>
    </row>
    <row r="3539" spans="1:3" x14ac:dyDescent="0.3">
      <c r="A3539" t="s">
        <v>4960</v>
      </c>
      <c r="B3539" t="s">
        <v>4</v>
      </c>
      <c r="C3539">
        <v>27</v>
      </c>
    </row>
    <row r="3540" spans="1:3" x14ac:dyDescent="0.3">
      <c r="A3540" t="s">
        <v>4961</v>
      </c>
      <c r="B3540" t="s">
        <v>4</v>
      </c>
      <c r="C3540">
        <v>1</v>
      </c>
    </row>
    <row r="3541" spans="1:3" x14ac:dyDescent="0.3">
      <c r="A3541" t="s">
        <v>4962</v>
      </c>
      <c r="B3541" t="s">
        <v>4</v>
      </c>
      <c r="C3541">
        <v>1</v>
      </c>
    </row>
    <row r="3542" spans="1:3" x14ac:dyDescent="0.3">
      <c r="A3542" t="s">
        <v>4963</v>
      </c>
      <c r="B3542" t="s">
        <v>22</v>
      </c>
      <c r="C3542">
        <v>3</v>
      </c>
    </row>
    <row r="3543" spans="1:3" x14ac:dyDescent="0.3">
      <c r="A3543" t="s">
        <v>4964</v>
      </c>
      <c r="B3543" t="s">
        <v>4</v>
      </c>
      <c r="C3543">
        <v>1</v>
      </c>
    </row>
    <row r="3544" spans="1:3" x14ac:dyDescent="0.3">
      <c r="A3544" t="s">
        <v>4965</v>
      </c>
      <c r="B3544" t="s">
        <v>4</v>
      </c>
      <c r="C3544">
        <v>1</v>
      </c>
    </row>
    <row r="3545" spans="1:3" x14ac:dyDescent="0.3">
      <c r="A3545" t="s">
        <v>4966</v>
      </c>
      <c r="B3545" t="s">
        <v>4</v>
      </c>
      <c r="C3545">
        <v>1</v>
      </c>
    </row>
    <row r="3546" spans="1:3" x14ac:dyDescent="0.3">
      <c r="A3546" t="s">
        <v>4967</v>
      </c>
      <c r="B3546" t="s">
        <v>4</v>
      </c>
      <c r="C3546">
        <v>1</v>
      </c>
    </row>
    <row r="3547" spans="1:3" x14ac:dyDescent="0.3">
      <c r="A3547" t="s">
        <v>4968</v>
      </c>
      <c r="B3547" t="s">
        <v>4</v>
      </c>
      <c r="C3547">
        <v>1</v>
      </c>
    </row>
    <row r="3548" spans="1:3" x14ac:dyDescent="0.3">
      <c r="A3548" t="s">
        <v>4969</v>
      </c>
      <c r="B3548" t="s">
        <v>4</v>
      </c>
      <c r="C3548">
        <v>1</v>
      </c>
    </row>
    <row r="3549" spans="1:3" x14ac:dyDescent="0.3">
      <c r="A3549" t="s">
        <v>4970</v>
      </c>
      <c r="B3549" t="s">
        <v>4</v>
      </c>
      <c r="C3549">
        <v>1</v>
      </c>
    </row>
    <row r="3550" spans="1:3" x14ac:dyDescent="0.3">
      <c r="A3550" t="s">
        <v>4971</v>
      </c>
      <c r="B3550" t="s">
        <v>4</v>
      </c>
      <c r="C3550">
        <v>1</v>
      </c>
    </row>
    <row r="3551" spans="1:3" x14ac:dyDescent="0.3">
      <c r="A3551" t="s">
        <v>4972</v>
      </c>
      <c r="B3551" t="s">
        <v>4</v>
      </c>
      <c r="C3551">
        <v>1</v>
      </c>
    </row>
    <row r="3552" spans="1:3" x14ac:dyDescent="0.3">
      <c r="A3552" t="s">
        <v>4973</v>
      </c>
      <c r="B3552" t="s">
        <v>4</v>
      </c>
      <c r="C3552">
        <v>1</v>
      </c>
    </row>
    <row r="3553" spans="1:3" x14ac:dyDescent="0.3">
      <c r="A3553" t="s">
        <v>4974</v>
      </c>
      <c r="B3553" t="s">
        <v>4</v>
      </c>
      <c r="C3553">
        <v>1</v>
      </c>
    </row>
    <row r="3554" spans="1:3" x14ac:dyDescent="0.3">
      <c r="A3554" t="s">
        <v>4975</v>
      </c>
      <c r="B3554" t="s">
        <v>4</v>
      </c>
      <c r="C3554">
        <v>23</v>
      </c>
    </row>
    <row r="3555" spans="1:3" x14ac:dyDescent="0.3">
      <c r="A3555" t="s">
        <v>4976</v>
      </c>
      <c r="B3555" t="s">
        <v>4</v>
      </c>
      <c r="C3555">
        <v>1</v>
      </c>
    </row>
    <row r="3556" spans="1:3" x14ac:dyDescent="0.3">
      <c r="A3556" t="s">
        <v>4978</v>
      </c>
      <c r="B3556" t="s">
        <v>4</v>
      </c>
      <c r="C3556">
        <v>1</v>
      </c>
    </row>
    <row r="3557" spans="1:3" x14ac:dyDescent="0.3">
      <c r="A3557" t="s">
        <v>4979</v>
      </c>
      <c r="B3557" t="s">
        <v>4</v>
      </c>
      <c r="C3557">
        <v>20</v>
      </c>
    </row>
    <row r="3558" spans="1:3" x14ac:dyDescent="0.3">
      <c r="A3558" t="s">
        <v>4980</v>
      </c>
      <c r="B3558" t="s">
        <v>4</v>
      </c>
      <c r="C3558">
        <v>1</v>
      </c>
    </row>
    <row r="3559" spans="1:3" x14ac:dyDescent="0.3">
      <c r="A3559" t="s">
        <v>4981</v>
      </c>
      <c r="B3559" t="s">
        <v>22</v>
      </c>
      <c r="C3559">
        <v>1</v>
      </c>
    </row>
    <row r="3560" spans="1:3" x14ac:dyDescent="0.3">
      <c r="A3560" t="s">
        <v>4982</v>
      </c>
      <c r="B3560" t="s">
        <v>4</v>
      </c>
      <c r="C3560">
        <v>1</v>
      </c>
    </row>
    <row r="3561" spans="1:3" x14ac:dyDescent="0.3">
      <c r="A3561" t="s">
        <v>4983</v>
      </c>
      <c r="B3561" t="s">
        <v>4</v>
      </c>
      <c r="C3561">
        <v>1</v>
      </c>
    </row>
    <row r="3562" spans="1:3" x14ac:dyDescent="0.3">
      <c r="A3562" t="s">
        <v>4984</v>
      </c>
      <c r="B3562" t="s">
        <v>4</v>
      </c>
      <c r="C3562">
        <v>19</v>
      </c>
    </row>
    <row r="3563" spans="1:3" x14ac:dyDescent="0.3">
      <c r="A3563" t="s">
        <v>4985</v>
      </c>
      <c r="B3563" t="s">
        <v>25</v>
      </c>
      <c r="C3563">
        <v>1</v>
      </c>
    </row>
    <row r="3564" spans="1:3" x14ac:dyDescent="0.3">
      <c r="A3564" t="s">
        <v>4986</v>
      </c>
      <c r="B3564" t="s">
        <v>4</v>
      </c>
      <c r="C3564">
        <v>29</v>
      </c>
    </row>
    <row r="3565" spans="1:3" x14ac:dyDescent="0.3">
      <c r="A3565" t="s">
        <v>4987</v>
      </c>
      <c r="B3565" t="s">
        <v>4</v>
      </c>
      <c r="C3565">
        <v>1</v>
      </c>
    </row>
    <row r="3566" spans="1:3" x14ac:dyDescent="0.3">
      <c r="A3566" t="s">
        <v>4988</v>
      </c>
      <c r="B3566" t="s">
        <v>4</v>
      </c>
      <c r="C3566">
        <v>1</v>
      </c>
    </row>
    <row r="3567" spans="1:3" x14ac:dyDescent="0.3">
      <c r="A3567" t="s">
        <v>4989</v>
      </c>
      <c r="B3567" t="s">
        <v>4</v>
      </c>
      <c r="C3567">
        <v>1</v>
      </c>
    </row>
    <row r="3568" spans="1:3" x14ac:dyDescent="0.3">
      <c r="A3568" t="s">
        <v>4990</v>
      </c>
      <c r="B3568" t="s">
        <v>4</v>
      </c>
      <c r="C3568">
        <v>1</v>
      </c>
    </row>
    <row r="3569" spans="1:3" x14ac:dyDescent="0.3">
      <c r="A3569" t="s">
        <v>4991</v>
      </c>
      <c r="B3569" t="s">
        <v>4</v>
      </c>
      <c r="C3569">
        <v>1</v>
      </c>
    </row>
    <row r="3570" spans="1:3" x14ac:dyDescent="0.3">
      <c r="A3570" t="s">
        <v>4992</v>
      </c>
      <c r="B3570" t="s">
        <v>4</v>
      </c>
      <c r="C3570">
        <v>1</v>
      </c>
    </row>
    <row r="3571" spans="1:3" x14ac:dyDescent="0.3">
      <c r="A3571" t="s">
        <v>4993</v>
      </c>
      <c r="B3571" t="s">
        <v>4</v>
      </c>
      <c r="C3571">
        <v>1</v>
      </c>
    </row>
    <row r="3572" spans="1:3" x14ac:dyDescent="0.3">
      <c r="A3572" t="s">
        <v>4994</v>
      </c>
      <c r="B3572" t="s">
        <v>4</v>
      </c>
      <c r="C3572">
        <v>1</v>
      </c>
    </row>
    <row r="3573" spans="1:3" x14ac:dyDescent="0.3">
      <c r="A3573" t="s">
        <v>4995</v>
      </c>
      <c r="B3573" t="s">
        <v>4</v>
      </c>
      <c r="C3573">
        <v>1</v>
      </c>
    </row>
    <row r="3574" spans="1:3" x14ac:dyDescent="0.3">
      <c r="A3574" t="s">
        <v>4996</v>
      </c>
      <c r="B3574" t="s">
        <v>4</v>
      </c>
      <c r="C3574">
        <v>1</v>
      </c>
    </row>
    <row r="3575" spans="1:3" x14ac:dyDescent="0.3">
      <c r="A3575" t="s">
        <v>4997</v>
      </c>
      <c r="B3575" t="s">
        <v>4</v>
      </c>
      <c r="C3575">
        <v>1</v>
      </c>
    </row>
    <row r="3576" spans="1:3" x14ac:dyDescent="0.3">
      <c r="A3576" t="s">
        <v>4998</v>
      </c>
      <c r="B3576" t="s">
        <v>4</v>
      </c>
      <c r="C3576">
        <v>15</v>
      </c>
    </row>
    <row r="3577" spans="1:3" x14ac:dyDescent="0.3">
      <c r="A3577" t="s">
        <v>4999</v>
      </c>
      <c r="B3577" t="s">
        <v>25</v>
      </c>
      <c r="C3577">
        <v>1</v>
      </c>
    </row>
    <row r="3578" spans="1:3" x14ac:dyDescent="0.3">
      <c r="A3578" t="s">
        <v>5000</v>
      </c>
      <c r="B3578" t="s">
        <v>4</v>
      </c>
      <c r="C3578">
        <v>1</v>
      </c>
    </row>
    <row r="3579" spans="1:3" x14ac:dyDescent="0.3">
      <c r="A3579" t="s">
        <v>5001</v>
      </c>
      <c r="B3579" t="s">
        <v>4</v>
      </c>
      <c r="C3579">
        <v>1</v>
      </c>
    </row>
    <row r="3580" spans="1:3" x14ac:dyDescent="0.3">
      <c r="A3580" t="s">
        <v>5002</v>
      </c>
      <c r="B3580" t="s">
        <v>4</v>
      </c>
      <c r="C3580">
        <v>1</v>
      </c>
    </row>
    <row r="3581" spans="1:3" x14ac:dyDescent="0.3">
      <c r="A3581" t="s">
        <v>5003</v>
      </c>
      <c r="B3581" t="s">
        <v>25</v>
      </c>
      <c r="C3581">
        <v>1</v>
      </c>
    </row>
    <row r="3582" spans="1:3" x14ac:dyDescent="0.3">
      <c r="A3582" t="s">
        <v>5004</v>
      </c>
      <c r="B3582" t="s">
        <v>4</v>
      </c>
      <c r="C3582">
        <v>1</v>
      </c>
    </row>
    <row r="3583" spans="1:3" x14ac:dyDescent="0.3">
      <c r="A3583" t="s">
        <v>5005</v>
      </c>
      <c r="B3583" t="s">
        <v>4</v>
      </c>
      <c r="C3583">
        <v>1</v>
      </c>
    </row>
    <row r="3584" spans="1:3" x14ac:dyDescent="0.3">
      <c r="A3584" t="s">
        <v>5006</v>
      </c>
      <c r="B3584" t="s">
        <v>4</v>
      </c>
      <c r="C3584">
        <v>1</v>
      </c>
    </row>
    <row r="3585" spans="1:3" x14ac:dyDescent="0.3">
      <c r="A3585" t="s">
        <v>5007</v>
      </c>
      <c r="B3585" t="s">
        <v>25</v>
      </c>
      <c r="C3585">
        <v>1</v>
      </c>
    </row>
    <row r="3586" spans="1:3" x14ac:dyDescent="0.3">
      <c r="A3586" t="s">
        <v>5008</v>
      </c>
      <c r="B3586" t="s">
        <v>4</v>
      </c>
      <c r="C3586">
        <v>1</v>
      </c>
    </row>
    <row r="3587" spans="1:3" x14ac:dyDescent="0.3">
      <c r="A3587" t="s">
        <v>5009</v>
      </c>
      <c r="B3587" t="s">
        <v>4</v>
      </c>
      <c r="C3587">
        <v>1</v>
      </c>
    </row>
    <row r="3588" spans="1:3" x14ac:dyDescent="0.3">
      <c r="A3588" t="s">
        <v>5010</v>
      </c>
      <c r="B3588" t="s">
        <v>25</v>
      </c>
      <c r="C3588">
        <v>1</v>
      </c>
    </row>
    <row r="3589" spans="1:3" x14ac:dyDescent="0.3">
      <c r="A3589" t="s">
        <v>5011</v>
      </c>
      <c r="B3589" t="s">
        <v>4</v>
      </c>
      <c r="C3589">
        <v>29</v>
      </c>
    </row>
    <row r="3590" spans="1:3" x14ac:dyDescent="0.3">
      <c r="A3590" t="s">
        <v>5012</v>
      </c>
      <c r="B3590" t="s">
        <v>4</v>
      </c>
      <c r="C3590">
        <v>1</v>
      </c>
    </row>
    <row r="3591" spans="1:3" x14ac:dyDescent="0.3">
      <c r="A3591" t="s">
        <v>5013</v>
      </c>
      <c r="B3591" t="s">
        <v>4</v>
      </c>
      <c r="C3591">
        <v>1</v>
      </c>
    </row>
    <row r="3592" spans="1:3" x14ac:dyDescent="0.3">
      <c r="A3592" t="s">
        <v>5014</v>
      </c>
      <c r="B3592" t="s">
        <v>22</v>
      </c>
      <c r="C3592">
        <v>3</v>
      </c>
    </row>
    <row r="3593" spans="1:3" x14ac:dyDescent="0.3">
      <c r="A3593" t="s">
        <v>5015</v>
      </c>
      <c r="B3593" t="s">
        <v>4</v>
      </c>
      <c r="C3593">
        <v>1</v>
      </c>
    </row>
    <row r="3594" spans="1:3" x14ac:dyDescent="0.3">
      <c r="A3594" t="s">
        <v>5016</v>
      </c>
      <c r="B3594" t="s">
        <v>4</v>
      </c>
      <c r="C3594">
        <v>1</v>
      </c>
    </row>
    <row r="3595" spans="1:3" x14ac:dyDescent="0.3">
      <c r="A3595" t="s">
        <v>5017</v>
      </c>
      <c r="B3595" t="s">
        <v>4</v>
      </c>
      <c r="C3595">
        <v>1</v>
      </c>
    </row>
    <row r="3596" spans="1:3" x14ac:dyDescent="0.3">
      <c r="A3596" t="s">
        <v>5018</v>
      </c>
      <c r="B3596" t="s">
        <v>4</v>
      </c>
      <c r="C3596">
        <v>1</v>
      </c>
    </row>
    <row r="3597" spans="1:3" x14ac:dyDescent="0.3">
      <c r="A3597" t="s">
        <v>5019</v>
      </c>
      <c r="B3597" t="s">
        <v>25</v>
      </c>
      <c r="C3597">
        <v>1</v>
      </c>
    </row>
    <row r="3598" spans="1:3" x14ac:dyDescent="0.3">
      <c r="A3598" t="s">
        <v>5020</v>
      </c>
      <c r="B3598" t="s">
        <v>4</v>
      </c>
      <c r="C3598">
        <v>1</v>
      </c>
    </row>
    <row r="3599" spans="1:3" x14ac:dyDescent="0.3">
      <c r="A3599" t="s">
        <v>5021</v>
      </c>
      <c r="B3599" t="s">
        <v>4</v>
      </c>
      <c r="C3599">
        <v>1</v>
      </c>
    </row>
    <row r="3600" spans="1:3" x14ac:dyDescent="0.3">
      <c r="A3600" t="s">
        <v>5022</v>
      </c>
      <c r="B3600" t="s">
        <v>4</v>
      </c>
      <c r="C3600">
        <v>1</v>
      </c>
    </row>
    <row r="3601" spans="1:3" x14ac:dyDescent="0.3">
      <c r="A3601" t="s">
        <v>5023</v>
      </c>
      <c r="B3601" t="s">
        <v>4</v>
      </c>
      <c r="C3601">
        <v>1</v>
      </c>
    </row>
    <row r="3602" spans="1:3" x14ac:dyDescent="0.3">
      <c r="A3602" t="s">
        <v>5024</v>
      </c>
      <c r="B3602" t="s">
        <v>4</v>
      </c>
      <c r="C3602">
        <v>1</v>
      </c>
    </row>
    <row r="3603" spans="1:3" x14ac:dyDescent="0.3">
      <c r="A3603" t="s">
        <v>5025</v>
      </c>
      <c r="B3603" t="s">
        <v>4</v>
      </c>
      <c r="C3603">
        <v>1</v>
      </c>
    </row>
    <row r="3604" spans="1:3" x14ac:dyDescent="0.3">
      <c r="A3604" t="s">
        <v>5026</v>
      </c>
      <c r="B3604" t="s">
        <v>4</v>
      </c>
      <c r="C3604">
        <v>1</v>
      </c>
    </row>
    <row r="3605" spans="1:3" x14ac:dyDescent="0.3">
      <c r="A3605" t="s">
        <v>5027</v>
      </c>
      <c r="B3605" t="s">
        <v>4</v>
      </c>
      <c r="C3605">
        <v>1</v>
      </c>
    </row>
    <row r="3606" spans="1:3" x14ac:dyDescent="0.3">
      <c r="A3606" t="s">
        <v>5028</v>
      </c>
      <c r="B3606" t="s">
        <v>4</v>
      </c>
      <c r="C3606">
        <v>1</v>
      </c>
    </row>
    <row r="3607" spans="1:3" x14ac:dyDescent="0.3">
      <c r="A3607" t="s">
        <v>5029</v>
      </c>
      <c r="B3607" t="s">
        <v>4</v>
      </c>
      <c r="C3607">
        <v>1</v>
      </c>
    </row>
    <row r="3608" spans="1:3" x14ac:dyDescent="0.3">
      <c r="A3608" t="s">
        <v>5030</v>
      </c>
      <c r="B3608" t="s">
        <v>4</v>
      </c>
      <c r="C3608">
        <v>1</v>
      </c>
    </row>
    <row r="3609" spans="1:3" x14ac:dyDescent="0.3">
      <c r="A3609" t="s">
        <v>5031</v>
      </c>
      <c r="B3609" t="s">
        <v>4</v>
      </c>
      <c r="C3609">
        <v>1</v>
      </c>
    </row>
    <row r="3610" spans="1:3" x14ac:dyDescent="0.3">
      <c r="A3610" t="s">
        <v>5032</v>
      </c>
      <c r="B3610" t="s">
        <v>4</v>
      </c>
      <c r="C3610">
        <v>1</v>
      </c>
    </row>
    <row r="3611" spans="1:3" x14ac:dyDescent="0.3">
      <c r="A3611" t="s">
        <v>5033</v>
      </c>
      <c r="B3611" t="s">
        <v>4</v>
      </c>
      <c r="C3611">
        <v>1</v>
      </c>
    </row>
    <row r="3612" spans="1:3" x14ac:dyDescent="0.3">
      <c r="A3612" t="s">
        <v>5034</v>
      </c>
      <c r="B3612" t="s">
        <v>4</v>
      </c>
      <c r="C3612">
        <v>1</v>
      </c>
    </row>
    <row r="3613" spans="1:3" x14ac:dyDescent="0.3">
      <c r="A3613" t="s">
        <v>5035</v>
      </c>
      <c r="B3613" t="s">
        <v>4</v>
      </c>
      <c r="C3613">
        <v>29</v>
      </c>
    </row>
    <row r="3614" spans="1:3" x14ac:dyDescent="0.3">
      <c r="A3614" t="s">
        <v>5036</v>
      </c>
      <c r="B3614" t="s">
        <v>4</v>
      </c>
      <c r="C3614">
        <v>1</v>
      </c>
    </row>
    <row r="3615" spans="1:3" x14ac:dyDescent="0.3">
      <c r="A3615" t="s">
        <v>5037</v>
      </c>
      <c r="B3615" t="s">
        <v>25</v>
      </c>
      <c r="C3615">
        <v>1</v>
      </c>
    </row>
    <row r="3616" spans="1:3" x14ac:dyDescent="0.3">
      <c r="A3616" t="s">
        <v>5038</v>
      </c>
      <c r="B3616" t="s">
        <v>4</v>
      </c>
      <c r="C3616">
        <v>1</v>
      </c>
    </row>
    <row r="3617" spans="1:3" x14ac:dyDescent="0.3">
      <c r="A3617" t="s">
        <v>5039</v>
      </c>
      <c r="B3617" t="s">
        <v>4</v>
      </c>
      <c r="C3617">
        <v>1</v>
      </c>
    </row>
    <row r="3618" spans="1:3" x14ac:dyDescent="0.3">
      <c r="A3618" t="s">
        <v>5040</v>
      </c>
      <c r="B3618" t="s">
        <v>25</v>
      </c>
      <c r="C3618">
        <v>1</v>
      </c>
    </row>
    <row r="3619" spans="1:3" x14ac:dyDescent="0.3">
      <c r="A3619" t="s">
        <v>5041</v>
      </c>
      <c r="B3619" t="s">
        <v>4</v>
      </c>
      <c r="C3619">
        <v>1</v>
      </c>
    </row>
    <row r="3620" spans="1:3" x14ac:dyDescent="0.3">
      <c r="A3620" t="s">
        <v>5042</v>
      </c>
      <c r="B3620" t="s">
        <v>4</v>
      </c>
      <c r="C3620">
        <v>1</v>
      </c>
    </row>
    <row r="3621" spans="1:3" x14ac:dyDescent="0.3">
      <c r="A3621" t="s">
        <v>5043</v>
      </c>
      <c r="B3621" t="s">
        <v>4</v>
      </c>
      <c r="C3621">
        <v>1</v>
      </c>
    </row>
    <row r="3622" spans="1:3" x14ac:dyDescent="0.3">
      <c r="A3622" t="s">
        <v>5044</v>
      </c>
      <c r="B3622" t="s">
        <v>4</v>
      </c>
      <c r="C3622">
        <v>1</v>
      </c>
    </row>
    <row r="3623" spans="1:3" x14ac:dyDescent="0.3">
      <c r="A3623" t="s">
        <v>5045</v>
      </c>
      <c r="B3623" t="s">
        <v>4</v>
      </c>
      <c r="C3623">
        <v>1</v>
      </c>
    </row>
    <row r="3624" spans="1:3" x14ac:dyDescent="0.3">
      <c r="A3624" t="s">
        <v>5046</v>
      </c>
      <c r="B3624" t="s">
        <v>4</v>
      </c>
      <c r="C3624">
        <v>1</v>
      </c>
    </row>
    <row r="3625" spans="1:3" x14ac:dyDescent="0.3">
      <c r="A3625" t="s">
        <v>5047</v>
      </c>
      <c r="B3625" t="s">
        <v>4</v>
      </c>
      <c r="C3625">
        <v>1</v>
      </c>
    </row>
    <row r="3626" spans="1:3" x14ac:dyDescent="0.3">
      <c r="A3626" t="s">
        <v>5048</v>
      </c>
      <c r="B3626" t="s">
        <v>4</v>
      </c>
      <c r="C3626">
        <v>1</v>
      </c>
    </row>
    <row r="3627" spans="1:3" x14ac:dyDescent="0.3">
      <c r="A3627" t="s">
        <v>5049</v>
      </c>
      <c r="B3627" t="s">
        <v>4</v>
      </c>
      <c r="C3627">
        <v>1</v>
      </c>
    </row>
    <row r="3628" spans="1:3" x14ac:dyDescent="0.3">
      <c r="A3628" t="s">
        <v>5050</v>
      </c>
      <c r="B3628" t="s">
        <v>4</v>
      </c>
      <c r="C3628">
        <v>1</v>
      </c>
    </row>
    <row r="3629" spans="1:3" x14ac:dyDescent="0.3">
      <c r="A3629" t="s">
        <v>5051</v>
      </c>
      <c r="B3629" t="s">
        <v>4</v>
      </c>
      <c r="C3629">
        <v>1</v>
      </c>
    </row>
    <row r="3630" spans="1:3" x14ac:dyDescent="0.3">
      <c r="A3630" t="s">
        <v>5052</v>
      </c>
      <c r="B3630" t="s">
        <v>25</v>
      </c>
      <c r="C3630">
        <v>1</v>
      </c>
    </row>
    <row r="3631" spans="1:3" x14ac:dyDescent="0.3">
      <c r="A3631" t="s">
        <v>5053</v>
      </c>
      <c r="B3631" t="s">
        <v>4</v>
      </c>
      <c r="C3631">
        <v>1</v>
      </c>
    </row>
    <row r="3632" spans="1:3" x14ac:dyDescent="0.3">
      <c r="A3632" t="s">
        <v>5054</v>
      </c>
      <c r="B3632" t="s">
        <v>4</v>
      </c>
      <c r="C3632">
        <v>1</v>
      </c>
    </row>
    <row r="3633" spans="1:3" x14ac:dyDescent="0.3">
      <c r="A3633" t="s">
        <v>5055</v>
      </c>
      <c r="B3633" t="s">
        <v>4</v>
      </c>
      <c r="C3633">
        <v>1</v>
      </c>
    </row>
    <row r="3634" spans="1:3" x14ac:dyDescent="0.3">
      <c r="A3634" t="s">
        <v>5056</v>
      </c>
      <c r="B3634" t="s">
        <v>4</v>
      </c>
      <c r="C3634">
        <v>1</v>
      </c>
    </row>
    <row r="3635" spans="1:3" x14ac:dyDescent="0.3">
      <c r="A3635" t="s">
        <v>5057</v>
      </c>
      <c r="B3635" t="s">
        <v>4</v>
      </c>
      <c r="C3635">
        <v>23</v>
      </c>
    </row>
    <row r="3636" spans="1:3" x14ac:dyDescent="0.3">
      <c r="A3636" t="s">
        <v>5058</v>
      </c>
      <c r="B3636" t="s">
        <v>4</v>
      </c>
      <c r="C3636">
        <v>1</v>
      </c>
    </row>
    <row r="3637" spans="1:3" x14ac:dyDescent="0.3">
      <c r="A3637" t="s">
        <v>5059</v>
      </c>
      <c r="B3637" t="s">
        <v>4</v>
      </c>
      <c r="C3637">
        <v>1</v>
      </c>
    </row>
    <row r="3638" spans="1:3" x14ac:dyDescent="0.3">
      <c r="A3638" t="s">
        <v>5060</v>
      </c>
      <c r="B3638" t="s">
        <v>25</v>
      </c>
      <c r="C3638">
        <v>1</v>
      </c>
    </row>
    <row r="3639" spans="1:3" x14ac:dyDescent="0.3">
      <c r="A3639" t="s">
        <v>5061</v>
      </c>
      <c r="B3639" t="s">
        <v>22</v>
      </c>
      <c r="C3639">
        <v>1</v>
      </c>
    </row>
    <row r="3640" spans="1:3" x14ac:dyDescent="0.3">
      <c r="A3640" t="s">
        <v>5062</v>
      </c>
      <c r="B3640" t="s">
        <v>4</v>
      </c>
      <c r="C3640">
        <v>1</v>
      </c>
    </row>
    <row r="3641" spans="1:3" x14ac:dyDescent="0.3">
      <c r="A3641" t="s">
        <v>5063</v>
      </c>
      <c r="B3641" t="s">
        <v>4</v>
      </c>
      <c r="C3641">
        <v>1</v>
      </c>
    </row>
    <row r="3642" spans="1:3" x14ac:dyDescent="0.3">
      <c r="A3642" t="s">
        <v>5064</v>
      </c>
      <c r="B3642" t="s">
        <v>4</v>
      </c>
      <c r="C3642">
        <v>1</v>
      </c>
    </row>
    <row r="3643" spans="1:3" x14ac:dyDescent="0.3">
      <c r="A3643" t="s">
        <v>5065</v>
      </c>
      <c r="B3643" t="s">
        <v>4</v>
      </c>
      <c r="C3643">
        <v>1</v>
      </c>
    </row>
    <row r="3644" spans="1:3" x14ac:dyDescent="0.3">
      <c r="A3644" t="s">
        <v>5066</v>
      </c>
      <c r="B3644" t="s">
        <v>4</v>
      </c>
      <c r="C3644">
        <v>1</v>
      </c>
    </row>
    <row r="3645" spans="1:3" x14ac:dyDescent="0.3">
      <c r="A3645" t="s">
        <v>5067</v>
      </c>
      <c r="B3645" t="s">
        <v>22</v>
      </c>
      <c r="C3645">
        <v>1</v>
      </c>
    </row>
    <row r="3646" spans="1:3" x14ac:dyDescent="0.3">
      <c r="A3646" t="s">
        <v>5068</v>
      </c>
      <c r="B3646" t="s">
        <v>4</v>
      </c>
      <c r="C3646">
        <v>1</v>
      </c>
    </row>
    <row r="3647" spans="1:3" x14ac:dyDescent="0.3">
      <c r="A3647" t="s">
        <v>5069</v>
      </c>
      <c r="B3647" t="s">
        <v>4</v>
      </c>
      <c r="C3647">
        <v>1</v>
      </c>
    </row>
    <row r="3648" spans="1:3" x14ac:dyDescent="0.3">
      <c r="A3648" t="s">
        <v>5070</v>
      </c>
      <c r="B3648" t="s">
        <v>4</v>
      </c>
      <c r="C3648">
        <v>1</v>
      </c>
    </row>
    <row r="3649" spans="1:3" x14ac:dyDescent="0.3">
      <c r="A3649" t="s">
        <v>5071</v>
      </c>
      <c r="B3649" t="s">
        <v>4</v>
      </c>
      <c r="C3649">
        <v>1</v>
      </c>
    </row>
    <row r="3650" spans="1:3" x14ac:dyDescent="0.3">
      <c r="A3650" t="s">
        <v>5072</v>
      </c>
      <c r="B3650" t="s">
        <v>4</v>
      </c>
      <c r="C3650">
        <v>1</v>
      </c>
    </row>
    <row r="3651" spans="1:3" x14ac:dyDescent="0.3">
      <c r="A3651" t="s">
        <v>5073</v>
      </c>
      <c r="B3651" t="s">
        <v>4</v>
      </c>
      <c r="C3651">
        <v>1</v>
      </c>
    </row>
    <row r="3652" spans="1:3" x14ac:dyDescent="0.3">
      <c r="A3652" t="s">
        <v>5074</v>
      </c>
      <c r="B3652" t="s">
        <v>4</v>
      </c>
      <c r="C3652">
        <v>1</v>
      </c>
    </row>
    <row r="3653" spans="1:3" x14ac:dyDescent="0.3">
      <c r="A3653" t="s">
        <v>5075</v>
      </c>
      <c r="B3653" t="s">
        <v>4</v>
      </c>
      <c r="C3653">
        <v>1</v>
      </c>
    </row>
    <row r="3654" spans="1:3" x14ac:dyDescent="0.3">
      <c r="A3654" t="s">
        <v>5076</v>
      </c>
      <c r="B3654" t="s">
        <v>4</v>
      </c>
      <c r="C3654">
        <v>1</v>
      </c>
    </row>
    <row r="3655" spans="1:3" x14ac:dyDescent="0.3">
      <c r="A3655" t="s">
        <v>5077</v>
      </c>
      <c r="B3655" t="s">
        <v>4</v>
      </c>
      <c r="C3655">
        <v>1</v>
      </c>
    </row>
    <row r="3656" spans="1:3" x14ac:dyDescent="0.3">
      <c r="A3656" t="s">
        <v>5078</v>
      </c>
      <c r="B3656" t="s">
        <v>4</v>
      </c>
      <c r="C3656">
        <v>1</v>
      </c>
    </row>
    <row r="3657" spans="1:3" x14ac:dyDescent="0.3">
      <c r="A3657" t="s">
        <v>5079</v>
      </c>
      <c r="B3657" t="s">
        <v>4</v>
      </c>
      <c r="C3657">
        <v>1</v>
      </c>
    </row>
    <row r="3658" spans="1:3" x14ac:dyDescent="0.3">
      <c r="A3658" t="s">
        <v>5080</v>
      </c>
      <c r="B3658" t="s">
        <v>4</v>
      </c>
      <c r="C3658">
        <v>1</v>
      </c>
    </row>
    <row r="3659" spans="1:3" x14ac:dyDescent="0.3">
      <c r="A3659" t="s">
        <v>5081</v>
      </c>
      <c r="B3659" t="s">
        <v>4</v>
      </c>
      <c r="C3659">
        <v>1</v>
      </c>
    </row>
    <row r="3660" spans="1:3" x14ac:dyDescent="0.3">
      <c r="A3660" t="s">
        <v>5082</v>
      </c>
      <c r="B3660" t="s">
        <v>4</v>
      </c>
      <c r="C3660">
        <v>1</v>
      </c>
    </row>
    <row r="3661" spans="1:3" x14ac:dyDescent="0.3">
      <c r="A3661" t="s">
        <v>5083</v>
      </c>
      <c r="B3661" t="s">
        <v>4</v>
      </c>
      <c r="C3661">
        <v>1</v>
      </c>
    </row>
    <row r="3662" spans="1:3" x14ac:dyDescent="0.3">
      <c r="A3662" t="s">
        <v>5084</v>
      </c>
      <c r="B3662" t="s">
        <v>4</v>
      </c>
      <c r="C3662">
        <v>1</v>
      </c>
    </row>
    <row r="3663" spans="1:3" x14ac:dyDescent="0.3">
      <c r="A3663" t="s">
        <v>5085</v>
      </c>
      <c r="B3663" t="s">
        <v>4</v>
      </c>
      <c r="C3663">
        <v>1</v>
      </c>
    </row>
    <row r="3664" spans="1:3" x14ac:dyDescent="0.3">
      <c r="A3664" t="s">
        <v>5086</v>
      </c>
      <c r="B3664" t="s">
        <v>25</v>
      </c>
      <c r="C3664">
        <v>1</v>
      </c>
    </row>
    <row r="3665" spans="1:3" x14ac:dyDescent="0.3">
      <c r="A3665" t="s">
        <v>5087</v>
      </c>
      <c r="B3665" t="s">
        <v>4</v>
      </c>
      <c r="C3665">
        <v>1</v>
      </c>
    </row>
    <row r="3666" spans="1:3" x14ac:dyDescent="0.3">
      <c r="A3666" t="s">
        <v>5088</v>
      </c>
      <c r="B3666" t="s">
        <v>4</v>
      </c>
      <c r="C3666">
        <v>1</v>
      </c>
    </row>
    <row r="3667" spans="1:3" x14ac:dyDescent="0.3">
      <c r="A3667" t="s">
        <v>5089</v>
      </c>
      <c r="B3667" t="s">
        <v>4</v>
      </c>
      <c r="C3667">
        <v>1</v>
      </c>
    </row>
    <row r="3668" spans="1:3" x14ac:dyDescent="0.3">
      <c r="A3668" t="s">
        <v>5090</v>
      </c>
      <c r="B3668" t="s">
        <v>4</v>
      </c>
      <c r="C3668">
        <v>1</v>
      </c>
    </row>
    <row r="3669" spans="1:3" x14ac:dyDescent="0.3">
      <c r="A3669" t="s">
        <v>5091</v>
      </c>
      <c r="B3669" t="s">
        <v>4</v>
      </c>
      <c r="C3669">
        <v>1</v>
      </c>
    </row>
    <row r="3670" spans="1:3" x14ac:dyDescent="0.3">
      <c r="A3670" t="s">
        <v>5092</v>
      </c>
      <c r="B3670" t="s">
        <v>4</v>
      </c>
      <c r="C3670">
        <v>6</v>
      </c>
    </row>
    <row r="3671" spans="1:3" x14ac:dyDescent="0.3">
      <c r="A3671" t="s">
        <v>5093</v>
      </c>
      <c r="B3671" t="s">
        <v>4</v>
      </c>
      <c r="C3671">
        <v>1</v>
      </c>
    </row>
    <row r="3672" spans="1:3" x14ac:dyDescent="0.3">
      <c r="A3672" t="s">
        <v>5094</v>
      </c>
      <c r="B3672" t="s">
        <v>4</v>
      </c>
      <c r="C3672">
        <v>1</v>
      </c>
    </row>
    <row r="3673" spans="1:3" x14ac:dyDescent="0.3">
      <c r="A3673" t="s">
        <v>5095</v>
      </c>
      <c r="B3673" t="s">
        <v>4</v>
      </c>
      <c r="C3673">
        <v>27</v>
      </c>
    </row>
    <row r="3674" spans="1:3" x14ac:dyDescent="0.3">
      <c r="A3674" t="s">
        <v>5096</v>
      </c>
      <c r="B3674" t="s">
        <v>4</v>
      </c>
      <c r="C3674">
        <v>1</v>
      </c>
    </row>
    <row r="3675" spans="1:3" x14ac:dyDescent="0.3">
      <c r="A3675" t="s">
        <v>5097</v>
      </c>
      <c r="B3675" t="s">
        <v>4</v>
      </c>
      <c r="C3675">
        <v>1</v>
      </c>
    </row>
    <row r="3676" spans="1:3" x14ac:dyDescent="0.3">
      <c r="A3676" t="s">
        <v>5098</v>
      </c>
      <c r="B3676" t="s">
        <v>4</v>
      </c>
      <c r="C3676">
        <v>1</v>
      </c>
    </row>
    <row r="3677" spans="1:3" x14ac:dyDescent="0.3">
      <c r="A3677" t="s">
        <v>5099</v>
      </c>
      <c r="B3677" t="s">
        <v>22</v>
      </c>
      <c r="C3677">
        <v>1</v>
      </c>
    </row>
    <row r="3678" spans="1:3" x14ac:dyDescent="0.3">
      <c r="A3678" t="s">
        <v>5100</v>
      </c>
      <c r="B3678" t="s">
        <v>4</v>
      </c>
      <c r="C3678">
        <v>1</v>
      </c>
    </row>
    <row r="3679" spans="1:3" x14ac:dyDescent="0.3">
      <c r="A3679" t="s">
        <v>5101</v>
      </c>
      <c r="B3679" t="s">
        <v>4</v>
      </c>
      <c r="C3679">
        <v>20</v>
      </c>
    </row>
    <row r="3680" spans="1:3" x14ac:dyDescent="0.3">
      <c r="A3680" t="s">
        <v>5102</v>
      </c>
      <c r="B3680" t="s">
        <v>25</v>
      </c>
      <c r="C3680">
        <v>1</v>
      </c>
    </row>
    <row r="3681" spans="1:3" x14ac:dyDescent="0.3">
      <c r="A3681" t="s">
        <v>5103</v>
      </c>
      <c r="B3681" t="s">
        <v>4</v>
      </c>
      <c r="C3681">
        <v>1</v>
      </c>
    </row>
    <row r="3682" spans="1:3" x14ac:dyDescent="0.3">
      <c r="A3682" t="s">
        <v>5104</v>
      </c>
      <c r="B3682" t="s">
        <v>4</v>
      </c>
      <c r="C3682">
        <v>1</v>
      </c>
    </row>
    <row r="3683" spans="1:3" x14ac:dyDescent="0.3">
      <c r="A3683" t="s">
        <v>5105</v>
      </c>
      <c r="B3683" t="s">
        <v>4</v>
      </c>
      <c r="C3683">
        <v>1</v>
      </c>
    </row>
    <row r="3684" spans="1:3" x14ac:dyDescent="0.3">
      <c r="A3684" t="s">
        <v>5106</v>
      </c>
      <c r="B3684" t="s">
        <v>4</v>
      </c>
      <c r="C3684">
        <v>9</v>
      </c>
    </row>
    <row r="3685" spans="1:3" x14ac:dyDescent="0.3">
      <c r="A3685" t="s">
        <v>5107</v>
      </c>
      <c r="B3685" t="s">
        <v>4</v>
      </c>
      <c r="C3685">
        <v>1</v>
      </c>
    </row>
    <row r="3686" spans="1:3" x14ac:dyDescent="0.3">
      <c r="A3686" t="s">
        <v>5108</v>
      </c>
      <c r="B3686" t="s">
        <v>4</v>
      </c>
      <c r="C3686">
        <v>20</v>
      </c>
    </row>
    <row r="3687" spans="1:3" x14ac:dyDescent="0.3">
      <c r="A3687" t="s">
        <v>5109</v>
      </c>
      <c r="B3687" t="s">
        <v>4</v>
      </c>
      <c r="C3687">
        <v>1</v>
      </c>
    </row>
    <row r="3688" spans="1:3" x14ac:dyDescent="0.3">
      <c r="A3688" t="s">
        <v>5110</v>
      </c>
      <c r="B3688" t="s">
        <v>4</v>
      </c>
      <c r="C3688">
        <v>1</v>
      </c>
    </row>
    <row r="3689" spans="1:3" x14ac:dyDescent="0.3">
      <c r="A3689" t="s">
        <v>5111</v>
      </c>
      <c r="B3689" t="s">
        <v>4</v>
      </c>
      <c r="C3689">
        <v>1</v>
      </c>
    </row>
    <row r="3690" spans="1:3" x14ac:dyDescent="0.3">
      <c r="A3690" t="s">
        <v>5112</v>
      </c>
      <c r="B3690" t="s">
        <v>4</v>
      </c>
      <c r="C3690">
        <v>1</v>
      </c>
    </row>
    <row r="3691" spans="1:3" x14ac:dyDescent="0.3">
      <c r="A3691" t="s">
        <v>5113</v>
      </c>
      <c r="B3691" t="s">
        <v>4</v>
      </c>
      <c r="C3691">
        <v>1</v>
      </c>
    </row>
    <row r="3692" spans="1:3" x14ac:dyDescent="0.3">
      <c r="A3692" t="s">
        <v>5114</v>
      </c>
      <c r="B3692" t="s">
        <v>4</v>
      </c>
      <c r="C3692">
        <v>1</v>
      </c>
    </row>
    <row r="3693" spans="1:3" x14ac:dyDescent="0.3">
      <c r="A3693" t="s">
        <v>5115</v>
      </c>
      <c r="B3693" t="s">
        <v>4</v>
      </c>
      <c r="C3693">
        <v>1</v>
      </c>
    </row>
    <row r="3694" spans="1:3" x14ac:dyDescent="0.3">
      <c r="A3694" t="s">
        <v>5116</v>
      </c>
      <c r="B3694" t="s">
        <v>25</v>
      </c>
      <c r="C3694">
        <v>1</v>
      </c>
    </row>
    <row r="3695" spans="1:3" x14ac:dyDescent="0.3">
      <c r="A3695" t="s">
        <v>5117</v>
      </c>
      <c r="B3695" t="s">
        <v>4</v>
      </c>
      <c r="C3695">
        <v>1</v>
      </c>
    </row>
    <row r="3696" spans="1:3" x14ac:dyDescent="0.3">
      <c r="A3696" t="s">
        <v>5118</v>
      </c>
      <c r="B3696" t="s">
        <v>4</v>
      </c>
      <c r="C3696">
        <v>1</v>
      </c>
    </row>
    <row r="3697" spans="1:3" x14ac:dyDescent="0.3">
      <c r="A3697" t="s">
        <v>5119</v>
      </c>
      <c r="B3697" t="s">
        <v>4</v>
      </c>
      <c r="C3697">
        <v>1</v>
      </c>
    </row>
    <row r="3698" spans="1:3" x14ac:dyDescent="0.3">
      <c r="A3698" t="s">
        <v>5120</v>
      </c>
      <c r="B3698" t="s">
        <v>4</v>
      </c>
      <c r="C3698">
        <v>1</v>
      </c>
    </row>
    <row r="3699" spans="1:3" x14ac:dyDescent="0.3">
      <c r="A3699" t="s">
        <v>5121</v>
      </c>
      <c r="B3699" t="s">
        <v>25</v>
      </c>
      <c r="C3699">
        <v>21</v>
      </c>
    </row>
    <row r="3700" spans="1:3" x14ac:dyDescent="0.3">
      <c r="A3700" t="s">
        <v>34</v>
      </c>
      <c r="B3700" t="s">
        <v>4</v>
      </c>
      <c r="C3700">
        <v>23</v>
      </c>
    </row>
    <row r="3701" spans="1:3" x14ac:dyDescent="0.3">
      <c r="A3701" t="s">
        <v>5122</v>
      </c>
      <c r="B3701" t="s">
        <v>22</v>
      </c>
      <c r="C3701">
        <v>20</v>
      </c>
    </row>
    <row r="3702" spans="1:3" x14ac:dyDescent="0.3">
      <c r="A3702" t="s">
        <v>5123</v>
      </c>
      <c r="B3702" t="s">
        <v>4</v>
      </c>
      <c r="C3702">
        <v>1</v>
      </c>
    </row>
    <row r="3703" spans="1:3" x14ac:dyDescent="0.3">
      <c r="A3703" t="s">
        <v>5124</v>
      </c>
      <c r="B3703" t="s">
        <v>4</v>
      </c>
      <c r="C3703">
        <v>1</v>
      </c>
    </row>
    <row r="3704" spans="1:3" x14ac:dyDescent="0.3">
      <c r="A3704" t="s">
        <v>5125</v>
      </c>
      <c r="B3704" t="s">
        <v>4</v>
      </c>
      <c r="C3704">
        <v>1</v>
      </c>
    </row>
    <row r="3705" spans="1:3" x14ac:dyDescent="0.3">
      <c r="A3705" t="s">
        <v>5126</v>
      </c>
      <c r="B3705" t="s">
        <v>4</v>
      </c>
      <c r="C3705">
        <v>27</v>
      </c>
    </row>
    <row r="3706" spans="1:3" x14ac:dyDescent="0.3">
      <c r="A3706" t="s">
        <v>5127</v>
      </c>
      <c r="B3706" t="s">
        <v>4</v>
      </c>
      <c r="C3706">
        <v>1</v>
      </c>
    </row>
    <row r="3707" spans="1:3" x14ac:dyDescent="0.3">
      <c r="A3707" t="s">
        <v>5128</v>
      </c>
      <c r="B3707" t="s">
        <v>4</v>
      </c>
      <c r="C3707">
        <v>1</v>
      </c>
    </row>
    <row r="3708" spans="1:3" x14ac:dyDescent="0.3">
      <c r="A3708" t="s">
        <v>5129</v>
      </c>
      <c r="B3708" t="s">
        <v>4</v>
      </c>
      <c r="C3708">
        <v>1</v>
      </c>
    </row>
    <row r="3709" spans="1:3" x14ac:dyDescent="0.3">
      <c r="A3709" t="s">
        <v>5130</v>
      </c>
      <c r="B3709" t="s">
        <v>4</v>
      </c>
      <c r="C3709">
        <v>1</v>
      </c>
    </row>
    <row r="3710" spans="1:3" x14ac:dyDescent="0.3">
      <c r="A3710" t="s">
        <v>5131</v>
      </c>
      <c r="B3710" t="s">
        <v>4</v>
      </c>
      <c r="C3710">
        <v>1</v>
      </c>
    </row>
    <row r="3711" spans="1:3" x14ac:dyDescent="0.3">
      <c r="A3711" t="s">
        <v>5132</v>
      </c>
      <c r="B3711" t="s">
        <v>4</v>
      </c>
      <c r="C3711">
        <v>1</v>
      </c>
    </row>
    <row r="3712" spans="1:3" x14ac:dyDescent="0.3">
      <c r="A3712" t="s">
        <v>5133</v>
      </c>
      <c r="B3712" t="s">
        <v>4</v>
      </c>
      <c r="C3712">
        <v>1</v>
      </c>
    </row>
    <row r="3713" spans="1:3" x14ac:dyDescent="0.3">
      <c r="A3713" t="s">
        <v>5134</v>
      </c>
      <c r="B3713" t="s">
        <v>4</v>
      </c>
      <c r="C3713">
        <v>1</v>
      </c>
    </row>
    <row r="3714" spans="1:3" x14ac:dyDescent="0.3">
      <c r="A3714" t="s">
        <v>5135</v>
      </c>
      <c r="B3714" t="s">
        <v>4</v>
      </c>
      <c r="C3714">
        <v>1</v>
      </c>
    </row>
    <row r="3715" spans="1:3" x14ac:dyDescent="0.3">
      <c r="A3715" t="s">
        <v>5136</v>
      </c>
      <c r="B3715" t="s">
        <v>4</v>
      </c>
      <c r="C3715">
        <v>1</v>
      </c>
    </row>
    <row r="3716" spans="1:3" x14ac:dyDescent="0.3">
      <c r="A3716" t="s">
        <v>5137</v>
      </c>
      <c r="B3716" t="s">
        <v>4</v>
      </c>
      <c r="C3716">
        <v>25</v>
      </c>
    </row>
    <row r="3717" spans="1:3" x14ac:dyDescent="0.3">
      <c r="A3717" t="s">
        <v>5138</v>
      </c>
      <c r="B3717" t="s">
        <v>4</v>
      </c>
      <c r="C3717">
        <v>1</v>
      </c>
    </row>
    <row r="3718" spans="1:3" x14ac:dyDescent="0.3">
      <c r="A3718" t="s">
        <v>5139</v>
      </c>
      <c r="B3718" t="s">
        <v>4</v>
      </c>
      <c r="C3718">
        <v>1</v>
      </c>
    </row>
    <row r="3719" spans="1:3" x14ac:dyDescent="0.3">
      <c r="A3719" t="s">
        <v>5140</v>
      </c>
      <c r="B3719" t="s">
        <v>4</v>
      </c>
      <c r="C3719">
        <v>19</v>
      </c>
    </row>
    <row r="3720" spans="1:3" x14ac:dyDescent="0.3">
      <c r="A3720" t="s">
        <v>5141</v>
      </c>
      <c r="B3720" t="s">
        <v>4</v>
      </c>
      <c r="C3720">
        <v>1</v>
      </c>
    </row>
    <row r="3721" spans="1:3" x14ac:dyDescent="0.3">
      <c r="A3721" t="s">
        <v>5142</v>
      </c>
      <c r="B3721" t="s">
        <v>4</v>
      </c>
      <c r="C3721">
        <v>1</v>
      </c>
    </row>
    <row r="3722" spans="1:3" x14ac:dyDescent="0.3">
      <c r="A3722" t="s">
        <v>5143</v>
      </c>
      <c r="B3722" t="s">
        <v>4</v>
      </c>
      <c r="C3722">
        <v>1</v>
      </c>
    </row>
    <row r="3723" spans="1:3" x14ac:dyDescent="0.3">
      <c r="A3723" t="s">
        <v>5144</v>
      </c>
      <c r="B3723" t="s">
        <v>4</v>
      </c>
      <c r="C3723">
        <v>1</v>
      </c>
    </row>
    <row r="3724" spans="1:3" x14ac:dyDescent="0.3">
      <c r="A3724" t="s">
        <v>5145</v>
      </c>
      <c r="B3724" t="s">
        <v>4</v>
      </c>
      <c r="C3724">
        <v>13</v>
      </c>
    </row>
    <row r="3725" spans="1:3" x14ac:dyDescent="0.3">
      <c r="A3725" t="s">
        <v>5146</v>
      </c>
      <c r="B3725" t="s">
        <v>4</v>
      </c>
      <c r="C3725">
        <v>1</v>
      </c>
    </row>
    <row r="3726" spans="1:3" x14ac:dyDescent="0.3">
      <c r="A3726" t="s">
        <v>5147</v>
      </c>
      <c r="B3726" t="s">
        <v>4</v>
      </c>
      <c r="C3726">
        <v>1</v>
      </c>
    </row>
    <row r="3727" spans="1:3" x14ac:dyDescent="0.3">
      <c r="A3727" t="s">
        <v>5148</v>
      </c>
      <c r="B3727" t="s">
        <v>4</v>
      </c>
      <c r="C3727">
        <v>25</v>
      </c>
    </row>
    <row r="3728" spans="1:3" x14ac:dyDescent="0.3">
      <c r="A3728" t="s">
        <v>5149</v>
      </c>
      <c r="B3728" t="s">
        <v>4</v>
      </c>
      <c r="C3728">
        <v>1</v>
      </c>
    </row>
    <row r="3729" spans="1:3" x14ac:dyDescent="0.3">
      <c r="A3729" t="s">
        <v>5150</v>
      </c>
      <c r="B3729" t="s">
        <v>4</v>
      </c>
      <c r="C3729">
        <v>19</v>
      </c>
    </row>
    <row r="3730" spans="1:3" x14ac:dyDescent="0.3">
      <c r="A3730" t="s">
        <v>5151</v>
      </c>
      <c r="B3730" t="s">
        <v>4</v>
      </c>
      <c r="C3730">
        <v>1</v>
      </c>
    </row>
    <row r="3731" spans="1:3" x14ac:dyDescent="0.3">
      <c r="A3731" t="s">
        <v>5152</v>
      </c>
      <c r="B3731" t="s">
        <v>4</v>
      </c>
      <c r="C3731">
        <v>1</v>
      </c>
    </row>
    <row r="3732" spans="1:3" x14ac:dyDescent="0.3">
      <c r="A3732" t="s">
        <v>5153</v>
      </c>
      <c r="B3732" t="s">
        <v>25</v>
      </c>
      <c r="C3732">
        <v>1</v>
      </c>
    </row>
    <row r="3733" spans="1:3" x14ac:dyDescent="0.3">
      <c r="A3733" t="s">
        <v>5154</v>
      </c>
      <c r="B3733" t="s">
        <v>4</v>
      </c>
      <c r="C3733">
        <v>1</v>
      </c>
    </row>
    <row r="3734" spans="1:3" x14ac:dyDescent="0.3">
      <c r="A3734" t="s">
        <v>5155</v>
      </c>
      <c r="B3734" t="s">
        <v>4</v>
      </c>
      <c r="C3734">
        <v>1</v>
      </c>
    </row>
    <row r="3735" spans="1:3" x14ac:dyDescent="0.3">
      <c r="A3735" t="s">
        <v>5156</v>
      </c>
      <c r="B3735" t="s">
        <v>4</v>
      </c>
      <c r="C3735">
        <v>21</v>
      </c>
    </row>
    <row r="3736" spans="1:3" x14ac:dyDescent="0.3">
      <c r="A3736" t="s">
        <v>5157</v>
      </c>
      <c r="B3736" t="s">
        <v>4</v>
      </c>
      <c r="C3736">
        <v>1</v>
      </c>
    </row>
    <row r="3737" spans="1:3" x14ac:dyDescent="0.3">
      <c r="A3737" t="s">
        <v>5158</v>
      </c>
      <c r="B3737" t="s">
        <v>4</v>
      </c>
      <c r="C3737">
        <v>27</v>
      </c>
    </row>
    <row r="3738" spans="1:3" x14ac:dyDescent="0.3">
      <c r="A3738" t="s">
        <v>5159</v>
      </c>
      <c r="B3738" t="s">
        <v>4</v>
      </c>
      <c r="C3738">
        <v>1</v>
      </c>
    </row>
    <row r="3739" spans="1:3" x14ac:dyDescent="0.3">
      <c r="A3739" t="s">
        <v>5160</v>
      </c>
      <c r="B3739" t="s">
        <v>4</v>
      </c>
      <c r="C3739">
        <v>1</v>
      </c>
    </row>
    <row r="3740" spans="1:3" x14ac:dyDescent="0.3">
      <c r="A3740" t="s">
        <v>5161</v>
      </c>
      <c r="B3740" t="s">
        <v>4</v>
      </c>
      <c r="C3740">
        <v>19</v>
      </c>
    </row>
    <row r="3741" spans="1:3" x14ac:dyDescent="0.3">
      <c r="A3741" t="s">
        <v>5162</v>
      </c>
      <c r="B3741" t="s">
        <v>4</v>
      </c>
      <c r="C3741">
        <v>1</v>
      </c>
    </row>
    <row r="3742" spans="1:3" x14ac:dyDescent="0.3">
      <c r="A3742" t="s">
        <v>5163</v>
      </c>
      <c r="B3742" t="s">
        <v>4</v>
      </c>
      <c r="C3742">
        <v>20</v>
      </c>
    </row>
    <row r="3743" spans="1:3" x14ac:dyDescent="0.3">
      <c r="A3743" t="s">
        <v>5164</v>
      </c>
      <c r="B3743" t="s">
        <v>4</v>
      </c>
      <c r="C3743">
        <v>21</v>
      </c>
    </row>
    <row r="3744" spans="1:3" x14ac:dyDescent="0.3">
      <c r="A3744" t="s">
        <v>5165</v>
      </c>
      <c r="B3744" t="s">
        <v>4</v>
      </c>
      <c r="C3744">
        <v>1</v>
      </c>
    </row>
    <row r="3745" spans="1:3" x14ac:dyDescent="0.3">
      <c r="A3745" t="s">
        <v>5166</v>
      </c>
      <c r="B3745" t="s">
        <v>4</v>
      </c>
      <c r="C3745">
        <v>1</v>
      </c>
    </row>
    <row r="3746" spans="1:3" x14ac:dyDescent="0.3">
      <c r="A3746" t="s">
        <v>5167</v>
      </c>
      <c r="B3746" t="s">
        <v>25</v>
      </c>
      <c r="C3746">
        <v>1</v>
      </c>
    </row>
    <row r="3747" spans="1:3" x14ac:dyDescent="0.3">
      <c r="A3747" t="s">
        <v>5168</v>
      </c>
      <c r="B3747" t="s">
        <v>4</v>
      </c>
      <c r="C3747">
        <v>1</v>
      </c>
    </row>
    <row r="3748" spans="1:3" x14ac:dyDescent="0.3">
      <c r="A3748" t="s">
        <v>5169</v>
      </c>
      <c r="B3748" t="s">
        <v>25</v>
      </c>
      <c r="C3748">
        <v>1</v>
      </c>
    </row>
    <row r="3749" spans="1:3" x14ac:dyDescent="0.3">
      <c r="A3749" t="s">
        <v>5170</v>
      </c>
      <c r="B3749" t="s">
        <v>4</v>
      </c>
      <c r="C3749">
        <v>1</v>
      </c>
    </row>
    <row r="3750" spans="1:3" x14ac:dyDescent="0.3">
      <c r="A3750" t="s">
        <v>5171</v>
      </c>
      <c r="B3750" t="s">
        <v>4</v>
      </c>
      <c r="C3750">
        <v>7</v>
      </c>
    </row>
    <row r="3751" spans="1:3" x14ac:dyDescent="0.3">
      <c r="A3751" t="s">
        <v>5172</v>
      </c>
      <c r="B3751" t="s">
        <v>25</v>
      </c>
      <c r="C3751">
        <v>1</v>
      </c>
    </row>
    <row r="3752" spans="1:3" x14ac:dyDescent="0.3">
      <c r="A3752" t="s">
        <v>5173</v>
      </c>
      <c r="B3752" t="s">
        <v>4</v>
      </c>
      <c r="C3752">
        <v>1</v>
      </c>
    </row>
    <row r="3753" spans="1:3" x14ac:dyDescent="0.3">
      <c r="A3753" t="s">
        <v>5174</v>
      </c>
      <c r="B3753" t="s">
        <v>4</v>
      </c>
      <c r="C3753">
        <v>27</v>
      </c>
    </row>
    <row r="3754" spans="1:3" x14ac:dyDescent="0.3">
      <c r="A3754" t="s">
        <v>5175</v>
      </c>
      <c r="B3754" t="s">
        <v>25</v>
      </c>
      <c r="C3754">
        <v>1</v>
      </c>
    </row>
    <row r="3755" spans="1:3" x14ac:dyDescent="0.3">
      <c r="A3755" t="s">
        <v>5176</v>
      </c>
      <c r="B3755" t="s">
        <v>4</v>
      </c>
      <c r="C3755">
        <v>1</v>
      </c>
    </row>
    <row r="3756" spans="1:3" x14ac:dyDescent="0.3">
      <c r="A3756" t="s">
        <v>5177</v>
      </c>
      <c r="B3756" t="s">
        <v>4</v>
      </c>
      <c r="C3756">
        <v>20</v>
      </c>
    </row>
    <row r="3757" spans="1:3" x14ac:dyDescent="0.3">
      <c r="A3757" t="s">
        <v>5178</v>
      </c>
      <c r="B3757" t="s">
        <v>4</v>
      </c>
      <c r="C3757">
        <v>1</v>
      </c>
    </row>
    <row r="3758" spans="1:3" x14ac:dyDescent="0.3">
      <c r="A3758" t="s">
        <v>5179</v>
      </c>
      <c r="B3758" t="s">
        <v>4</v>
      </c>
      <c r="C3758">
        <v>27</v>
      </c>
    </row>
    <row r="3759" spans="1:3" x14ac:dyDescent="0.3">
      <c r="A3759" t="s">
        <v>5180</v>
      </c>
      <c r="B3759" t="s">
        <v>4</v>
      </c>
      <c r="C3759">
        <v>1</v>
      </c>
    </row>
    <row r="3760" spans="1:3" x14ac:dyDescent="0.3">
      <c r="A3760" t="s">
        <v>5181</v>
      </c>
      <c r="B3760" t="s">
        <v>22</v>
      </c>
      <c r="C3760">
        <v>1</v>
      </c>
    </row>
    <row r="3761" spans="1:3" x14ac:dyDescent="0.3">
      <c r="A3761" t="s">
        <v>5182</v>
      </c>
      <c r="B3761" t="s">
        <v>4</v>
      </c>
      <c r="C3761">
        <v>1</v>
      </c>
    </row>
    <row r="3762" spans="1:3" x14ac:dyDescent="0.3">
      <c r="A3762" t="s">
        <v>5183</v>
      </c>
      <c r="B3762" t="s">
        <v>4</v>
      </c>
      <c r="C3762">
        <v>1</v>
      </c>
    </row>
    <row r="3763" spans="1:3" x14ac:dyDescent="0.3">
      <c r="A3763" t="s">
        <v>5184</v>
      </c>
      <c r="B3763" t="s">
        <v>4</v>
      </c>
      <c r="C3763">
        <v>1</v>
      </c>
    </row>
    <row r="3764" spans="1:3" x14ac:dyDescent="0.3">
      <c r="A3764" t="s">
        <v>5185</v>
      </c>
      <c r="B3764" t="s">
        <v>4</v>
      </c>
      <c r="C3764">
        <v>1</v>
      </c>
    </row>
    <row r="3765" spans="1:3" x14ac:dyDescent="0.3">
      <c r="A3765" t="s">
        <v>5186</v>
      </c>
      <c r="B3765" t="s">
        <v>4</v>
      </c>
      <c r="C3765">
        <v>1</v>
      </c>
    </row>
    <row r="3766" spans="1:3" x14ac:dyDescent="0.3">
      <c r="A3766" t="s">
        <v>5187</v>
      </c>
      <c r="B3766" t="s">
        <v>4</v>
      </c>
      <c r="C3766">
        <v>27</v>
      </c>
    </row>
    <row r="3767" spans="1:3" x14ac:dyDescent="0.3">
      <c r="A3767" t="s">
        <v>5188</v>
      </c>
      <c r="B3767" t="s">
        <v>4</v>
      </c>
      <c r="C3767">
        <v>1</v>
      </c>
    </row>
    <row r="3768" spans="1:3" x14ac:dyDescent="0.3">
      <c r="A3768" t="s">
        <v>5189</v>
      </c>
      <c r="B3768" t="s">
        <v>4</v>
      </c>
      <c r="C3768">
        <v>1</v>
      </c>
    </row>
    <row r="3769" spans="1:3" x14ac:dyDescent="0.3">
      <c r="A3769" t="s">
        <v>5190</v>
      </c>
      <c r="B3769" t="s">
        <v>4</v>
      </c>
      <c r="C3769">
        <v>23</v>
      </c>
    </row>
    <row r="3770" spans="1:3" x14ac:dyDescent="0.3">
      <c r="A3770" t="s">
        <v>5191</v>
      </c>
      <c r="B3770" t="s">
        <v>4</v>
      </c>
      <c r="C3770">
        <v>1</v>
      </c>
    </row>
    <row r="3771" spans="1:3" x14ac:dyDescent="0.3">
      <c r="A3771" t="s">
        <v>5192</v>
      </c>
      <c r="B3771" t="s">
        <v>4</v>
      </c>
      <c r="C3771">
        <v>1</v>
      </c>
    </row>
    <row r="3772" spans="1:3" x14ac:dyDescent="0.3">
      <c r="A3772" t="s">
        <v>5193</v>
      </c>
      <c r="B3772" t="s">
        <v>4</v>
      </c>
      <c r="C3772">
        <v>1</v>
      </c>
    </row>
    <row r="3773" spans="1:3" x14ac:dyDescent="0.3">
      <c r="A3773" t="s">
        <v>5194</v>
      </c>
      <c r="B3773" t="s">
        <v>4</v>
      </c>
      <c r="C3773">
        <v>1</v>
      </c>
    </row>
    <row r="3774" spans="1:3" x14ac:dyDescent="0.3">
      <c r="A3774" t="s">
        <v>5195</v>
      </c>
      <c r="B3774" t="s">
        <v>22</v>
      </c>
      <c r="C3774">
        <v>3</v>
      </c>
    </row>
    <row r="3775" spans="1:3" x14ac:dyDescent="0.3">
      <c r="A3775" t="s">
        <v>5196</v>
      </c>
      <c r="B3775" t="s">
        <v>4</v>
      </c>
      <c r="C3775">
        <v>1</v>
      </c>
    </row>
    <row r="3776" spans="1:3" x14ac:dyDescent="0.3">
      <c r="A3776" t="s">
        <v>5197</v>
      </c>
      <c r="B3776" t="s">
        <v>4</v>
      </c>
      <c r="C3776">
        <v>1</v>
      </c>
    </row>
    <row r="3777" spans="1:3" x14ac:dyDescent="0.3">
      <c r="A3777" t="s">
        <v>5198</v>
      </c>
      <c r="B3777" t="s">
        <v>4</v>
      </c>
      <c r="C3777">
        <v>1</v>
      </c>
    </row>
    <row r="3778" spans="1:3" x14ac:dyDescent="0.3">
      <c r="A3778" t="s">
        <v>5199</v>
      </c>
      <c r="B3778" t="s">
        <v>4</v>
      </c>
      <c r="C3778">
        <v>1</v>
      </c>
    </row>
    <row r="3779" spans="1:3" x14ac:dyDescent="0.3">
      <c r="A3779" t="s">
        <v>5200</v>
      </c>
      <c r="B3779" t="s">
        <v>25</v>
      </c>
      <c r="C3779">
        <v>1</v>
      </c>
    </row>
    <row r="3780" spans="1:3" x14ac:dyDescent="0.3">
      <c r="A3780" t="s">
        <v>5201</v>
      </c>
      <c r="B3780" t="s">
        <v>4</v>
      </c>
      <c r="C3780">
        <v>1</v>
      </c>
    </row>
    <row r="3781" spans="1:3" x14ac:dyDescent="0.3">
      <c r="A3781" t="s">
        <v>5202</v>
      </c>
      <c r="B3781" t="s">
        <v>4</v>
      </c>
      <c r="C3781">
        <v>20</v>
      </c>
    </row>
    <row r="3782" spans="1:3" x14ac:dyDescent="0.3">
      <c r="A3782" t="s">
        <v>5203</v>
      </c>
      <c r="B3782" t="s">
        <v>4</v>
      </c>
      <c r="C3782">
        <v>1</v>
      </c>
    </row>
    <row r="3783" spans="1:3" x14ac:dyDescent="0.3">
      <c r="A3783" t="s">
        <v>5204</v>
      </c>
      <c r="B3783" t="s">
        <v>25</v>
      </c>
      <c r="C3783">
        <v>1</v>
      </c>
    </row>
    <row r="3784" spans="1:3" x14ac:dyDescent="0.3">
      <c r="A3784" t="s">
        <v>5205</v>
      </c>
      <c r="B3784" t="s">
        <v>4</v>
      </c>
      <c r="C3784">
        <v>1</v>
      </c>
    </row>
    <row r="3785" spans="1:3" x14ac:dyDescent="0.3">
      <c r="A3785" t="s">
        <v>5206</v>
      </c>
      <c r="B3785" t="s">
        <v>4</v>
      </c>
      <c r="C3785">
        <v>1</v>
      </c>
    </row>
    <row r="3786" spans="1:3" x14ac:dyDescent="0.3">
      <c r="A3786" t="s">
        <v>5207</v>
      </c>
      <c r="B3786" t="s">
        <v>4</v>
      </c>
      <c r="C3786">
        <v>20</v>
      </c>
    </row>
    <row r="3787" spans="1:3" x14ac:dyDescent="0.3">
      <c r="A3787" t="s">
        <v>5208</v>
      </c>
      <c r="B3787" t="s">
        <v>4</v>
      </c>
      <c r="C3787">
        <v>1</v>
      </c>
    </row>
    <row r="3788" spans="1:3" x14ac:dyDescent="0.3">
      <c r="A3788" t="s">
        <v>5209</v>
      </c>
      <c r="B3788" t="s">
        <v>4</v>
      </c>
      <c r="C3788">
        <v>1</v>
      </c>
    </row>
    <row r="3789" spans="1:3" x14ac:dyDescent="0.3">
      <c r="A3789" t="s">
        <v>5210</v>
      </c>
      <c r="B3789" t="s">
        <v>4</v>
      </c>
      <c r="C3789">
        <v>21</v>
      </c>
    </row>
    <row r="3790" spans="1:3" x14ac:dyDescent="0.3">
      <c r="A3790" t="s">
        <v>5211</v>
      </c>
      <c r="B3790" t="s">
        <v>4</v>
      </c>
      <c r="C3790">
        <v>20</v>
      </c>
    </row>
    <row r="3791" spans="1:3" x14ac:dyDescent="0.3">
      <c r="A3791" t="s">
        <v>5212</v>
      </c>
      <c r="B3791" t="s">
        <v>4</v>
      </c>
      <c r="C3791">
        <v>1</v>
      </c>
    </row>
    <row r="3792" spans="1:3" x14ac:dyDescent="0.3">
      <c r="A3792" t="s">
        <v>5213</v>
      </c>
      <c r="B3792" t="s">
        <v>4</v>
      </c>
      <c r="C3792">
        <v>27</v>
      </c>
    </row>
    <row r="3793" spans="1:3" x14ac:dyDescent="0.3">
      <c r="A3793" t="s">
        <v>5214</v>
      </c>
      <c r="B3793" t="s">
        <v>4</v>
      </c>
      <c r="C3793">
        <v>1</v>
      </c>
    </row>
    <row r="3794" spans="1:3" x14ac:dyDescent="0.3">
      <c r="A3794" t="s">
        <v>5215</v>
      </c>
      <c r="B3794" t="s">
        <v>4</v>
      </c>
      <c r="C3794">
        <v>1</v>
      </c>
    </row>
    <row r="3795" spans="1:3" x14ac:dyDescent="0.3">
      <c r="A3795" t="s">
        <v>5216</v>
      </c>
      <c r="B3795" t="s">
        <v>4</v>
      </c>
      <c r="C3795">
        <v>1</v>
      </c>
    </row>
    <row r="3796" spans="1:3" x14ac:dyDescent="0.3">
      <c r="A3796" t="s">
        <v>5217</v>
      </c>
      <c r="B3796" t="s">
        <v>4</v>
      </c>
      <c r="C3796">
        <v>1</v>
      </c>
    </row>
    <row r="3797" spans="1:3" x14ac:dyDescent="0.3">
      <c r="A3797" t="s">
        <v>5218</v>
      </c>
      <c r="B3797" t="s">
        <v>25</v>
      </c>
      <c r="C3797">
        <v>1</v>
      </c>
    </row>
    <row r="3798" spans="1:3" x14ac:dyDescent="0.3">
      <c r="A3798" t="s">
        <v>5219</v>
      </c>
      <c r="B3798" t="s">
        <v>4</v>
      </c>
      <c r="C3798">
        <v>1</v>
      </c>
    </row>
    <row r="3799" spans="1:3" x14ac:dyDescent="0.3">
      <c r="A3799" t="s">
        <v>5220</v>
      </c>
      <c r="B3799" t="s">
        <v>4</v>
      </c>
      <c r="C3799">
        <v>1</v>
      </c>
    </row>
    <row r="3800" spans="1:3" x14ac:dyDescent="0.3">
      <c r="A3800" t="s">
        <v>5221</v>
      </c>
      <c r="B3800" t="s">
        <v>4</v>
      </c>
      <c r="C3800">
        <v>1</v>
      </c>
    </row>
    <row r="3801" spans="1:3" x14ac:dyDescent="0.3">
      <c r="A3801" t="s">
        <v>5222</v>
      </c>
      <c r="B3801" t="s">
        <v>4</v>
      </c>
      <c r="C3801">
        <v>1</v>
      </c>
    </row>
    <row r="3802" spans="1:3" x14ac:dyDescent="0.3">
      <c r="A3802" t="s">
        <v>5223</v>
      </c>
      <c r="B3802" t="s">
        <v>4</v>
      </c>
      <c r="C3802">
        <v>17</v>
      </c>
    </row>
    <row r="3803" spans="1:3" x14ac:dyDescent="0.3">
      <c r="A3803" t="s">
        <v>5224</v>
      </c>
      <c r="B3803" t="s">
        <v>4</v>
      </c>
      <c r="C3803">
        <v>1</v>
      </c>
    </row>
    <row r="3804" spans="1:3" x14ac:dyDescent="0.3">
      <c r="A3804" t="s">
        <v>5225</v>
      </c>
      <c r="B3804" t="s">
        <v>4</v>
      </c>
      <c r="C3804">
        <v>1</v>
      </c>
    </row>
    <row r="3805" spans="1:3" x14ac:dyDescent="0.3">
      <c r="A3805" t="s">
        <v>5226</v>
      </c>
      <c r="B3805" t="s">
        <v>4</v>
      </c>
      <c r="C3805">
        <v>1</v>
      </c>
    </row>
    <row r="3806" spans="1:3" x14ac:dyDescent="0.3">
      <c r="A3806" t="s">
        <v>5227</v>
      </c>
      <c r="B3806" t="s">
        <v>4</v>
      </c>
      <c r="C3806">
        <v>1</v>
      </c>
    </row>
    <row r="3807" spans="1:3" x14ac:dyDescent="0.3">
      <c r="A3807" t="s">
        <v>5228</v>
      </c>
      <c r="B3807" t="s">
        <v>4</v>
      </c>
      <c r="C3807">
        <v>1</v>
      </c>
    </row>
    <row r="3808" spans="1:3" x14ac:dyDescent="0.3">
      <c r="A3808" t="s">
        <v>5229</v>
      </c>
      <c r="B3808" t="s">
        <v>4</v>
      </c>
      <c r="C3808">
        <v>1</v>
      </c>
    </row>
    <row r="3809" spans="1:3" x14ac:dyDescent="0.3">
      <c r="A3809" t="s">
        <v>5230</v>
      </c>
      <c r="B3809" t="s">
        <v>4</v>
      </c>
      <c r="C3809">
        <v>1</v>
      </c>
    </row>
    <row r="3810" spans="1:3" x14ac:dyDescent="0.3">
      <c r="A3810" t="s">
        <v>5231</v>
      </c>
      <c r="B3810" t="s">
        <v>4</v>
      </c>
      <c r="C3810">
        <v>1</v>
      </c>
    </row>
    <row r="3811" spans="1:3" x14ac:dyDescent="0.3">
      <c r="A3811" t="s">
        <v>5232</v>
      </c>
      <c r="B3811" t="s">
        <v>4</v>
      </c>
      <c r="C3811">
        <v>1</v>
      </c>
    </row>
    <row r="3812" spans="1:3" x14ac:dyDescent="0.3">
      <c r="A3812" t="s">
        <v>5233</v>
      </c>
      <c r="B3812" t="s">
        <v>4</v>
      </c>
      <c r="C3812">
        <v>1</v>
      </c>
    </row>
    <row r="3813" spans="1:3" x14ac:dyDescent="0.3">
      <c r="A3813" t="s">
        <v>5234</v>
      </c>
      <c r="B3813" t="s">
        <v>4</v>
      </c>
      <c r="C3813">
        <v>1</v>
      </c>
    </row>
    <row r="3814" spans="1:3" x14ac:dyDescent="0.3">
      <c r="A3814" t="s">
        <v>5235</v>
      </c>
      <c r="B3814" t="s">
        <v>4</v>
      </c>
      <c r="C3814">
        <v>1</v>
      </c>
    </row>
    <row r="3815" spans="1:3" x14ac:dyDescent="0.3">
      <c r="A3815" t="s">
        <v>5236</v>
      </c>
      <c r="B3815" t="s">
        <v>4</v>
      </c>
      <c r="C3815">
        <v>1</v>
      </c>
    </row>
    <row r="3816" spans="1:3" x14ac:dyDescent="0.3">
      <c r="A3816" t="s">
        <v>5237</v>
      </c>
      <c r="B3816" t="s">
        <v>4</v>
      </c>
      <c r="C3816">
        <v>20</v>
      </c>
    </row>
    <row r="3817" spans="1:3" x14ac:dyDescent="0.3">
      <c r="A3817" t="s">
        <v>5238</v>
      </c>
      <c r="B3817" t="s">
        <v>4</v>
      </c>
      <c r="C3817">
        <v>1</v>
      </c>
    </row>
    <row r="3818" spans="1:3" x14ac:dyDescent="0.3">
      <c r="A3818" t="s">
        <v>5239</v>
      </c>
      <c r="B3818" t="s">
        <v>4</v>
      </c>
      <c r="C3818">
        <v>1</v>
      </c>
    </row>
    <row r="3819" spans="1:3" x14ac:dyDescent="0.3">
      <c r="A3819" t="s">
        <v>5240</v>
      </c>
      <c r="B3819" t="s">
        <v>25</v>
      </c>
      <c r="C3819">
        <v>1</v>
      </c>
    </row>
    <row r="3820" spans="1:3" x14ac:dyDescent="0.3">
      <c r="A3820" t="s">
        <v>5241</v>
      </c>
      <c r="B3820" t="s">
        <v>4</v>
      </c>
      <c r="C3820">
        <v>1</v>
      </c>
    </row>
    <row r="3821" spans="1:3" x14ac:dyDescent="0.3">
      <c r="A3821" t="s">
        <v>5242</v>
      </c>
      <c r="B3821" t="s">
        <v>25</v>
      </c>
      <c r="C3821">
        <v>1</v>
      </c>
    </row>
    <row r="3822" spans="1:3" x14ac:dyDescent="0.3">
      <c r="A3822" t="s">
        <v>5243</v>
      </c>
      <c r="B3822" t="s">
        <v>4</v>
      </c>
      <c r="C3822">
        <v>1</v>
      </c>
    </row>
    <row r="3823" spans="1:3" x14ac:dyDescent="0.3">
      <c r="A3823" t="s">
        <v>5244</v>
      </c>
      <c r="B3823" t="s">
        <v>4</v>
      </c>
      <c r="C3823">
        <v>1</v>
      </c>
    </row>
    <row r="3824" spans="1:3" x14ac:dyDescent="0.3">
      <c r="A3824" t="s">
        <v>5245</v>
      </c>
      <c r="B3824" t="s">
        <v>25</v>
      </c>
      <c r="C3824">
        <v>1</v>
      </c>
    </row>
    <row r="3825" spans="1:3" x14ac:dyDescent="0.3">
      <c r="A3825" t="s">
        <v>5246</v>
      </c>
      <c r="B3825" t="s">
        <v>4</v>
      </c>
      <c r="C3825">
        <v>1</v>
      </c>
    </row>
    <row r="3826" spans="1:3" x14ac:dyDescent="0.3">
      <c r="A3826" t="s">
        <v>5247</v>
      </c>
      <c r="B3826" t="s">
        <v>4</v>
      </c>
      <c r="C3826">
        <v>1</v>
      </c>
    </row>
    <row r="3827" spans="1:3" x14ac:dyDescent="0.3">
      <c r="A3827" t="s">
        <v>5248</v>
      </c>
      <c r="B3827" t="s">
        <v>4</v>
      </c>
      <c r="C3827">
        <v>19</v>
      </c>
    </row>
    <row r="3828" spans="1:3" x14ac:dyDescent="0.3">
      <c r="A3828" t="s">
        <v>5249</v>
      </c>
      <c r="B3828" t="s">
        <v>4</v>
      </c>
      <c r="C3828">
        <v>1</v>
      </c>
    </row>
    <row r="3829" spans="1:3" x14ac:dyDescent="0.3">
      <c r="A3829" t="s">
        <v>5250</v>
      </c>
      <c r="B3829" t="s">
        <v>4</v>
      </c>
      <c r="C3829">
        <v>1</v>
      </c>
    </row>
    <row r="3830" spans="1:3" x14ac:dyDescent="0.3">
      <c r="A3830" t="s">
        <v>5251</v>
      </c>
      <c r="B3830" t="s">
        <v>4</v>
      </c>
      <c r="C3830">
        <v>1</v>
      </c>
    </row>
    <row r="3831" spans="1:3" x14ac:dyDescent="0.3">
      <c r="A3831" t="s">
        <v>5252</v>
      </c>
      <c r="B3831" t="s">
        <v>4</v>
      </c>
      <c r="C3831">
        <v>1</v>
      </c>
    </row>
    <row r="3832" spans="1:3" x14ac:dyDescent="0.3">
      <c r="A3832" t="s">
        <v>5253</v>
      </c>
      <c r="B3832" t="s">
        <v>4</v>
      </c>
      <c r="C3832">
        <v>1</v>
      </c>
    </row>
    <row r="3833" spans="1:3" x14ac:dyDescent="0.3">
      <c r="A3833" t="s">
        <v>5254</v>
      </c>
      <c r="B3833" t="s">
        <v>25</v>
      </c>
      <c r="C3833">
        <v>1</v>
      </c>
    </row>
    <row r="3834" spans="1:3" x14ac:dyDescent="0.3">
      <c r="A3834" t="s">
        <v>5255</v>
      </c>
      <c r="B3834" t="s">
        <v>4</v>
      </c>
      <c r="C3834">
        <v>1</v>
      </c>
    </row>
    <row r="3835" spans="1:3" x14ac:dyDescent="0.3">
      <c r="A3835" t="s">
        <v>5256</v>
      </c>
      <c r="B3835" t="s">
        <v>4</v>
      </c>
      <c r="C3835">
        <v>1</v>
      </c>
    </row>
    <row r="3836" spans="1:3" x14ac:dyDescent="0.3">
      <c r="A3836" t="s">
        <v>5257</v>
      </c>
      <c r="B3836" t="s">
        <v>4</v>
      </c>
      <c r="C3836">
        <v>1</v>
      </c>
    </row>
    <row r="3837" spans="1:3" x14ac:dyDescent="0.3">
      <c r="A3837" t="s">
        <v>5258</v>
      </c>
      <c r="B3837" t="s">
        <v>4</v>
      </c>
      <c r="C3837">
        <v>1</v>
      </c>
    </row>
    <row r="3838" spans="1:3" x14ac:dyDescent="0.3">
      <c r="A3838" t="s">
        <v>5259</v>
      </c>
      <c r="B3838" t="s">
        <v>4</v>
      </c>
      <c r="C3838">
        <v>1</v>
      </c>
    </row>
    <row r="3839" spans="1:3" x14ac:dyDescent="0.3">
      <c r="A3839" t="s">
        <v>5260</v>
      </c>
      <c r="B3839" t="s">
        <v>4</v>
      </c>
      <c r="C3839">
        <v>1</v>
      </c>
    </row>
    <row r="3840" spans="1:3" x14ac:dyDescent="0.3">
      <c r="A3840" t="s">
        <v>5261</v>
      </c>
      <c r="B3840" t="s">
        <v>4</v>
      </c>
      <c r="C3840">
        <v>19</v>
      </c>
    </row>
    <row r="3841" spans="1:3" x14ac:dyDescent="0.3">
      <c r="A3841" t="s">
        <v>5262</v>
      </c>
      <c r="B3841" t="s">
        <v>25</v>
      </c>
      <c r="C3841">
        <v>1</v>
      </c>
    </row>
    <row r="3842" spans="1:3" x14ac:dyDescent="0.3">
      <c r="A3842" t="s">
        <v>5263</v>
      </c>
      <c r="B3842" t="s">
        <v>4</v>
      </c>
      <c r="C3842">
        <v>1</v>
      </c>
    </row>
    <row r="3843" spans="1:3" x14ac:dyDescent="0.3">
      <c r="A3843" t="s">
        <v>5264</v>
      </c>
      <c r="B3843" t="s">
        <v>4</v>
      </c>
      <c r="C3843">
        <v>1</v>
      </c>
    </row>
    <row r="3844" spans="1:3" x14ac:dyDescent="0.3">
      <c r="A3844" t="s">
        <v>5265</v>
      </c>
      <c r="B3844" t="s">
        <v>4</v>
      </c>
      <c r="C3844">
        <v>1</v>
      </c>
    </row>
    <row r="3845" spans="1:3" x14ac:dyDescent="0.3">
      <c r="A3845" t="s">
        <v>5266</v>
      </c>
      <c r="B3845" t="s">
        <v>4</v>
      </c>
      <c r="C3845">
        <v>13</v>
      </c>
    </row>
    <row r="3846" spans="1:3" x14ac:dyDescent="0.3">
      <c r="A3846" t="s">
        <v>5267</v>
      </c>
      <c r="B3846" t="s">
        <v>4</v>
      </c>
      <c r="C3846">
        <v>1</v>
      </c>
    </row>
    <row r="3847" spans="1:3" x14ac:dyDescent="0.3">
      <c r="A3847" t="s">
        <v>5268</v>
      </c>
      <c r="B3847" t="s">
        <v>4</v>
      </c>
      <c r="C3847">
        <v>1</v>
      </c>
    </row>
    <row r="3848" spans="1:3" x14ac:dyDescent="0.3">
      <c r="A3848" t="s">
        <v>5269</v>
      </c>
      <c r="B3848" t="s">
        <v>4</v>
      </c>
      <c r="C3848">
        <v>1</v>
      </c>
    </row>
    <row r="3849" spans="1:3" x14ac:dyDescent="0.3">
      <c r="A3849" t="s">
        <v>5270</v>
      </c>
      <c r="B3849" t="s">
        <v>4</v>
      </c>
      <c r="C3849">
        <v>1</v>
      </c>
    </row>
    <row r="3850" spans="1:3" x14ac:dyDescent="0.3">
      <c r="A3850" t="s">
        <v>5271</v>
      </c>
      <c r="B3850" t="s">
        <v>4</v>
      </c>
      <c r="C3850">
        <v>25</v>
      </c>
    </row>
    <row r="3851" spans="1:3" x14ac:dyDescent="0.3">
      <c r="A3851" t="s">
        <v>5272</v>
      </c>
      <c r="B3851" t="s">
        <v>4</v>
      </c>
      <c r="C3851">
        <v>1</v>
      </c>
    </row>
    <row r="3852" spans="1:3" x14ac:dyDescent="0.3">
      <c r="A3852" t="s">
        <v>5273</v>
      </c>
      <c r="B3852" t="s">
        <v>4</v>
      </c>
      <c r="C3852">
        <v>1</v>
      </c>
    </row>
    <row r="3853" spans="1:3" x14ac:dyDescent="0.3">
      <c r="A3853" t="s">
        <v>5274</v>
      </c>
      <c r="B3853" t="s">
        <v>4</v>
      </c>
      <c r="C3853">
        <v>25</v>
      </c>
    </row>
    <row r="3854" spans="1:3" x14ac:dyDescent="0.3">
      <c r="A3854" t="s">
        <v>5275</v>
      </c>
      <c r="B3854" t="s">
        <v>4</v>
      </c>
      <c r="C3854">
        <v>1</v>
      </c>
    </row>
    <row r="3855" spans="1:3" x14ac:dyDescent="0.3">
      <c r="A3855" t="s">
        <v>5276</v>
      </c>
      <c r="B3855" t="s">
        <v>4</v>
      </c>
      <c r="C3855">
        <v>1</v>
      </c>
    </row>
    <row r="3856" spans="1:3" x14ac:dyDescent="0.3">
      <c r="A3856" t="s">
        <v>5277</v>
      </c>
      <c r="B3856" t="s">
        <v>4</v>
      </c>
      <c r="C3856">
        <v>1</v>
      </c>
    </row>
    <row r="3857" spans="1:3" x14ac:dyDescent="0.3">
      <c r="A3857" t="s">
        <v>5278</v>
      </c>
      <c r="B3857" t="s">
        <v>4</v>
      </c>
      <c r="C3857">
        <v>1</v>
      </c>
    </row>
    <row r="3858" spans="1:3" x14ac:dyDescent="0.3">
      <c r="A3858" t="s">
        <v>5279</v>
      </c>
      <c r="B3858" t="s">
        <v>4</v>
      </c>
      <c r="C3858">
        <v>1</v>
      </c>
    </row>
    <row r="3859" spans="1:3" x14ac:dyDescent="0.3">
      <c r="A3859" t="s">
        <v>5280</v>
      </c>
      <c r="B3859" t="s">
        <v>4</v>
      </c>
      <c r="C3859">
        <v>1</v>
      </c>
    </row>
    <row r="3860" spans="1:3" x14ac:dyDescent="0.3">
      <c r="A3860" t="s">
        <v>5281</v>
      </c>
      <c r="B3860" t="s">
        <v>25</v>
      </c>
      <c r="C3860">
        <v>1</v>
      </c>
    </row>
    <row r="3861" spans="1:3" x14ac:dyDescent="0.3">
      <c r="A3861" t="s">
        <v>5282</v>
      </c>
      <c r="B3861" t="s">
        <v>4</v>
      </c>
      <c r="C3861">
        <v>1</v>
      </c>
    </row>
    <row r="3862" spans="1:3" x14ac:dyDescent="0.3">
      <c r="A3862" t="s">
        <v>5283</v>
      </c>
      <c r="B3862" t="s">
        <v>4</v>
      </c>
      <c r="C3862">
        <v>1</v>
      </c>
    </row>
    <row r="3863" spans="1:3" x14ac:dyDescent="0.3">
      <c r="A3863" t="s">
        <v>5284</v>
      </c>
      <c r="B3863" t="s">
        <v>4</v>
      </c>
      <c r="C3863">
        <v>1</v>
      </c>
    </row>
    <row r="3864" spans="1:3" x14ac:dyDescent="0.3">
      <c r="A3864" t="s">
        <v>5285</v>
      </c>
      <c r="B3864" t="s">
        <v>4</v>
      </c>
      <c r="C3864">
        <v>1</v>
      </c>
    </row>
    <row r="3865" spans="1:3" x14ac:dyDescent="0.3">
      <c r="A3865" t="s">
        <v>5286</v>
      </c>
      <c r="B3865" t="s">
        <v>4</v>
      </c>
      <c r="C3865">
        <v>1</v>
      </c>
    </row>
    <row r="3866" spans="1:3" x14ac:dyDescent="0.3">
      <c r="A3866" t="s">
        <v>5287</v>
      </c>
      <c r="B3866" t="s">
        <v>4</v>
      </c>
      <c r="C3866">
        <v>1</v>
      </c>
    </row>
    <row r="3867" spans="1:3" x14ac:dyDescent="0.3">
      <c r="A3867" t="s">
        <v>5288</v>
      </c>
      <c r="B3867" t="s">
        <v>4</v>
      </c>
      <c r="C3867">
        <v>1</v>
      </c>
    </row>
    <row r="3868" spans="1:3" x14ac:dyDescent="0.3">
      <c r="A3868" t="s">
        <v>5289</v>
      </c>
      <c r="B3868" t="s">
        <v>4</v>
      </c>
      <c r="C3868">
        <v>1</v>
      </c>
    </row>
    <row r="3869" spans="1:3" x14ac:dyDescent="0.3">
      <c r="A3869" t="s">
        <v>5290</v>
      </c>
      <c r="B3869" t="s">
        <v>4</v>
      </c>
      <c r="C3869">
        <v>1</v>
      </c>
    </row>
    <row r="3870" spans="1:3" x14ac:dyDescent="0.3">
      <c r="A3870" t="s">
        <v>5291</v>
      </c>
      <c r="B3870" t="s">
        <v>4</v>
      </c>
      <c r="C3870">
        <v>1</v>
      </c>
    </row>
    <row r="3871" spans="1:3" x14ac:dyDescent="0.3">
      <c r="A3871" t="s">
        <v>5292</v>
      </c>
      <c r="B3871" t="s">
        <v>4</v>
      </c>
      <c r="C3871">
        <v>1</v>
      </c>
    </row>
    <row r="3872" spans="1:3" x14ac:dyDescent="0.3">
      <c r="A3872" t="s">
        <v>5293</v>
      </c>
      <c r="B3872" t="s">
        <v>4</v>
      </c>
      <c r="C3872">
        <v>1</v>
      </c>
    </row>
    <row r="3873" spans="1:3" x14ac:dyDescent="0.3">
      <c r="A3873" t="s">
        <v>5294</v>
      </c>
      <c r="B3873" t="s">
        <v>4</v>
      </c>
      <c r="C3873">
        <v>1</v>
      </c>
    </row>
    <row r="3874" spans="1:3" x14ac:dyDescent="0.3">
      <c r="A3874" t="s">
        <v>5295</v>
      </c>
      <c r="B3874" t="s">
        <v>4</v>
      </c>
      <c r="C3874">
        <v>1</v>
      </c>
    </row>
    <row r="3875" spans="1:3" x14ac:dyDescent="0.3">
      <c r="A3875" t="s">
        <v>5296</v>
      </c>
      <c r="B3875" t="s">
        <v>4</v>
      </c>
      <c r="C3875">
        <v>1</v>
      </c>
    </row>
    <row r="3876" spans="1:3" x14ac:dyDescent="0.3">
      <c r="A3876" t="s">
        <v>5297</v>
      </c>
      <c r="B3876" t="s">
        <v>4</v>
      </c>
      <c r="C3876">
        <v>1</v>
      </c>
    </row>
    <row r="3877" spans="1:3" x14ac:dyDescent="0.3">
      <c r="A3877" t="s">
        <v>5298</v>
      </c>
      <c r="B3877" t="s">
        <v>22</v>
      </c>
      <c r="C3877">
        <v>1</v>
      </c>
    </row>
    <row r="3878" spans="1:3" x14ac:dyDescent="0.3">
      <c r="A3878" t="s">
        <v>5299</v>
      </c>
      <c r="B3878" t="s">
        <v>4</v>
      </c>
      <c r="C3878">
        <v>1</v>
      </c>
    </row>
    <row r="3879" spans="1:3" x14ac:dyDescent="0.3">
      <c r="A3879" t="s">
        <v>5300</v>
      </c>
      <c r="B3879" t="s">
        <v>4</v>
      </c>
      <c r="C3879">
        <v>1</v>
      </c>
    </row>
    <row r="3880" spans="1:3" x14ac:dyDescent="0.3">
      <c r="A3880" t="s">
        <v>5301</v>
      </c>
      <c r="B3880" t="s">
        <v>4</v>
      </c>
      <c r="C3880">
        <v>1</v>
      </c>
    </row>
    <row r="3881" spans="1:3" x14ac:dyDescent="0.3">
      <c r="A3881" t="s">
        <v>5302</v>
      </c>
      <c r="B3881" t="s">
        <v>4</v>
      </c>
      <c r="C3881">
        <v>1</v>
      </c>
    </row>
    <row r="3882" spans="1:3" x14ac:dyDescent="0.3">
      <c r="A3882" t="s">
        <v>5303</v>
      </c>
      <c r="B3882" t="s">
        <v>4</v>
      </c>
      <c r="C3882">
        <v>1</v>
      </c>
    </row>
    <row r="3883" spans="1:3" x14ac:dyDescent="0.3">
      <c r="A3883" t="s">
        <v>5304</v>
      </c>
      <c r="B3883" t="s">
        <v>4</v>
      </c>
      <c r="C3883">
        <v>1</v>
      </c>
    </row>
    <row r="3884" spans="1:3" x14ac:dyDescent="0.3">
      <c r="A3884" t="s">
        <v>5305</v>
      </c>
      <c r="B3884" t="s">
        <v>4</v>
      </c>
      <c r="C3884">
        <v>1</v>
      </c>
    </row>
    <row r="3885" spans="1:3" x14ac:dyDescent="0.3">
      <c r="A3885" t="s">
        <v>5306</v>
      </c>
      <c r="B3885" t="s">
        <v>4</v>
      </c>
      <c r="C3885">
        <v>1</v>
      </c>
    </row>
    <row r="3886" spans="1:3" x14ac:dyDescent="0.3">
      <c r="A3886" t="s">
        <v>5307</v>
      </c>
      <c r="B3886" t="s">
        <v>4</v>
      </c>
      <c r="C3886">
        <v>1</v>
      </c>
    </row>
    <row r="3887" spans="1:3" x14ac:dyDescent="0.3">
      <c r="A3887" t="s">
        <v>5308</v>
      </c>
      <c r="B3887" t="s">
        <v>4</v>
      </c>
      <c r="C3887">
        <v>1</v>
      </c>
    </row>
    <row r="3888" spans="1:3" x14ac:dyDescent="0.3">
      <c r="A3888" t="s">
        <v>5309</v>
      </c>
      <c r="B3888" t="s">
        <v>4</v>
      </c>
      <c r="C3888">
        <v>1</v>
      </c>
    </row>
    <row r="3889" spans="1:3" x14ac:dyDescent="0.3">
      <c r="A3889" t="s">
        <v>5310</v>
      </c>
      <c r="B3889" t="s">
        <v>4</v>
      </c>
      <c r="C3889">
        <v>17</v>
      </c>
    </row>
    <row r="3890" spans="1:3" x14ac:dyDescent="0.3">
      <c r="A3890" t="s">
        <v>5313</v>
      </c>
      <c r="B3890" t="s">
        <v>4</v>
      </c>
      <c r="C3890">
        <v>1</v>
      </c>
    </row>
    <row r="3891" spans="1:3" x14ac:dyDescent="0.3">
      <c r="A3891" t="s">
        <v>5314</v>
      </c>
      <c r="B3891" t="s">
        <v>22</v>
      </c>
      <c r="C3891">
        <v>1</v>
      </c>
    </row>
    <row r="3892" spans="1:3" x14ac:dyDescent="0.3">
      <c r="A3892" t="s">
        <v>5315</v>
      </c>
      <c r="B3892" t="s">
        <v>22</v>
      </c>
      <c r="C3892">
        <v>3</v>
      </c>
    </row>
    <row r="3893" spans="1:3" x14ac:dyDescent="0.3">
      <c r="A3893" t="s">
        <v>5316</v>
      </c>
      <c r="B3893" t="s">
        <v>4</v>
      </c>
      <c r="C3893">
        <v>13</v>
      </c>
    </row>
    <row r="3894" spans="1:3" x14ac:dyDescent="0.3">
      <c r="A3894" t="s">
        <v>5317</v>
      </c>
      <c r="B3894" t="s">
        <v>4</v>
      </c>
      <c r="C3894">
        <v>1</v>
      </c>
    </row>
    <row r="3895" spans="1:3" x14ac:dyDescent="0.3">
      <c r="A3895" t="s">
        <v>5318</v>
      </c>
      <c r="B3895" t="s">
        <v>4</v>
      </c>
      <c r="C3895">
        <v>3</v>
      </c>
    </row>
    <row r="3896" spans="1:3" x14ac:dyDescent="0.3">
      <c r="A3896" t="s">
        <v>5319</v>
      </c>
      <c r="B3896" t="s">
        <v>25</v>
      </c>
      <c r="C3896">
        <v>1</v>
      </c>
    </row>
    <row r="3897" spans="1:3" x14ac:dyDescent="0.3">
      <c r="A3897" t="s">
        <v>5320</v>
      </c>
      <c r="B3897" t="s">
        <v>4</v>
      </c>
      <c r="C3897">
        <v>1</v>
      </c>
    </row>
    <row r="3898" spans="1:3" x14ac:dyDescent="0.3">
      <c r="A3898" t="s">
        <v>5321</v>
      </c>
      <c r="B3898" t="s">
        <v>22</v>
      </c>
      <c r="C3898">
        <v>1</v>
      </c>
    </row>
    <row r="3899" spans="1:3" x14ac:dyDescent="0.3">
      <c r="A3899" t="s">
        <v>5322</v>
      </c>
      <c r="B3899" t="s">
        <v>4</v>
      </c>
      <c r="C3899">
        <v>29</v>
      </c>
    </row>
    <row r="3900" spans="1:3" x14ac:dyDescent="0.3">
      <c r="A3900" t="s">
        <v>5323</v>
      </c>
      <c r="B3900" t="s">
        <v>4</v>
      </c>
      <c r="C3900">
        <v>1</v>
      </c>
    </row>
    <row r="3901" spans="1:3" x14ac:dyDescent="0.3">
      <c r="A3901" t="s">
        <v>5324</v>
      </c>
      <c r="B3901" t="s">
        <v>4</v>
      </c>
      <c r="C3901">
        <v>1</v>
      </c>
    </row>
    <row r="3902" spans="1:3" x14ac:dyDescent="0.3">
      <c r="A3902" t="s">
        <v>5325</v>
      </c>
      <c r="B3902" t="s">
        <v>4</v>
      </c>
      <c r="C3902">
        <v>1</v>
      </c>
    </row>
    <row r="3903" spans="1:3" x14ac:dyDescent="0.3">
      <c r="A3903" t="s">
        <v>5327</v>
      </c>
      <c r="B3903" t="s">
        <v>4</v>
      </c>
      <c r="C3903">
        <v>13</v>
      </c>
    </row>
    <row r="3904" spans="1:3" x14ac:dyDescent="0.3">
      <c r="A3904" t="s">
        <v>5328</v>
      </c>
      <c r="B3904" t="s">
        <v>4</v>
      </c>
      <c r="C3904">
        <v>13</v>
      </c>
    </row>
    <row r="3905" spans="1:3" x14ac:dyDescent="0.3">
      <c r="A3905" t="s">
        <v>5329</v>
      </c>
      <c r="B3905" t="s">
        <v>4</v>
      </c>
      <c r="C3905">
        <v>1</v>
      </c>
    </row>
    <row r="3906" spans="1:3" x14ac:dyDescent="0.3">
      <c r="A3906" t="s">
        <v>5330</v>
      </c>
      <c r="B3906" t="s">
        <v>4</v>
      </c>
      <c r="C3906">
        <v>1</v>
      </c>
    </row>
    <row r="3907" spans="1:3" x14ac:dyDescent="0.3">
      <c r="A3907" t="s">
        <v>5331</v>
      </c>
      <c r="B3907" t="s">
        <v>4</v>
      </c>
      <c r="C3907">
        <v>1</v>
      </c>
    </row>
    <row r="3908" spans="1:3" x14ac:dyDescent="0.3">
      <c r="A3908" t="s">
        <v>5332</v>
      </c>
      <c r="B3908" t="s">
        <v>4</v>
      </c>
      <c r="C3908">
        <v>1</v>
      </c>
    </row>
    <row r="3909" spans="1:3" x14ac:dyDescent="0.3">
      <c r="A3909" t="s">
        <v>5333</v>
      </c>
      <c r="B3909" t="s">
        <v>4</v>
      </c>
      <c r="C3909">
        <v>1</v>
      </c>
    </row>
    <row r="3910" spans="1:3" x14ac:dyDescent="0.3">
      <c r="A3910" t="s">
        <v>5334</v>
      </c>
      <c r="B3910" t="s">
        <v>4</v>
      </c>
      <c r="C3910">
        <v>1</v>
      </c>
    </row>
    <row r="3911" spans="1:3" x14ac:dyDescent="0.3">
      <c r="A3911" t="s">
        <v>5335</v>
      </c>
      <c r="B3911" t="s">
        <v>4</v>
      </c>
      <c r="C3911">
        <v>1</v>
      </c>
    </row>
    <row r="3912" spans="1:3" x14ac:dyDescent="0.3">
      <c r="A3912" t="s">
        <v>5336</v>
      </c>
      <c r="B3912" t="s">
        <v>4</v>
      </c>
      <c r="C3912">
        <v>1</v>
      </c>
    </row>
    <row r="3913" spans="1:3" x14ac:dyDescent="0.3">
      <c r="A3913" t="s">
        <v>5337</v>
      </c>
      <c r="B3913" t="s">
        <v>4</v>
      </c>
      <c r="C3913">
        <v>15</v>
      </c>
    </row>
    <row r="3914" spans="1:3" x14ac:dyDescent="0.3">
      <c r="A3914" t="s">
        <v>5338</v>
      </c>
      <c r="B3914" t="s">
        <v>4</v>
      </c>
      <c r="C3914">
        <v>1</v>
      </c>
    </row>
    <row r="3915" spans="1:3" x14ac:dyDescent="0.3">
      <c r="A3915" t="s">
        <v>5339</v>
      </c>
      <c r="B3915" t="s">
        <v>4</v>
      </c>
      <c r="C3915">
        <v>1</v>
      </c>
    </row>
    <row r="3916" spans="1:3" x14ac:dyDescent="0.3">
      <c r="A3916" t="s">
        <v>5340</v>
      </c>
      <c r="B3916" t="s">
        <v>4</v>
      </c>
      <c r="C3916">
        <v>1</v>
      </c>
    </row>
    <row r="3917" spans="1:3" x14ac:dyDescent="0.3">
      <c r="A3917" t="s">
        <v>5341</v>
      </c>
      <c r="B3917" t="s">
        <v>4</v>
      </c>
      <c r="C3917">
        <v>1</v>
      </c>
    </row>
    <row r="3918" spans="1:3" x14ac:dyDescent="0.3">
      <c r="A3918" t="s">
        <v>5342</v>
      </c>
      <c r="B3918" t="s">
        <v>4</v>
      </c>
      <c r="C3918">
        <v>1</v>
      </c>
    </row>
    <row r="3919" spans="1:3" x14ac:dyDescent="0.3">
      <c r="A3919" t="s">
        <v>5343</v>
      </c>
      <c r="B3919" t="s">
        <v>4</v>
      </c>
      <c r="C3919">
        <v>1</v>
      </c>
    </row>
    <row r="3920" spans="1:3" x14ac:dyDescent="0.3">
      <c r="A3920" t="s">
        <v>5344</v>
      </c>
      <c r="B3920" t="s">
        <v>4</v>
      </c>
      <c r="C3920">
        <v>1</v>
      </c>
    </row>
    <row r="3921" spans="1:3" x14ac:dyDescent="0.3">
      <c r="A3921" t="s">
        <v>5345</v>
      </c>
      <c r="B3921" t="s">
        <v>22</v>
      </c>
      <c r="C3921">
        <v>5</v>
      </c>
    </row>
    <row r="3922" spans="1:3" x14ac:dyDescent="0.3">
      <c r="A3922" t="s">
        <v>5346</v>
      </c>
      <c r="B3922" t="s">
        <v>25</v>
      </c>
      <c r="C3922">
        <v>1</v>
      </c>
    </row>
    <row r="3923" spans="1:3" x14ac:dyDescent="0.3">
      <c r="A3923" t="s">
        <v>5347</v>
      </c>
      <c r="B3923" t="s">
        <v>4</v>
      </c>
      <c r="C3923">
        <v>1</v>
      </c>
    </row>
    <row r="3924" spans="1:3" x14ac:dyDescent="0.3">
      <c r="A3924" t="s">
        <v>5348</v>
      </c>
      <c r="B3924" t="s">
        <v>4</v>
      </c>
      <c r="C3924">
        <v>1</v>
      </c>
    </row>
    <row r="3925" spans="1:3" x14ac:dyDescent="0.3">
      <c r="A3925" t="s">
        <v>5349</v>
      </c>
      <c r="B3925" t="s">
        <v>4</v>
      </c>
      <c r="C3925">
        <v>1</v>
      </c>
    </row>
    <row r="3926" spans="1:3" x14ac:dyDescent="0.3">
      <c r="A3926" t="s">
        <v>5350</v>
      </c>
      <c r="B3926" t="s">
        <v>4</v>
      </c>
      <c r="C3926">
        <v>21</v>
      </c>
    </row>
    <row r="3927" spans="1:3" x14ac:dyDescent="0.3">
      <c r="A3927" t="s">
        <v>5351</v>
      </c>
      <c r="B3927" t="s">
        <v>4</v>
      </c>
      <c r="C3927">
        <v>21</v>
      </c>
    </row>
    <row r="3928" spans="1:3" x14ac:dyDescent="0.3">
      <c r="A3928" t="s">
        <v>5352</v>
      </c>
      <c r="B3928" t="s">
        <v>4</v>
      </c>
      <c r="C3928">
        <v>13</v>
      </c>
    </row>
    <row r="3929" spans="1:3" x14ac:dyDescent="0.3">
      <c r="A3929" t="s">
        <v>5353</v>
      </c>
      <c r="B3929" t="s">
        <v>4</v>
      </c>
      <c r="C3929">
        <v>1</v>
      </c>
    </row>
    <row r="3930" spans="1:3" x14ac:dyDescent="0.3">
      <c r="A3930" t="s">
        <v>5354</v>
      </c>
      <c r="B3930" t="s">
        <v>4</v>
      </c>
      <c r="C3930">
        <v>1</v>
      </c>
    </row>
    <row r="3931" spans="1:3" x14ac:dyDescent="0.3">
      <c r="A3931" t="s">
        <v>5355</v>
      </c>
      <c r="B3931" t="s">
        <v>4</v>
      </c>
      <c r="C3931">
        <v>1</v>
      </c>
    </row>
    <row r="3932" spans="1:3" x14ac:dyDescent="0.3">
      <c r="A3932" t="s">
        <v>5356</v>
      </c>
      <c r="B3932" t="s">
        <v>25</v>
      </c>
      <c r="C3932">
        <v>1</v>
      </c>
    </row>
    <row r="3933" spans="1:3" x14ac:dyDescent="0.3">
      <c r="A3933" t="s">
        <v>5357</v>
      </c>
      <c r="B3933" t="s">
        <v>4</v>
      </c>
      <c r="C3933">
        <v>1</v>
      </c>
    </row>
    <row r="3934" spans="1:3" x14ac:dyDescent="0.3">
      <c r="A3934" t="s">
        <v>5358</v>
      </c>
      <c r="B3934" t="s">
        <v>4</v>
      </c>
      <c r="C3934">
        <v>1</v>
      </c>
    </row>
    <row r="3935" spans="1:3" x14ac:dyDescent="0.3">
      <c r="A3935" t="s">
        <v>5359</v>
      </c>
      <c r="B3935" t="s">
        <v>25</v>
      </c>
      <c r="C3935">
        <v>1</v>
      </c>
    </row>
    <row r="3936" spans="1:3" x14ac:dyDescent="0.3">
      <c r="A3936" t="s">
        <v>5360</v>
      </c>
      <c r="B3936" t="s">
        <v>25</v>
      </c>
      <c r="C3936">
        <v>3</v>
      </c>
    </row>
    <row r="3937" spans="1:3" x14ac:dyDescent="0.3">
      <c r="A3937" t="s">
        <v>5361</v>
      </c>
      <c r="B3937" t="s">
        <v>4</v>
      </c>
      <c r="C3937">
        <v>1</v>
      </c>
    </row>
    <row r="3938" spans="1:3" x14ac:dyDescent="0.3">
      <c r="A3938" t="s">
        <v>5362</v>
      </c>
      <c r="B3938" t="s">
        <v>4</v>
      </c>
      <c r="C3938">
        <v>1</v>
      </c>
    </row>
    <row r="3939" spans="1:3" x14ac:dyDescent="0.3">
      <c r="A3939" t="s">
        <v>5363</v>
      </c>
      <c r="B3939" t="s">
        <v>25</v>
      </c>
      <c r="C3939">
        <v>1</v>
      </c>
    </row>
    <row r="3940" spans="1:3" x14ac:dyDescent="0.3">
      <c r="A3940" t="s">
        <v>5364</v>
      </c>
      <c r="B3940" t="s">
        <v>4</v>
      </c>
      <c r="C3940">
        <v>1</v>
      </c>
    </row>
    <row r="3941" spans="1:3" x14ac:dyDescent="0.3">
      <c r="A3941" t="s">
        <v>5365</v>
      </c>
      <c r="B3941" t="s">
        <v>4</v>
      </c>
      <c r="C3941">
        <v>1</v>
      </c>
    </row>
    <row r="3942" spans="1:3" x14ac:dyDescent="0.3">
      <c r="A3942" t="s">
        <v>5366</v>
      </c>
      <c r="B3942" t="s">
        <v>4</v>
      </c>
      <c r="C3942">
        <v>1</v>
      </c>
    </row>
    <row r="3943" spans="1:3" x14ac:dyDescent="0.3">
      <c r="A3943" t="s">
        <v>5367</v>
      </c>
      <c r="B3943" t="s">
        <v>4</v>
      </c>
      <c r="C3943">
        <v>1</v>
      </c>
    </row>
    <row r="3944" spans="1:3" x14ac:dyDescent="0.3">
      <c r="A3944" t="s">
        <v>5368</v>
      </c>
      <c r="B3944" t="s">
        <v>4</v>
      </c>
      <c r="C3944">
        <v>1</v>
      </c>
    </row>
    <row r="3945" spans="1:3" x14ac:dyDescent="0.3">
      <c r="A3945" t="s">
        <v>5369</v>
      </c>
      <c r="B3945" t="s">
        <v>4</v>
      </c>
      <c r="C3945">
        <v>1</v>
      </c>
    </row>
    <row r="3946" spans="1:3" x14ac:dyDescent="0.3">
      <c r="A3946" t="s">
        <v>5370</v>
      </c>
      <c r="B3946" t="s">
        <v>4</v>
      </c>
      <c r="C3946">
        <v>1</v>
      </c>
    </row>
    <row r="3947" spans="1:3" x14ac:dyDescent="0.3">
      <c r="A3947" t="s">
        <v>5371</v>
      </c>
      <c r="B3947" t="s">
        <v>4</v>
      </c>
      <c r="C3947">
        <v>1</v>
      </c>
    </row>
    <row r="3948" spans="1:3" x14ac:dyDescent="0.3">
      <c r="A3948" t="s">
        <v>5372</v>
      </c>
      <c r="B3948" t="s">
        <v>4</v>
      </c>
      <c r="C3948">
        <v>1</v>
      </c>
    </row>
    <row r="3949" spans="1:3" x14ac:dyDescent="0.3">
      <c r="A3949" t="s">
        <v>5373</v>
      </c>
      <c r="B3949" t="s">
        <v>4</v>
      </c>
      <c r="C3949">
        <v>17</v>
      </c>
    </row>
    <row r="3950" spans="1:3" x14ac:dyDescent="0.3">
      <c r="A3950" t="s">
        <v>5374</v>
      </c>
      <c r="B3950" t="s">
        <v>4</v>
      </c>
      <c r="C3950">
        <v>1</v>
      </c>
    </row>
    <row r="3951" spans="1:3" x14ac:dyDescent="0.3">
      <c r="A3951" t="s">
        <v>5375</v>
      </c>
      <c r="B3951" t="s">
        <v>4</v>
      </c>
      <c r="C3951">
        <v>1</v>
      </c>
    </row>
    <row r="3952" spans="1:3" x14ac:dyDescent="0.3">
      <c r="A3952" t="s">
        <v>5376</v>
      </c>
      <c r="B3952" t="s">
        <v>4</v>
      </c>
      <c r="C3952">
        <v>1</v>
      </c>
    </row>
    <row r="3953" spans="1:3" x14ac:dyDescent="0.3">
      <c r="A3953" t="s">
        <v>5377</v>
      </c>
      <c r="B3953" t="s">
        <v>25</v>
      </c>
      <c r="C3953">
        <v>1</v>
      </c>
    </row>
    <row r="3954" spans="1:3" x14ac:dyDescent="0.3">
      <c r="A3954" t="s">
        <v>5378</v>
      </c>
      <c r="B3954" t="s">
        <v>4</v>
      </c>
      <c r="C3954">
        <v>21</v>
      </c>
    </row>
    <row r="3955" spans="1:3" x14ac:dyDescent="0.3">
      <c r="A3955" t="s">
        <v>5379</v>
      </c>
      <c r="B3955" t="s">
        <v>4</v>
      </c>
      <c r="C3955">
        <v>1</v>
      </c>
    </row>
    <row r="3956" spans="1:3" x14ac:dyDescent="0.3">
      <c r="A3956" t="s">
        <v>5380</v>
      </c>
      <c r="B3956" t="s">
        <v>4</v>
      </c>
      <c r="C3956">
        <v>17</v>
      </c>
    </row>
    <row r="3957" spans="1:3" x14ac:dyDescent="0.3">
      <c r="A3957" t="s">
        <v>5381</v>
      </c>
      <c r="B3957" t="s">
        <v>4</v>
      </c>
      <c r="C3957">
        <v>1</v>
      </c>
    </row>
    <row r="3958" spans="1:3" x14ac:dyDescent="0.3">
      <c r="A3958" t="s">
        <v>5382</v>
      </c>
      <c r="B3958" t="s">
        <v>4</v>
      </c>
      <c r="C3958">
        <v>1</v>
      </c>
    </row>
    <row r="3959" spans="1:3" x14ac:dyDescent="0.3">
      <c r="A3959" t="s">
        <v>5383</v>
      </c>
      <c r="B3959" t="s">
        <v>4</v>
      </c>
      <c r="C3959">
        <v>1</v>
      </c>
    </row>
    <row r="3960" spans="1:3" x14ac:dyDescent="0.3">
      <c r="A3960" t="s">
        <v>5384</v>
      </c>
      <c r="B3960" t="s">
        <v>4</v>
      </c>
      <c r="C3960">
        <v>1</v>
      </c>
    </row>
    <row r="3961" spans="1:3" x14ac:dyDescent="0.3">
      <c r="A3961" t="s">
        <v>5385</v>
      </c>
      <c r="B3961" t="s">
        <v>4</v>
      </c>
      <c r="C3961">
        <v>1</v>
      </c>
    </row>
    <row r="3962" spans="1:3" x14ac:dyDescent="0.3">
      <c r="A3962" t="s">
        <v>5386</v>
      </c>
      <c r="B3962" t="s">
        <v>4</v>
      </c>
      <c r="C3962">
        <v>1</v>
      </c>
    </row>
    <row r="3963" spans="1:3" x14ac:dyDescent="0.3">
      <c r="A3963" t="s">
        <v>5387</v>
      </c>
      <c r="B3963" t="s">
        <v>4</v>
      </c>
      <c r="C3963">
        <v>1</v>
      </c>
    </row>
    <row r="3964" spans="1:3" x14ac:dyDescent="0.3">
      <c r="A3964" t="s">
        <v>5388</v>
      </c>
      <c r="B3964" t="s">
        <v>4</v>
      </c>
      <c r="C3964">
        <v>1</v>
      </c>
    </row>
    <row r="3965" spans="1:3" x14ac:dyDescent="0.3">
      <c r="A3965" t="s">
        <v>5389</v>
      </c>
      <c r="B3965" t="s">
        <v>4</v>
      </c>
      <c r="C3965">
        <v>1</v>
      </c>
    </row>
    <row r="3966" spans="1:3" x14ac:dyDescent="0.3">
      <c r="A3966" t="s">
        <v>5390</v>
      </c>
      <c r="B3966" t="s">
        <v>4</v>
      </c>
      <c r="C3966">
        <v>1</v>
      </c>
    </row>
    <row r="3967" spans="1:3" x14ac:dyDescent="0.3">
      <c r="A3967" t="s">
        <v>5391</v>
      </c>
      <c r="B3967" t="s">
        <v>4</v>
      </c>
      <c r="C3967">
        <v>27</v>
      </c>
    </row>
    <row r="3968" spans="1:3" x14ac:dyDescent="0.3">
      <c r="A3968" t="s">
        <v>5392</v>
      </c>
      <c r="B3968" t="s">
        <v>25</v>
      </c>
      <c r="C3968">
        <v>1</v>
      </c>
    </row>
    <row r="3969" spans="1:3" x14ac:dyDescent="0.3">
      <c r="A3969" t="s">
        <v>5393</v>
      </c>
      <c r="B3969" t="s">
        <v>4</v>
      </c>
      <c r="C3969">
        <v>27</v>
      </c>
    </row>
    <row r="3970" spans="1:3" x14ac:dyDescent="0.3">
      <c r="A3970" t="s">
        <v>5394</v>
      </c>
      <c r="B3970" t="s">
        <v>4</v>
      </c>
      <c r="C3970">
        <v>1</v>
      </c>
    </row>
    <row r="3971" spans="1:3" x14ac:dyDescent="0.3">
      <c r="A3971" t="s">
        <v>5395</v>
      </c>
      <c r="B3971" t="s">
        <v>4</v>
      </c>
      <c r="C3971">
        <v>1</v>
      </c>
    </row>
    <row r="3972" spans="1:3" x14ac:dyDescent="0.3">
      <c r="A3972" t="s">
        <v>5396</v>
      </c>
      <c r="B3972" t="s">
        <v>4</v>
      </c>
      <c r="C3972">
        <v>1</v>
      </c>
    </row>
    <row r="3973" spans="1:3" x14ac:dyDescent="0.3">
      <c r="A3973" t="s">
        <v>5397</v>
      </c>
      <c r="B3973" t="s">
        <v>4</v>
      </c>
      <c r="C3973">
        <v>1</v>
      </c>
    </row>
    <row r="3974" spans="1:3" x14ac:dyDescent="0.3">
      <c r="A3974" t="s">
        <v>5398</v>
      </c>
      <c r="B3974" t="s">
        <v>4</v>
      </c>
      <c r="C3974">
        <v>1</v>
      </c>
    </row>
    <row r="3975" spans="1:3" x14ac:dyDescent="0.3">
      <c r="A3975" t="s">
        <v>5399</v>
      </c>
      <c r="B3975" t="s">
        <v>25</v>
      </c>
      <c r="C3975">
        <v>1</v>
      </c>
    </row>
    <row r="3976" spans="1:3" x14ac:dyDescent="0.3">
      <c r="A3976" t="s">
        <v>5400</v>
      </c>
      <c r="B3976" t="s">
        <v>4</v>
      </c>
      <c r="C3976">
        <v>1</v>
      </c>
    </row>
    <row r="3977" spans="1:3" x14ac:dyDescent="0.3">
      <c r="A3977" t="s">
        <v>5401</v>
      </c>
      <c r="B3977" t="s">
        <v>4</v>
      </c>
      <c r="C3977">
        <v>1</v>
      </c>
    </row>
    <row r="3978" spans="1:3" x14ac:dyDescent="0.3">
      <c r="A3978" t="s">
        <v>5402</v>
      </c>
      <c r="B3978" t="s">
        <v>4</v>
      </c>
      <c r="C3978">
        <v>1</v>
      </c>
    </row>
    <row r="3979" spans="1:3" x14ac:dyDescent="0.3">
      <c r="A3979" t="s">
        <v>5403</v>
      </c>
      <c r="B3979" t="s">
        <v>4</v>
      </c>
      <c r="C3979">
        <v>1</v>
      </c>
    </row>
    <row r="3980" spans="1:3" x14ac:dyDescent="0.3">
      <c r="A3980" t="s">
        <v>5404</v>
      </c>
      <c r="B3980" t="s">
        <v>4</v>
      </c>
      <c r="C3980">
        <v>1</v>
      </c>
    </row>
    <row r="3981" spans="1:3" x14ac:dyDescent="0.3">
      <c r="A3981" t="s">
        <v>5405</v>
      </c>
      <c r="B3981" t="s">
        <v>4</v>
      </c>
      <c r="C3981">
        <v>1</v>
      </c>
    </row>
    <row r="3982" spans="1:3" x14ac:dyDescent="0.3">
      <c r="A3982" t="s">
        <v>5406</v>
      </c>
      <c r="B3982" t="s">
        <v>4</v>
      </c>
      <c r="C3982">
        <v>27</v>
      </c>
    </row>
    <row r="3983" spans="1:3" x14ac:dyDescent="0.3">
      <c r="A3983" t="s">
        <v>5407</v>
      </c>
      <c r="B3983" t="s">
        <v>25</v>
      </c>
      <c r="C3983">
        <v>1</v>
      </c>
    </row>
    <row r="3984" spans="1:3" x14ac:dyDescent="0.3">
      <c r="A3984" t="s">
        <v>5408</v>
      </c>
      <c r="B3984" t="s">
        <v>4</v>
      </c>
      <c r="C3984">
        <v>19</v>
      </c>
    </row>
    <row r="3985" spans="1:3" x14ac:dyDescent="0.3">
      <c r="A3985" t="s">
        <v>5409</v>
      </c>
      <c r="B3985" t="s">
        <v>4</v>
      </c>
      <c r="C3985">
        <v>1</v>
      </c>
    </row>
    <row r="3986" spans="1:3" x14ac:dyDescent="0.3">
      <c r="A3986" t="s">
        <v>5410</v>
      </c>
      <c r="B3986" t="s">
        <v>4</v>
      </c>
      <c r="C3986">
        <v>1</v>
      </c>
    </row>
    <row r="3987" spans="1:3" x14ac:dyDescent="0.3">
      <c r="A3987" t="s">
        <v>5411</v>
      </c>
      <c r="B3987" t="s">
        <v>4</v>
      </c>
      <c r="C3987">
        <v>1</v>
      </c>
    </row>
    <row r="3988" spans="1:3" x14ac:dyDescent="0.3">
      <c r="A3988" t="s">
        <v>5412</v>
      </c>
      <c r="B3988" t="s">
        <v>4</v>
      </c>
      <c r="C3988">
        <v>1</v>
      </c>
    </row>
    <row r="3989" spans="1:3" x14ac:dyDescent="0.3">
      <c r="A3989" t="s">
        <v>5413</v>
      </c>
      <c r="B3989" t="s">
        <v>4</v>
      </c>
      <c r="C3989">
        <v>1</v>
      </c>
    </row>
    <row r="3990" spans="1:3" x14ac:dyDescent="0.3">
      <c r="A3990" t="s">
        <v>5414</v>
      </c>
      <c r="B3990" t="s">
        <v>4</v>
      </c>
      <c r="C3990">
        <v>1</v>
      </c>
    </row>
    <row r="3991" spans="1:3" x14ac:dyDescent="0.3">
      <c r="A3991" t="s">
        <v>5415</v>
      </c>
      <c r="B3991" t="s">
        <v>4</v>
      </c>
      <c r="C3991">
        <v>27</v>
      </c>
    </row>
    <row r="3992" spans="1:3" x14ac:dyDescent="0.3">
      <c r="A3992" t="s">
        <v>5416</v>
      </c>
      <c r="B3992" t="s">
        <v>4</v>
      </c>
      <c r="C3992">
        <v>1</v>
      </c>
    </row>
    <row r="3993" spans="1:3" x14ac:dyDescent="0.3">
      <c r="A3993" t="s">
        <v>5417</v>
      </c>
      <c r="B3993" t="s">
        <v>4</v>
      </c>
      <c r="C3993">
        <v>1</v>
      </c>
    </row>
    <row r="3994" spans="1:3" x14ac:dyDescent="0.3">
      <c r="A3994" t="s">
        <v>5418</v>
      </c>
      <c r="B3994" t="s">
        <v>4</v>
      </c>
      <c r="C3994">
        <v>1</v>
      </c>
    </row>
    <row r="3995" spans="1:3" x14ac:dyDescent="0.3">
      <c r="A3995" t="s">
        <v>5419</v>
      </c>
      <c r="B3995" t="s">
        <v>4</v>
      </c>
      <c r="C3995">
        <v>1</v>
      </c>
    </row>
    <row r="3996" spans="1:3" x14ac:dyDescent="0.3">
      <c r="A3996" t="s">
        <v>5420</v>
      </c>
      <c r="B3996" t="s">
        <v>4</v>
      </c>
      <c r="C3996">
        <v>1</v>
      </c>
    </row>
    <row r="3997" spans="1:3" x14ac:dyDescent="0.3">
      <c r="A3997" t="s">
        <v>5421</v>
      </c>
      <c r="B3997" t="s">
        <v>4</v>
      </c>
      <c r="C3997">
        <v>5</v>
      </c>
    </row>
    <row r="3998" spans="1:3" x14ac:dyDescent="0.3">
      <c r="A3998" t="s">
        <v>5422</v>
      </c>
      <c r="B3998" t="s">
        <v>4</v>
      </c>
      <c r="C3998">
        <v>1</v>
      </c>
    </row>
    <row r="3999" spans="1:3" x14ac:dyDescent="0.3">
      <c r="A3999" t="s">
        <v>5423</v>
      </c>
      <c r="B3999" t="s">
        <v>4</v>
      </c>
      <c r="C3999">
        <v>1</v>
      </c>
    </row>
    <row r="4000" spans="1:3" x14ac:dyDescent="0.3">
      <c r="A4000" t="s">
        <v>5424</v>
      </c>
      <c r="B4000" t="s">
        <v>4</v>
      </c>
      <c r="C4000">
        <v>1</v>
      </c>
    </row>
    <row r="4001" spans="1:3" x14ac:dyDescent="0.3">
      <c r="A4001" t="s">
        <v>5425</v>
      </c>
      <c r="B4001" t="s">
        <v>4</v>
      </c>
      <c r="C4001">
        <v>15</v>
      </c>
    </row>
    <row r="4002" spans="1:3" x14ac:dyDescent="0.3">
      <c r="A4002" t="s">
        <v>5426</v>
      </c>
      <c r="B4002" t="s">
        <v>4</v>
      </c>
      <c r="C4002">
        <v>15</v>
      </c>
    </row>
    <row r="4003" spans="1:3" x14ac:dyDescent="0.3">
      <c r="A4003" t="s">
        <v>5427</v>
      </c>
      <c r="B4003" t="s">
        <v>22</v>
      </c>
      <c r="C4003">
        <v>5</v>
      </c>
    </row>
    <row r="4004" spans="1:3" x14ac:dyDescent="0.3">
      <c r="A4004" t="s">
        <v>5428</v>
      </c>
      <c r="B4004" t="s">
        <v>4</v>
      </c>
      <c r="C4004">
        <v>1</v>
      </c>
    </row>
    <row r="4005" spans="1:3" x14ac:dyDescent="0.3">
      <c r="A4005" t="s">
        <v>5429</v>
      </c>
      <c r="B4005" t="s">
        <v>4</v>
      </c>
      <c r="C4005">
        <v>1</v>
      </c>
    </row>
    <row r="4006" spans="1:3" x14ac:dyDescent="0.3">
      <c r="A4006" t="s">
        <v>5430</v>
      </c>
      <c r="B4006" t="s">
        <v>4</v>
      </c>
      <c r="C4006">
        <v>1</v>
      </c>
    </row>
    <row r="4007" spans="1:3" x14ac:dyDescent="0.3">
      <c r="A4007" t="s">
        <v>5431</v>
      </c>
      <c r="B4007" t="s">
        <v>4</v>
      </c>
      <c r="C4007">
        <v>17</v>
      </c>
    </row>
    <row r="4008" spans="1:3" x14ac:dyDescent="0.3">
      <c r="A4008" t="s">
        <v>5432</v>
      </c>
      <c r="B4008" t="s">
        <v>4</v>
      </c>
      <c r="C4008">
        <v>1</v>
      </c>
    </row>
    <row r="4009" spans="1:3" x14ac:dyDescent="0.3">
      <c r="A4009" t="s">
        <v>5433</v>
      </c>
      <c r="B4009" t="s">
        <v>4</v>
      </c>
      <c r="C4009">
        <v>23</v>
      </c>
    </row>
    <row r="4010" spans="1:3" x14ac:dyDescent="0.3">
      <c r="A4010" t="s">
        <v>5434</v>
      </c>
      <c r="B4010" t="s">
        <v>4</v>
      </c>
      <c r="C4010">
        <v>1</v>
      </c>
    </row>
    <row r="4011" spans="1:3" x14ac:dyDescent="0.3">
      <c r="A4011" t="s">
        <v>5435</v>
      </c>
      <c r="B4011" t="s">
        <v>4</v>
      </c>
      <c r="C4011">
        <v>1</v>
      </c>
    </row>
    <row r="4012" spans="1:3" x14ac:dyDescent="0.3">
      <c r="A4012" t="s">
        <v>5436</v>
      </c>
      <c r="B4012" t="s">
        <v>4</v>
      </c>
      <c r="C4012">
        <v>1</v>
      </c>
    </row>
    <row r="4013" spans="1:3" x14ac:dyDescent="0.3">
      <c r="A4013" t="s">
        <v>5437</v>
      </c>
      <c r="B4013" t="s">
        <v>4</v>
      </c>
      <c r="C4013">
        <v>7</v>
      </c>
    </row>
    <row r="4014" spans="1:3" x14ac:dyDescent="0.3">
      <c r="A4014" t="s">
        <v>5438</v>
      </c>
      <c r="B4014" t="s">
        <v>4</v>
      </c>
      <c r="C4014">
        <v>1</v>
      </c>
    </row>
    <row r="4015" spans="1:3" x14ac:dyDescent="0.3">
      <c r="A4015" t="s">
        <v>5439</v>
      </c>
      <c r="B4015" t="s">
        <v>4</v>
      </c>
      <c r="C4015">
        <v>1</v>
      </c>
    </row>
    <row r="4016" spans="1:3" x14ac:dyDescent="0.3">
      <c r="A4016" t="s">
        <v>5440</v>
      </c>
      <c r="B4016" t="s">
        <v>4</v>
      </c>
      <c r="C4016">
        <v>1</v>
      </c>
    </row>
    <row r="4017" spans="1:3" x14ac:dyDescent="0.3">
      <c r="A4017" t="s">
        <v>5441</v>
      </c>
      <c r="B4017" t="s">
        <v>4</v>
      </c>
      <c r="C4017">
        <v>1</v>
      </c>
    </row>
    <row r="4018" spans="1:3" x14ac:dyDescent="0.3">
      <c r="A4018" t="s">
        <v>5442</v>
      </c>
      <c r="B4018" t="s">
        <v>4</v>
      </c>
      <c r="C4018">
        <v>1</v>
      </c>
    </row>
    <row r="4019" spans="1:3" x14ac:dyDescent="0.3">
      <c r="A4019" t="s">
        <v>5443</v>
      </c>
      <c r="B4019" t="s">
        <v>25</v>
      </c>
      <c r="C4019">
        <v>1</v>
      </c>
    </row>
    <row r="4020" spans="1:3" x14ac:dyDescent="0.3">
      <c r="A4020" t="s">
        <v>5444</v>
      </c>
      <c r="B4020" t="s">
        <v>22</v>
      </c>
      <c r="C4020">
        <v>1</v>
      </c>
    </row>
    <row r="4021" spans="1:3" x14ac:dyDescent="0.3">
      <c r="A4021" t="s">
        <v>5445</v>
      </c>
      <c r="B4021" t="s">
        <v>4</v>
      </c>
      <c r="C4021">
        <v>1</v>
      </c>
    </row>
    <row r="4022" spans="1:3" x14ac:dyDescent="0.3">
      <c r="A4022" t="s">
        <v>5446</v>
      </c>
      <c r="B4022" t="s">
        <v>4</v>
      </c>
      <c r="C4022">
        <v>1</v>
      </c>
    </row>
    <row r="4023" spans="1:3" x14ac:dyDescent="0.3">
      <c r="A4023" t="s">
        <v>5447</v>
      </c>
      <c r="B4023" t="s">
        <v>4</v>
      </c>
      <c r="C4023">
        <v>1</v>
      </c>
    </row>
    <row r="4024" spans="1:3" x14ac:dyDescent="0.3">
      <c r="A4024" t="s">
        <v>5448</v>
      </c>
      <c r="B4024" t="s">
        <v>4</v>
      </c>
      <c r="C4024">
        <v>1</v>
      </c>
    </row>
    <row r="4025" spans="1:3" x14ac:dyDescent="0.3">
      <c r="A4025" t="s">
        <v>5449</v>
      </c>
      <c r="B4025" t="s">
        <v>4</v>
      </c>
      <c r="C4025">
        <v>1</v>
      </c>
    </row>
    <row r="4026" spans="1:3" x14ac:dyDescent="0.3">
      <c r="A4026" t="s">
        <v>5450</v>
      </c>
      <c r="B4026" t="s">
        <v>4</v>
      </c>
      <c r="C4026">
        <v>1</v>
      </c>
    </row>
    <row r="4027" spans="1:3" x14ac:dyDescent="0.3">
      <c r="A4027" t="s">
        <v>5451</v>
      </c>
      <c r="B4027" t="s">
        <v>4</v>
      </c>
      <c r="C4027">
        <v>1</v>
      </c>
    </row>
    <row r="4028" spans="1:3" x14ac:dyDescent="0.3">
      <c r="A4028" t="s">
        <v>5452</v>
      </c>
      <c r="B4028" t="s">
        <v>4</v>
      </c>
      <c r="C4028">
        <v>1</v>
      </c>
    </row>
    <row r="4029" spans="1:3" x14ac:dyDescent="0.3">
      <c r="A4029" t="s">
        <v>5453</v>
      </c>
      <c r="B4029" t="s">
        <v>4</v>
      </c>
      <c r="C4029">
        <v>1</v>
      </c>
    </row>
    <row r="4030" spans="1:3" x14ac:dyDescent="0.3">
      <c r="A4030" t="s">
        <v>5456</v>
      </c>
      <c r="B4030" t="s">
        <v>4</v>
      </c>
      <c r="C4030">
        <v>1</v>
      </c>
    </row>
    <row r="4031" spans="1:3" x14ac:dyDescent="0.3">
      <c r="A4031" t="s">
        <v>5457</v>
      </c>
      <c r="B4031" t="s">
        <v>25</v>
      </c>
      <c r="C4031">
        <v>1</v>
      </c>
    </row>
    <row r="4032" spans="1:3" x14ac:dyDescent="0.3">
      <c r="A4032" t="s">
        <v>5458</v>
      </c>
      <c r="B4032" t="s">
        <v>4</v>
      </c>
      <c r="C4032">
        <v>25</v>
      </c>
    </row>
    <row r="4033" spans="1:3" x14ac:dyDescent="0.3">
      <c r="A4033" t="s">
        <v>5459</v>
      </c>
      <c r="B4033" t="s">
        <v>4</v>
      </c>
      <c r="C4033">
        <v>1</v>
      </c>
    </row>
    <row r="4034" spans="1:3" x14ac:dyDescent="0.3">
      <c r="A4034" t="s">
        <v>5460</v>
      </c>
      <c r="B4034" t="s">
        <v>4</v>
      </c>
      <c r="C4034">
        <v>1</v>
      </c>
    </row>
    <row r="4035" spans="1:3" x14ac:dyDescent="0.3">
      <c r="A4035" t="s">
        <v>5461</v>
      </c>
      <c r="B4035" t="s">
        <v>4</v>
      </c>
      <c r="C4035">
        <v>1</v>
      </c>
    </row>
    <row r="4036" spans="1:3" x14ac:dyDescent="0.3">
      <c r="A4036" t="s">
        <v>5462</v>
      </c>
      <c r="B4036" t="s">
        <v>4</v>
      </c>
      <c r="C4036">
        <v>1</v>
      </c>
    </row>
    <row r="4037" spans="1:3" x14ac:dyDescent="0.3">
      <c r="A4037" t="s">
        <v>5463</v>
      </c>
      <c r="B4037" t="s">
        <v>4</v>
      </c>
      <c r="C4037">
        <v>1</v>
      </c>
    </row>
    <row r="4038" spans="1:3" x14ac:dyDescent="0.3">
      <c r="A4038" t="s">
        <v>5464</v>
      </c>
      <c r="B4038" t="s">
        <v>4</v>
      </c>
      <c r="C4038">
        <v>1</v>
      </c>
    </row>
    <row r="4039" spans="1:3" x14ac:dyDescent="0.3">
      <c r="A4039" t="s">
        <v>5465</v>
      </c>
      <c r="B4039" t="s">
        <v>4</v>
      </c>
      <c r="C4039">
        <v>1</v>
      </c>
    </row>
    <row r="4040" spans="1:3" x14ac:dyDescent="0.3">
      <c r="A4040" t="s">
        <v>5466</v>
      </c>
      <c r="B4040" t="s">
        <v>4</v>
      </c>
      <c r="C4040">
        <v>1</v>
      </c>
    </row>
    <row r="4041" spans="1:3" x14ac:dyDescent="0.3">
      <c r="A4041" t="s">
        <v>5467</v>
      </c>
      <c r="B4041" t="s">
        <v>4</v>
      </c>
      <c r="C4041">
        <v>1</v>
      </c>
    </row>
    <row r="4042" spans="1:3" x14ac:dyDescent="0.3">
      <c r="A4042" t="s">
        <v>5468</v>
      </c>
      <c r="B4042" t="s">
        <v>4</v>
      </c>
      <c r="C4042">
        <v>1</v>
      </c>
    </row>
    <row r="4043" spans="1:3" x14ac:dyDescent="0.3">
      <c r="A4043" t="s">
        <v>5469</v>
      </c>
      <c r="B4043" t="s">
        <v>4</v>
      </c>
      <c r="C4043">
        <v>1</v>
      </c>
    </row>
    <row r="4044" spans="1:3" x14ac:dyDescent="0.3">
      <c r="A4044" t="s">
        <v>5470</v>
      </c>
      <c r="B4044" t="s">
        <v>4</v>
      </c>
      <c r="C4044">
        <v>1</v>
      </c>
    </row>
    <row r="4045" spans="1:3" x14ac:dyDescent="0.3">
      <c r="A4045" t="s">
        <v>5471</v>
      </c>
      <c r="B4045" t="s">
        <v>4</v>
      </c>
      <c r="C4045">
        <v>1</v>
      </c>
    </row>
    <row r="4046" spans="1:3" x14ac:dyDescent="0.3">
      <c r="A4046" t="s">
        <v>5472</v>
      </c>
      <c r="B4046" t="s">
        <v>25</v>
      </c>
      <c r="C4046">
        <v>1</v>
      </c>
    </row>
    <row r="4047" spans="1:3" x14ac:dyDescent="0.3">
      <c r="A4047" t="s">
        <v>5473</v>
      </c>
      <c r="B4047" t="s">
        <v>4</v>
      </c>
      <c r="C4047">
        <v>13</v>
      </c>
    </row>
    <row r="4048" spans="1:3" x14ac:dyDescent="0.3">
      <c r="A4048" t="s">
        <v>5474</v>
      </c>
      <c r="B4048" t="s">
        <v>4</v>
      </c>
      <c r="C4048">
        <v>1</v>
      </c>
    </row>
    <row r="4049" spans="1:3" x14ac:dyDescent="0.3">
      <c r="A4049" t="s">
        <v>5475</v>
      </c>
      <c r="B4049" t="s">
        <v>4</v>
      </c>
      <c r="C4049">
        <v>1</v>
      </c>
    </row>
    <row r="4050" spans="1:3" x14ac:dyDescent="0.3">
      <c r="A4050" t="s">
        <v>5476</v>
      </c>
      <c r="B4050" t="s">
        <v>4</v>
      </c>
      <c r="C4050">
        <v>1</v>
      </c>
    </row>
    <row r="4051" spans="1:3" x14ac:dyDescent="0.3">
      <c r="A4051" t="s">
        <v>5477</v>
      </c>
      <c r="B4051" t="s">
        <v>4</v>
      </c>
      <c r="C4051">
        <v>1</v>
      </c>
    </row>
    <row r="4052" spans="1:3" x14ac:dyDescent="0.3">
      <c r="A4052" t="s">
        <v>5478</v>
      </c>
      <c r="B4052" t="s">
        <v>4</v>
      </c>
      <c r="C4052">
        <v>1</v>
      </c>
    </row>
    <row r="4053" spans="1:3" x14ac:dyDescent="0.3">
      <c r="A4053" t="s">
        <v>5479</v>
      </c>
      <c r="B4053" t="s">
        <v>25</v>
      </c>
      <c r="C4053">
        <v>1</v>
      </c>
    </row>
    <row r="4054" spans="1:3" x14ac:dyDescent="0.3">
      <c r="A4054" t="s">
        <v>5480</v>
      </c>
      <c r="B4054" t="s">
        <v>25</v>
      </c>
      <c r="C4054">
        <v>1</v>
      </c>
    </row>
    <row r="4055" spans="1:3" x14ac:dyDescent="0.3">
      <c r="A4055" t="s">
        <v>5481</v>
      </c>
      <c r="B4055" t="s">
        <v>4</v>
      </c>
      <c r="C4055">
        <v>1</v>
      </c>
    </row>
    <row r="4056" spans="1:3" x14ac:dyDescent="0.3">
      <c r="A4056" t="s">
        <v>5482</v>
      </c>
      <c r="B4056" t="s">
        <v>25</v>
      </c>
      <c r="C4056">
        <v>1</v>
      </c>
    </row>
    <row r="4057" spans="1:3" x14ac:dyDescent="0.3">
      <c r="A4057" t="s">
        <v>5483</v>
      </c>
      <c r="B4057" t="s">
        <v>4</v>
      </c>
      <c r="C4057">
        <v>1</v>
      </c>
    </row>
    <row r="4058" spans="1:3" x14ac:dyDescent="0.3">
      <c r="A4058" t="s">
        <v>5484</v>
      </c>
      <c r="B4058" t="s">
        <v>25</v>
      </c>
      <c r="C4058">
        <v>1</v>
      </c>
    </row>
    <row r="4059" spans="1:3" x14ac:dyDescent="0.3">
      <c r="A4059" t="s">
        <v>5485</v>
      </c>
      <c r="B4059" t="s">
        <v>4</v>
      </c>
      <c r="C4059">
        <v>1</v>
      </c>
    </row>
    <row r="4060" spans="1:3" x14ac:dyDescent="0.3">
      <c r="A4060" t="s">
        <v>5486</v>
      </c>
      <c r="B4060" t="s">
        <v>4</v>
      </c>
      <c r="C4060">
        <v>1</v>
      </c>
    </row>
    <row r="4061" spans="1:3" x14ac:dyDescent="0.3">
      <c r="A4061" t="s">
        <v>5487</v>
      </c>
      <c r="B4061" t="s">
        <v>4</v>
      </c>
      <c r="C4061">
        <v>1</v>
      </c>
    </row>
    <row r="4062" spans="1:3" x14ac:dyDescent="0.3">
      <c r="A4062" t="s">
        <v>5488</v>
      </c>
      <c r="B4062" t="s">
        <v>4</v>
      </c>
      <c r="C4062">
        <v>1</v>
      </c>
    </row>
    <row r="4063" spans="1:3" x14ac:dyDescent="0.3">
      <c r="A4063" t="s">
        <v>5489</v>
      </c>
      <c r="B4063" t="s">
        <v>4</v>
      </c>
      <c r="C4063">
        <v>29</v>
      </c>
    </row>
    <row r="4064" spans="1:3" x14ac:dyDescent="0.3">
      <c r="A4064" t="s">
        <v>5490</v>
      </c>
      <c r="B4064" t="s">
        <v>4</v>
      </c>
      <c r="C4064">
        <v>1</v>
      </c>
    </row>
    <row r="4065" spans="1:3" x14ac:dyDescent="0.3">
      <c r="A4065" t="s">
        <v>5491</v>
      </c>
      <c r="B4065" t="s">
        <v>4</v>
      </c>
      <c r="C4065">
        <v>1</v>
      </c>
    </row>
    <row r="4066" spans="1:3" x14ac:dyDescent="0.3">
      <c r="A4066" t="s">
        <v>5492</v>
      </c>
      <c r="B4066" t="s">
        <v>4</v>
      </c>
      <c r="C4066">
        <v>1</v>
      </c>
    </row>
    <row r="4067" spans="1:3" x14ac:dyDescent="0.3">
      <c r="A4067" t="s">
        <v>5493</v>
      </c>
      <c r="B4067" t="s">
        <v>4</v>
      </c>
      <c r="C4067">
        <v>1</v>
      </c>
    </row>
    <row r="4068" spans="1:3" x14ac:dyDescent="0.3">
      <c r="A4068" t="s">
        <v>5494</v>
      </c>
      <c r="B4068" t="s">
        <v>4</v>
      </c>
      <c r="C4068">
        <v>1</v>
      </c>
    </row>
    <row r="4069" spans="1:3" x14ac:dyDescent="0.3">
      <c r="A4069" t="s">
        <v>5495</v>
      </c>
      <c r="B4069" t="s">
        <v>4</v>
      </c>
      <c r="C4069">
        <v>1</v>
      </c>
    </row>
    <row r="4070" spans="1:3" x14ac:dyDescent="0.3">
      <c r="A4070" t="s">
        <v>5496</v>
      </c>
      <c r="B4070" t="s">
        <v>4</v>
      </c>
      <c r="C4070">
        <v>1</v>
      </c>
    </row>
    <row r="4071" spans="1:3" x14ac:dyDescent="0.3">
      <c r="A4071" t="s">
        <v>5497</v>
      </c>
      <c r="B4071" t="s">
        <v>4</v>
      </c>
      <c r="C4071">
        <v>1</v>
      </c>
    </row>
    <row r="4072" spans="1:3" x14ac:dyDescent="0.3">
      <c r="A4072" t="s">
        <v>5498</v>
      </c>
      <c r="B4072" t="s">
        <v>4</v>
      </c>
      <c r="C4072">
        <v>1</v>
      </c>
    </row>
    <row r="4073" spans="1:3" x14ac:dyDescent="0.3">
      <c r="A4073" t="s">
        <v>5499</v>
      </c>
      <c r="B4073" t="s">
        <v>4</v>
      </c>
      <c r="C4073">
        <v>1</v>
      </c>
    </row>
    <row r="4074" spans="1:3" x14ac:dyDescent="0.3">
      <c r="A4074" t="s">
        <v>5500</v>
      </c>
      <c r="B4074" t="s">
        <v>4</v>
      </c>
      <c r="C4074">
        <v>1</v>
      </c>
    </row>
    <row r="4075" spans="1:3" x14ac:dyDescent="0.3">
      <c r="A4075" t="s">
        <v>5501</v>
      </c>
      <c r="B4075" t="s">
        <v>4</v>
      </c>
      <c r="C4075">
        <v>1</v>
      </c>
    </row>
    <row r="4076" spans="1:3" x14ac:dyDescent="0.3">
      <c r="A4076" t="s">
        <v>5502</v>
      </c>
      <c r="B4076" t="s">
        <v>4</v>
      </c>
      <c r="C4076">
        <v>1</v>
      </c>
    </row>
    <row r="4077" spans="1:3" x14ac:dyDescent="0.3">
      <c r="A4077" t="s">
        <v>5503</v>
      </c>
      <c r="B4077" t="s">
        <v>4</v>
      </c>
      <c r="C4077">
        <v>1</v>
      </c>
    </row>
    <row r="4078" spans="1:3" x14ac:dyDescent="0.3">
      <c r="A4078" t="s">
        <v>5504</v>
      </c>
      <c r="B4078" t="s">
        <v>4</v>
      </c>
      <c r="C4078">
        <v>1</v>
      </c>
    </row>
    <row r="4079" spans="1:3" x14ac:dyDescent="0.3">
      <c r="A4079" t="s">
        <v>5505</v>
      </c>
      <c r="B4079" t="s">
        <v>4</v>
      </c>
      <c r="C4079">
        <v>1</v>
      </c>
    </row>
    <row r="4080" spans="1:3" x14ac:dyDescent="0.3">
      <c r="A4080" t="s">
        <v>5506</v>
      </c>
      <c r="B4080" t="s">
        <v>4</v>
      </c>
      <c r="C4080">
        <v>1</v>
      </c>
    </row>
    <row r="4081" spans="1:3" x14ac:dyDescent="0.3">
      <c r="A4081" t="s">
        <v>5507</v>
      </c>
      <c r="B4081" t="s">
        <v>4</v>
      </c>
      <c r="C4081">
        <v>1</v>
      </c>
    </row>
    <row r="4082" spans="1:3" x14ac:dyDescent="0.3">
      <c r="A4082" t="s">
        <v>5508</v>
      </c>
      <c r="B4082" t="s">
        <v>4</v>
      </c>
      <c r="C4082">
        <v>1</v>
      </c>
    </row>
    <row r="4083" spans="1:3" x14ac:dyDescent="0.3">
      <c r="A4083" t="s">
        <v>5509</v>
      </c>
      <c r="B4083" t="s">
        <v>4</v>
      </c>
      <c r="C4083">
        <v>1</v>
      </c>
    </row>
    <row r="4084" spans="1:3" x14ac:dyDescent="0.3">
      <c r="A4084" t="s">
        <v>5510</v>
      </c>
      <c r="B4084" t="s">
        <v>4</v>
      </c>
      <c r="C4084">
        <v>1</v>
      </c>
    </row>
    <row r="4085" spans="1:3" x14ac:dyDescent="0.3">
      <c r="A4085" t="s">
        <v>5511</v>
      </c>
      <c r="B4085" t="s">
        <v>4</v>
      </c>
      <c r="C4085">
        <v>1</v>
      </c>
    </row>
    <row r="4086" spans="1:3" x14ac:dyDescent="0.3">
      <c r="A4086" t="s">
        <v>5512</v>
      </c>
      <c r="B4086" t="s">
        <v>4</v>
      </c>
      <c r="C4086">
        <v>1</v>
      </c>
    </row>
    <row r="4087" spans="1:3" x14ac:dyDescent="0.3">
      <c r="A4087" t="s">
        <v>5513</v>
      </c>
      <c r="B4087" t="s">
        <v>4</v>
      </c>
      <c r="C4087">
        <v>1</v>
      </c>
    </row>
    <row r="4088" spans="1:3" x14ac:dyDescent="0.3">
      <c r="A4088" t="s">
        <v>5514</v>
      </c>
      <c r="B4088" t="s">
        <v>4</v>
      </c>
      <c r="C4088">
        <v>1</v>
      </c>
    </row>
    <row r="4089" spans="1:3" x14ac:dyDescent="0.3">
      <c r="A4089" t="s">
        <v>5515</v>
      </c>
      <c r="B4089" t="s">
        <v>4</v>
      </c>
      <c r="C4089">
        <v>1</v>
      </c>
    </row>
    <row r="4090" spans="1:3" x14ac:dyDescent="0.3">
      <c r="A4090" t="s">
        <v>5517</v>
      </c>
      <c r="B4090" t="s">
        <v>4</v>
      </c>
      <c r="C4090">
        <v>1</v>
      </c>
    </row>
    <row r="4091" spans="1:3" x14ac:dyDescent="0.3">
      <c r="A4091" t="s">
        <v>5518</v>
      </c>
      <c r="B4091" t="s">
        <v>4</v>
      </c>
      <c r="C4091">
        <v>1</v>
      </c>
    </row>
    <row r="4092" spans="1:3" x14ac:dyDescent="0.3">
      <c r="A4092" t="s">
        <v>5519</v>
      </c>
      <c r="B4092" t="s">
        <v>4</v>
      </c>
      <c r="C4092">
        <v>1</v>
      </c>
    </row>
    <row r="4093" spans="1:3" x14ac:dyDescent="0.3">
      <c r="A4093" t="s">
        <v>5520</v>
      </c>
      <c r="B4093" t="s">
        <v>22</v>
      </c>
      <c r="C4093">
        <v>3</v>
      </c>
    </row>
    <row r="4094" spans="1:3" x14ac:dyDescent="0.3">
      <c r="A4094" t="s">
        <v>5521</v>
      </c>
      <c r="B4094" t="s">
        <v>4</v>
      </c>
      <c r="C4094">
        <v>20</v>
      </c>
    </row>
    <row r="4095" spans="1:3" x14ac:dyDescent="0.3">
      <c r="A4095" t="s">
        <v>5522</v>
      </c>
      <c r="B4095" t="s">
        <v>4</v>
      </c>
      <c r="C4095">
        <v>1</v>
      </c>
    </row>
    <row r="4096" spans="1:3" x14ac:dyDescent="0.3">
      <c r="A4096" t="s">
        <v>5523</v>
      </c>
      <c r="B4096" t="s">
        <v>4</v>
      </c>
      <c r="C4096">
        <v>1</v>
      </c>
    </row>
    <row r="4097" spans="1:3" x14ac:dyDescent="0.3">
      <c r="A4097" t="s">
        <v>5524</v>
      </c>
      <c r="B4097" t="s">
        <v>4</v>
      </c>
      <c r="C4097">
        <v>1</v>
      </c>
    </row>
    <row r="4098" spans="1:3" x14ac:dyDescent="0.3">
      <c r="A4098" t="s">
        <v>5525</v>
      </c>
      <c r="B4098" t="s">
        <v>4</v>
      </c>
      <c r="C4098">
        <v>15</v>
      </c>
    </row>
    <row r="4099" spans="1:3" x14ac:dyDescent="0.3">
      <c r="A4099" t="s">
        <v>5526</v>
      </c>
      <c r="B4099" t="s">
        <v>4</v>
      </c>
      <c r="C4099">
        <v>1</v>
      </c>
    </row>
    <row r="4100" spans="1:3" x14ac:dyDescent="0.3">
      <c r="A4100" t="s">
        <v>5527</v>
      </c>
      <c r="B4100" t="s">
        <v>4</v>
      </c>
      <c r="C4100">
        <v>1</v>
      </c>
    </row>
    <row r="4101" spans="1:3" x14ac:dyDescent="0.3">
      <c r="A4101" t="s">
        <v>5528</v>
      </c>
      <c r="B4101" t="s">
        <v>4</v>
      </c>
      <c r="C4101">
        <v>1</v>
      </c>
    </row>
    <row r="4102" spans="1:3" x14ac:dyDescent="0.3">
      <c r="A4102" t="s">
        <v>5529</v>
      </c>
      <c r="B4102" t="s">
        <v>4</v>
      </c>
      <c r="C4102">
        <v>13</v>
      </c>
    </row>
    <row r="4103" spans="1:3" x14ac:dyDescent="0.3">
      <c r="A4103" t="s">
        <v>5530</v>
      </c>
      <c r="B4103" t="s">
        <v>4</v>
      </c>
      <c r="C4103">
        <v>13</v>
      </c>
    </row>
    <row r="4104" spans="1:3" x14ac:dyDescent="0.3">
      <c r="A4104" t="s">
        <v>5531</v>
      </c>
      <c r="B4104" t="s">
        <v>4</v>
      </c>
      <c r="C4104">
        <v>1</v>
      </c>
    </row>
    <row r="4105" spans="1:3" x14ac:dyDescent="0.3">
      <c r="A4105" t="s">
        <v>5532</v>
      </c>
      <c r="B4105" t="s">
        <v>4</v>
      </c>
      <c r="C4105">
        <v>1</v>
      </c>
    </row>
    <row r="4106" spans="1:3" x14ac:dyDescent="0.3">
      <c r="A4106" t="s">
        <v>5533</v>
      </c>
      <c r="B4106" t="s">
        <v>4</v>
      </c>
      <c r="C4106">
        <v>11</v>
      </c>
    </row>
    <row r="4107" spans="1:3" x14ac:dyDescent="0.3">
      <c r="A4107" t="s">
        <v>5534</v>
      </c>
      <c r="B4107" t="s">
        <v>4</v>
      </c>
      <c r="C4107">
        <v>20</v>
      </c>
    </row>
    <row r="4108" spans="1:3" x14ac:dyDescent="0.3">
      <c r="A4108" t="s">
        <v>5535</v>
      </c>
      <c r="B4108" t="s">
        <v>4</v>
      </c>
      <c r="C4108">
        <v>1</v>
      </c>
    </row>
    <row r="4109" spans="1:3" x14ac:dyDescent="0.3">
      <c r="A4109" t="s">
        <v>5536</v>
      </c>
      <c r="B4109" t="s">
        <v>4</v>
      </c>
      <c r="C4109">
        <v>20</v>
      </c>
    </row>
    <row r="4110" spans="1:3" x14ac:dyDescent="0.3">
      <c r="A4110" t="s">
        <v>5537</v>
      </c>
      <c r="B4110" t="s">
        <v>4</v>
      </c>
      <c r="C4110">
        <v>1</v>
      </c>
    </row>
    <row r="4111" spans="1:3" x14ac:dyDescent="0.3">
      <c r="A4111" t="s">
        <v>5538</v>
      </c>
      <c r="B4111" t="s">
        <v>4</v>
      </c>
      <c r="C4111">
        <v>1</v>
      </c>
    </row>
    <row r="4112" spans="1:3" x14ac:dyDescent="0.3">
      <c r="A4112" t="s">
        <v>5539</v>
      </c>
      <c r="B4112" t="s">
        <v>4</v>
      </c>
      <c r="C4112">
        <v>1</v>
      </c>
    </row>
    <row r="4113" spans="1:3" x14ac:dyDescent="0.3">
      <c r="A4113" t="s">
        <v>5540</v>
      </c>
      <c r="B4113" t="s">
        <v>4</v>
      </c>
      <c r="C4113">
        <v>1</v>
      </c>
    </row>
    <row r="4114" spans="1:3" x14ac:dyDescent="0.3">
      <c r="A4114" t="s">
        <v>5541</v>
      </c>
      <c r="B4114" t="s">
        <v>4</v>
      </c>
      <c r="C4114">
        <v>1</v>
      </c>
    </row>
    <row r="4115" spans="1:3" x14ac:dyDescent="0.3">
      <c r="A4115" t="s">
        <v>5542</v>
      </c>
      <c r="B4115" t="s">
        <v>4</v>
      </c>
      <c r="C4115">
        <v>13</v>
      </c>
    </row>
    <row r="4116" spans="1:3" x14ac:dyDescent="0.3">
      <c r="A4116" t="s">
        <v>5543</v>
      </c>
      <c r="B4116" t="s">
        <v>4</v>
      </c>
      <c r="C4116">
        <v>1</v>
      </c>
    </row>
    <row r="4117" spans="1:3" x14ac:dyDescent="0.3">
      <c r="A4117" t="s">
        <v>5544</v>
      </c>
      <c r="B4117" t="s">
        <v>4</v>
      </c>
      <c r="C4117">
        <v>1</v>
      </c>
    </row>
    <row r="4118" spans="1:3" x14ac:dyDescent="0.3">
      <c r="A4118" t="s">
        <v>5545</v>
      </c>
      <c r="B4118" t="s">
        <v>4</v>
      </c>
      <c r="C4118">
        <v>1</v>
      </c>
    </row>
    <row r="4119" spans="1:3" x14ac:dyDescent="0.3">
      <c r="A4119" t="s">
        <v>5546</v>
      </c>
      <c r="B4119" t="s">
        <v>4</v>
      </c>
      <c r="C4119">
        <v>1</v>
      </c>
    </row>
    <row r="4120" spans="1:3" x14ac:dyDescent="0.3">
      <c r="A4120" t="s">
        <v>5547</v>
      </c>
      <c r="B4120" t="s">
        <v>4</v>
      </c>
      <c r="C4120">
        <v>1</v>
      </c>
    </row>
    <row r="4121" spans="1:3" x14ac:dyDescent="0.3">
      <c r="A4121" t="s">
        <v>5548</v>
      </c>
      <c r="B4121" t="s">
        <v>4</v>
      </c>
      <c r="C4121">
        <v>1</v>
      </c>
    </row>
    <row r="4122" spans="1:3" x14ac:dyDescent="0.3">
      <c r="A4122" t="s">
        <v>5549</v>
      </c>
      <c r="B4122" t="s">
        <v>4</v>
      </c>
      <c r="C4122">
        <v>1</v>
      </c>
    </row>
    <row r="4123" spans="1:3" x14ac:dyDescent="0.3">
      <c r="A4123" t="s">
        <v>5550</v>
      </c>
      <c r="B4123" t="s">
        <v>4</v>
      </c>
      <c r="C4123">
        <v>1</v>
      </c>
    </row>
    <row r="4124" spans="1:3" x14ac:dyDescent="0.3">
      <c r="A4124" t="s">
        <v>5551</v>
      </c>
      <c r="B4124" t="s">
        <v>4</v>
      </c>
      <c r="C4124">
        <v>1</v>
      </c>
    </row>
    <row r="4125" spans="1:3" x14ac:dyDescent="0.3">
      <c r="A4125" t="s">
        <v>5552</v>
      </c>
      <c r="B4125" t="s">
        <v>4</v>
      </c>
      <c r="C4125">
        <v>1</v>
      </c>
    </row>
    <row r="4126" spans="1:3" x14ac:dyDescent="0.3">
      <c r="A4126" t="s">
        <v>5553</v>
      </c>
      <c r="B4126" t="s">
        <v>4</v>
      </c>
      <c r="C4126">
        <v>1</v>
      </c>
    </row>
    <row r="4127" spans="1:3" x14ac:dyDescent="0.3">
      <c r="A4127" t="s">
        <v>5554</v>
      </c>
      <c r="B4127" t="s">
        <v>4</v>
      </c>
      <c r="C4127">
        <v>13</v>
      </c>
    </row>
    <row r="4128" spans="1:3" x14ac:dyDescent="0.3">
      <c r="A4128" t="s">
        <v>5555</v>
      </c>
      <c r="B4128" t="s">
        <v>4</v>
      </c>
      <c r="C4128">
        <v>13</v>
      </c>
    </row>
    <row r="4129" spans="1:3" x14ac:dyDescent="0.3">
      <c r="A4129" t="s">
        <v>5556</v>
      </c>
      <c r="B4129" t="s">
        <v>4</v>
      </c>
      <c r="C4129">
        <v>1</v>
      </c>
    </row>
    <row r="4130" spans="1:3" x14ac:dyDescent="0.3">
      <c r="A4130" t="s">
        <v>5557</v>
      </c>
      <c r="B4130" t="s">
        <v>4</v>
      </c>
      <c r="C4130">
        <v>15</v>
      </c>
    </row>
    <row r="4131" spans="1:3" x14ac:dyDescent="0.3">
      <c r="A4131" t="s">
        <v>5558</v>
      </c>
      <c r="B4131" t="s">
        <v>4</v>
      </c>
      <c r="C4131">
        <v>1</v>
      </c>
    </row>
    <row r="4132" spans="1:3" x14ac:dyDescent="0.3">
      <c r="A4132" t="s">
        <v>5559</v>
      </c>
      <c r="B4132" t="s">
        <v>4</v>
      </c>
      <c r="C4132">
        <v>1</v>
      </c>
    </row>
    <row r="4133" spans="1:3" x14ac:dyDescent="0.3">
      <c r="A4133" t="s">
        <v>5560</v>
      </c>
      <c r="B4133" t="s">
        <v>4</v>
      </c>
      <c r="C4133">
        <v>1</v>
      </c>
    </row>
    <row r="4134" spans="1:3" x14ac:dyDescent="0.3">
      <c r="A4134" t="s">
        <v>5561</v>
      </c>
      <c r="B4134" t="s">
        <v>4</v>
      </c>
      <c r="C4134">
        <v>1</v>
      </c>
    </row>
    <row r="4135" spans="1:3" x14ac:dyDescent="0.3">
      <c r="A4135" t="s">
        <v>5562</v>
      </c>
      <c r="B4135" t="s">
        <v>4</v>
      </c>
      <c r="C4135">
        <v>1</v>
      </c>
    </row>
    <row r="4136" spans="1:3" x14ac:dyDescent="0.3">
      <c r="A4136" t="s">
        <v>5563</v>
      </c>
      <c r="B4136" t="s">
        <v>4</v>
      </c>
      <c r="C4136">
        <v>1</v>
      </c>
    </row>
    <row r="4137" spans="1:3" x14ac:dyDescent="0.3">
      <c r="A4137" t="s">
        <v>5564</v>
      </c>
      <c r="B4137" t="s">
        <v>4</v>
      </c>
      <c r="C4137">
        <v>1</v>
      </c>
    </row>
    <row r="4138" spans="1:3" x14ac:dyDescent="0.3">
      <c r="A4138" t="s">
        <v>5565</v>
      </c>
      <c r="B4138" t="s">
        <v>25</v>
      </c>
      <c r="C4138">
        <v>1</v>
      </c>
    </row>
    <row r="4139" spans="1:3" x14ac:dyDescent="0.3">
      <c r="A4139" t="s">
        <v>5566</v>
      </c>
      <c r="B4139" t="s">
        <v>25</v>
      </c>
      <c r="C4139">
        <v>1</v>
      </c>
    </row>
    <row r="4140" spans="1:3" x14ac:dyDescent="0.3">
      <c r="A4140" t="s">
        <v>5567</v>
      </c>
      <c r="B4140" t="s">
        <v>4</v>
      </c>
      <c r="C4140">
        <v>1</v>
      </c>
    </row>
    <row r="4141" spans="1:3" x14ac:dyDescent="0.3">
      <c r="A4141" t="s">
        <v>5568</v>
      </c>
      <c r="B4141" t="s">
        <v>4</v>
      </c>
      <c r="C4141">
        <v>1</v>
      </c>
    </row>
    <row r="4142" spans="1:3" x14ac:dyDescent="0.3">
      <c r="A4142" t="s">
        <v>5569</v>
      </c>
      <c r="B4142" t="s">
        <v>4</v>
      </c>
      <c r="C4142">
        <v>7</v>
      </c>
    </row>
    <row r="4143" spans="1:3" x14ac:dyDescent="0.3">
      <c r="A4143" t="s">
        <v>5570</v>
      </c>
      <c r="B4143" t="s">
        <v>4</v>
      </c>
      <c r="C4143">
        <v>1</v>
      </c>
    </row>
    <row r="4144" spans="1:3" x14ac:dyDescent="0.3">
      <c r="A4144" t="s">
        <v>5571</v>
      </c>
      <c r="B4144" t="s">
        <v>4</v>
      </c>
      <c r="C4144">
        <v>1</v>
      </c>
    </row>
    <row r="4145" spans="1:3" x14ac:dyDescent="0.3">
      <c r="A4145" t="s">
        <v>5572</v>
      </c>
      <c r="B4145" t="s">
        <v>4</v>
      </c>
      <c r="C4145">
        <v>1</v>
      </c>
    </row>
    <row r="4146" spans="1:3" x14ac:dyDescent="0.3">
      <c r="A4146" t="s">
        <v>5573</v>
      </c>
      <c r="B4146" t="s">
        <v>4</v>
      </c>
      <c r="C4146">
        <v>1</v>
      </c>
    </row>
    <row r="4147" spans="1:3" x14ac:dyDescent="0.3">
      <c r="A4147" t="s">
        <v>5574</v>
      </c>
      <c r="B4147" t="s">
        <v>4</v>
      </c>
      <c r="C4147">
        <v>1</v>
      </c>
    </row>
    <row r="4148" spans="1:3" x14ac:dyDescent="0.3">
      <c r="A4148" t="s">
        <v>5575</v>
      </c>
      <c r="B4148" t="s">
        <v>4</v>
      </c>
      <c r="C4148">
        <v>1</v>
      </c>
    </row>
    <row r="4149" spans="1:3" x14ac:dyDescent="0.3">
      <c r="A4149" t="s">
        <v>5576</v>
      </c>
      <c r="B4149" t="s">
        <v>4</v>
      </c>
      <c r="C4149">
        <v>1</v>
      </c>
    </row>
    <row r="4150" spans="1:3" x14ac:dyDescent="0.3">
      <c r="A4150" t="s">
        <v>5577</v>
      </c>
      <c r="B4150" t="s">
        <v>4</v>
      </c>
      <c r="C4150">
        <v>1</v>
      </c>
    </row>
    <row r="4151" spans="1:3" x14ac:dyDescent="0.3">
      <c r="A4151" t="s">
        <v>5578</v>
      </c>
      <c r="B4151" t="s">
        <v>4</v>
      </c>
      <c r="C4151">
        <v>1</v>
      </c>
    </row>
    <row r="4152" spans="1:3" x14ac:dyDescent="0.3">
      <c r="A4152" t="s">
        <v>5579</v>
      </c>
      <c r="B4152" t="s">
        <v>4</v>
      </c>
      <c r="C4152">
        <v>1</v>
      </c>
    </row>
    <row r="4153" spans="1:3" x14ac:dyDescent="0.3">
      <c r="A4153" t="s">
        <v>5580</v>
      </c>
      <c r="B4153" t="s">
        <v>4</v>
      </c>
      <c r="C4153">
        <v>1</v>
      </c>
    </row>
    <row r="4154" spans="1:3" x14ac:dyDescent="0.3">
      <c r="A4154" t="s">
        <v>5581</v>
      </c>
      <c r="B4154" t="s">
        <v>4</v>
      </c>
      <c r="C4154">
        <v>1</v>
      </c>
    </row>
    <row r="4155" spans="1:3" x14ac:dyDescent="0.3">
      <c r="A4155" t="s">
        <v>5582</v>
      </c>
      <c r="B4155" t="s">
        <v>4</v>
      </c>
      <c r="C4155">
        <v>1</v>
      </c>
    </row>
    <row r="4156" spans="1:3" x14ac:dyDescent="0.3">
      <c r="A4156" t="s">
        <v>5583</v>
      </c>
      <c r="B4156" t="s">
        <v>4</v>
      </c>
      <c r="C4156">
        <v>1</v>
      </c>
    </row>
    <row r="4157" spans="1:3" x14ac:dyDescent="0.3">
      <c r="A4157" t="s">
        <v>5584</v>
      </c>
      <c r="B4157" t="s">
        <v>4</v>
      </c>
      <c r="C4157">
        <v>20</v>
      </c>
    </row>
    <row r="4158" spans="1:3" x14ac:dyDescent="0.3">
      <c r="A4158" t="s">
        <v>5585</v>
      </c>
      <c r="B4158" t="s">
        <v>22</v>
      </c>
      <c r="C4158">
        <v>1</v>
      </c>
    </row>
    <row r="4159" spans="1:3" x14ac:dyDescent="0.3">
      <c r="A4159" t="s">
        <v>5586</v>
      </c>
      <c r="B4159" t="s">
        <v>4</v>
      </c>
      <c r="C4159">
        <v>1</v>
      </c>
    </row>
    <row r="4160" spans="1:3" x14ac:dyDescent="0.3">
      <c r="A4160" t="s">
        <v>5587</v>
      </c>
      <c r="B4160" t="s">
        <v>25</v>
      </c>
      <c r="C4160">
        <v>1</v>
      </c>
    </row>
    <row r="4161" spans="1:3" x14ac:dyDescent="0.3">
      <c r="A4161" t="s">
        <v>5588</v>
      </c>
      <c r="B4161" t="s">
        <v>4</v>
      </c>
      <c r="C4161">
        <v>1</v>
      </c>
    </row>
    <row r="4162" spans="1:3" x14ac:dyDescent="0.3">
      <c r="A4162" t="s">
        <v>5589</v>
      </c>
      <c r="B4162" t="s">
        <v>4</v>
      </c>
      <c r="C4162">
        <v>1</v>
      </c>
    </row>
    <row r="4163" spans="1:3" x14ac:dyDescent="0.3">
      <c r="A4163" t="s">
        <v>5590</v>
      </c>
      <c r="B4163" t="s">
        <v>25</v>
      </c>
      <c r="C4163">
        <v>1</v>
      </c>
    </row>
    <row r="4164" spans="1:3" x14ac:dyDescent="0.3">
      <c r="A4164" t="s">
        <v>5591</v>
      </c>
      <c r="B4164" t="s">
        <v>4</v>
      </c>
      <c r="C4164">
        <v>3</v>
      </c>
    </row>
    <row r="4165" spans="1:3" x14ac:dyDescent="0.3">
      <c r="A4165" t="s">
        <v>5593</v>
      </c>
      <c r="B4165" t="s">
        <v>4</v>
      </c>
      <c r="C4165">
        <v>1</v>
      </c>
    </row>
    <row r="4166" spans="1:3" x14ac:dyDescent="0.3">
      <c r="A4166" t="s">
        <v>5594</v>
      </c>
      <c r="B4166" t="s">
        <v>4</v>
      </c>
      <c r="C4166">
        <v>1</v>
      </c>
    </row>
    <row r="4167" spans="1:3" x14ac:dyDescent="0.3">
      <c r="A4167" t="s">
        <v>5595</v>
      </c>
      <c r="B4167" t="s">
        <v>4</v>
      </c>
      <c r="C4167">
        <v>1</v>
      </c>
    </row>
    <row r="4168" spans="1:3" x14ac:dyDescent="0.3">
      <c r="A4168" t="s">
        <v>5596</v>
      </c>
      <c r="B4168" t="s">
        <v>4</v>
      </c>
      <c r="C4168">
        <v>29</v>
      </c>
    </row>
    <row r="4169" spans="1:3" x14ac:dyDescent="0.3">
      <c r="A4169" t="s">
        <v>5597</v>
      </c>
      <c r="B4169" t="s">
        <v>4</v>
      </c>
      <c r="C4169">
        <v>1</v>
      </c>
    </row>
    <row r="4170" spans="1:3" x14ac:dyDescent="0.3">
      <c r="A4170" t="s">
        <v>5598</v>
      </c>
      <c r="B4170" t="s">
        <v>25</v>
      </c>
      <c r="C4170">
        <v>1</v>
      </c>
    </row>
    <row r="4171" spans="1:3" x14ac:dyDescent="0.3">
      <c r="A4171" t="s">
        <v>5599</v>
      </c>
      <c r="B4171" t="s">
        <v>4</v>
      </c>
      <c r="C4171">
        <v>29</v>
      </c>
    </row>
    <row r="4172" spans="1:3" x14ac:dyDescent="0.3">
      <c r="A4172" t="s">
        <v>5600</v>
      </c>
      <c r="B4172" t="s">
        <v>4</v>
      </c>
      <c r="C4172">
        <v>1</v>
      </c>
    </row>
    <row r="4173" spans="1:3" x14ac:dyDescent="0.3">
      <c r="A4173" t="s">
        <v>5601</v>
      </c>
      <c r="B4173" t="s">
        <v>4</v>
      </c>
      <c r="C4173">
        <v>1</v>
      </c>
    </row>
    <row r="4174" spans="1:3" x14ac:dyDescent="0.3">
      <c r="A4174" t="s">
        <v>5602</v>
      </c>
      <c r="B4174" t="s">
        <v>4</v>
      </c>
      <c r="C4174">
        <v>1</v>
      </c>
    </row>
    <row r="4175" spans="1:3" x14ac:dyDescent="0.3">
      <c r="A4175" t="s">
        <v>5603</v>
      </c>
      <c r="B4175" t="s">
        <v>4</v>
      </c>
      <c r="C4175">
        <v>1</v>
      </c>
    </row>
    <row r="4176" spans="1:3" x14ac:dyDescent="0.3">
      <c r="A4176" t="s">
        <v>5604</v>
      </c>
      <c r="B4176" t="s">
        <v>4</v>
      </c>
      <c r="C4176">
        <v>1</v>
      </c>
    </row>
    <row r="4177" spans="1:3" x14ac:dyDescent="0.3">
      <c r="A4177" t="s">
        <v>5605</v>
      </c>
      <c r="B4177" t="s">
        <v>4</v>
      </c>
      <c r="C4177">
        <v>1</v>
      </c>
    </row>
    <row r="4178" spans="1:3" x14ac:dyDescent="0.3">
      <c r="A4178" t="s">
        <v>5606</v>
      </c>
      <c r="B4178" t="s">
        <v>4</v>
      </c>
      <c r="C4178">
        <v>1</v>
      </c>
    </row>
    <row r="4179" spans="1:3" x14ac:dyDescent="0.3">
      <c r="A4179" t="s">
        <v>5607</v>
      </c>
      <c r="B4179" t="s">
        <v>4</v>
      </c>
      <c r="C4179">
        <v>1</v>
      </c>
    </row>
    <row r="4180" spans="1:3" x14ac:dyDescent="0.3">
      <c r="A4180" t="s">
        <v>5608</v>
      </c>
      <c r="B4180" t="s">
        <v>4</v>
      </c>
      <c r="C4180">
        <v>1</v>
      </c>
    </row>
    <row r="4181" spans="1:3" x14ac:dyDescent="0.3">
      <c r="A4181" t="s">
        <v>5609</v>
      </c>
      <c r="B4181" t="s">
        <v>4</v>
      </c>
      <c r="C4181">
        <v>1</v>
      </c>
    </row>
    <row r="4182" spans="1:3" x14ac:dyDescent="0.3">
      <c r="A4182" t="s">
        <v>5610</v>
      </c>
      <c r="B4182" t="s">
        <v>4</v>
      </c>
      <c r="C4182">
        <v>1</v>
      </c>
    </row>
    <row r="4183" spans="1:3" x14ac:dyDescent="0.3">
      <c r="A4183" t="s">
        <v>5611</v>
      </c>
      <c r="B4183" t="s">
        <v>4</v>
      </c>
      <c r="C4183">
        <v>1</v>
      </c>
    </row>
    <row r="4184" spans="1:3" x14ac:dyDescent="0.3">
      <c r="A4184" t="s">
        <v>5612</v>
      </c>
      <c r="B4184" t="s">
        <v>4</v>
      </c>
      <c r="C4184">
        <v>1</v>
      </c>
    </row>
    <row r="4185" spans="1:3" x14ac:dyDescent="0.3">
      <c r="A4185" t="s">
        <v>5613</v>
      </c>
      <c r="B4185" t="s">
        <v>4</v>
      </c>
      <c r="C4185">
        <v>1</v>
      </c>
    </row>
    <row r="4186" spans="1:3" x14ac:dyDescent="0.3">
      <c r="A4186" t="s">
        <v>5614</v>
      </c>
      <c r="B4186" t="s">
        <v>4</v>
      </c>
      <c r="C4186">
        <v>1</v>
      </c>
    </row>
    <row r="4187" spans="1:3" x14ac:dyDescent="0.3">
      <c r="A4187" t="s">
        <v>5615</v>
      </c>
      <c r="B4187" t="s">
        <v>4</v>
      </c>
      <c r="C4187">
        <v>1</v>
      </c>
    </row>
    <row r="4188" spans="1:3" x14ac:dyDescent="0.3">
      <c r="A4188" t="s">
        <v>5616</v>
      </c>
      <c r="B4188" t="s">
        <v>4</v>
      </c>
      <c r="C4188">
        <v>1</v>
      </c>
    </row>
    <row r="4189" spans="1:3" x14ac:dyDescent="0.3">
      <c r="A4189" t="s">
        <v>5617</v>
      </c>
      <c r="B4189" t="s">
        <v>4</v>
      </c>
      <c r="C4189">
        <v>20</v>
      </c>
    </row>
    <row r="4190" spans="1:3" x14ac:dyDescent="0.3">
      <c r="A4190" t="s">
        <v>5618</v>
      </c>
      <c r="B4190" t="s">
        <v>4</v>
      </c>
      <c r="C4190">
        <v>1</v>
      </c>
    </row>
    <row r="4191" spans="1:3" x14ac:dyDescent="0.3">
      <c r="A4191" t="s">
        <v>5619</v>
      </c>
      <c r="B4191" t="s">
        <v>4</v>
      </c>
      <c r="C4191">
        <v>20</v>
      </c>
    </row>
    <row r="4192" spans="1:3" x14ac:dyDescent="0.3">
      <c r="A4192" t="s">
        <v>5620</v>
      </c>
      <c r="B4192" t="s">
        <v>4</v>
      </c>
      <c r="C4192">
        <v>1</v>
      </c>
    </row>
    <row r="4193" spans="1:3" x14ac:dyDescent="0.3">
      <c r="A4193" t="s">
        <v>5621</v>
      </c>
      <c r="B4193" t="s">
        <v>4</v>
      </c>
      <c r="C4193">
        <v>1</v>
      </c>
    </row>
    <row r="4194" spans="1:3" x14ac:dyDescent="0.3">
      <c r="A4194" t="s">
        <v>5622</v>
      </c>
      <c r="B4194" t="s">
        <v>4</v>
      </c>
      <c r="C4194">
        <v>5</v>
      </c>
    </row>
    <row r="4195" spans="1:3" x14ac:dyDescent="0.3">
      <c r="A4195" t="s">
        <v>5623</v>
      </c>
      <c r="B4195" t="s">
        <v>4</v>
      </c>
      <c r="C4195">
        <v>1</v>
      </c>
    </row>
    <row r="4196" spans="1:3" x14ac:dyDescent="0.3">
      <c r="A4196" t="s">
        <v>5624</v>
      </c>
      <c r="B4196" t="s">
        <v>4</v>
      </c>
      <c r="C4196">
        <v>1</v>
      </c>
    </row>
    <row r="4197" spans="1:3" x14ac:dyDescent="0.3">
      <c r="A4197" t="s">
        <v>5625</v>
      </c>
      <c r="B4197" t="s">
        <v>4</v>
      </c>
      <c r="C4197">
        <v>25</v>
      </c>
    </row>
    <row r="4198" spans="1:3" x14ac:dyDescent="0.3">
      <c r="A4198" t="s">
        <v>5626</v>
      </c>
      <c r="B4198" t="s">
        <v>4</v>
      </c>
      <c r="C4198">
        <v>1</v>
      </c>
    </row>
    <row r="4199" spans="1:3" x14ac:dyDescent="0.3">
      <c r="A4199" t="s">
        <v>5627</v>
      </c>
      <c r="B4199" t="s">
        <v>4</v>
      </c>
      <c r="C4199">
        <v>23</v>
      </c>
    </row>
    <row r="4200" spans="1:3" x14ac:dyDescent="0.3">
      <c r="A4200" t="s">
        <v>5628</v>
      </c>
      <c r="B4200" t="s">
        <v>22</v>
      </c>
      <c r="C4200">
        <v>1</v>
      </c>
    </row>
    <row r="4201" spans="1:3" x14ac:dyDescent="0.3">
      <c r="A4201" t="s">
        <v>5629</v>
      </c>
      <c r="B4201" t="s">
        <v>4</v>
      </c>
      <c r="C4201">
        <v>27</v>
      </c>
    </row>
    <row r="4202" spans="1:3" x14ac:dyDescent="0.3">
      <c r="A4202" t="s">
        <v>5630</v>
      </c>
      <c r="B4202" t="s">
        <v>25</v>
      </c>
      <c r="C4202">
        <v>1</v>
      </c>
    </row>
    <row r="4203" spans="1:3" x14ac:dyDescent="0.3">
      <c r="A4203" t="s">
        <v>5631</v>
      </c>
      <c r="B4203" t="s">
        <v>4</v>
      </c>
      <c r="C4203">
        <v>1</v>
      </c>
    </row>
    <row r="4204" spans="1:3" x14ac:dyDescent="0.3">
      <c r="A4204" t="s">
        <v>5632</v>
      </c>
      <c r="B4204" t="s">
        <v>4</v>
      </c>
      <c r="C4204">
        <v>1</v>
      </c>
    </row>
    <row r="4205" spans="1:3" x14ac:dyDescent="0.3">
      <c r="A4205" t="s">
        <v>5633</v>
      </c>
      <c r="B4205" t="s">
        <v>25</v>
      </c>
      <c r="C4205">
        <v>1</v>
      </c>
    </row>
    <row r="4206" spans="1:3" x14ac:dyDescent="0.3">
      <c r="A4206" t="s">
        <v>5634</v>
      </c>
      <c r="B4206" t="s">
        <v>4</v>
      </c>
      <c r="C4206">
        <v>1</v>
      </c>
    </row>
    <row r="4207" spans="1:3" x14ac:dyDescent="0.3">
      <c r="A4207" t="s">
        <v>5635</v>
      </c>
      <c r="B4207" t="s">
        <v>4</v>
      </c>
      <c r="C4207">
        <v>15</v>
      </c>
    </row>
    <row r="4208" spans="1:3" x14ac:dyDescent="0.3">
      <c r="A4208" t="s">
        <v>5636</v>
      </c>
      <c r="B4208" t="s">
        <v>4</v>
      </c>
      <c r="C4208">
        <v>17</v>
      </c>
    </row>
    <row r="4209" spans="1:3" x14ac:dyDescent="0.3">
      <c r="A4209" t="s">
        <v>5637</v>
      </c>
      <c r="B4209" t="s">
        <v>4</v>
      </c>
      <c r="C4209">
        <v>1</v>
      </c>
    </row>
    <row r="4210" spans="1:3" x14ac:dyDescent="0.3">
      <c r="A4210" t="s">
        <v>5638</v>
      </c>
      <c r="B4210" t="s">
        <v>4</v>
      </c>
      <c r="C4210">
        <v>1</v>
      </c>
    </row>
    <row r="4211" spans="1:3" x14ac:dyDescent="0.3">
      <c r="A4211" t="s">
        <v>5639</v>
      </c>
      <c r="B4211" t="s">
        <v>4</v>
      </c>
      <c r="C4211">
        <v>1</v>
      </c>
    </row>
    <row r="4212" spans="1:3" x14ac:dyDescent="0.3">
      <c r="A4212" t="s">
        <v>5640</v>
      </c>
      <c r="B4212" t="s">
        <v>4</v>
      </c>
      <c r="C4212">
        <v>1</v>
      </c>
    </row>
    <row r="4213" spans="1:3" x14ac:dyDescent="0.3">
      <c r="A4213" t="s">
        <v>5641</v>
      </c>
      <c r="B4213" t="s">
        <v>4</v>
      </c>
      <c r="C4213">
        <v>27</v>
      </c>
    </row>
    <row r="4214" spans="1:3" x14ac:dyDescent="0.3">
      <c r="A4214" t="s">
        <v>5642</v>
      </c>
      <c r="B4214" t="s">
        <v>4</v>
      </c>
      <c r="C4214">
        <v>1</v>
      </c>
    </row>
    <row r="4215" spans="1:3" x14ac:dyDescent="0.3">
      <c r="A4215" t="s">
        <v>5643</v>
      </c>
      <c r="B4215" t="s">
        <v>4</v>
      </c>
      <c r="C4215">
        <v>1</v>
      </c>
    </row>
    <row r="4216" spans="1:3" x14ac:dyDescent="0.3">
      <c r="A4216" t="s">
        <v>5644</v>
      </c>
      <c r="B4216" t="s">
        <v>25</v>
      </c>
      <c r="C4216">
        <v>1</v>
      </c>
    </row>
    <row r="4217" spans="1:3" x14ac:dyDescent="0.3">
      <c r="A4217" t="s">
        <v>5645</v>
      </c>
      <c r="B4217" t="s">
        <v>4</v>
      </c>
      <c r="C4217">
        <v>1</v>
      </c>
    </row>
    <row r="4218" spans="1:3" x14ac:dyDescent="0.3">
      <c r="A4218" t="s">
        <v>5646</v>
      </c>
      <c r="B4218" t="s">
        <v>25</v>
      </c>
      <c r="C4218">
        <v>1</v>
      </c>
    </row>
    <row r="4219" spans="1:3" x14ac:dyDescent="0.3">
      <c r="A4219" t="s">
        <v>5647</v>
      </c>
      <c r="B4219" t="s">
        <v>4</v>
      </c>
      <c r="C4219">
        <v>1</v>
      </c>
    </row>
    <row r="4220" spans="1:3" x14ac:dyDescent="0.3">
      <c r="A4220" t="s">
        <v>5648</v>
      </c>
      <c r="B4220" t="s">
        <v>4</v>
      </c>
      <c r="C4220">
        <v>1</v>
      </c>
    </row>
    <row r="4221" spans="1:3" x14ac:dyDescent="0.3">
      <c r="A4221" t="s">
        <v>5649</v>
      </c>
      <c r="B4221" t="s">
        <v>4</v>
      </c>
      <c r="C4221">
        <v>1</v>
      </c>
    </row>
    <row r="4222" spans="1:3" x14ac:dyDescent="0.3">
      <c r="A4222" t="s">
        <v>5650</v>
      </c>
      <c r="B4222" t="s">
        <v>4</v>
      </c>
      <c r="C4222">
        <v>1</v>
      </c>
    </row>
    <row r="4223" spans="1:3" x14ac:dyDescent="0.3">
      <c r="A4223" t="s">
        <v>5651</v>
      </c>
      <c r="B4223" t="s">
        <v>22</v>
      </c>
      <c r="C4223">
        <v>1</v>
      </c>
    </row>
    <row r="4224" spans="1:3" x14ac:dyDescent="0.3">
      <c r="A4224" t="s">
        <v>5652</v>
      </c>
      <c r="B4224" t="s">
        <v>4</v>
      </c>
      <c r="C4224">
        <v>1</v>
      </c>
    </row>
    <row r="4225" spans="1:3" x14ac:dyDescent="0.3">
      <c r="A4225" t="s">
        <v>5653</v>
      </c>
      <c r="B4225" t="s">
        <v>4</v>
      </c>
      <c r="C4225">
        <v>1</v>
      </c>
    </row>
    <row r="4226" spans="1:3" x14ac:dyDescent="0.3">
      <c r="A4226" t="s">
        <v>5654</v>
      </c>
      <c r="B4226" t="s">
        <v>4</v>
      </c>
      <c r="C4226">
        <v>1</v>
      </c>
    </row>
    <row r="4227" spans="1:3" x14ac:dyDescent="0.3">
      <c r="A4227" t="s">
        <v>5655</v>
      </c>
      <c r="B4227" t="s">
        <v>4</v>
      </c>
      <c r="C4227">
        <v>27</v>
      </c>
    </row>
    <row r="4228" spans="1:3" x14ac:dyDescent="0.3">
      <c r="A4228" t="s">
        <v>5656</v>
      </c>
      <c r="B4228" t="s">
        <v>4</v>
      </c>
      <c r="C4228">
        <v>1</v>
      </c>
    </row>
    <row r="4229" spans="1:3" x14ac:dyDescent="0.3">
      <c r="A4229" t="s">
        <v>5657</v>
      </c>
      <c r="B4229" t="s">
        <v>4</v>
      </c>
      <c r="C4229">
        <v>20</v>
      </c>
    </row>
    <row r="4230" spans="1:3" x14ac:dyDescent="0.3">
      <c r="A4230" t="s">
        <v>5658</v>
      </c>
      <c r="B4230" t="s">
        <v>4</v>
      </c>
      <c r="C4230">
        <v>1</v>
      </c>
    </row>
    <row r="4231" spans="1:3" x14ac:dyDescent="0.3">
      <c r="A4231" t="s">
        <v>5659</v>
      </c>
      <c r="B4231" t="s">
        <v>25</v>
      </c>
      <c r="C4231">
        <v>1</v>
      </c>
    </row>
    <row r="4232" spans="1:3" x14ac:dyDescent="0.3">
      <c r="A4232" t="s">
        <v>5660</v>
      </c>
      <c r="B4232" t="s">
        <v>25</v>
      </c>
      <c r="C4232">
        <v>1</v>
      </c>
    </row>
    <row r="4233" spans="1:3" x14ac:dyDescent="0.3">
      <c r="A4233" t="s">
        <v>5661</v>
      </c>
      <c r="B4233" t="s">
        <v>4</v>
      </c>
      <c r="C4233">
        <v>1</v>
      </c>
    </row>
    <row r="4234" spans="1:3" x14ac:dyDescent="0.3">
      <c r="A4234" t="s">
        <v>5662</v>
      </c>
      <c r="B4234" t="s">
        <v>4</v>
      </c>
      <c r="C4234">
        <v>20</v>
      </c>
    </row>
    <row r="4235" spans="1:3" x14ac:dyDescent="0.3">
      <c r="A4235" t="s">
        <v>5663</v>
      </c>
      <c r="B4235" t="s">
        <v>4</v>
      </c>
      <c r="C4235">
        <v>25</v>
      </c>
    </row>
    <row r="4236" spans="1:3" x14ac:dyDescent="0.3">
      <c r="A4236" t="s">
        <v>5664</v>
      </c>
      <c r="B4236" t="s">
        <v>4</v>
      </c>
      <c r="C4236">
        <v>27</v>
      </c>
    </row>
    <row r="4237" spans="1:3" x14ac:dyDescent="0.3">
      <c r="A4237" t="s">
        <v>5665</v>
      </c>
      <c r="B4237" t="s">
        <v>4</v>
      </c>
      <c r="C4237">
        <v>13</v>
      </c>
    </row>
    <row r="4238" spans="1:3" x14ac:dyDescent="0.3">
      <c r="A4238" t="s">
        <v>5666</v>
      </c>
      <c r="B4238" t="s">
        <v>4</v>
      </c>
      <c r="C4238">
        <v>1</v>
      </c>
    </row>
    <row r="4239" spans="1:3" x14ac:dyDescent="0.3">
      <c r="A4239" t="s">
        <v>5667</v>
      </c>
      <c r="B4239" t="s">
        <v>4</v>
      </c>
      <c r="C4239">
        <v>15</v>
      </c>
    </row>
    <row r="4240" spans="1:3" x14ac:dyDescent="0.3">
      <c r="A4240" t="s">
        <v>5668</v>
      </c>
      <c r="B4240" t="s">
        <v>4</v>
      </c>
      <c r="C4240">
        <v>1</v>
      </c>
    </row>
    <row r="4241" spans="1:3" x14ac:dyDescent="0.3">
      <c r="A4241" t="s">
        <v>5669</v>
      </c>
      <c r="B4241" t="s">
        <v>22</v>
      </c>
      <c r="C4241">
        <v>5</v>
      </c>
    </row>
    <row r="4242" spans="1:3" x14ac:dyDescent="0.3">
      <c r="A4242" t="s">
        <v>5670</v>
      </c>
      <c r="B4242" t="s">
        <v>4</v>
      </c>
      <c r="C4242">
        <v>1</v>
      </c>
    </row>
    <row r="4243" spans="1:3" x14ac:dyDescent="0.3">
      <c r="A4243" t="s">
        <v>5671</v>
      </c>
      <c r="B4243" t="s">
        <v>4</v>
      </c>
      <c r="C4243">
        <v>1</v>
      </c>
    </row>
    <row r="4244" spans="1:3" x14ac:dyDescent="0.3">
      <c r="A4244" t="s">
        <v>5672</v>
      </c>
      <c r="B4244" t="s">
        <v>4</v>
      </c>
      <c r="C4244">
        <v>1</v>
      </c>
    </row>
    <row r="4245" spans="1:3" x14ac:dyDescent="0.3">
      <c r="A4245" t="s">
        <v>5673</v>
      </c>
      <c r="B4245" t="s">
        <v>4</v>
      </c>
      <c r="C4245">
        <v>1</v>
      </c>
    </row>
    <row r="4246" spans="1:3" x14ac:dyDescent="0.3">
      <c r="A4246" t="s">
        <v>5674</v>
      </c>
      <c r="B4246" t="s">
        <v>4</v>
      </c>
      <c r="C4246">
        <v>1</v>
      </c>
    </row>
    <row r="4247" spans="1:3" x14ac:dyDescent="0.3">
      <c r="A4247" t="s">
        <v>5675</v>
      </c>
      <c r="B4247" t="s">
        <v>4</v>
      </c>
      <c r="C4247">
        <v>1</v>
      </c>
    </row>
    <row r="4248" spans="1:3" x14ac:dyDescent="0.3">
      <c r="A4248" t="s">
        <v>5676</v>
      </c>
      <c r="B4248" t="s">
        <v>4</v>
      </c>
      <c r="C4248">
        <v>1</v>
      </c>
    </row>
    <row r="4249" spans="1:3" x14ac:dyDescent="0.3">
      <c r="A4249" t="s">
        <v>5677</v>
      </c>
      <c r="B4249" t="s">
        <v>22</v>
      </c>
      <c r="C4249">
        <v>1</v>
      </c>
    </row>
    <row r="4250" spans="1:3" x14ac:dyDescent="0.3">
      <c r="A4250" t="s">
        <v>5678</v>
      </c>
      <c r="B4250" t="s">
        <v>4</v>
      </c>
      <c r="C4250">
        <v>1</v>
      </c>
    </row>
    <row r="4251" spans="1:3" x14ac:dyDescent="0.3">
      <c r="A4251" t="s">
        <v>5679</v>
      </c>
      <c r="B4251" t="s">
        <v>25</v>
      </c>
      <c r="C4251">
        <v>1</v>
      </c>
    </row>
    <row r="4252" spans="1:3" x14ac:dyDescent="0.3">
      <c r="A4252" t="s">
        <v>5680</v>
      </c>
      <c r="B4252" t="s">
        <v>25</v>
      </c>
      <c r="C4252">
        <v>1</v>
      </c>
    </row>
    <row r="4253" spans="1:3" x14ac:dyDescent="0.3">
      <c r="A4253" t="s">
        <v>5681</v>
      </c>
      <c r="B4253" t="s">
        <v>25</v>
      </c>
      <c r="C4253">
        <v>1</v>
      </c>
    </row>
    <row r="4254" spans="1:3" x14ac:dyDescent="0.3">
      <c r="A4254" t="s">
        <v>5682</v>
      </c>
      <c r="B4254" t="s">
        <v>4</v>
      </c>
      <c r="C4254">
        <v>1</v>
      </c>
    </row>
    <row r="4255" spans="1:3" x14ac:dyDescent="0.3">
      <c r="A4255" t="s">
        <v>5683</v>
      </c>
      <c r="B4255" t="s">
        <v>4</v>
      </c>
      <c r="C4255">
        <v>1</v>
      </c>
    </row>
    <row r="4256" spans="1:3" x14ac:dyDescent="0.3">
      <c r="A4256" t="s">
        <v>5684</v>
      </c>
      <c r="B4256" t="s">
        <v>4</v>
      </c>
      <c r="C4256">
        <v>1</v>
      </c>
    </row>
    <row r="4257" spans="1:3" x14ac:dyDescent="0.3">
      <c r="A4257" t="s">
        <v>5685</v>
      </c>
      <c r="B4257" t="s">
        <v>4</v>
      </c>
      <c r="C4257">
        <v>1</v>
      </c>
    </row>
    <row r="4258" spans="1:3" x14ac:dyDescent="0.3">
      <c r="A4258" t="s">
        <v>5686</v>
      </c>
      <c r="B4258" t="s">
        <v>4</v>
      </c>
      <c r="C4258">
        <v>6</v>
      </c>
    </row>
    <row r="4259" spans="1:3" x14ac:dyDescent="0.3">
      <c r="A4259" t="s">
        <v>5687</v>
      </c>
      <c r="B4259" t="s">
        <v>4</v>
      </c>
      <c r="C4259">
        <v>1</v>
      </c>
    </row>
    <row r="4260" spans="1:3" x14ac:dyDescent="0.3">
      <c r="A4260" t="s">
        <v>5688</v>
      </c>
      <c r="B4260" t="s">
        <v>4</v>
      </c>
      <c r="C4260">
        <v>9</v>
      </c>
    </row>
    <row r="4261" spans="1:3" x14ac:dyDescent="0.3">
      <c r="A4261" t="s">
        <v>5689</v>
      </c>
      <c r="B4261" t="s">
        <v>4</v>
      </c>
      <c r="C4261">
        <v>1</v>
      </c>
    </row>
    <row r="4262" spans="1:3" x14ac:dyDescent="0.3">
      <c r="A4262" t="s">
        <v>5690</v>
      </c>
      <c r="B4262" t="s">
        <v>4</v>
      </c>
      <c r="C4262">
        <v>21</v>
      </c>
    </row>
    <row r="4263" spans="1:3" x14ac:dyDescent="0.3">
      <c r="A4263" t="s">
        <v>5691</v>
      </c>
      <c r="B4263" t="s">
        <v>4</v>
      </c>
      <c r="C4263">
        <v>1</v>
      </c>
    </row>
    <row r="4264" spans="1:3" x14ac:dyDescent="0.3">
      <c r="A4264" t="s">
        <v>5692</v>
      </c>
      <c r="B4264" t="s">
        <v>4</v>
      </c>
      <c r="C4264">
        <v>1</v>
      </c>
    </row>
    <row r="4265" spans="1:3" x14ac:dyDescent="0.3">
      <c r="A4265" t="s">
        <v>5693</v>
      </c>
      <c r="B4265" t="s">
        <v>4</v>
      </c>
      <c r="C4265">
        <v>1</v>
      </c>
    </row>
    <row r="4266" spans="1:3" x14ac:dyDescent="0.3">
      <c r="A4266" t="s">
        <v>5694</v>
      </c>
      <c r="B4266" t="s">
        <v>4</v>
      </c>
      <c r="C4266">
        <v>17</v>
      </c>
    </row>
    <row r="4267" spans="1:3" x14ac:dyDescent="0.3">
      <c r="A4267" t="s">
        <v>5695</v>
      </c>
      <c r="B4267" t="s">
        <v>4</v>
      </c>
      <c r="C4267">
        <v>1</v>
      </c>
    </row>
    <row r="4268" spans="1:3" x14ac:dyDescent="0.3">
      <c r="A4268" t="s">
        <v>5696</v>
      </c>
      <c r="B4268" t="s">
        <v>4</v>
      </c>
      <c r="C4268">
        <v>1</v>
      </c>
    </row>
    <row r="4269" spans="1:3" x14ac:dyDescent="0.3">
      <c r="A4269" t="s">
        <v>5697</v>
      </c>
      <c r="B4269" t="s">
        <v>4</v>
      </c>
      <c r="C4269">
        <v>1</v>
      </c>
    </row>
    <row r="4270" spans="1:3" x14ac:dyDescent="0.3">
      <c r="A4270" t="s">
        <v>5698</v>
      </c>
      <c r="B4270" t="s">
        <v>4</v>
      </c>
      <c r="C4270">
        <v>1</v>
      </c>
    </row>
    <row r="4271" spans="1:3" x14ac:dyDescent="0.3">
      <c r="A4271" t="s">
        <v>5699</v>
      </c>
      <c r="B4271" t="s">
        <v>4</v>
      </c>
      <c r="C4271">
        <v>13</v>
      </c>
    </row>
    <row r="4272" spans="1:3" x14ac:dyDescent="0.3">
      <c r="A4272" t="s">
        <v>5700</v>
      </c>
      <c r="B4272" t="s">
        <v>4</v>
      </c>
      <c r="C4272">
        <v>1</v>
      </c>
    </row>
    <row r="4273" spans="1:3" x14ac:dyDescent="0.3">
      <c r="A4273" t="s">
        <v>5701</v>
      </c>
      <c r="B4273" t="s">
        <v>4</v>
      </c>
      <c r="C4273">
        <v>1</v>
      </c>
    </row>
    <row r="4274" spans="1:3" x14ac:dyDescent="0.3">
      <c r="A4274" t="s">
        <v>5702</v>
      </c>
      <c r="B4274" t="s">
        <v>4</v>
      </c>
      <c r="C4274">
        <v>1</v>
      </c>
    </row>
    <row r="4275" spans="1:3" x14ac:dyDescent="0.3">
      <c r="A4275" t="s">
        <v>5703</v>
      </c>
      <c r="B4275" t="s">
        <v>4</v>
      </c>
      <c r="C4275">
        <v>1</v>
      </c>
    </row>
    <row r="4276" spans="1:3" x14ac:dyDescent="0.3">
      <c r="A4276" t="s">
        <v>5704</v>
      </c>
      <c r="B4276" t="s">
        <v>25</v>
      </c>
      <c r="C4276">
        <v>1</v>
      </c>
    </row>
    <row r="4277" spans="1:3" x14ac:dyDescent="0.3">
      <c r="A4277" t="s">
        <v>5705</v>
      </c>
      <c r="B4277" t="s">
        <v>4</v>
      </c>
      <c r="C4277">
        <v>1</v>
      </c>
    </row>
    <row r="4278" spans="1:3" x14ac:dyDescent="0.3">
      <c r="A4278" t="s">
        <v>5706</v>
      </c>
      <c r="B4278" t="s">
        <v>4</v>
      </c>
      <c r="C4278">
        <v>1</v>
      </c>
    </row>
    <row r="4279" spans="1:3" x14ac:dyDescent="0.3">
      <c r="A4279" t="s">
        <v>5707</v>
      </c>
      <c r="B4279" t="s">
        <v>4</v>
      </c>
      <c r="C4279">
        <v>1</v>
      </c>
    </row>
    <row r="4280" spans="1:3" x14ac:dyDescent="0.3">
      <c r="A4280" t="s">
        <v>5708</v>
      </c>
      <c r="B4280" t="s">
        <v>4</v>
      </c>
      <c r="C4280">
        <v>1</v>
      </c>
    </row>
    <row r="4281" spans="1:3" x14ac:dyDescent="0.3">
      <c r="A4281" t="s">
        <v>5709</v>
      </c>
      <c r="B4281" t="s">
        <v>25</v>
      </c>
      <c r="C4281">
        <v>1</v>
      </c>
    </row>
    <row r="4282" spans="1:3" x14ac:dyDescent="0.3">
      <c r="A4282" t="s">
        <v>5710</v>
      </c>
      <c r="B4282" t="s">
        <v>4</v>
      </c>
      <c r="C4282">
        <v>1</v>
      </c>
    </row>
    <row r="4283" spans="1:3" x14ac:dyDescent="0.3">
      <c r="A4283" t="s">
        <v>5711</v>
      </c>
      <c r="B4283" t="s">
        <v>4</v>
      </c>
      <c r="C4283">
        <v>1</v>
      </c>
    </row>
    <row r="4284" spans="1:3" x14ac:dyDescent="0.3">
      <c r="A4284" t="s">
        <v>5712</v>
      </c>
      <c r="B4284" t="s">
        <v>25</v>
      </c>
      <c r="C4284">
        <v>1</v>
      </c>
    </row>
    <row r="4285" spans="1:3" x14ac:dyDescent="0.3">
      <c r="A4285" t="s">
        <v>5713</v>
      </c>
      <c r="B4285" t="s">
        <v>4</v>
      </c>
      <c r="C4285">
        <v>1</v>
      </c>
    </row>
    <row r="4286" spans="1:3" x14ac:dyDescent="0.3">
      <c r="A4286" t="s">
        <v>5714</v>
      </c>
      <c r="B4286" t="s">
        <v>22</v>
      </c>
      <c r="C4286">
        <v>1</v>
      </c>
    </row>
    <row r="4287" spans="1:3" x14ac:dyDescent="0.3">
      <c r="A4287" t="s">
        <v>5715</v>
      </c>
      <c r="B4287" t="s">
        <v>25</v>
      </c>
      <c r="C4287">
        <v>1</v>
      </c>
    </row>
    <row r="4288" spans="1:3" x14ac:dyDescent="0.3">
      <c r="A4288" t="s">
        <v>5719</v>
      </c>
      <c r="B4288" t="s">
        <v>4</v>
      </c>
      <c r="C4288">
        <v>1</v>
      </c>
    </row>
    <row r="4289" spans="1:3" x14ac:dyDescent="0.3">
      <c r="A4289" t="s">
        <v>5720</v>
      </c>
      <c r="B4289" t="s">
        <v>4</v>
      </c>
      <c r="C4289">
        <v>1</v>
      </c>
    </row>
    <row r="4290" spans="1:3" x14ac:dyDescent="0.3">
      <c r="A4290" t="s">
        <v>5721</v>
      </c>
      <c r="B4290" t="s">
        <v>4</v>
      </c>
      <c r="C4290">
        <v>1</v>
      </c>
    </row>
    <row r="4291" spans="1:3" x14ac:dyDescent="0.3">
      <c r="A4291" t="s">
        <v>5722</v>
      </c>
      <c r="B4291" t="s">
        <v>4</v>
      </c>
      <c r="C4291">
        <v>1</v>
      </c>
    </row>
    <row r="4292" spans="1:3" x14ac:dyDescent="0.3">
      <c r="A4292" t="s">
        <v>5723</v>
      </c>
      <c r="B4292" t="s">
        <v>25</v>
      </c>
      <c r="C4292">
        <v>1</v>
      </c>
    </row>
    <row r="4293" spans="1:3" x14ac:dyDescent="0.3">
      <c r="A4293" t="s">
        <v>5724</v>
      </c>
      <c r="B4293" t="s">
        <v>4</v>
      </c>
      <c r="C4293">
        <v>1</v>
      </c>
    </row>
    <row r="4294" spans="1:3" x14ac:dyDescent="0.3">
      <c r="A4294" t="s">
        <v>5725</v>
      </c>
      <c r="B4294" t="s">
        <v>4</v>
      </c>
      <c r="C4294">
        <v>1</v>
      </c>
    </row>
    <row r="4295" spans="1:3" x14ac:dyDescent="0.3">
      <c r="A4295" t="s">
        <v>5726</v>
      </c>
      <c r="B4295" t="s">
        <v>4</v>
      </c>
      <c r="C4295">
        <v>1</v>
      </c>
    </row>
    <row r="4296" spans="1:3" x14ac:dyDescent="0.3">
      <c r="A4296" t="s">
        <v>5727</v>
      </c>
      <c r="B4296" t="s">
        <v>4</v>
      </c>
      <c r="C4296">
        <v>6</v>
      </c>
    </row>
    <row r="4297" spans="1:3" x14ac:dyDescent="0.3">
      <c r="A4297" t="s">
        <v>5728</v>
      </c>
      <c r="B4297" t="s">
        <v>4</v>
      </c>
      <c r="C4297">
        <v>1</v>
      </c>
    </row>
    <row r="4298" spans="1:3" x14ac:dyDescent="0.3">
      <c r="A4298" t="s">
        <v>5729</v>
      </c>
      <c r="B4298" t="s">
        <v>25</v>
      </c>
      <c r="C4298">
        <v>1</v>
      </c>
    </row>
    <row r="4299" spans="1:3" x14ac:dyDescent="0.3">
      <c r="A4299" t="s">
        <v>5730</v>
      </c>
      <c r="B4299" t="s">
        <v>4</v>
      </c>
      <c r="C4299">
        <v>1</v>
      </c>
    </row>
    <row r="4300" spans="1:3" x14ac:dyDescent="0.3">
      <c r="A4300" t="s">
        <v>5731</v>
      </c>
      <c r="B4300" t="s">
        <v>4</v>
      </c>
      <c r="C4300">
        <v>1</v>
      </c>
    </row>
    <row r="4301" spans="1:3" x14ac:dyDescent="0.3">
      <c r="A4301" t="s">
        <v>5732</v>
      </c>
      <c r="B4301" t="s">
        <v>25</v>
      </c>
      <c r="C4301">
        <v>1</v>
      </c>
    </row>
    <row r="4302" spans="1:3" x14ac:dyDescent="0.3">
      <c r="A4302" t="s">
        <v>5733</v>
      </c>
      <c r="B4302" t="s">
        <v>4</v>
      </c>
      <c r="C4302">
        <v>1</v>
      </c>
    </row>
    <row r="4303" spans="1:3" x14ac:dyDescent="0.3">
      <c r="A4303" t="s">
        <v>5734</v>
      </c>
      <c r="B4303" t="s">
        <v>4</v>
      </c>
      <c r="C4303">
        <v>5</v>
      </c>
    </row>
    <row r="4304" spans="1:3" x14ac:dyDescent="0.3">
      <c r="A4304" t="s">
        <v>5735</v>
      </c>
      <c r="B4304" t="s">
        <v>4</v>
      </c>
      <c r="C4304">
        <v>1</v>
      </c>
    </row>
    <row r="4305" spans="1:3" x14ac:dyDescent="0.3">
      <c r="A4305" t="s">
        <v>5736</v>
      </c>
      <c r="B4305" t="s">
        <v>25</v>
      </c>
      <c r="C4305">
        <v>1</v>
      </c>
    </row>
    <row r="4306" spans="1:3" x14ac:dyDescent="0.3">
      <c r="A4306" t="s">
        <v>5737</v>
      </c>
      <c r="B4306" t="s">
        <v>4</v>
      </c>
      <c r="C4306">
        <v>1</v>
      </c>
    </row>
    <row r="4307" spans="1:3" x14ac:dyDescent="0.3">
      <c r="A4307" t="s">
        <v>5738</v>
      </c>
      <c r="B4307" t="s">
        <v>4</v>
      </c>
      <c r="C4307">
        <v>1</v>
      </c>
    </row>
    <row r="4308" spans="1:3" x14ac:dyDescent="0.3">
      <c r="A4308" t="s">
        <v>5739</v>
      </c>
      <c r="B4308" t="s">
        <v>4</v>
      </c>
      <c r="C4308">
        <v>1</v>
      </c>
    </row>
    <row r="4309" spans="1:3" x14ac:dyDescent="0.3">
      <c r="A4309" t="s">
        <v>5740</v>
      </c>
      <c r="B4309" t="s">
        <v>4</v>
      </c>
      <c r="C4309">
        <v>1</v>
      </c>
    </row>
    <row r="4310" spans="1:3" x14ac:dyDescent="0.3">
      <c r="A4310" t="s">
        <v>5741</v>
      </c>
      <c r="B4310" t="s">
        <v>25</v>
      </c>
      <c r="C4310">
        <v>1</v>
      </c>
    </row>
    <row r="4311" spans="1:3" x14ac:dyDescent="0.3">
      <c r="A4311" t="s">
        <v>5742</v>
      </c>
      <c r="B4311" t="s">
        <v>25</v>
      </c>
      <c r="C4311">
        <v>1</v>
      </c>
    </row>
    <row r="4312" spans="1:3" x14ac:dyDescent="0.3">
      <c r="A4312" t="s">
        <v>5743</v>
      </c>
      <c r="B4312" t="s">
        <v>4</v>
      </c>
      <c r="C4312">
        <v>1</v>
      </c>
    </row>
    <row r="4313" spans="1:3" x14ac:dyDescent="0.3">
      <c r="A4313" t="s">
        <v>5744</v>
      </c>
      <c r="B4313" t="s">
        <v>4</v>
      </c>
      <c r="C4313">
        <v>1</v>
      </c>
    </row>
    <row r="4314" spans="1:3" x14ac:dyDescent="0.3">
      <c r="A4314" t="s">
        <v>5745</v>
      </c>
      <c r="B4314" t="s">
        <v>22</v>
      </c>
      <c r="C4314">
        <v>1</v>
      </c>
    </row>
    <row r="4315" spans="1:3" x14ac:dyDescent="0.3">
      <c r="A4315" t="s">
        <v>5746</v>
      </c>
      <c r="B4315" t="s">
        <v>4</v>
      </c>
      <c r="C4315">
        <v>1</v>
      </c>
    </row>
    <row r="4316" spans="1:3" x14ac:dyDescent="0.3">
      <c r="A4316" t="s">
        <v>5747</v>
      </c>
      <c r="B4316" t="s">
        <v>25</v>
      </c>
      <c r="C4316">
        <v>5</v>
      </c>
    </row>
    <row r="4317" spans="1:3" x14ac:dyDescent="0.3">
      <c r="A4317" t="s">
        <v>5748</v>
      </c>
      <c r="B4317" t="s">
        <v>4</v>
      </c>
      <c r="C4317">
        <v>1</v>
      </c>
    </row>
    <row r="4318" spans="1:3" x14ac:dyDescent="0.3">
      <c r="A4318" t="s">
        <v>5749</v>
      </c>
      <c r="B4318" t="s">
        <v>25</v>
      </c>
      <c r="C4318">
        <v>1</v>
      </c>
    </row>
    <row r="4319" spans="1:3" x14ac:dyDescent="0.3">
      <c r="A4319" t="s">
        <v>5750</v>
      </c>
      <c r="B4319" t="s">
        <v>4</v>
      </c>
      <c r="C4319">
        <v>6</v>
      </c>
    </row>
    <row r="4320" spans="1:3" x14ac:dyDescent="0.3">
      <c r="A4320" t="s">
        <v>5751</v>
      </c>
      <c r="B4320" t="s">
        <v>25</v>
      </c>
      <c r="C4320">
        <v>1</v>
      </c>
    </row>
    <row r="4321" spans="1:3" x14ac:dyDescent="0.3">
      <c r="A4321" t="s">
        <v>5752</v>
      </c>
      <c r="B4321" t="s">
        <v>4</v>
      </c>
      <c r="C4321">
        <v>3</v>
      </c>
    </row>
    <row r="4322" spans="1:3" x14ac:dyDescent="0.3">
      <c r="A4322" t="s">
        <v>5753</v>
      </c>
      <c r="B4322" t="s">
        <v>4</v>
      </c>
      <c r="C4322">
        <v>1</v>
      </c>
    </row>
    <row r="4323" spans="1:3" x14ac:dyDescent="0.3">
      <c r="A4323" t="s">
        <v>5754</v>
      </c>
      <c r="B4323" t="s">
        <v>25</v>
      </c>
      <c r="C4323">
        <v>1</v>
      </c>
    </row>
    <row r="4324" spans="1:3" x14ac:dyDescent="0.3">
      <c r="A4324" t="s">
        <v>5755</v>
      </c>
      <c r="B4324" t="s">
        <v>25</v>
      </c>
      <c r="C4324">
        <v>1</v>
      </c>
    </row>
    <row r="4325" spans="1:3" x14ac:dyDescent="0.3">
      <c r="A4325" t="s">
        <v>5756</v>
      </c>
      <c r="B4325" t="s">
        <v>4</v>
      </c>
      <c r="C4325">
        <v>1</v>
      </c>
    </row>
    <row r="4326" spans="1:3" x14ac:dyDescent="0.3">
      <c r="A4326" t="s">
        <v>5757</v>
      </c>
      <c r="B4326" t="s">
        <v>4</v>
      </c>
      <c r="C4326">
        <v>1</v>
      </c>
    </row>
    <row r="4327" spans="1:3" x14ac:dyDescent="0.3">
      <c r="A4327" t="s">
        <v>5758</v>
      </c>
      <c r="B4327" t="s">
        <v>4</v>
      </c>
      <c r="C4327">
        <v>1</v>
      </c>
    </row>
    <row r="4328" spans="1:3" x14ac:dyDescent="0.3">
      <c r="A4328" t="s">
        <v>5759</v>
      </c>
      <c r="B4328" t="s">
        <v>4</v>
      </c>
      <c r="C4328">
        <v>1</v>
      </c>
    </row>
    <row r="4329" spans="1:3" x14ac:dyDescent="0.3">
      <c r="A4329" t="s">
        <v>5760</v>
      </c>
      <c r="B4329" t="s">
        <v>4</v>
      </c>
      <c r="C4329">
        <v>1</v>
      </c>
    </row>
    <row r="4330" spans="1:3" x14ac:dyDescent="0.3">
      <c r="A4330" t="s">
        <v>5761</v>
      </c>
      <c r="B4330" t="s">
        <v>4</v>
      </c>
      <c r="C4330">
        <v>1</v>
      </c>
    </row>
    <row r="4331" spans="1:3" x14ac:dyDescent="0.3">
      <c r="A4331" t="s">
        <v>5762</v>
      </c>
      <c r="B4331" t="s">
        <v>4</v>
      </c>
      <c r="C4331">
        <v>30</v>
      </c>
    </row>
    <row r="4332" spans="1:3" x14ac:dyDescent="0.3">
      <c r="A4332" t="s">
        <v>5763</v>
      </c>
      <c r="B4332" t="s">
        <v>22</v>
      </c>
      <c r="C4332">
        <v>1</v>
      </c>
    </row>
    <row r="4333" spans="1:3" x14ac:dyDescent="0.3">
      <c r="A4333" t="s">
        <v>5764</v>
      </c>
      <c r="B4333" t="s">
        <v>4</v>
      </c>
      <c r="C4333">
        <v>1</v>
      </c>
    </row>
    <row r="4334" spans="1:3" x14ac:dyDescent="0.3">
      <c r="A4334" t="s">
        <v>5765</v>
      </c>
      <c r="B4334" t="s">
        <v>4</v>
      </c>
      <c r="C4334">
        <v>1</v>
      </c>
    </row>
    <row r="4335" spans="1:3" x14ac:dyDescent="0.3">
      <c r="A4335" t="s">
        <v>5766</v>
      </c>
      <c r="B4335" t="s">
        <v>4</v>
      </c>
      <c r="C4335">
        <v>1</v>
      </c>
    </row>
    <row r="4336" spans="1:3" x14ac:dyDescent="0.3">
      <c r="A4336" t="s">
        <v>5767</v>
      </c>
      <c r="B4336" t="s">
        <v>25</v>
      </c>
      <c r="C4336">
        <v>1</v>
      </c>
    </row>
    <row r="4337" spans="1:3" x14ac:dyDescent="0.3">
      <c r="B4337" t="s">
        <v>22</v>
      </c>
      <c r="C4337">
        <v>1</v>
      </c>
    </row>
    <row r="4338" spans="1:3" x14ac:dyDescent="0.3">
      <c r="A4338" t="s">
        <v>5768</v>
      </c>
      <c r="B4338" t="s">
        <v>4</v>
      </c>
      <c r="C4338">
        <v>27</v>
      </c>
    </row>
    <row r="4339" spans="1:3" x14ac:dyDescent="0.3">
      <c r="A4339" t="s">
        <v>5769</v>
      </c>
      <c r="B4339" t="s">
        <v>25</v>
      </c>
      <c r="C4339">
        <v>1</v>
      </c>
    </row>
    <row r="4340" spans="1:3" x14ac:dyDescent="0.3">
      <c r="A4340" t="s">
        <v>5770</v>
      </c>
      <c r="B4340" t="s">
        <v>25</v>
      </c>
      <c r="C4340">
        <v>1</v>
      </c>
    </row>
    <row r="4341" spans="1:3" x14ac:dyDescent="0.3">
      <c r="A4341" t="s">
        <v>5771</v>
      </c>
      <c r="B4341" t="s">
        <v>4</v>
      </c>
      <c r="C4341">
        <v>1</v>
      </c>
    </row>
    <row r="4342" spans="1:3" x14ac:dyDescent="0.3">
      <c r="A4342" t="s">
        <v>5772</v>
      </c>
      <c r="B4342" t="s">
        <v>4</v>
      </c>
      <c r="C4342">
        <v>1</v>
      </c>
    </row>
    <row r="4343" spans="1:3" x14ac:dyDescent="0.3">
      <c r="A4343" t="s">
        <v>5773</v>
      </c>
      <c r="B4343" t="s">
        <v>4</v>
      </c>
      <c r="C4343">
        <v>1</v>
      </c>
    </row>
    <row r="4344" spans="1:3" x14ac:dyDescent="0.3">
      <c r="A4344" t="s">
        <v>5774</v>
      </c>
      <c r="B4344" t="s">
        <v>4</v>
      </c>
      <c r="C4344">
        <v>1</v>
      </c>
    </row>
    <row r="4345" spans="1:3" x14ac:dyDescent="0.3">
      <c r="A4345" t="s">
        <v>5775</v>
      </c>
      <c r="B4345" t="s">
        <v>25</v>
      </c>
      <c r="C4345">
        <v>1</v>
      </c>
    </row>
    <row r="4346" spans="1:3" x14ac:dyDescent="0.3">
      <c r="A4346" t="s">
        <v>5776</v>
      </c>
      <c r="B4346" t="s">
        <v>4</v>
      </c>
      <c r="C4346">
        <v>1</v>
      </c>
    </row>
    <row r="4347" spans="1:3" x14ac:dyDescent="0.3">
      <c r="A4347" t="s">
        <v>5777</v>
      </c>
      <c r="B4347" t="s">
        <v>4</v>
      </c>
      <c r="C4347">
        <v>6</v>
      </c>
    </row>
    <row r="4348" spans="1:3" x14ac:dyDescent="0.3">
      <c r="A4348" t="s">
        <v>5778</v>
      </c>
      <c r="B4348" t="s">
        <v>4</v>
      </c>
      <c r="C4348">
        <v>1</v>
      </c>
    </row>
    <row r="4349" spans="1:3" x14ac:dyDescent="0.3">
      <c r="A4349" t="s">
        <v>5779</v>
      </c>
      <c r="B4349" t="s">
        <v>25</v>
      </c>
      <c r="C4349">
        <v>1</v>
      </c>
    </row>
    <row r="4350" spans="1:3" x14ac:dyDescent="0.3">
      <c r="A4350" t="s">
        <v>5780</v>
      </c>
      <c r="B4350" t="s">
        <v>4</v>
      </c>
      <c r="C4350">
        <v>1</v>
      </c>
    </row>
    <row r="4351" spans="1:3" x14ac:dyDescent="0.3">
      <c r="A4351" t="s">
        <v>5781</v>
      </c>
      <c r="B4351" t="s">
        <v>4</v>
      </c>
      <c r="C4351">
        <v>1</v>
      </c>
    </row>
    <row r="4352" spans="1:3" x14ac:dyDescent="0.3">
      <c r="A4352" t="s">
        <v>5782</v>
      </c>
      <c r="B4352" t="s">
        <v>4</v>
      </c>
      <c r="C4352">
        <v>1</v>
      </c>
    </row>
    <row r="4353" spans="1:3" x14ac:dyDescent="0.3">
      <c r="A4353" t="s">
        <v>5783</v>
      </c>
      <c r="B4353" t="s">
        <v>4</v>
      </c>
      <c r="C4353">
        <v>1</v>
      </c>
    </row>
    <row r="4354" spans="1:3" x14ac:dyDescent="0.3">
      <c r="A4354" t="s">
        <v>5784</v>
      </c>
      <c r="B4354" t="s">
        <v>4</v>
      </c>
      <c r="C4354">
        <v>1</v>
      </c>
    </row>
    <row r="4355" spans="1:3" x14ac:dyDescent="0.3">
      <c r="A4355" t="s">
        <v>5785</v>
      </c>
      <c r="B4355" t="s">
        <v>4</v>
      </c>
      <c r="C4355">
        <v>1</v>
      </c>
    </row>
    <row r="4356" spans="1:3" x14ac:dyDescent="0.3">
      <c r="A4356" t="s">
        <v>5786</v>
      </c>
      <c r="B4356" t="s">
        <v>4</v>
      </c>
      <c r="C4356">
        <v>1</v>
      </c>
    </row>
    <row r="4357" spans="1:3" x14ac:dyDescent="0.3">
      <c r="A4357" t="s">
        <v>5787</v>
      </c>
      <c r="B4357" t="s">
        <v>25</v>
      </c>
      <c r="C4357">
        <v>1</v>
      </c>
    </row>
    <row r="4358" spans="1:3" x14ac:dyDescent="0.3">
      <c r="A4358" t="s">
        <v>5788</v>
      </c>
      <c r="B4358" t="s">
        <v>4</v>
      </c>
      <c r="C4358">
        <v>1</v>
      </c>
    </row>
    <row r="4359" spans="1:3" x14ac:dyDescent="0.3">
      <c r="A4359" t="s">
        <v>5789</v>
      </c>
      <c r="B4359" t="s">
        <v>4</v>
      </c>
      <c r="C4359">
        <v>1</v>
      </c>
    </row>
    <row r="4360" spans="1:3" x14ac:dyDescent="0.3">
      <c r="A4360" t="s">
        <v>5790</v>
      </c>
      <c r="B4360" t="s">
        <v>4</v>
      </c>
      <c r="C4360">
        <v>27</v>
      </c>
    </row>
    <row r="4361" spans="1:3" x14ac:dyDescent="0.3">
      <c r="A4361" t="s">
        <v>5791</v>
      </c>
      <c r="B4361" t="s">
        <v>4</v>
      </c>
      <c r="C4361">
        <v>1</v>
      </c>
    </row>
    <row r="4362" spans="1:3" x14ac:dyDescent="0.3">
      <c r="A4362" t="s">
        <v>5792</v>
      </c>
      <c r="B4362" t="s">
        <v>4</v>
      </c>
      <c r="C4362">
        <v>1</v>
      </c>
    </row>
    <row r="4363" spans="1:3" x14ac:dyDescent="0.3">
      <c r="A4363" t="s">
        <v>5793</v>
      </c>
      <c r="B4363" t="s">
        <v>4</v>
      </c>
      <c r="C4363">
        <v>1</v>
      </c>
    </row>
    <row r="4364" spans="1:3" x14ac:dyDescent="0.3">
      <c r="A4364" t="s">
        <v>5794</v>
      </c>
      <c r="B4364" t="s">
        <v>4</v>
      </c>
      <c r="C4364">
        <v>1</v>
      </c>
    </row>
    <row r="4365" spans="1:3" x14ac:dyDescent="0.3">
      <c r="A4365" t="s">
        <v>5795</v>
      </c>
      <c r="B4365" t="s">
        <v>25</v>
      </c>
      <c r="C4365">
        <v>1</v>
      </c>
    </row>
    <row r="4366" spans="1:3" x14ac:dyDescent="0.3">
      <c r="A4366" t="s">
        <v>5796</v>
      </c>
      <c r="B4366" t="s">
        <v>25</v>
      </c>
      <c r="C4366">
        <v>5</v>
      </c>
    </row>
    <row r="4367" spans="1:3" x14ac:dyDescent="0.3">
      <c r="A4367" t="s">
        <v>5797</v>
      </c>
      <c r="B4367" t="s">
        <v>4</v>
      </c>
      <c r="C4367">
        <v>1</v>
      </c>
    </row>
    <row r="4368" spans="1:3" x14ac:dyDescent="0.3">
      <c r="A4368" t="s">
        <v>5798</v>
      </c>
      <c r="B4368" t="s">
        <v>25</v>
      </c>
      <c r="C4368">
        <v>1</v>
      </c>
    </row>
    <row r="4369" spans="1:3" x14ac:dyDescent="0.3">
      <c r="A4369" t="s">
        <v>5799</v>
      </c>
      <c r="B4369" t="s">
        <v>4</v>
      </c>
      <c r="C4369">
        <v>1</v>
      </c>
    </row>
    <row r="4370" spans="1:3" x14ac:dyDescent="0.3">
      <c r="A4370" t="s">
        <v>5800</v>
      </c>
      <c r="B4370" t="s">
        <v>4</v>
      </c>
      <c r="C4370">
        <v>1</v>
      </c>
    </row>
    <row r="4371" spans="1:3" x14ac:dyDescent="0.3">
      <c r="A4371" t="s">
        <v>5801</v>
      </c>
      <c r="B4371" t="s">
        <v>4</v>
      </c>
      <c r="C4371">
        <v>1</v>
      </c>
    </row>
    <row r="4372" spans="1:3" x14ac:dyDescent="0.3">
      <c r="A4372" t="s">
        <v>5802</v>
      </c>
      <c r="B4372" t="s">
        <v>4</v>
      </c>
      <c r="C4372">
        <v>1</v>
      </c>
    </row>
    <row r="4373" spans="1:3" x14ac:dyDescent="0.3">
      <c r="A4373" t="s">
        <v>5803</v>
      </c>
      <c r="B4373" t="s">
        <v>4</v>
      </c>
      <c r="C4373">
        <v>27</v>
      </c>
    </row>
    <row r="4374" spans="1:3" x14ac:dyDescent="0.3">
      <c r="A4374" t="s">
        <v>5804</v>
      </c>
      <c r="B4374" t="s">
        <v>4</v>
      </c>
      <c r="C4374">
        <v>1</v>
      </c>
    </row>
    <row r="4375" spans="1:3" x14ac:dyDescent="0.3">
      <c r="A4375" t="s">
        <v>5805</v>
      </c>
      <c r="B4375" t="s">
        <v>25</v>
      </c>
      <c r="C4375">
        <v>1</v>
      </c>
    </row>
    <row r="4376" spans="1:3" x14ac:dyDescent="0.3">
      <c r="A4376" t="s">
        <v>5806</v>
      </c>
      <c r="B4376" t="s">
        <v>4</v>
      </c>
      <c r="C4376">
        <v>1</v>
      </c>
    </row>
    <row r="4377" spans="1:3" x14ac:dyDescent="0.3">
      <c r="A4377" t="s">
        <v>5807</v>
      </c>
      <c r="B4377" t="s">
        <v>4</v>
      </c>
      <c r="C4377">
        <v>1</v>
      </c>
    </row>
    <row r="4378" spans="1:3" x14ac:dyDescent="0.3">
      <c r="A4378" t="s">
        <v>5808</v>
      </c>
      <c r="B4378" t="s">
        <v>4</v>
      </c>
      <c r="C4378">
        <v>1</v>
      </c>
    </row>
    <row r="4379" spans="1:3" x14ac:dyDescent="0.3">
      <c r="A4379" t="s">
        <v>5809</v>
      </c>
      <c r="B4379" t="s">
        <v>4</v>
      </c>
      <c r="C4379">
        <v>1</v>
      </c>
    </row>
    <row r="4380" spans="1:3" x14ac:dyDescent="0.3">
      <c r="A4380" t="s">
        <v>5810</v>
      </c>
      <c r="B4380" t="s">
        <v>25</v>
      </c>
      <c r="C4380">
        <v>1</v>
      </c>
    </row>
    <row r="4381" spans="1:3" x14ac:dyDescent="0.3">
      <c r="A4381" t="s">
        <v>5811</v>
      </c>
      <c r="B4381" t="s">
        <v>25</v>
      </c>
      <c r="C4381">
        <v>1</v>
      </c>
    </row>
    <row r="4382" spans="1:3" x14ac:dyDescent="0.3">
      <c r="A4382" t="s">
        <v>5812</v>
      </c>
      <c r="B4382" t="s">
        <v>4</v>
      </c>
      <c r="C4382">
        <v>1</v>
      </c>
    </row>
    <row r="4383" spans="1:3" x14ac:dyDescent="0.3">
      <c r="A4383" t="s">
        <v>5813</v>
      </c>
      <c r="B4383" t="s">
        <v>4</v>
      </c>
      <c r="C4383">
        <v>1</v>
      </c>
    </row>
    <row r="4384" spans="1:3" x14ac:dyDescent="0.3">
      <c r="A4384" t="s">
        <v>5814</v>
      </c>
      <c r="B4384" t="s">
        <v>4</v>
      </c>
      <c r="C4384">
        <v>1</v>
      </c>
    </row>
    <row r="4385" spans="1:3" x14ac:dyDescent="0.3">
      <c r="A4385" t="s">
        <v>5815</v>
      </c>
      <c r="B4385" t="s">
        <v>4</v>
      </c>
      <c r="C4385">
        <v>1</v>
      </c>
    </row>
    <row r="4386" spans="1:3" x14ac:dyDescent="0.3">
      <c r="A4386" t="s">
        <v>5816</v>
      </c>
      <c r="B4386" t="s">
        <v>4</v>
      </c>
      <c r="C4386">
        <v>1</v>
      </c>
    </row>
    <row r="4387" spans="1:3" x14ac:dyDescent="0.3">
      <c r="A4387" t="s">
        <v>5817</v>
      </c>
      <c r="B4387" t="s">
        <v>4</v>
      </c>
      <c r="C4387">
        <v>1</v>
      </c>
    </row>
    <row r="4388" spans="1:3" x14ac:dyDescent="0.3">
      <c r="A4388" t="s">
        <v>5818</v>
      </c>
      <c r="B4388" t="s">
        <v>4</v>
      </c>
      <c r="C4388">
        <v>1</v>
      </c>
    </row>
    <row r="4389" spans="1:3" x14ac:dyDescent="0.3">
      <c r="A4389" t="s">
        <v>5819</v>
      </c>
      <c r="B4389" t="s">
        <v>25</v>
      </c>
      <c r="C4389">
        <v>1</v>
      </c>
    </row>
    <row r="4390" spans="1:3" x14ac:dyDescent="0.3">
      <c r="A4390" t="s">
        <v>5820</v>
      </c>
      <c r="B4390" t="s">
        <v>4</v>
      </c>
      <c r="C4390">
        <v>11</v>
      </c>
    </row>
    <row r="4391" spans="1:3" x14ac:dyDescent="0.3">
      <c r="A4391" t="s">
        <v>5821</v>
      </c>
      <c r="B4391" t="s">
        <v>4</v>
      </c>
      <c r="C4391">
        <v>1</v>
      </c>
    </row>
    <row r="4392" spans="1:3" x14ac:dyDescent="0.3">
      <c r="A4392" t="s">
        <v>5822</v>
      </c>
      <c r="B4392" t="s">
        <v>4</v>
      </c>
      <c r="C4392">
        <v>1</v>
      </c>
    </row>
    <row r="4393" spans="1:3" x14ac:dyDescent="0.3">
      <c r="A4393" t="s">
        <v>5823</v>
      </c>
      <c r="B4393" t="s">
        <v>4</v>
      </c>
      <c r="C4393">
        <v>1</v>
      </c>
    </row>
    <row r="4394" spans="1:3" x14ac:dyDescent="0.3">
      <c r="A4394" t="s">
        <v>5824</v>
      </c>
      <c r="B4394" t="s">
        <v>4</v>
      </c>
      <c r="C4394">
        <v>1</v>
      </c>
    </row>
    <row r="4395" spans="1:3" x14ac:dyDescent="0.3">
      <c r="A4395" t="s">
        <v>12</v>
      </c>
      <c r="B4395" t="s">
        <v>4</v>
      </c>
      <c r="C4395">
        <v>1</v>
      </c>
    </row>
    <row r="4396" spans="1:3" x14ac:dyDescent="0.3">
      <c r="A4396" t="s">
        <v>5825</v>
      </c>
      <c r="B4396" t="s">
        <v>4</v>
      </c>
      <c r="C4396">
        <v>1</v>
      </c>
    </row>
    <row r="4397" spans="1:3" x14ac:dyDescent="0.3">
      <c r="A4397" t="s">
        <v>5826</v>
      </c>
      <c r="B4397" t="s">
        <v>4</v>
      </c>
      <c r="C4397">
        <v>1</v>
      </c>
    </row>
    <row r="4398" spans="1:3" x14ac:dyDescent="0.3">
      <c r="A4398" t="s">
        <v>5827</v>
      </c>
      <c r="B4398" t="s">
        <v>4</v>
      </c>
      <c r="C4398">
        <v>1</v>
      </c>
    </row>
    <row r="4399" spans="1:3" x14ac:dyDescent="0.3">
      <c r="A4399" t="s">
        <v>5828</v>
      </c>
      <c r="B4399" t="s">
        <v>4</v>
      </c>
      <c r="C4399">
        <v>1</v>
      </c>
    </row>
    <row r="4400" spans="1:3" x14ac:dyDescent="0.3">
      <c r="A4400" t="s">
        <v>5829</v>
      </c>
      <c r="B4400" t="s">
        <v>4</v>
      </c>
      <c r="C4400">
        <v>1</v>
      </c>
    </row>
    <row r="4401" spans="1:3" x14ac:dyDescent="0.3">
      <c r="A4401" t="s">
        <v>5830</v>
      </c>
      <c r="B4401" t="s">
        <v>4</v>
      </c>
      <c r="C4401">
        <v>1</v>
      </c>
    </row>
    <row r="4402" spans="1:3" x14ac:dyDescent="0.3">
      <c r="A4402" t="s">
        <v>5831</v>
      </c>
      <c r="B4402" t="s">
        <v>25</v>
      </c>
      <c r="C4402">
        <v>1</v>
      </c>
    </row>
    <row r="4403" spans="1:3" x14ac:dyDescent="0.3">
      <c r="A4403" t="s">
        <v>5832</v>
      </c>
      <c r="B4403" t="s">
        <v>4</v>
      </c>
      <c r="C4403">
        <v>1</v>
      </c>
    </row>
    <row r="4404" spans="1:3" x14ac:dyDescent="0.3">
      <c r="A4404" t="s">
        <v>5833</v>
      </c>
      <c r="B4404" t="s">
        <v>4</v>
      </c>
      <c r="C4404">
        <v>6</v>
      </c>
    </row>
    <row r="4405" spans="1:3" x14ac:dyDescent="0.3">
      <c r="A4405" t="s">
        <v>5834</v>
      </c>
      <c r="B4405" t="s">
        <v>4</v>
      </c>
      <c r="C4405">
        <v>1</v>
      </c>
    </row>
    <row r="4406" spans="1:3" x14ac:dyDescent="0.3">
      <c r="A4406" t="s">
        <v>5835</v>
      </c>
      <c r="B4406" t="s">
        <v>25</v>
      </c>
      <c r="C4406">
        <v>1</v>
      </c>
    </row>
    <row r="4407" spans="1:3" x14ac:dyDescent="0.3">
      <c r="A4407" t="s">
        <v>5836</v>
      </c>
      <c r="B4407" t="s">
        <v>4</v>
      </c>
      <c r="C4407">
        <v>1</v>
      </c>
    </row>
    <row r="4408" spans="1:3" x14ac:dyDescent="0.3">
      <c r="A4408" t="s">
        <v>5837</v>
      </c>
      <c r="B4408" t="s">
        <v>4</v>
      </c>
      <c r="C4408">
        <v>6</v>
      </c>
    </row>
    <row r="4409" spans="1:3" x14ac:dyDescent="0.3">
      <c r="A4409" t="s">
        <v>5838</v>
      </c>
      <c r="B4409" t="s">
        <v>4</v>
      </c>
      <c r="C4409">
        <v>1</v>
      </c>
    </row>
    <row r="4410" spans="1:3" x14ac:dyDescent="0.3">
      <c r="A4410" t="s">
        <v>5839</v>
      </c>
      <c r="B4410" t="s">
        <v>4</v>
      </c>
      <c r="C4410">
        <v>1</v>
      </c>
    </row>
    <row r="4411" spans="1:3" x14ac:dyDescent="0.3">
      <c r="A4411" t="s">
        <v>5840</v>
      </c>
      <c r="B4411" t="s">
        <v>4</v>
      </c>
      <c r="C4411">
        <v>6</v>
      </c>
    </row>
    <row r="4412" spans="1:3" x14ac:dyDescent="0.3">
      <c r="A4412" t="s">
        <v>5841</v>
      </c>
      <c r="B4412" t="s">
        <v>4</v>
      </c>
      <c r="C4412">
        <v>1</v>
      </c>
    </row>
    <row r="4413" spans="1:3" x14ac:dyDescent="0.3">
      <c r="A4413" t="s">
        <v>5842</v>
      </c>
      <c r="B4413" t="s">
        <v>4</v>
      </c>
      <c r="C4413">
        <v>27</v>
      </c>
    </row>
    <row r="4414" spans="1:3" x14ac:dyDescent="0.3">
      <c r="A4414" t="s">
        <v>5843</v>
      </c>
      <c r="B4414" t="s">
        <v>4</v>
      </c>
      <c r="C4414">
        <v>1</v>
      </c>
    </row>
    <row r="4415" spans="1:3" x14ac:dyDescent="0.3">
      <c r="A4415" t="s">
        <v>5844</v>
      </c>
      <c r="B4415" t="s">
        <v>25</v>
      </c>
      <c r="C4415">
        <v>1</v>
      </c>
    </row>
    <row r="4416" spans="1:3" x14ac:dyDescent="0.3">
      <c r="A4416" t="s">
        <v>5845</v>
      </c>
      <c r="B4416" t="s">
        <v>4</v>
      </c>
      <c r="C4416">
        <v>1</v>
      </c>
    </row>
    <row r="4417" spans="1:3" x14ac:dyDescent="0.3">
      <c r="A4417" t="s">
        <v>5846</v>
      </c>
      <c r="B4417" t="s">
        <v>25</v>
      </c>
      <c r="C4417">
        <v>1</v>
      </c>
    </row>
    <row r="4418" spans="1:3" x14ac:dyDescent="0.3">
      <c r="A4418" t="s">
        <v>5847</v>
      </c>
      <c r="B4418" t="s">
        <v>4</v>
      </c>
      <c r="C4418">
        <v>1</v>
      </c>
    </row>
    <row r="4419" spans="1:3" x14ac:dyDescent="0.3">
      <c r="A4419" t="s">
        <v>5848</v>
      </c>
      <c r="B4419" t="s">
        <v>4</v>
      </c>
      <c r="C4419">
        <v>1</v>
      </c>
    </row>
    <row r="4420" spans="1:3" x14ac:dyDescent="0.3">
      <c r="A4420" t="s">
        <v>5849</v>
      </c>
      <c r="B4420" t="s">
        <v>4</v>
      </c>
      <c r="C4420">
        <v>27</v>
      </c>
    </row>
    <row r="4421" spans="1:3" x14ac:dyDescent="0.3">
      <c r="A4421" t="s">
        <v>5850</v>
      </c>
      <c r="B4421" t="s">
        <v>25</v>
      </c>
      <c r="C4421">
        <v>1</v>
      </c>
    </row>
    <row r="4422" spans="1:3" x14ac:dyDescent="0.3">
      <c r="A4422" t="s">
        <v>5851</v>
      </c>
      <c r="B4422" t="s">
        <v>4</v>
      </c>
      <c r="C4422">
        <v>1</v>
      </c>
    </row>
    <row r="4423" spans="1:3" x14ac:dyDescent="0.3">
      <c r="A4423" t="s">
        <v>5852</v>
      </c>
      <c r="B4423" t="s">
        <v>4</v>
      </c>
      <c r="C4423">
        <v>27</v>
      </c>
    </row>
    <row r="4424" spans="1:3" x14ac:dyDescent="0.3">
      <c r="A4424" t="s">
        <v>5853</v>
      </c>
      <c r="B4424" t="s">
        <v>4</v>
      </c>
      <c r="C4424">
        <v>1</v>
      </c>
    </row>
    <row r="4425" spans="1:3" x14ac:dyDescent="0.3">
      <c r="A4425" t="s">
        <v>5854</v>
      </c>
      <c r="B4425" t="s">
        <v>4</v>
      </c>
      <c r="C4425">
        <v>1</v>
      </c>
    </row>
    <row r="4426" spans="1:3" x14ac:dyDescent="0.3">
      <c r="A4426" t="s">
        <v>5855</v>
      </c>
      <c r="B4426" t="s">
        <v>4</v>
      </c>
      <c r="C4426">
        <v>1</v>
      </c>
    </row>
    <row r="4427" spans="1:3" x14ac:dyDescent="0.3">
      <c r="A4427" t="s">
        <v>5856</v>
      </c>
      <c r="B4427" t="s">
        <v>4</v>
      </c>
      <c r="C4427">
        <v>1</v>
      </c>
    </row>
    <row r="4428" spans="1:3" x14ac:dyDescent="0.3">
      <c r="A4428" t="s">
        <v>5857</v>
      </c>
      <c r="B4428" t="s">
        <v>4</v>
      </c>
      <c r="C4428">
        <v>1</v>
      </c>
    </row>
    <row r="4429" spans="1:3" x14ac:dyDescent="0.3">
      <c r="A4429" t="s">
        <v>5858</v>
      </c>
      <c r="B4429" t="s">
        <v>4</v>
      </c>
      <c r="C4429">
        <v>1</v>
      </c>
    </row>
    <row r="4430" spans="1:3" x14ac:dyDescent="0.3">
      <c r="A4430" t="s">
        <v>5859</v>
      </c>
      <c r="B4430" t="s">
        <v>4</v>
      </c>
      <c r="C4430">
        <v>1</v>
      </c>
    </row>
    <row r="4431" spans="1:3" x14ac:dyDescent="0.3">
      <c r="A4431" t="s">
        <v>5860</v>
      </c>
      <c r="B4431" t="s">
        <v>4</v>
      </c>
      <c r="C4431">
        <v>1</v>
      </c>
    </row>
    <row r="4432" spans="1:3" x14ac:dyDescent="0.3">
      <c r="A4432" t="s">
        <v>5861</v>
      </c>
      <c r="B4432" t="s">
        <v>4</v>
      </c>
      <c r="C4432">
        <v>1</v>
      </c>
    </row>
    <row r="4433" spans="1:3" x14ac:dyDescent="0.3">
      <c r="A4433" t="s">
        <v>5862</v>
      </c>
      <c r="B4433" t="s">
        <v>4</v>
      </c>
      <c r="C4433">
        <v>1</v>
      </c>
    </row>
    <row r="4434" spans="1:3" x14ac:dyDescent="0.3">
      <c r="A4434" t="s">
        <v>5863</v>
      </c>
      <c r="B4434" t="s">
        <v>4</v>
      </c>
      <c r="C4434">
        <v>20</v>
      </c>
    </row>
    <row r="4435" spans="1:3" x14ac:dyDescent="0.3">
      <c r="A4435" t="s">
        <v>5864</v>
      </c>
      <c r="B4435" t="s">
        <v>4</v>
      </c>
      <c r="C4435">
        <v>1</v>
      </c>
    </row>
    <row r="4436" spans="1:3" x14ac:dyDescent="0.3">
      <c r="A4436" t="s">
        <v>5865</v>
      </c>
      <c r="B4436" t="s">
        <v>4</v>
      </c>
      <c r="C4436">
        <v>1</v>
      </c>
    </row>
    <row r="4437" spans="1:3" x14ac:dyDescent="0.3">
      <c r="A4437" t="s">
        <v>5866</v>
      </c>
      <c r="B4437" t="s">
        <v>4</v>
      </c>
      <c r="C4437">
        <v>1</v>
      </c>
    </row>
    <row r="4438" spans="1:3" x14ac:dyDescent="0.3">
      <c r="A4438" t="s">
        <v>5867</v>
      </c>
      <c r="B4438" t="s">
        <v>4</v>
      </c>
      <c r="C4438">
        <v>23</v>
      </c>
    </row>
    <row r="4439" spans="1:3" x14ac:dyDescent="0.3">
      <c r="A4439" t="s">
        <v>5868</v>
      </c>
      <c r="B4439" t="s">
        <v>4</v>
      </c>
      <c r="C4439">
        <v>1</v>
      </c>
    </row>
    <row r="4440" spans="1:3" x14ac:dyDescent="0.3">
      <c r="A4440" t="s">
        <v>5869</v>
      </c>
      <c r="B4440" t="s">
        <v>4</v>
      </c>
      <c r="C4440">
        <v>1</v>
      </c>
    </row>
    <row r="4441" spans="1:3" x14ac:dyDescent="0.3">
      <c r="A4441" t="s">
        <v>5870</v>
      </c>
      <c r="B4441" t="s">
        <v>4</v>
      </c>
      <c r="C4441">
        <v>1</v>
      </c>
    </row>
    <row r="4442" spans="1:3" x14ac:dyDescent="0.3">
      <c r="A4442" t="s">
        <v>5871</v>
      </c>
      <c r="B4442" t="s">
        <v>4</v>
      </c>
      <c r="C4442">
        <v>1</v>
      </c>
    </row>
    <row r="4443" spans="1:3" x14ac:dyDescent="0.3">
      <c r="A4443" t="s">
        <v>5872</v>
      </c>
      <c r="B4443" t="s">
        <v>4</v>
      </c>
      <c r="C4443">
        <v>1</v>
      </c>
    </row>
    <row r="4444" spans="1:3" x14ac:dyDescent="0.3">
      <c r="A4444" t="s">
        <v>5873</v>
      </c>
      <c r="B4444" t="s">
        <v>25</v>
      </c>
      <c r="C4444">
        <v>1</v>
      </c>
    </row>
    <row r="4445" spans="1:3" x14ac:dyDescent="0.3">
      <c r="A4445" t="s">
        <v>5874</v>
      </c>
      <c r="B4445" t="s">
        <v>4</v>
      </c>
      <c r="C4445">
        <v>1</v>
      </c>
    </row>
    <row r="4446" spans="1:3" x14ac:dyDescent="0.3">
      <c r="A4446" t="s">
        <v>5875</v>
      </c>
      <c r="B4446" t="s">
        <v>4</v>
      </c>
      <c r="C4446">
        <v>1</v>
      </c>
    </row>
    <row r="4447" spans="1:3" x14ac:dyDescent="0.3">
      <c r="A4447" t="s">
        <v>5876</v>
      </c>
      <c r="B4447" t="s">
        <v>4</v>
      </c>
      <c r="C4447">
        <v>1</v>
      </c>
    </row>
    <row r="4448" spans="1:3" x14ac:dyDescent="0.3">
      <c r="A4448" t="s">
        <v>5877</v>
      </c>
      <c r="B4448" t="s">
        <v>4</v>
      </c>
      <c r="C4448">
        <v>1</v>
      </c>
    </row>
    <row r="4449" spans="1:3" x14ac:dyDescent="0.3">
      <c r="A4449" t="s">
        <v>5878</v>
      </c>
      <c r="B4449" t="s">
        <v>4</v>
      </c>
      <c r="C4449">
        <v>1</v>
      </c>
    </row>
    <row r="4450" spans="1:3" x14ac:dyDescent="0.3">
      <c r="A4450" t="s">
        <v>5879</v>
      </c>
      <c r="B4450" t="s">
        <v>4</v>
      </c>
      <c r="C4450">
        <v>1</v>
      </c>
    </row>
    <row r="4451" spans="1:3" x14ac:dyDescent="0.3">
      <c r="A4451" t="s">
        <v>5880</v>
      </c>
      <c r="B4451" t="s">
        <v>4</v>
      </c>
      <c r="C4451">
        <v>1</v>
      </c>
    </row>
    <row r="4452" spans="1:3" x14ac:dyDescent="0.3">
      <c r="A4452" t="s">
        <v>5881</v>
      </c>
      <c r="B4452" t="s">
        <v>4</v>
      </c>
      <c r="C4452">
        <v>1</v>
      </c>
    </row>
    <row r="4453" spans="1:3" x14ac:dyDescent="0.3">
      <c r="A4453" t="s">
        <v>5882</v>
      </c>
      <c r="B4453" t="s">
        <v>4</v>
      </c>
      <c r="C4453">
        <v>1</v>
      </c>
    </row>
    <row r="4454" spans="1:3" x14ac:dyDescent="0.3">
      <c r="A4454" t="s">
        <v>5883</v>
      </c>
      <c r="B4454" t="s">
        <v>4</v>
      </c>
      <c r="C4454">
        <v>1</v>
      </c>
    </row>
    <row r="4455" spans="1:3" x14ac:dyDescent="0.3">
      <c r="A4455" t="s">
        <v>5884</v>
      </c>
      <c r="B4455" t="s">
        <v>4</v>
      </c>
      <c r="C4455">
        <v>1</v>
      </c>
    </row>
    <row r="4456" spans="1:3" x14ac:dyDescent="0.3">
      <c r="A4456" t="s">
        <v>5885</v>
      </c>
      <c r="B4456" t="s">
        <v>4</v>
      </c>
      <c r="C4456">
        <v>1</v>
      </c>
    </row>
    <row r="4457" spans="1:3" x14ac:dyDescent="0.3">
      <c r="A4457" t="s">
        <v>5886</v>
      </c>
      <c r="B4457" t="s">
        <v>4</v>
      </c>
      <c r="C4457">
        <v>1</v>
      </c>
    </row>
    <row r="4458" spans="1:3" x14ac:dyDescent="0.3">
      <c r="A4458" t="s">
        <v>5887</v>
      </c>
      <c r="B4458" t="s">
        <v>4</v>
      </c>
      <c r="C4458">
        <v>1</v>
      </c>
    </row>
    <row r="4459" spans="1:3" x14ac:dyDescent="0.3">
      <c r="A4459" t="s">
        <v>5888</v>
      </c>
      <c r="B4459" t="s">
        <v>25</v>
      </c>
      <c r="C4459">
        <v>1</v>
      </c>
    </row>
    <row r="4460" spans="1:3" x14ac:dyDescent="0.3">
      <c r="A4460" t="s">
        <v>5889</v>
      </c>
      <c r="B4460" t="s">
        <v>4</v>
      </c>
      <c r="C4460">
        <v>1</v>
      </c>
    </row>
    <row r="4461" spans="1:3" x14ac:dyDescent="0.3">
      <c r="A4461" t="s">
        <v>5890</v>
      </c>
      <c r="B4461" t="s">
        <v>25</v>
      </c>
      <c r="C4461">
        <v>1</v>
      </c>
    </row>
    <row r="4462" spans="1:3" x14ac:dyDescent="0.3">
      <c r="A4462" t="s">
        <v>5891</v>
      </c>
      <c r="B4462" t="s">
        <v>4</v>
      </c>
      <c r="C4462">
        <v>1</v>
      </c>
    </row>
    <row r="4463" spans="1:3" x14ac:dyDescent="0.3">
      <c r="A4463" t="s">
        <v>5892</v>
      </c>
      <c r="B4463" t="s">
        <v>4</v>
      </c>
      <c r="C4463">
        <v>1</v>
      </c>
    </row>
    <row r="4464" spans="1:3" x14ac:dyDescent="0.3">
      <c r="A4464" t="s">
        <v>5893</v>
      </c>
      <c r="B4464" t="s">
        <v>22</v>
      </c>
      <c r="C4464">
        <v>1</v>
      </c>
    </row>
    <row r="4465" spans="1:3" x14ac:dyDescent="0.3">
      <c r="A4465" t="s">
        <v>5894</v>
      </c>
      <c r="B4465" t="s">
        <v>4</v>
      </c>
      <c r="C4465">
        <v>1</v>
      </c>
    </row>
    <row r="4466" spans="1:3" x14ac:dyDescent="0.3">
      <c r="A4466" t="s">
        <v>5895</v>
      </c>
      <c r="B4466" t="s">
        <v>22</v>
      </c>
      <c r="C4466">
        <v>1</v>
      </c>
    </row>
    <row r="4467" spans="1:3" x14ac:dyDescent="0.3">
      <c r="A4467" t="s">
        <v>5896</v>
      </c>
      <c r="B4467" t="s">
        <v>4</v>
      </c>
      <c r="C4467">
        <v>1</v>
      </c>
    </row>
    <row r="4468" spans="1:3" x14ac:dyDescent="0.3">
      <c r="A4468" t="s">
        <v>5897</v>
      </c>
      <c r="B4468" t="s">
        <v>4</v>
      </c>
      <c r="C4468">
        <v>1</v>
      </c>
    </row>
    <row r="4469" spans="1:3" x14ac:dyDescent="0.3">
      <c r="A4469" t="s">
        <v>5898</v>
      </c>
      <c r="B4469" t="s">
        <v>4</v>
      </c>
      <c r="C4469">
        <v>1</v>
      </c>
    </row>
    <row r="4470" spans="1:3" x14ac:dyDescent="0.3">
      <c r="A4470" t="s">
        <v>5899</v>
      </c>
      <c r="B4470" t="s">
        <v>25</v>
      </c>
      <c r="C4470">
        <v>1</v>
      </c>
    </row>
    <row r="4471" spans="1:3" x14ac:dyDescent="0.3">
      <c r="A4471" t="s">
        <v>5900</v>
      </c>
      <c r="B4471" t="s">
        <v>4</v>
      </c>
      <c r="C4471">
        <v>1</v>
      </c>
    </row>
    <row r="4472" spans="1:3" x14ac:dyDescent="0.3">
      <c r="A4472" t="s">
        <v>5901</v>
      </c>
      <c r="B4472" t="s">
        <v>4</v>
      </c>
      <c r="C4472">
        <v>1</v>
      </c>
    </row>
    <row r="4473" spans="1:3" x14ac:dyDescent="0.3">
      <c r="A4473" t="s">
        <v>5902</v>
      </c>
      <c r="B4473" t="s">
        <v>4</v>
      </c>
      <c r="C4473">
        <v>1</v>
      </c>
    </row>
    <row r="4474" spans="1:3" x14ac:dyDescent="0.3">
      <c r="A4474" t="s">
        <v>5903</v>
      </c>
      <c r="B4474" t="s">
        <v>4</v>
      </c>
      <c r="C4474">
        <v>1</v>
      </c>
    </row>
    <row r="4475" spans="1:3" x14ac:dyDescent="0.3">
      <c r="A4475" t="s">
        <v>5904</v>
      </c>
      <c r="B4475" t="s">
        <v>4</v>
      </c>
      <c r="C4475">
        <v>1</v>
      </c>
    </row>
    <row r="4476" spans="1:3" x14ac:dyDescent="0.3">
      <c r="A4476" t="s">
        <v>5905</v>
      </c>
      <c r="B4476" t="s">
        <v>4</v>
      </c>
      <c r="C4476">
        <v>1</v>
      </c>
    </row>
    <row r="4477" spans="1:3" x14ac:dyDescent="0.3">
      <c r="A4477" t="s">
        <v>5906</v>
      </c>
      <c r="B4477" t="s">
        <v>4</v>
      </c>
      <c r="C4477">
        <v>1</v>
      </c>
    </row>
    <row r="4478" spans="1:3" x14ac:dyDescent="0.3">
      <c r="A4478" t="s">
        <v>5907</v>
      </c>
      <c r="B4478" t="s">
        <v>4</v>
      </c>
      <c r="C4478">
        <v>1</v>
      </c>
    </row>
    <row r="4479" spans="1:3" x14ac:dyDescent="0.3">
      <c r="A4479" t="s">
        <v>5908</v>
      </c>
      <c r="B4479" t="s">
        <v>4</v>
      </c>
      <c r="C4479">
        <v>1</v>
      </c>
    </row>
    <row r="4480" spans="1:3" x14ac:dyDescent="0.3">
      <c r="A4480" t="s">
        <v>5909</v>
      </c>
      <c r="B4480" t="s">
        <v>4</v>
      </c>
      <c r="C4480">
        <v>1</v>
      </c>
    </row>
    <row r="4481" spans="1:3" x14ac:dyDescent="0.3">
      <c r="A4481" t="s">
        <v>5910</v>
      </c>
      <c r="B4481" t="s">
        <v>4</v>
      </c>
      <c r="C4481">
        <v>1</v>
      </c>
    </row>
    <row r="4482" spans="1:3" x14ac:dyDescent="0.3">
      <c r="A4482" t="s">
        <v>5911</v>
      </c>
      <c r="B4482" t="s">
        <v>4</v>
      </c>
      <c r="C4482">
        <v>1</v>
      </c>
    </row>
    <row r="4483" spans="1:3" x14ac:dyDescent="0.3">
      <c r="A4483" t="s">
        <v>5912</v>
      </c>
      <c r="B4483" t="s">
        <v>4</v>
      </c>
      <c r="C4483">
        <v>1</v>
      </c>
    </row>
    <row r="4484" spans="1:3" x14ac:dyDescent="0.3">
      <c r="A4484" t="s">
        <v>5913</v>
      </c>
      <c r="B4484" t="s">
        <v>25</v>
      </c>
      <c r="C4484">
        <v>1</v>
      </c>
    </row>
    <row r="4485" spans="1:3" x14ac:dyDescent="0.3">
      <c r="A4485" t="s">
        <v>5914</v>
      </c>
      <c r="B4485" t="s">
        <v>4</v>
      </c>
      <c r="C4485">
        <v>1</v>
      </c>
    </row>
    <row r="4486" spans="1:3" x14ac:dyDescent="0.3">
      <c r="A4486" t="s">
        <v>5915</v>
      </c>
      <c r="B4486" t="s">
        <v>4</v>
      </c>
      <c r="C4486">
        <v>1</v>
      </c>
    </row>
    <row r="4487" spans="1:3" x14ac:dyDescent="0.3">
      <c r="A4487" t="s">
        <v>5916</v>
      </c>
      <c r="B4487" t="s">
        <v>22</v>
      </c>
      <c r="C4487">
        <v>1</v>
      </c>
    </row>
    <row r="4488" spans="1:3" x14ac:dyDescent="0.3">
      <c r="A4488" t="s">
        <v>5917</v>
      </c>
      <c r="B4488" t="s">
        <v>4</v>
      </c>
      <c r="C4488">
        <v>1</v>
      </c>
    </row>
    <row r="4489" spans="1:3" x14ac:dyDescent="0.3">
      <c r="A4489" t="s">
        <v>5918</v>
      </c>
      <c r="B4489" t="s">
        <v>4</v>
      </c>
      <c r="C4489">
        <v>1</v>
      </c>
    </row>
    <row r="4490" spans="1:3" x14ac:dyDescent="0.3">
      <c r="A4490" t="s">
        <v>5919</v>
      </c>
      <c r="B4490" t="s">
        <v>25</v>
      </c>
      <c r="C4490">
        <v>1</v>
      </c>
    </row>
    <row r="4491" spans="1:3" x14ac:dyDescent="0.3">
      <c r="A4491" t="s">
        <v>5920</v>
      </c>
      <c r="B4491" t="s">
        <v>4</v>
      </c>
      <c r="C4491">
        <v>1</v>
      </c>
    </row>
    <row r="4492" spans="1:3" x14ac:dyDescent="0.3">
      <c r="A4492" t="s">
        <v>5921</v>
      </c>
      <c r="B4492" t="s">
        <v>4</v>
      </c>
      <c r="C4492">
        <v>1</v>
      </c>
    </row>
    <row r="4493" spans="1:3" x14ac:dyDescent="0.3">
      <c r="A4493" t="s">
        <v>5922</v>
      </c>
      <c r="B4493" t="s">
        <v>4</v>
      </c>
      <c r="C4493">
        <v>1</v>
      </c>
    </row>
    <row r="4494" spans="1:3" x14ac:dyDescent="0.3">
      <c r="A4494" t="s">
        <v>5923</v>
      </c>
      <c r="B4494" t="s">
        <v>4</v>
      </c>
      <c r="C4494">
        <v>1</v>
      </c>
    </row>
    <row r="4495" spans="1:3" x14ac:dyDescent="0.3">
      <c r="A4495" t="s">
        <v>5924</v>
      </c>
      <c r="B4495" t="s">
        <v>4</v>
      </c>
      <c r="C4495">
        <v>19</v>
      </c>
    </row>
    <row r="4496" spans="1:3" x14ac:dyDescent="0.3">
      <c r="A4496" t="s">
        <v>5925</v>
      </c>
      <c r="B4496" t="s">
        <v>4</v>
      </c>
      <c r="C4496">
        <v>1</v>
      </c>
    </row>
    <row r="4497" spans="1:3" x14ac:dyDescent="0.3">
      <c r="A4497" t="s">
        <v>5926</v>
      </c>
      <c r="B4497" t="s">
        <v>22</v>
      </c>
      <c r="C4497">
        <v>1</v>
      </c>
    </row>
    <row r="4498" spans="1:3" x14ac:dyDescent="0.3">
      <c r="A4498" t="s">
        <v>5927</v>
      </c>
      <c r="B4498" t="s">
        <v>4</v>
      </c>
      <c r="C4498">
        <v>1</v>
      </c>
    </row>
    <row r="4499" spans="1:3" x14ac:dyDescent="0.3">
      <c r="A4499" t="s">
        <v>5928</v>
      </c>
      <c r="B4499" t="s">
        <v>4</v>
      </c>
      <c r="C4499">
        <v>1</v>
      </c>
    </row>
    <row r="4500" spans="1:3" x14ac:dyDescent="0.3">
      <c r="A4500" t="s">
        <v>5929</v>
      </c>
      <c r="B4500" t="s">
        <v>25</v>
      </c>
      <c r="C4500">
        <v>1</v>
      </c>
    </row>
    <row r="4501" spans="1:3" x14ac:dyDescent="0.3">
      <c r="A4501" t="s">
        <v>5930</v>
      </c>
      <c r="B4501" t="s">
        <v>4</v>
      </c>
      <c r="C4501">
        <v>1</v>
      </c>
    </row>
    <row r="4502" spans="1:3" x14ac:dyDescent="0.3">
      <c r="A4502" t="s">
        <v>5931</v>
      </c>
      <c r="B4502" t="s">
        <v>4</v>
      </c>
      <c r="C4502">
        <v>1</v>
      </c>
    </row>
    <row r="4503" spans="1:3" x14ac:dyDescent="0.3">
      <c r="A4503" t="s">
        <v>5932</v>
      </c>
      <c r="B4503" t="s">
        <v>4</v>
      </c>
      <c r="C4503">
        <v>1</v>
      </c>
    </row>
    <row r="4504" spans="1:3" x14ac:dyDescent="0.3">
      <c r="A4504" t="s">
        <v>5933</v>
      </c>
      <c r="B4504" t="s">
        <v>4</v>
      </c>
      <c r="C4504">
        <v>1</v>
      </c>
    </row>
    <row r="4505" spans="1:3" x14ac:dyDescent="0.3">
      <c r="A4505" t="s">
        <v>5934</v>
      </c>
      <c r="B4505" t="s">
        <v>4</v>
      </c>
      <c r="C4505">
        <v>1</v>
      </c>
    </row>
    <row r="4506" spans="1:3" x14ac:dyDescent="0.3">
      <c r="A4506" t="s">
        <v>5935</v>
      </c>
      <c r="B4506" t="s">
        <v>4</v>
      </c>
      <c r="C4506">
        <v>1</v>
      </c>
    </row>
    <row r="4507" spans="1:3" x14ac:dyDescent="0.3">
      <c r="A4507" t="s">
        <v>5936</v>
      </c>
      <c r="B4507" t="s">
        <v>4</v>
      </c>
      <c r="C4507">
        <v>1</v>
      </c>
    </row>
    <row r="4508" spans="1:3" x14ac:dyDescent="0.3">
      <c r="A4508" t="s">
        <v>5937</v>
      </c>
      <c r="B4508" t="s">
        <v>4</v>
      </c>
      <c r="C4508">
        <v>1</v>
      </c>
    </row>
    <row r="4509" spans="1:3" x14ac:dyDescent="0.3">
      <c r="A4509" t="s">
        <v>5938</v>
      </c>
      <c r="B4509" t="s">
        <v>25</v>
      </c>
      <c r="C4509">
        <v>1</v>
      </c>
    </row>
    <row r="4510" spans="1:3" x14ac:dyDescent="0.3">
      <c r="A4510" t="s">
        <v>5939</v>
      </c>
      <c r="B4510" t="s">
        <v>4</v>
      </c>
      <c r="C4510">
        <v>1</v>
      </c>
    </row>
    <row r="4511" spans="1:3" x14ac:dyDescent="0.3">
      <c r="A4511" t="s">
        <v>5940</v>
      </c>
      <c r="B4511" t="s">
        <v>4</v>
      </c>
      <c r="C4511">
        <v>1</v>
      </c>
    </row>
    <row r="4512" spans="1:3" x14ac:dyDescent="0.3">
      <c r="A4512" t="s">
        <v>5941</v>
      </c>
      <c r="B4512" t="s">
        <v>4</v>
      </c>
      <c r="C4512">
        <v>1</v>
      </c>
    </row>
    <row r="4513" spans="1:3" x14ac:dyDescent="0.3">
      <c r="A4513" t="s">
        <v>5942</v>
      </c>
      <c r="B4513" t="s">
        <v>4</v>
      </c>
      <c r="C4513">
        <v>1</v>
      </c>
    </row>
    <row r="4514" spans="1:3" x14ac:dyDescent="0.3">
      <c r="A4514" t="s">
        <v>5943</v>
      </c>
      <c r="B4514" t="s">
        <v>4</v>
      </c>
      <c r="C4514">
        <v>1</v>
      </c>
    </row>
    <row r="4515" spans="1:3" x14ac:dyDescent="0.3">
      <c r="A4515" t="s">
        <v>5944</v>
      </c>
      <c r="B4515" t="s">
        <v>4</v>
      </c>
      <c r="C4515">
        <v>27</v>
      </c>
    </row>
    <row r="4516" spans="1:3" x14ac:dyDescent="0.3">
      <c r="A4516" t="s">
        <v>5945</v>
      </c>
      <c r="B4516" t="s">
        <v>4</v>
      </c>
      <c r="C4516">
        <v>1</v>
      </c>
    </row>
    <row r="4517" spans="1:3" x14ac:dyDescent="0.3">
      <c r="A4517" t="s">
        <v>5946</v>
      </c>
      <c r="B4517" t="s">
        <v>4</v>
      </c>
      <c r="C4517">
        <v>27</v>
      </c>
    </row>
    <row r="4518" spans="1:3" x14ac:dyDescent="0.3">
      <c r="A4518" t="s">
        <v>5947</v>
      </c>
      <c r="B4518" t="s">
        <v>25</v>
      </c>
      <c r="C4518">
        <v>1</v>
      </c>
    </row>
    <row r="4519" spans="1:3" x14ac:dyDescent="0.3">
      <c r="A4519" t="s">
        <v>5948</v>
      </c>
      <c r="B4519" t="s">
        <v>4</v>
      </c>
      <c r="C4519">
        <v>1</v>
      </c>
    </row>
    <row r="4520" spans="1:3" x14ac:dyDescent="0.3">
      <c r="A4520" t="s">
        <v>5949</v>
      </c>
      <c r="B4520" t="s">
        <v>4</v>
      </c>
      <c r="C4520">
        <v>1</v>
      </c>
    </row>
    <row r="4521" spans="1:3" x14ac:dyDescent="0.3">
      <c r="A4521" t="s">
        <v>5950</v>
      </c>
      <c r="B4521" t="s">
        <v>4</v>
      </c>
      <c r="C4521">
        <v>1</v>
      </c>
    </row>
    <row r="4522" spans="1:3" x14ac:dyDescent="0.3">
      <c r="A4522" t="s">
        <v>5951</v>
      </c>
      <c r="B4522" t="s">
        <v>4</v>
      </c>
      <c r="C4522">
        <v>1</v>
      </c>
    </row>
    <row r="4523" spans="1:3" x14ac:dyDescent="0.3">
      <c r="A4523" t="s">
        <v>5952</v>
      </c>
      <c r="B4523" t="s">
        <v>4</v>
      </c>
      <c r="C4523">
        <v>1</v>
      </c>
    </row>
    <row r="4524" spans="1:3" x14ac:dyDescent="0.3">
      <c r="A4524" t="s">
        <v>5953</v>
      </c>
      <c r="B4524" t="s">
        <v>4</v>
      </c>
      <c r="C4524">
        <v>1</v>
      </c>
    </row>
    <row r="4525" spans="1:3" x14ac:dyDescent="0.3">
      <c r="A4525" t="s">
        <v>5955</v>
      </c>
      <c r="B4525" t="s">
        <v>4</v>
      </c>
      <c r="C4525">
        <v>1</v>
      </c>
    </row>
    <row r="4526" spans="1:3" x14ac:dyDescent="0.3">
      <c r="A4526" t="s">
        <v>5956</v>
      </c>
      <c r="B4526" t="s">
        <v>4</v>
      </c>
      <c r="C4526">
        <v>1</v>
      </c>
    </row>
    <row r="4527" spans="1:3" x14ac:dyDescent="0.3">
      <c r="A4527" t="s">
        <v>5957</v>
      </c>
      <c r="B4527" t="s">
        <v>4</v>
      </c>
      <c r="C4527">
        <v>1</v>
      </c>
    </row>
    <row r="4528" spans="1:3" x14ac:dyDescent="0.3">
      <c r="A4528" t="s">
        <v>5958</v>
      </c>
      <c r="B4528" t="s">
        <v>4</v>
      </c>
      <c r="C4528">
        <v>1</v>
      </c>
    </row>
    <row r="4529" spans="1:3" x14ac:dyDescent="0.3">
      <c r="A4529" t="s">
        <v>5959</v>
      </c>
      <c r="B4529" t="s">
        <v>4</v>
      </c>
      <c r="C4529">
        <v>1</v>
      </c>
    </row>
    <row r="4530" spans="1:3" x14ac:dyDescent="0.3">
      <c r="A4530" t="s">
        <v>5960</v>
      </c>
      <c r="B4530" t="s">
        <v>4</v>
      </c>
      <c r="C4530">
        <v>1</v>
      </c>
    </row>
    <row r="4531" spans="1:3" x14ac:dyDescent="0.3">
      <c r="A4531" t="s">
        <v>5961</v>
      </c>
      <c r="B4531" t="s">
        <v>4</v>
      </c>
      <c r="C4531">
        <v>1</v>
      </c>
    </row>
    <row r="4532" spans="1:3" x14ac:dyDescent="0.3">
      <c r="A4532" t="s">
        <v>5962</v>
      </c>
      <c r="B4532" t="s">
        <v>4</v>
      </c>
      <c r="C4532">
        <v>1</v>
      </c>
    </row>
    <row r="4533" spans="1:3" x14ac:dyDescent="0.3">
      <c r="A4533" t="s">
        <v>5963</v>
      </c>
      <c r="B4533" t="s">
        <v>4</v>
      </c>
      <c r="C4533">
        <v>1</v>
      </c>
    </row>
    <row r="4534" spans="1:3" x14ac:dyDescent="0.3">
      <c r="A4534" t="s">
        <v>5964</v>
      </c>
      <c r="B4534" t="s">
        <v>4</v>
      </c>
      <c r="C4534">
        <v>1</v>
      </c>
    </row>
    <row r="4535" spans="1:3" x14ac:dyDescent="0.3">
      <c r="A4535" t="s">
        <v>5965</v>
      </c>
      <c r="B4535" t="s">
        <v>4</v>
      </c>
      <c r="C4535">
        <v>1</v>
      </c>
    </row>
    <row r="4536" spans="1:3" x14ac:dyDescent="0.3">
      <c r="A4536" t="s">
        <v>5966</v>
      </c>
      <c r="B4536" t="s">
        <v>25</v>
      </c>
      <c r="C4536">
        <v>1</v>
      </c>
    </row>
    <row r="4537" spans="1:3" x14ac:dyDescent="0.3">
      <c r="A4537" t="s">
        <v>5967</v>
      </c>
      <c r="B4537" t="s">
        <v>4</v>
      </c>
      <c r="C4537">
        <v>1</v>
      </c>
    </row>
    <row r="4538" spans="1:3" x14ac:dyDescent="0.3">
      <c r="A4538" t="s">
        <v>5968</v>
      </c>
      <c r="B4538" t="s">
        <v>4</v>
      </c>
      <c r="C4538">
        <v>3</v>
      </c>
    </row>
    <row r="4539" spans="1:3" x14ac:dyDescent="0.3">
      <c r="A4539" t="s">
        <v>5969</v>
      </c>
      <c r="B4539" t="s">
        <v>25</v>
      </c>
      <c r="C4539">
        <v>1</v>
      </c>
    </row>
    <row r="4540" spans="1:3" x14ac:dyDescent="0.3">
      <c r="A4540" t="s">
        <v>5970</v>
      </c>
      <c r="B4540" t="s">
        <v>4</v>
      </c>
      <c r="C4540">
        <v>1</v>
      </c>
    </row>
    <row r="4541" spans="1:3" x14ac:dyDescent="0.3">
      <c r="A4541" t="s">
        <v>5971</v>
      </c>
      <c r="B4541" t="s">
        <v>4</v>
      </c>
      <c r="C4541">
        <v>1</v>
      </c>
    </row>
    <row r="4542" spans="1:3" x14ac:dyDescent="0.3">
      <c r="A4542" t="s">
        <v>5972</v>
      </c>
      <c r="B4542" t="s">
        <v>4</v>
      </c>
      <c r="C4542">
        <v>1</v>
      </c>
    </row>
    <row r="4543" spans="1:3" x14ac:dyDescent="0.3">
      <c r="A4543" t="s">
        <v>5973</v>
      </c>
      <c r="B4543" t="s">
        <v>4</v>
      </c>
      <c r="C4543">
        <v>1</v>
      </c>
    </row>
    <row r="4544" spans="1:3" x14ac:dyDescent="0.3">
      <c r="A4544" t="s">
        <v>5974</v>
      </c>
      <c r="B4544" t="s">
        <v>25</v>
      </c>
      <c r="C4544">
        <v>1</v>
      </c>
    </row>
    <row r="4545" spans="1:3" x14ac:dyDescent="0.3">
      <c r="A4545" t="s">
        <v>5975</v>
      </c>
      <c r="B4545" t="s">
        <v>4</v>
      </c>
      <c r="C4545">
        <v>1</v>
      </c>
    </row>
    <row r="4546" spans="1:3" x14ac:dyDescent="0.3">
      <c r="A4546" t="s">
        <v>5976</v>
      </c>
      <c r="B4546" t="s">
        <v>4</v>
      </c>
      <c r="C4546">
        <v>1</v>
      </c>
    </row>
    <row r="4547" spans="1:3" x14ac:dyDescent="0.3">
      <c r="A4547" t="s">
        <v>5977</v>
      </c>
      <c r="B4547" t="s">
        <v>4</v>
      </c>
      <c r="C4547">
        <v>1</v>
      </c>
    </row>
    <row r="4548" spans="1:3" x14ac:dyDescent="0.3">
      <c r="A4548" t="s">
        <v>5978</v>
      </c>
      <c r="B4548" t="s">
        <v>4</v>
      </c>
      <c r="C4548">
        <v>27</v>
      </c>
    </row>
    <row r="4549" spans="1:3" x14ac:dyDescent="0.3">
      <c r="A4549" t="s">
        <v>5979</v>
      </c>
      <c r="B4549" t="s">
        <v>25</v>
      </c>
      <c r="C4549">
        <v>1</v>
      </c>
    </row>
    <row r="4550" spans="1:3" x14ac:dyDescent="0.3">
      <c r="A4550" t="s">
        <v>5980</v>
      </c>
      <c r="B4550" t="s">
        <v>4</v>
      </c>
      <c r="C4550">
        <v>1</v>
      </c>
    </row>
    <row r="4551" spans="1:3" x14ac:dyDescent="0.3">
      <c r="A4551" t="s">
        <v>5981</v>
      </c>
      <c r="B4551" t="s">
        <v>4</v>
      </c>
      <c r="C4551">
        <v>1</v>
      </c>
    </row>
    <row r="4552" spans="1:3" x14ac:dyDescent="0.3">
      <c r="A4552" t="s">
        <v>5982</v>
      </c>
      <c r="B4552" t="s">
        <v>25</v>
      </c>
      <c r="C4552">
        <v>1</v>
      </c>
    </row>
    <row r="4553" spans="1:3" x14ac:dyDescent="0.3">
      <c r="A4553" t="s">
        <v>5983</v>
      </c>
      <c r="B4553" t="s">
        <v>4</v>
      </c>
      <c r="C4553">
        <v>20</v>
      </c>
    </row>
    <row r="4554" spans="1:3" x14ac:dyDescent="0.3">
      <c r="A4554" t="s">
        <v>5984</v>
      </c>
      <c r="B4554" t="s">
        <v>4</v>
      </c>
      <c r="C4554">
        <v>1</v>
      </c>
    </row>
    <row r="4555" spans="1:3" x14ac:dyDescent="0.3">
      <c r="A4555" t="s">
        <v>5985</v>
      </c>
      <c r="B4555" t="s">
        <v>4</v>
      </c>
      <c r="C4555">
        <v>1</v>
      </c>
    </row>
    <row r="4556" spans="1:3" x14ac:dyDescent="0.3">
      <c r="A4556" t="s">
        <v>5986</v>
      </c>
      <c r="B4556" t="s">
        <v>25</v>
      </c>
      <c r="C4556">
        <v>1</v>
      </c>
    </row>
    <row r="4557" spans="1:3" x14ac:dyDescent="0.3">
      <c r="A4557" t="s">
        <v>5987</v>
      </c>
      <c r="B4557" t="s">
        <v>4</v>
      </c>
      <c r="C4557">
        <v>1</v>
      </c>
    </row>
    <row r="4558" spans="1:3" x14ac:dyDescent="0.3">
      <c r="A4558" t="s">
        <v>5988</v>
      </c>
      <c r="B4558" t="s">
        <v>4</v>
      </c>
      <c r="C4558">
        <v>1</v>
      </c>
    </row>
    <row r="4559" spans="1:3" x14ac:dyDescent="0.3">
      <c r="A4559" t="s">
        <v>5989</v>
      </c>
      <c r="B4559" t="s">
        <v>4</v>
      </c>
      <c r="C4559">
        <v>1</v>
      </c>
    </row>
    <row r="4560" spans="1:3" x14ac:dyDescent="0.3">
      <c r="A4560" t="s">
        <v>5990</v>
      </c>
      <c r="B4560" t="s">
        <v>4</v>
      </c>
      <c r="C4560">
        <v>1</v>
      </c>
    </row>
    <row r="4561" spans="1:3" x14ac:dyDescent="0.3">
      <c r="A4561" t="s">
        <v>5991</v>
      </c>
      <c r="B4561" t="s">
        <v>4</v>
      </c>
      <c r="C4561">
        <v>1</v>
      </c>
    </row>
    <row r="4562" spans="1:3" x14ac:dyDescent="0.3">
      <c r="A4562" t="s">
        <v>5992</v>
      </c>
      <c r="B4562" t="s">
        <v>4</v>
      </c>
      <c r="C4562">
        <v>1</v>
      </c>
    </row>
    <row r="4563" spans="1:3" x14ac:dyDescent="0.3">
      <c r="A4563" t="s">
        <v>5993</v>
      </c>
      <c r="B4563" t="s">
        <v>4</v>
      </c>
      <c r="C4563">
        <v>1</v>
      </c>
    </row>
    <row r="4564" spans="1:3" x14ac:dyDescent="0.3">
      <c r="A4564" t="s">
        <v>5994</v>
      </c>
      <c r="B4564" t="s">
        <v>4</v>
      </c>
      <c r="C4564">
        <v>1</v>
      </c>
    </row>
    <row r="4565" spans="1:3" x14ac:dyDescent="0.3">
      <c r="A4565" t="s">
        <v>5995</v>
      </c>
      <c r="B4565" t="s">
        <v>4</v>
      </c>
      <c r="C4565">
        <v>1</v>
      </c>
    </row>
    <row r="4566" spans="1:3" x14ac:dyDescent="0.3">
      <c r="A4566" t="s">
        <v>5996</v>
      </c>
      <c r="B4566" t="s">
        <v>25</v>
      </c>
      <c r="C4566">
        <v>1</v>
      </c>
    </row>
    <row r="4567" spans="1:3" x14ac:dyDescent="0.3">
      <c r="A4567" t="s">
        <v>5997</v>
      </c>
      <c r="B4567" t="s">
        <v>4</v>
      </c>
      <c r="C4567">
        <v>1</v>
      </c>
    </row>
    <row r="4568" spans="1:3" x14ac:dyDescent="0.3">
      <c r="A4568" t="s">
        <v>5998</v>
      </c>
      <c r="B4568" t="s">
        <v>4</v>
      </c>
      <c r="C4568">
        <v>1</v>
      </c>
    </row>
    <row r="4569" spans="1:3" x14ac:dyDescent="0.3">
      <c r="A4569" t="s">
        <v>5999</v>
      </c>
      <c r="B4569" t="s">
        <v>4</v>
      </c>
      <c r="C4569">
        <v>1</v>
      </c>
    </row>
    <row r="4570" spans="1:3" x14ac:dyDescent="0.3">
      <c r="A4570" t="s">
        <v>6000</v>
      </c>
      <c r="B4570" t="s">
        <v>25</v>
      </c>
      <c r="C4570">
        <v>1</v>
      </c>
    </row>
    <row r="4571" spans="1:3" x14ac:dyDescent="0.3">
      <c r="A4571" t="s">
        <v>6001</v>
      </c>
      <c r="B4571" t="s">
        <v>4</v>
      </c>
      <c r="C4571">
        <v>27</v>
      </c>
    </row>
    <row r="4572" spans="1:3" x14ac:dyDescent="0.3">
      <c r="A4572" t="s">
        <v>6002</v>
      </c>
      <c r="B4572" t="s">
        <v>4</v>
      </c>
      <c r="C4572">
        <v>1</v>
      </c>
    </row>
    <row r="4573" spans="1:3" x14ac:dyDescent="0.3">
      <c r="A4573" t="s">
        <v>6003</v>
      </c>
      <c r="B4573" t="s">
        <v>4</v>
      </c>
      <c r="C4573">
        <v>1</v>
      </c>
    </row>
    <row r="4574" spans="1:3" x14ac:dyDescent="0.3">
      <c r="A4574" t="s">
        <v>6004</v>
      </c>
      <c r="B4574" t="s">
        <v>4</v>
      </c>
      <c r="C4574">
        <v>1</v>
      </c>
    </row>
    <row r="4575" spans="1:3" x14ac:dyDescent="0.3">
      <c r="A4575" t="s">
        <v>6005</v>
      </c>
      <c r="B4575" t="s">
        <v>22</v>
      </c>
      <c r="C4575">
        <v>1</v>
      </c>
    </row>
    <row r="4576" spans="1:3" x14ac:dyDescent="0.3">
      <c r="A4576" t="s">
        <v>6006</v>
      </c>
      <c r="B4576" t="s">
        <v>4</v>
      </c>
      <c r="C4576">
        <v>1</v>
      </c>
    </row>
    <row r="4577" spans="1:3" x14ac:dyDescent="0.3">
      <c r="A4577" t="s">
        <v>6007</v>
      </c>
      <c r="B4577" t="s">
        <v>4</v>
      </c>
      <c r="C4577">
        <v>1</v>
      </c>
    </row>
    <row r="4578" spans="1:3" x14ac:dyDescent="0.3">
      <c r="A4578" t="s">
        <v>6008</v>
      </c>
      <c r="B4578" t="s">
        <v>4</v>
      </c>
      <c r="C4578">
        <v>1</v>
      </c>
    </row>
    <row r="4579" spans="1:3" x14ac:dyDescent="0.3">
      <c r="A4579" t="s">
        <v>6009</v>
      </c>
      <c r="B4579" t="s">
        <v>4</v>
      </c>
      <c r="C4579">
        <v>1</v>
      </c>
    </row>
    <row r="4580" spans="1:3" x14ac:dyDescent="0.3">
      <c r="A4580" t="s">
        <v>6010</v>
      </c>
      <c r="B4580" t="s">
        <v>4</v>
      </c>
      <c r="C4580">
        <v>1</v>
      </c>
    </row>
    <row r="4581" spans="1:3" x14ac:dyDescent="0.3">
      <c r="A4581" t="s">
        <v>6011</v>
      </c>
      <c r="B4581" t="s">
        <v>25</v>
      </c>
      <c r="C4581">
        <v>1</v>
      </c>
    </row>
    <row r="4582" spans="1:3" x14ac:dyDescent="0.3">
      <c r="A4582" t="s">
        <v>6012</v>
      </c>
      <c r="B4582" t="s">
        <v>4</v>
      </c>
      <c r="C4582">
        <v>1</v>
      </c>
    </row>
    <row r="4583" spans="1:3" x14ac:dyDescent="0.3">
      <c r="A4583" t="s">
        <v>6013</v>
      </c>
      <c r="B4583" t="s">
        <v>4</v>
      </c>
      <c r="C4583">
        <v>1</v>
      </c>
    </row>
    <row r="4584" spans="1:3" x14ac:dyDescent="0.3">
      <c r="A4584" t="s">
        <v>6014</v>
      </c>
      <c r="B4584" t="s">
        <v>25</v>
      </c>
      <c r="C4584">
        <v>1</v>
      </c>
    </row>
    <row r="4585" spans="1:3" x14ac:dyDescent="0.3">
      <c r="A4585" t="s">
        <v>6016</v>
      </c>
      <c r="B4585" t="s">
        <v>4</v>
      </c>
      <c r="C4585">
        <v>11</v>
      </c>
    </row>
    <row r="4586" spans="1:3" x14ac:dyDescent="0.3">
      <c r="A4586" t="s">
        <v>6017</v>
      </c>
      <c r="B4586" t="s">
        <v>4</v>
      </c>
      <c r="C4586">
        <v>1</v>
      </c>
    </row>
    <row r="4587" spans="1:3" x14ac:dyDescent="0.3">
      <c r="A4587" t="s">
        <v>6018</v>
      </c>
      <c r="B4587" t="s">
        <v>4</v>
      </c>
      <c r="C4587">
        <v>1</v>
      </c>
    </row>
    <row r="4588" spans="1:3" x14ac:dyDescent="0.3">
      <c r="A4588" t="s">
        <v>6019</v>
      </c>
      <c r="B4588" t="s">
        <v>4</v>
      </c>
      <c r="C4588">
        <v>1</v>
      </c>
    </row>
    <row r="4589" spans="1:3" x14ac:dyDescent="0.3">
      <c r="A4589" t="s">
        <v>6020</v>
      </c>
      <c r="B4589" t="s">
        <v>4</v>
      </c>
      <c r="C4589">
        <v>20</v>
      </c>
    </row>
    <row r="4590" spans="1:3" x14ac:dyDescent="0.3">
      <c r="A4590" t="s">
        <v>6021</v>
      </c>
      <c r="B4590" t="s">
        <v>4</v>
      </c>
      <c r="C4590">
        <v>1</v>
      </c>
    </row>
    <row r="4591" spans="1:3" x14ac:dyDescent="0.3">
      <c r="A4591" t="s">
        <v>6022</v>
      </c>
      <c r="B4591" t="s">
        <v>4</v>
      </c>
      <c r="C4591">
        <v>1</v>
      </c>
    </row>
    <row r="4592" spans="1:3" x14ac:dyDescent="0.3">
      <c r="A4592" t="s">
        <v>6023</v>
      </c>
      <c r="B4592" t="s">
        <v>4</v>
      </c>
      <c r="C4592">
        <v>1</v>
      </c>
    </row>
    <row r="4593" spans="1:3" x14ac:dyDescent="0.3">
      <c r="A4593" t="s">
        <v>6024</v>
      </c>
      <c r="B4593" t="s">
        <v>4</v>
      </c>
      <c r="C4593">
        <v>1</v>
      </c>
    </row>
    <row r="4594" spans="1:3" x14ac:dyDescent="0.3">
      <c r="A4594" t="s">
        <v>6025</v>
      </c>
      <c r="B4594" t="s">
        <v>4</v>
      </c>
      <c r="C4594">
        <v>1</v>
      </c>
    </row>
    <row r="4595" spans="1:3" x14ac:dyDescent="0.3">
      <c r="A4595" t="s">
        <v>6026</v>
      </c>
      <c r="B4595" t="s">
        <v>4</v>
      </c>
      <c r="C4595">
        <v>1</v>
      </c>
    </row>
    <row r="4596" spans="1:3" x14ac:dyDescent="0.3">
      <c r="A4596" t="s">
        <v>6027</v>
      </c>
      <c r="B4596" t="s">
        <v>4</v>
      </c>
      <c r="C4596">
        <v>1</v>
      </c>
    </row>
    <row r="4597" spans="1:3" x14ac:dyDescent="0.3">
      <c r="A4597" t="s">
        <v>6028</v>
      </c>
      <c r="B4597" t="s">
        <v>4</v>
      </c>
      <c r="C4597">
        <v>1</v>
      </c>
    </row>
    <row r="4598" spans="1:3" x14ac:dyDescent="0.3">
      <c r="A4598" t="s">
        <v>6029</v>
      </c>
      <c r="B4598" t="s">
        <v>4</v>
      </c>
      <c r="C4598">
        <v>1</v>
      </c>
    </row>
    <row r="4599" spans="1:3" x14ac:dyDescent="0.3">
      <c r="A4599" t="s">
        <v>6030</v>
      </c>
      <c r="B4599" t="s">
        <v>4</v>
      </c>
      <c r="C4599">
        <v>1</v>
      </c>
    </row>
    <row r="4600" spans="1:3" x14ac:dyDescent="0.3">
      <c r="A4600" t="s">
        <v>6031</v>
      </c>
      <c r="B4600" t="s">
        <v>4</v>
      </c>
      <c r="C4600">
        <v>1</v>
      </c>
    </row>
    <row r="4601" spans="1:3" x14ac:dyDescent="0.3">
      <c r="A4601" t="s">
        <v>6032</v>
      </c>
      <c r="B4601" t="s">
        <v>4</v>
      </c>
      <c r="C4601">
        <v>1</v>
      </c>
    </row>
    <row r="4602" spans="1:3" x14ac:dyDescent="0.3">
      <c r="A4602" t="s">
        <v>6033</v>
      </c>
      <c r="B4602" t="s">
        <v>4</v>
      </c>
      <c r="C4602">
        <v>1</v>
      </c>
    </row>
    <row r="4603" spans="1:3" x14ac:dyDescent="0.3">
      <c r="A4603" t="s">
        <v>6034</v>
      </c>
      <c r="B4603" t="s">
        <v>4</v>
      </c>
      <c r="C4603">
        <v>1</v>
      </c>
    </row>
    <row r="4604" spans="1:3" x14ac:dyDescent="0.3">
      <c r="A4604" t="s">
        <v>6035</v>
      </c>
      <c r="B4604" t="s">
        <v>4</v>
      </c>
      <c r="C4604">
        <v>1</v>
      </c>
    </row>
    <row r="4605" spans="1:3" x14ac:dyDescent="0.3">
      <c r="A4605" t="s">
        <v>6036</v>
      </c>
      <c r="B4605" t="s">
        <v>25</v>
      </c>
      <c r="C4605">
        <v>1</v>
      </c>
    </row>
    <row r="4606" spans="1:3" x14ac:dyDescent="0.3">
      <c r="A4606" t="s">
        <v>6037</v>
      </c>
      <c r="B4606" t="s">
        <v>4</v>
      </c>
      <c r="C4606">
        <v>1</v>
      </c>
    </row>
    <row r="4607" spans="1:3" x14ac:dyDescent="0.3">
      <c r="A4607" t="s">
        <v>6038</v>
      </c>
      <c r="B4607" t="s">
        <v>4</v>
      </c>
      <c r="C4607">
        <v>1</v>
      </c>
    </row>
    <row r="4608" spans="1:3" x14ac:dyDescent="0.3">
      <c r="A4608" t="s">
        <v>6039</v>
      </c>
      <c r="B4608" t="s">
        <v>4</v>
      </c>
      <c r="C4608">
        <v>1</v>
      </c>
    </row>
    <row r="4609" spans="1:3" x14ac:dyDescent="0.3">
      <c r="A4609" t="s">
        <v>6040</v>
      </c>
      <c r="B4609" t="s">
        <v>4</v>
      </c>
      <c r="C4609">
        <v>1</v>
      </c>
    </row>
    <row r="4610" spans="1:3" x14ac:dyDescent="0.3">
      <c r="A4610" t="s">
        <v>6041</v>
      </c>
      <c r="B4610" t="s">
        <v>4</v>
      </c>
      <c r="C4610">
        <v>1</v>
      </c>
    </row>
    <row r="4611" spans="1:3" x14ac:dyDescent="0.3">
      <c r="A4611" t="s">
        <v>6042</v>
      </c>
      <c r="B4611" t="s">
        <v>4</v>
      </c>
      <c r="C4611">
        <v>1</v>
      </c>
    </row>
    <row r="4612" spans="1:3" x14ac:dyDescent="0.3">
      <c r="A4612" t="s">
        <v>6043</v>
      </c>
      <c r="B4612" t="s">
        <v>4</v>
      </c>
      <c r="C4612">
        <v>1</v>
      </c>
    </row>
    <row r="4613" spans="1:3" x14ac:dyDescent="0.3">
      <c r="A4613" t="s">
        <v>6044</v>
      </c>
      <c r="B4613" t="s">
        <v>4</v>
      </c>
      <c r="C4613">
        <v>1</v>
      </c>
    </row>
    <row r="4614" spans="1:3" x14ac:dyDescent="0.3">
      <c r="A4614" t="s">
        <v>6045</v>
      </c>
      <c r="B4614" t="s">
        <v>4</v>
      </c>
      <c r="C4614">
        <v>1</v>
      </c>
    </row>
    <row r="4615" spans="1:3" x14ac:dyDescent="0.3">
      <c r="A4615" t="s">
        <v>6046</v>
      </c>
      <c r="B4615" t="s">
        <v>4</v>
      </c>
      <c r="C4615">
        <v>1</v>
      </c>
    </row>
    <row r="4616" spans="1:3" x14ac:dyDescent="0.3">
      <c r="A4616" t="s">
        <v>6047</v>
      </c>
      <c r="B4616" t="s">
        <v>4</v>
      </c>
      <c r="C4616">
        <v>1</v>
      </c>
    </row>
    <row r="4617" spans="1:3" x14ac:dyDescent="0.3">
      <c r="A4617" t="s">
        <v>6048</v>
      </c>
      <c r="B4617" t="s">
        <v>4</v>
      </c>
      <c r="C4617">
        <v>1</v>
      </c>
    </row>
    <row r="4618" spans="1:3" x14ac:dyDescent="0.3">
      <c r="A4618" t="s">
        <v>6049</v>
      </c>
      <c r="B4618" t="s">
        <v>4</v>
      </c>
      <c r="C4618">
        <v>1</v>
      </c>
    </row>
    <row r="4619" spans="1:3" x14ac:dyDescent="0.3">
      <c r="A4619" t="s">
        <v>6050</v>
      </c>
      <c r="B4619" t="s">
        <v>4</v>
      </c>
      <c r="C4619">
        <v>25</v>
      </c>
    </row>
    <row r="4620" spans="1:3" x14ac:dyDescent="0.3">
      <c r="A4620" t="s">
        <v>6051</v>
      </c>
      <c r="B4620" t="s">
        <v>4</v>
      </c>
      <c r="C4620">
        <v>1</v>
      </c>
    </row>
    <row r="4621" spans="1:3" x14ac:dyDescent="0.3">
      <c r="A4621" t="s">
        <v>6052</v>
      </c>
      <c r="B4621" t="s">
        <v>4</v>
      </c>
      <c r="C4621">
        <v>1</v>
      </c>
    </row>
    <row r="4622" spans="1:3" x14ac:dyDescent="0.3">
      <c r="A4622" t="s">
        <v>6053</v>
      </c>
      <c r="B4622" t="s">
        <v>4</v>
      </c>
      <c r="C4622">
        <v>1</v>
      </c>
    </row>
    <row r="4623" spans="1:3" x14ac:dyDescent="0.3">
      <c r="A4623" t="s">
        <v>6054</v>
      </c>
      <c r="B4623" t="s">
        <v>4</v>
      </c>
      <c r="C4623">
        <v>25</v>
      </c>
    </row>
    <row r="4624" spans="1:3" x14ac:dyDescent="0.3">
      <c r="A4624" t="s">
        <v>6055</v>
      </c>
      <c r="B4624" t="s">
        <v>4</v>
      </c>
      <c r="C4624">
        <v>1</v>
      </c>
    </row>
    <row r="4625" spans="1:3" x14ac:dyDescent="0.3">
      <c r="A4625" t="s">
        <v>6056</v>
      </c>
      <c r="B4625" t="s">
        <v>4</v>
      </c>
      <c r="C4625">
        <v>1</v>
      </c>
    </row>
    <row r="4626" spans="1:3" x14ac:dyDescent="0.3">
      <c r="A4626" t="s">
        <v>6057</v>
      </c>
      <c r="B4626" t="s">
        <v>4</v>
      </c>
      <c r="C4626">
        <v>1</v>
      </c>
    </row>
    <row r="4627" spans="1:3" x14ac:dyDescent="0.3">
      <c r="A4627" t="s">
        <v>6058</v>
      </c>
      <c r="B4627" t="s">
        <v>4</v>
      </c>
      <c r="C4627">
        <v>1</v>
      </c>
    </row>
    <row r="4628" spans="1:3" x14ac:dyDescent="0.3">
      <c r="A4628" t="s">
        <v>6059</v>
      </c>
      <c r="B4628" t="s">
        <v>4</v>
      </c>
      <c r="C4628">
        <v>1</v>
      </c>
    </row>
    <row r="4629" spans="1:3" x14ac:dyDescent="0.3">
      <c r="A4629" t="s">
        <v>6060</v>
      </c>
      <c r="B4629" t="s">
        <v>4</v>
      </c>
      <c r="C4629">
        <v>1</v>
      </c>
    </row>
    <row r="4630" spans="1:3" x14ac:dyDescent="0.3">
      <c r="A4630" t="s">
        <v>6061</v>
      </c>
      <c r="B4630" t="s">
        <v>22</v>
      </c>
      <c r="C4630">
        <v>1</v>
      </c>
    </row>
    <row r="4631" spans="1:3" x14ac:dyDescent="0.3">
      <c r="A4631" t="s">
        <v>6062</v>
      </c>
      <c r="B4631" t="s">
        <v>4</v>
      </c>
      <c r="C4631">
        <v>1</v>
      </c>
    </row>
    <row r="4632" spans="1:3" x14ac:dyDescent="0.3">
      <c r="A4632" t="s">
        <v>6063</v>
      </c>
      <c r="B4632" t="s">
        <v>4</v>
      </c>
      <c r="C4632">
        <v>1</v>
      </c>
    </row>
    <row r="4633" spans="1:3" x14ac:dyDescent="0.3">
      <c r="A4633" t="s">
        <v>6064</v>
      </c>
      <c r="B4633" t="s">
        <v>4</v>
      </c>
      <c r="C4633">
        <v>1</v>
      </c>
    </row>
    <row r="4634" spans="1:3" x14ac:dyDescent="0.3">
      <c r="A4634" t="s">
        <v>6065</v>
      </c>
      <c r="B4634" t="s">
        <v>4</v>
      </c>
      <c r="C4634">
        <v>1</v>
      </c>
    </row>
    <row r="4635" spans="1:3" x14ac:dyDescent="0.3">
      <c r="A4635" t="s">
        <v>6066</v>
      </c>
      <c r="B4635" t="s">
        <v>4</v>
      </c>
      <c r="C4635">
        <v>1</v>
      </c>
    </row>
    <row r="4636" spans="1:3" x14ac:dyDescent="0.3">
      <c r="A4636" t="s">
        <v>6067</v>
      </c>
      <c r="B4636" t="s">
        <v>4</v>
      </c>
      <c r="C4636">
        <v>1</v>
      </c>
    </row>
    <row r="4637" spans="1:3" x14ac:dyDescent="0.3">
      <c r="A4637" t="s">
        <v>6068</v>
      </c>
      <c r="B4637" t="s">
        <v>22</v>
      </c>
      <c r="C4637">
        <v>1</v>
      </c>
    </row>
    <row r="4638" spans="1:3" x14ac:dyDescent="0.3">
      <c r="A4638" t="s">
        <v>6069</v>
      </c>
      <c r="B4638" t="s">
        <v>25</v>
      </c>
      <c r="C4638">
        <v>1</v>
      </c>
    </row>
    <row r="4639" spans="1:3" x14ac:dyDescent="0.3">
      <c r="A4639" t="s">
        <v>6070</v>
      </c>
      <c r="B4639" t="s">
        <v>4</v>
      </c>
      <c r="C4639">
        <v>1</v>
      </c>
    </row>
    <row r="4640" spans="1:3" x14ac:dyDescent="0.3">
      <c r="A4640" t="s">
        <v>6071</v>
      </c>
      <c r="B4640" t="s">
        <v>4</v>
      </c>
      <c r="C4640">
        <v>1</v>
      </c>
    </row>
    <row r="4641" spans="1:3" x14ac:dyDescent="0.3">
      <c r="A4641" t="s">
        <v>6072</v>
      </c>
      <c r="B4641" t="s">
        <v>25</v>
      </c>
      <c r="C4641">
        <v>1</v>
      </c>
    </row>
    <row r="4642" spans="1:3" x14ac:dyDescent="0.3">
      <c r="A4642" t="s">
        <v>6073</v>
      </c>
      <c r="B4642" t="s">
        <v>4</v>
      </c>
      <c r="C4642">
        <v>1</v>
      </c>
    </row>
    <row r="4643" spans="1:3" x14ac:dyDescent="0.3">
      <c r="A4643" t="s">
        <v>6074</v>
      </c>
      <c r="B4643" t="s">
        <v>25</v>
      </c>
      <c r="C4643">
        <v>1</v>
      </c>
    </row>
    <row r="4644" spans="1:3" x14ac:dyDescent="0.3">
      <c r="A4644" t="s">
        <v>6075</v>
      </c>
      <c r="B4644" t="s">
        <v>4</v>
      </c>
      <c r="C4644">
        <v>1</v>
      </c>
    </row>
    <row r="4645" spans="1:3" x14ac:dyDescent="0.3">
      <c r="A4645" t="s">
        <v>6076</v>
      </c>
      <c r="B4645" t="s">
        <v>4</v>
      </c>
      <c r="C4645">
        <v>1</v>
      </c>
    </row>
    <row r="4646" spans="1:3" x14ac:dyDescent="0.3">
      <c r="A4646" t="s">
        <v>6077</v>
      </c>
      <c r="B4646" t="s">
        <v>4</v>
      </c>
      <c r="C4646">
        <v>1</v>
      </c>
    </row>
    <row r="4647" spans="1:3" x14ac:dyDescent="0.3">
      <c r="A4647" t="s">
        <v>6078</v>
      </c>
      <c r="B4647" t="s">
        <v>4</v>
      </c>
      <c r="C4647">
        <v>17</v>
      </c>
    </row>
    <row r="4648" spans="1:3" x14ac:dyDescent="0.3">
      <c r="A4648" t="s">
        <v>6079</v>
      </c>
      <c r="B4648" t="s">
        <v>22</v>
      </c>
      <c r="C4648">
        <v>1</v>
      </c>
    </row>
    <row r="4649" spans="1:3" x14ac:dyDescent="0.3">
      <c r="A4649" t="s">
        <v>6080</v>
      </c>
      <c r="B4649" t="s">
        <v>4</v>
      </c>
      <c r="C4649">
        <v>1</v>
      </c>
    </row>
    <row r="4650" spans="1:3" x14ac:dyDescent="0.3">
      <c r="A4650" t="s">
        <v>6081</v>
      </c>
      <c r="B4650" t="s">
        <v>4</v>
      </c>
      <c r="C4650">
        <v>1</v>
      </c>
    </row>
    <row r="4651" spans="1:3" x14ac:dyDescent="0.3">
      <c r="A4651" t="s">
        <v>6082</v>
      </c>
      <c r="B4651" t="s">
        <v>4</v>
      </c>
      <c r="C4651">
        <v>25</v>
      </c>
    </row>
    <row r="4652" spans="1:3" x14ac:dyDescent="0.3">
      <c r="A4652" t="s">
        <v>6083</v>
      </c>
      <c r="B4652" t="s">
        <v>4</v>
      </c>
      <c r="C4652">
        <v>27</v>
      </c>
    </row>
    <row r="4653" spans="1:3" x14ac:dyDescent="0.3">
      <c r="A4653" t="s">
        <v>6084</v>
      </c>
      <c r="B4653" t="s">
        <v>25</v>
      </c>
      <c r="C4653">
        <v>5</v>
      </c>
    </row>
    <row r="4654" spans="1:3" x14ac:dyDescent="0.3">
      <c r="A4654" t="s">
        <v>6085</v>
      </c>
      <c r="B4654" t="s">
        <v>4</v>
      </c>
      <c r="C4654">
        <v>1</v>
      </c>
    </row>
    <row r="4655" spans="1:3" x14ac:dyDescent="0.3">
      <c r="A4655" t="s">
        <v>6086</v>
      </c>
      <c r="B4655" t="s">
        <v>25</v>
      </c>
      <c r="C4655">
        <v>1</v>
      </c>
    </row>
    <row r="4656" spans="1:3" x14ac:dyDescent="0.3">
      <c r="A4656" t="s">
        <v>6087</v>
      </c>
      <c r="B4656" t="s">
        <v>4</v>
      </c>
      <c r="C4656">
        <v>1</v>
      </c>
    </row>
    <row r="4657" spans="1:3" x14ac:dyDescent="0.3">
      <c r="A4657" t="s">
        <v>6088</v>
      </c>
      <c r="B4657" t="s">
        <v>4</v>
      </c>
      <c r="C4657">
        <v>1</v>
      </c>
    </row>
    <row r="4658" spans="1:3" x14ac:dyDescent="0.3">
      <c r="A4658" t="s">
        <v>6089</v>
      </c>
      <c r="B4658" t="s">
        <v>4</v>
      </c>
      <c r="C4658">
        <v>1</v>
      </c>
    </row>
    <row r="4659" spans="1:3" x14ac:dyDescent="0.3">
      <c r="A4659" t="s">
        <v>6090</v>
      </c>
      <c r="B4659" t="s">
        <v>25</v>
      </c>
      <c r="C4659">
        <v>1</v>
      </c>
    </row>
    <row r="4660" spans="1:3" x14ac:dyDescent="0.3">
      <c r="A4660" t="s">
        <v>6091</v>
      </c>
      <c r="B4660" t="s">
        <v>4</v>
      </c>
      <c r="C4660">
        <v>1</v>
      </c>
    </row>
    <row r="4661" spans="1:3" x14ac:dyDescent="0.3">
      <c r="A4661" t="s">
        <v>6092</v>
      </c>
      <c r="B4661" t="s">
        <v>25</v>
      </c>
      <c r="C4661">
        <v>5</v>
      </c>
    </row>
    <row r="4662" spans="1:3" x14ac:dyDescent="0.3">
      <c r="A4662" t="s">
        <v>6093</v>
      </c>
      <c r="B4662" t="s">
        <v>4</v>
      </c>
      <c r="C4662">
        <v>1</v>
      </c>
    </row>
    <row r="4663" spans="1:3" x14ac:dyDescent="0.3">
      <c r="A4663" t="s">
        <v>6094</v>
      </c>
      <c r="B4663" t="s">
        <v>4</v>
      </c>
      <c r="C4663">
        <v>1</v>
      </c>
    </row>
    <row r="4664" spans="1:3" x14ac:dyDescent="0.3">
      <c r="A4664" t="s">
        <v>6095</v>
      </c>
      <c r="B4664" t="s">
        <v>4</v>
      </c>
      <c r="C4664">
        <v>1</v>
      </c>
    </row>
    <row r="4665" spans="1:3" x14ac:dyDescent="0.3">
      <c r="A4665" t="s">
        <v>6096</v>
      </c>
      <c r="B4665" t="s">
        <v>4</v>
      </c>
      <c r="C4665">
        <v>1</v>
      </c>
    </row>
    <row r="4666" spans="1:3" x14ac:dyDescent="0.3">
      <c r="A4666" t="s">
        <v>6097</v>
      </c>
      <c r="B4666" t="s">
        <v>4</v>
      </c>
      <c r="C4666">
        <v>1</v>
      </c>
    </row>
    <row r="4667" spans="1:3" x14ac:dyDescent="0.3">
      <c r="A4667" t="s">
        <v>6098</v>
      </c>
      <c r="B4667" t="s">
        <v>4</v>
      </c>
      <c r="C4667">
        <v>20</v>
      </c>
    </row>
    <row r="4668" spans="1:3" x14ac:dyDescent="0.3">
      <c r="A4668" t="s">
        <v>6099</v>
      </c>
      <c r="B4668" t="s">
        <v>4</v>
      </c>
      <c r="C4668">
        <v>1</v>
      </c>
    </row>
    <row r="4669" spans="1:3" x14ac:dyDescent="0.3">
      <c r="A4669" t="s">
        <v>6100</v>
      </c>
      <c r="B4669" t="s">
        <v>4</v>
      </c>
      <c r="C4669">
        <v>1</v>
      </c>
    </row>
    <row r="4670" spans="1:3" x14ac:dyDescent="0.3">
      <c r="A4670" t="s">
        <v>6101</v>
      </c>
      <c r="B4670" t="s">
        <v>4</v>
      </c>
      <c r="C4670">
        <v>1</v>
      </c>
    </row>
    <row r="4671" spans="1:3" x14ac:dyDescent="0.3">
      <c r="A4671" t="s">
        <v>6102</v>
      </c>
      <c r="B4671" t="s">
        <v>4</v>
      </c>
      <c r="C4671">
        <v>7</v>
      </c>
    </row>
    <row r="4672" spans="1:3" x14ac:dyDescent="0.3">
      <c r="A4672" t="s">
        <v>6103</v>
      </c>
      <c r="B4672" t="s">
        <v>4</v>
      </c>
      <c r="C4672">
        <v>1</v>
      </c>
    </row>
    <row r="4673" spans="1:3" x14ac:dyDescent="0.3">
      <c r="A4673" t="s">
        <v>6104</v>
      </c>
      <c r="B4673" t="s">
        <v>4</v>
      </c>
      <c r="C4673">
        <v>1</v>
      </c>
    </row>
    <row r="4674" spans="1:3" x14ac:dyDescent="0.3">
      <c r="A4674" t="s">
        <v>6105</v>
      </c>
      <c r="B4674" t="s">
        <v>4</v>
      </c>
      <c r="C4674">
        <v>1</v>
      </c>
    </row>
    <row r="4675" spans="1:3" x14ac:dyDescent="0.3">
      <c r="A4675" t="s">
        <v>6106</v>
      </c>
      <c r="B4675" t="s">
        <v>4</v>
      </c>
      <c r="C4675">
        <v>1</v>
      </c>
    </row>
    <row r="4676" spans="1:3" x14ac:dyDescent="0.3">
      <c r="A4676" t="s">
        <v>6107</v>
      </c>
      <c r="B4676" t="s">
        <v>25</v>
      </c>
      <c r="C4676">
        <v>1</v>
      </c>
    </row>
    <row r="4677" spans="1:3" x14ac:dyDescent="0.3">
      <c r="A4677" t="s">
        <v>6108</v>
      </c>
      <c r="B4677" t="s">
        <v>4</v>
      </c>
      <c r="C4677">
        <v>1</v>
      </c>
    </row>
    <row r="4678" spans="1:3" x14ac:dyDescent="0.3">
      <c r="A4678" t="s">
        <v>6109</v>
      </c>
      <c r="B4678" t="s">
        <v>4</v>
      </c>
      <c r="C4678">
        <v>1</v>
      </c>
    </row>
    <row r="4679" spans="1:3" x14ac:dyDescent="0.3">
      <c r="A4679" t="s">
        <v>6110</v>
      </c>
      <c r="B4679" t="s">
        <v>4</v>
      </c>
      <c r="C4679">
        <v>1</v>
      </c>
    </row>
    <row r="4680" spans="1:3" x14ac:dyDescent="0.3">
      <c r="A4680" t="s">
        <v>6111</v>
      </c>
      <c r="B4680" t="s">
        <v>4</v>
      </c>
      <c r="C4680">
        <v>1</v>
      </c>
    </row>
    <row r="4681" spans="1:3" x14ac:dyDescent="0.3">
      <c r="A4681" t="s">
        <v>6112</v>
      </c>
      <c r="B4681" t="s">
        <v>22</v>
      </c>
      <c r="C4681">
        <v>1</v>
      </c>
    </row>
    <row r="4682" spans="1:3" x14ac:dyDescent="0.3">
      <c r="A4682" t="s">
        <v>6113</v>
      </c>
      <c r="B4682" t="s">
        <v>4</v>
      </c>
      <c r="C4682">
        <v>1</v>
      </c>
    </row>
    <row r="4683" spans="1:3" x14ac:dyDescent="0.3">
      <c r="A4683" t="s">
        <v>6114</v>
      </c>
      <c r="B4683" t="s">
        <v>4</v>
      </c>
      <c r="C4683">
        <v>1</v>
      </c>
    </row>
    <row r="4684" spans="1:3" x14ac:dyDescent="0.3">
      <c r="A4684" t="s">
        <v>6115</v>
      </c>
      <c r="B4684" t="s">
        <v>4</v>
      </c>
      <c r="C4684">
        <v>1</v>
      </c>
    </row>
    <row r="4685" spans="1:3" x14ac:dyDescent="0.3">
      <c r="A4685" t="s">
        <v>6116</v>
      </c>
      <c r="B4685" t="s">
        <v>4</v>
      </c>
      <c r="C4685">
        <v>1</v>
      </c>
    </row>
    <row r="4686" spans="1:3" x14ac:dyDescent="0.3">
      <c r="A4686" t="s">
        <v>6117</v>
      </c>
      <c r="B4686" t="s">
        <v>22</v>
      </c>
      <c r="C4686">
        <v>1</v>
      </c>
    </row>
    <row r="4687" spans="1:3" x14ac:dyDescent="0.3">
      <c r="A4687" t="s">
        <v>6118</v>
      </c>
      <c r="B4687" t="s">
        <v>25</v>
      </c>
      <c r="C4687">
        <v>1</v>
      </c>
    </row>
    <row r="4688" spans="1:3" x14ac:dyDescent="0.3">
      <c r="A4688" t="s">
        <v>6119</v>
      </c>
      <c r="B4688" t="s">
        <v>25</v>
      </c>
      <c r="C4688">
        <v>1</v>
      </c>
    </row>
    <row r="4689" spans="1:3" x14ac:dyDescent="0.3">
      <c r="A4689" t="s">
        <v>6120</v>
      </c>
      <c r="B4689" t="s">
        <v>4</v>
      </c>
      <c r="C4689">
        <v>6</v>
      </c>
    </row>
    <row r="4690" spans="1:3" x14ac:dyDescent="0.3">
      <c r="A4690" t="s">
        <v>6121</v>
      </c>
      <c r="B4690" t="s">
        <v>4</v>
      </c>
      <c r="C4690">
        <v>1</v>
      </c>
    </row>
    <row r="4691" spans="1:3" x14ac:dyDescent="0.3">
      <c r="A4691" t="s">
        <v>6122</v>
      </c>
      <c r="B4691" t="s">
        <v>4</v>
      </c>
      <c r="C4691">
        <v>1</v>
      </c>
    </row>
    <row r="4692" spans="1:3" x14ac:dyDescent="0.3">
      <c r="A4692" t="s">
        <v>6123</v>
      </c>
      <c r="B4692" t="s">
        <v>4</v>
      </c>
      <c r="C4692">
        <v>1</v>
      </c>
    </row>
    <row r="4693" spans="1:3" x14ac:dyDescent="0.3">
      <c r="A4693" t="s">
        <v>6124</v>
      </c>
      <c r="B4693" t="s">
        <v>4</v>
      </c>
      <c r="C4693">
        <v>1</v>
      </c>
    </row>
    <row r="4694" spans="1:3" x14ac:dyDescent="0.3">
      <c r="A4694" t="s">
        <v>6125</v>
      </c>
      <c r="B4694" t="s">
        <v>4</v>
      </c>
      <c r="C4694">
        <v>20</v>
      </c>
    </row>
    <row r="4695" spans="1:3" x14ac:dyDescent="0.3">
      <c r="A4695" t="s">
        <v>6126</v>
      </c>
      <c r="B4695" t="s">
        <v>4</v>
      </c>
      <c r="C4695">
        <v>1</v>
      </c>
    </row>
    <row r="4696" spans="1:3" x14ac:dyDescent="0.3">
      <c r="A4696" t="s">
        <v>6127</v>
      </c>
      <c r="B4696" t="s">
        <v>4</v>
      </c>
      <c r="C4696">
        <v>1</v>
      </c>
    </row>
    <row r="4697" spans="1:3" x14ac:dyDescent="0.3">
      <c r="A4697" t="s">
        <v>6128</v>
      </c>
      <c r="B4697" t="s">
        <v>4</v>
      </c>
      <c r="C4697">
        <v>1</v>
      </c>
    </row>
    <row r="4698" spans="1:3" x14ac:dyDescent="0.3">
      <c r="A4698" t="s">
        <v>6129</v>
      </c>
      <c r="B4698" t="s">
        <v>4</v>
      </c>
      <c r="C4698">
        <v>1</v>
      </c>
    </row>
    <row r="4699" spans="1:3" x14ac:dyDescent="0.3">
      <c r="A4699" t="s">
        <v>6130</v>
      </c>
      <c r="B4699" t="s">
        <v>4</v>
      </c>
      <c r="C4699">
        <v>1</v>
      </c>
    </row>
    <row r="4700" spans="1:3" x14ac:dyDescent="0.3">
      <c r="A4700" t="s">
        <v>6131</v>
      </c>
      <c r="B4700" t="s">
        <v>25</v>
      </c>
      <c r="C4700">
        <v>1</v>
      </c>
    </row>
    <row r="4701" spans="1:3" x14ac:dyDescent="0.3">
      <c r="A4701" t="s">
        <v>6132</v>
      </c>
      <c r="B4701" t="s">
        <v>4</v>
      </c>
      <c r="C4701">
        <v>1</v>
      </c>
    </row>
    <row r="4702" spans="1:3" x14ac:dyDescent="0.3">
      <c r="A4702" t="s">
        <v>6133</v>
      </c>
      <c r="B4702" t="s">
        <v>4</v>
      </c>
      <c r="C4702">
        <v>1</v>
      </c>
    </row>
    <row r="4703" spans="1:3" x14ac:dyDescent="0.3">
      <c r="A4703" t="s">
        <v>6134</v>
      </c>
      <c r="B4703" t="s">
        <v>4</v>
      </c>
      <c r="C4703">
        <v>1</v>
      </c>
    </row>
    <row r="4704" spans="1:3" x14ac:dyDescent="0.3">
      <c r="A4704" t="s">
        <v>6135</v>
      </c>
      <c r="B4704" t="s">
        <v>4</v>
      </c>
      <c r="C4704">
        <v>1</v>
      </c>
    </row>
    <row r="4705" spans="1:3" x14ac:dyDescent="0.3">
      <c r="A4705" t="s">
        <v>6137</v>
      </c>
      <c r="B4705" t="s">
        <v>4</v>
      </c>
      <c r="C4705">
        <v>1</v>
      </c>
    </row>
    <row r="4706" spans="1:3" x14ac:dyDescent="0.3">
      <c r="A4706" t="s">
        <v>6138</v>
      </c>
      <c r="B4706" t="s">
        <v>4</v>
      </c>
      <c r="C4706">
        <v>1</v>
      </c>
    </row>
    <row r="4707" spans="1:3" x14ac:dyDescent="0.3">
      <c r="A4707" t="s">
        <v>6139</v>
      </c>
      <c r="B4707" t="s">
        <v>4</v>
      </c>
      <c r="C4707">
        <v>1</v>
      </c>
    </row>
    <row r="4708" spans="1:3" x14ac:dyDescent="0.3">
      <c r="A4708" t="s">
        <v>6140</v>
      </c>
      <c r="B4708" t="s">
        <v>4</v>
      </c>
      <c r="C4708">
        <v>1</v>
      </c>
    </row>
    <row r="4709" spans="1:3" x14ac:dyDescent="0.3">
      <c r="A4709" t="s">
        <v>6141</v>
      </c>
      <c r="B4709" t="s">
        <v>4</v>
      </c>
      <c r="C4709">
        <v>1</v>
      </c>
    </row>
    <row r="4710" spans="1:3" x14ac:dyDescent="0.3">
      <c r="A4710" t="s">
        <v>6142</v>
      </c>
      <c r="B4710" t="s">
        <v>4</v>
      </c>
      <c r="C4710">
        <v>1</v>
      </c>
    </row>
    <row r="4711" spans="1:3" x14ac:dyDescent="0.3">
      <c r="A4711" t="s">
        <v>6143</v>
      </c>
      <c r="B4711" t="s">
        <v>4</v>
      </c>
      <c r="C4711">
        <v>1</v>
      </c>
    </row>
    <row r="4712" spans="1:3" x14ac:dyDescent="0.3">
      <c r="A4712" t="s">
        <v>6144</v>
      </c>
      <c r="B4712" t="s">
        <v>22</v>
      </c>
      <c r="C4712">
        <v>1</v>
      </c>
    </row>
    <row r="4713" spans="1:3" x14ac:dyDescent="0.3">
      <c r="A4713" t="s">
        <v>6145</v>
      </c>
      <c r="B4713" t="s">
        <v>4</v>
      </c>
      <c r="C4713">
        <v>30</v>
      </c>
    </row>
    <row r="4714" spans="1:3" x14ac:dyDescent="0.3">
      <c r="A4714" t="s">
        <v>6146</v>
      </c>
      <c r="B4714" t="s">
        <v>4</v>
      </c>
      <c r="C4714">
        <v>1</v>
      </c>
    </row>
    <row r="4715" spans="1:3" x14ac:dyDescent="0.3">
      <c r="A4715" t="s">
        <v>6147</v>
      </c>
      <c r="B4715" t="s">
        <v>4</v>
      </c>
      <c r="C4715">
        <v>1</v>
      </c>
    </row>
    <row r="4716" spans="1:3" x14ac:dyDescent="0.3">
      <c r="A4716" t="s">
        <v>6148</v>
      </c>
      <c r="B4716" t="s">
        <v>4</v>
      </c>
      <c r="C4716">
        <v>1</v>
      </c>
    </row>
    <row r="4717" spans="1:3" x14ac:dyDescent="0.3">
      <c r="A4717" t="s">
        <v>6149</v>
      </c>
      <c r="B4717" t="s">
        <v>4</v>
      </c>
      <c r="C4717">
        <v>1</v>
      </c>
    </row>
    <row r="4718" spans="1:3" x14ac:dyDescent="0.3">
      <c r="A4718" t="s">
        <v>6150</v>
      </c>
      <c r="B4718" t="s">
        <v>4</v>
      </c>
      <c r="C4718">
        <v>15</v>
      </c>
    </row>
    <row r="4719" spans="1:3" x14ac:dyDescent="0.3">
      <c r="A4719" t="s">
        <v>6151</v>
      </c>
      <c r="B4719" t="s">
        <v>4</v>
      </c>
      <c r="C4719">
        <v>15</v>
      </c>
    </row>
    <row r="4720" spans="1:3" x14ac:dyDescent="0.3">
      <c r="A4720" t="s">
        <v>6152</v>
      </c>
      <c r="B4720" t="s">
        <v>4</v>
      </c>
      <c r="C4720">
        <v>13</v>
      </c>
    </row>
    <row r="4721" spans="1:3" x14ac:dyDescent="0.3">
      <c r="A4721" t="s">
        <v>6153</v>
      </c>
      <c r="B4721" t="s">
        <v>25</v>
      </c>
      <c r="C4721">
        <v>1</v>
      </c>
    </row>
    <row r="4722" spans="1:3" x14ac:dyDescent="0.3">
      <c r="A4722" t="s">
        <v>6154</v>
      </c>
      <c r="B4722" t="s">
        <v>25</v>
      </c>
      <c r="C4722">
        <v>1</v>
      </c>
    </row>
    <row r="4723" spans="1:3" x14ac:dyDescent="0.3">
      <c r="A4723" t="s">
        <v>6155</v>
      </c>
      <c r="B4723" t="s">
        <v>4</v>
      </c>
      <c r="C4723">
        <v>11</v>
      </c>
    </row>
    <row r="4724" spans="1:3" x14ac:dyDescent="0.3">
      <c r="A4724" t="s">
        <v>6156</v>
      </c>
      <c r="B4724" t="s">
        <v>4</v>
      </c>
      <c r="C4724">
        <v>1</v>
      </c>
    </row>
    <row r="4725" spans="1:3" x14ac:dyDescent="0.3">
      <c r="A4725" t="s">
        <v>6157</v>
      </c>
      <c r="B4725" t="s">
        <v>4</v>
      </c>
      <c r="C4725">
        <v>1</v>
      </c>
    </row>
    <row r="4726" spans="1:3" x14ac:dyDescent="0.3">
      <c r="A4726" t="s">
        <v>6158</v>
      </c>
      <c r="B4726" t="s">
        <v>4</v>
      </c>
      <c r="C4726">
        <v>11</v>
      </c>
    </row>
    <row r="4727" spans="1:3" x14ac:dyDescent="0.3">
      <c r="A4727" t="s">
        <v>6159</v>
      </c>
      <c r="B4727" t="s">
        <v>25</v>
      </c>
      <c r="C4727">
        <v>1</v>
      </c>
    </row>
    <row r="4728" spans="1:3" x14ac:dyDescent="0.3">
      <c r="A4728" t="s">
        <v>6160</v>
      </c>
      <c r="B4728" t="s">
        <v>4</v>
      </c>
      <c r="C4728">
        <v>1</v>
      </c>
    </row>
    <row r="4729" spans="1:3" x14ac:dyDescent="0.3">
      <c r="A4729" t="s">
        <v>6161</v>
      </c>
      <c r="B4729" t="s">
        <v>4</v>
      </c>
      <c r="C4729">
        <v>1</v>
      </c>
    </row>
    <row r="4730" spans="1:3" x14ac:dyDescent="0.3">
      <c r="A4730" t="s">
        <v>6162</v>
      </c>
      <c r="B4730" t="s">
        <v>4</v>
      </c>
      <c r="C4730">
        <v>1</v>
      </c>
    </row>
    <row r="4731" spans="1:3" x14ac:dyDescent="0.3">
      <c r="A4731" t="s">
        <v>6163</v>
      </c>
      <c r="B4731" t="s">
        <v>4</v>
      </c>
      <c r="C4731">
        <v>1</v>
      </c>
    </row>
    <row r="4732" spans="1:3" x14ac:dyDescent="0.3">
      <c r="A4732" t="s">
        <v>6164</v>
      </c>
      <c r="B4732" t="s">
        <v>4</v>
      </c>
      <c r="C4732">
        <v>1</v>
      </c>
    </row>
    <row r="4733" spans="1:3" x14ac:dyDescent="0.3">
      <c r="A4733" t="s">
        <v>6165</v>
      </c>
      <c r="B4733" t="s">
        <v>4</v>
      </c>
      <c r="C4733">
        <v>20</v>
      </c>
    </row>
    <row r="4734" spans="1:3" x14ac:dyDescent="0.3">
      <c r="A4734" t="s">
        <v>6166</v>
      </c>
      <c r="B4734" t="s">
        <v>4</v>
      </c>
      <c r="C4734">
        <v>1</v>
      </c>
    </row>
    <row r="4735" spans="1:3" x14ac:dyDescent="0.3">
      <c r="A4735" t="s">
        <v>6167</v>
      </c>
      <c r="B4735" t="s">
        <v>25</v>
      </c>
      <c r="C4735">
        <v>1</v>
      </c>
    </row>
    <row r="4736" spans="1:3" x14ac:dyDescent="0.3">
      <c r="A4736" t="s">
        <v>6168</v>
      </c>
      <c r="B4736" t="s">
        <v>4</v>
      </c>
      <c r="C4736">
        <v>1</v>
      </c>
    </row>
    <row r="4737" spans="1:3" x14ac:dyDescent="0.3">
      <c r="A4737" t="s">
        <v>6169</v>
      </c>
      <c r="B4737" t="s">
        <v>4</v>
      </c>
      <c r="C4737">
        <v>1</v>
      </c>
    </row>
    <row r="4738" spans="1:3" x14ac:dyDescent="0.3">
      <c r="A4738" t="s">
        <v>6170</v>
      </c>
      <c r="B4738" t="s">
        <v>4</v>
      </c>
      <c r="C4738">
        <v>1</v>
      </c>
    </row>
    <row r="4739" spans="1:3" x14ac:dyDescent="0.3">
      <c r="A4739" t="s">
        <v>6171</v>
      </c>
      <c r="B4739" t="s">
        <v>4</v>
      </c>
      <c r="C4739">
        <v>1</v>
      </c>
    </row>
    <row r="4740" spans="1:3" x14ac:dyDescent="0.3">
      <c r="A4740" t="s">
        <v>6172</v>
      </c>
      <c r="B4740" t="s">
        <v>4</v>
      </c>
      <c r="C4740">
        <v>27</v>
      </c>
    </row>
    <row r="4741" spans="1:3" x14ac:dyDescent="0.3">
      <c r="A4741" t="s">
        <v>6173</v>
      </c>
      <c r="B4741" t="s">
        <v>4</v>
      </c>
      <c r="C4741">
        <v>27</v>
      </c>
    </row>
    <row r="4742" spans="1:3" x14ac:dyDescent="0.3">
      <c r="A4742" t="s">
        <v>6174</v>
      </c>
      <c r="B4742" t="s">
        <v>4</v>
      </c>
      <c r="C4742">
        <v>1</v>
      </c>
    </row>
    <row r="4743" spans="1:3" x14ac:dyDescent="0.3">
      <c r="A4743" t="s">
        <v>6175</v>
      </c>
      <c r="B4743" t="s">
        <v>4</v>
      </c>
      <c r="C4743">
        <v>1</v>
      </c>
    </row>
    <row r="4744" spans="1:3" x14ac:dyDescent="0.3">
      <c r="A4744" t="s">
        <v>6176</v>
      </c>
      <c r="B4744" t="s">
        <v>4</v>
      </c>
      <c r="C4744">
        <v>1</v>
      </c>
    </row>
    <row r="4745" spans="1:3" x14ac:dyDescent="0.3">
      <c r="A4745" t="s">
        <v>6177</v>
      </c>
      <c r="B4745" t="s">
        <v>4</v>
      </c>
      <c r="C4745">
        <v>1</v>
      </c>
    </row>
    <row r="4746" spans="1:3" x14ac:dyDescent="0.3">
      <c r="A4746" t="s">
        <v>6178</v>
      </c>
      <c r="B4746" t="s">
        <v>4</v>
      </c>
      <c r="C4746">
        <v>1</v>
      </c>
    </row>
    <row r="4747" spans="1:3" x14ac:dyDescent="0.3">
      <c r="A4747" t="s">
        <v>6179</v>
      </c>
      <c r="B4747" t="s">
        <v>4</v>
      </c>
      <c r="C4747">
        <v>1</v>
      </c>
    </row>
    <row r="4748" spans="1:3" x14ac:dyDescent="0.3">
      <c r="A4748" t="s">
        <v>6180</v>
      </c>
      <c r="B4748" t="s">
        <v>4</v>
      </c>
      <c r="C4748">
        <v>1</v>
      </c>
    </row>
    <row r="4749" spans="1:3" x14ac:dyDescent="0.3">
      <c r="A4749" t="s">
        <v>6181</v>
      </c>
      <c r="B4749" t="s">
        <v>4</v>
      </c>
      <c r="C4749">
        <v>1</v>
      </c>
    </row>
    <row r="4750" spans="1:3" x14ac:dyDescent="0.3">
      <c r="A4750" t="s">
        <v>6182</v>
      </c>
      <c r="B4750" t="s">
        <v>4</v>
      </c>
      <c r="C4750">
        <v>1</v>
      </c>
    </row>
    <row r="4751" spans="1:3" x14ac:dyDescent="0.3">
      <c r="A4751" t="s">
        <v>6183</v>
      </c>
      <c r="B4751" t="s">
        <v>4</v>
      </c>
      <c r="C4751">
        <v>1</v>
      </c>
    </row>
    <row r="4752" spans="1:3" x14ac:dyDescent="0.3">
      <c r="A4752" t="s">
        <v>6184</v>
      </c>
      <c r="B4752" t="s">
        <v>4</v>
      </c>
      <c r="C4752">
        <v>13</v>
      </c>
    </row>
    <row r="4753" spans="1:3" x14ac:dyDescent="0.3">
      <c r="A4753" t="s">
        <v>6185</v>
      </c>
      <c r="B4753" t="s">
        <v>4</v>
      </c>
      <c r="C4753">
        <v>15</v>
      </c>
    </row>
    <row r="4754" spans="1:3" x14ac:dyDescent="0.3">
      <c r="A4754" t="s">
        <v>6186</v>
      </c>
      <c r="B4754" t="s">
        <v>4</v>
      </c>
      <c r="C4754">
        <v>1</v>
      </c>
    </row>
    <row r="4755" spans="1:3" x14ac:dyDescent="0.3">
      <c r="A4755" t="s">
        <v>6187</v>
      </c>
      <c r="B4755" t="s">
        <v>4</v>
      </c>
      <c r="C4755">
        <v>15</v>
      </c>
    </row>
    <row r="4756" spans="1:3" x14ac:dyDescent="0.3">
      <c r="A4756" t="s">
        <v>6188</v>
      </c>
      <c r="B4756" t="s">
        <v>25</v>
      </c>
      <c r="C4756">
        <v>1</v>
      </c>
    </row>
    <row r="4757" spans="1:3" x14ac:dyDescent="0.3">
      <c r="A4757" t="s">
        <v>6189</v>
      </c>
      <c r="B4757" t="s">
        <v>25</v>
      </c>
      <c r="C4757">
        <v>1</v>
      </c>
    </row>
    <row r="4758" spans="1:3" x14ac:dyDescent="0.3">
      <c r="A4758" t="s">
        <v>6190</v>
      </c>
      <c r="B4758" t="s">
        <v>4</v>
      </c>
      <c r="C4758">
        <v>1</v>
      </c>
    </row>
    <row r="4759" spans="1:3" x14ac:dyDescent="0.3">
      <c r="A4759" t="s">
        <v>6191</v>
      </c>
      <c r="B4759" t="s">
        <v>4</v>
      </c>
      <c r="C4759">
        <v>6</v>
      </c>
    </row>
    <row r="4760" spans="1:3" x14ac:dyDescent="0.3">
      <c r="A4760" t="s">
        <v>6192</v>
      </c>
      <c r="B4760" t="s">
        <v>4</v>
      </c>
      <c r="C4760">
        <v>1</v>
      </c>
    </row>
    <row r="4761" spans="1:3" x14ac:dyDescent="0.3">
      <c r="A4761" t="s">
        <v>6193</v>
      </c>
      <c r="B4761" t="s">
        <v>4</v>
      </c>
      <c r="C4761">
        <v>1</v>
      </c>
    </row>
    <row r="4762" spans="1:3" x14ac:dyDescent="0.3">
      <c r="A4762" t="s">
        <v>6194</v>
      </c>
      <c r="B4762" t="s">
        <v>4</v>
      </c>
      <c r="C4762">
        <v>25</v>
      </c>
    </row>
    <row r="4763" spans="1:3" x14ac:dyDescent="0.3">
      <c r="A4763" t="s">
        <v>6195</v>
      </c>
      <c r="B4763" t="s">
        <v>4</v>
      </c>
      <c r="C4763">
        <v>1</v>
      </c>
    </row>
    <row r="4764" spans="1:3" x14ac:dyDescent="0.3">
      <c r="A4764" t="s">
        <v>6196</v>
      </c>
      <c r="B4764" t="s">
        <v>4</v>
      </c>
      <c r="C4764">
        <v>1</v>
      </c>
    </row>
    <row r="4765" spans="1:3" x14ac:dyDescent="0.3">
      <c r="A4765" t="s">
        <v>6197</v>
      </c>
      <c r="B4765" t="s">
        <v>4</v>
      </c>
      <c r="C4765">
        <v>15</v>
      </c>
    </row>
    <row r="4766" spans="1:3" x14ac:dyDescent="0.3">
      <c r="A4766" t="s">
        <v>6198</v>
      </c>
      <c r="B4766" t="s">
        <v>4</v>
      </c>
      <c r="C4766">
        <v>1</v>
      </c>
    </row>
    <row r="4767" spans="1:3" x14ac:dyDescent="0.3">
      <c r="A4767" t="s">
        <v>6199</v>
      </c>
      <c r="B4767" t="s">
        <v>4</v>
      </c>
      <c r="C4767">
        <v>15</v>
      </c>
    </row>
    <row r="4768" spans="1:3" x14ac:dyDescent="0.3">
      <c r="A4768" t="s">
        <v>6200</v>
      </c>
      <c r="B4768" t="s">
        <v>25</v>
      </c>
      <c r="C4768">
        <v>1</v>
      </c>
    </row>
    <row r="4769" spans="1:3" x14ac:dyDescent="0.3">
      <c r="A4769" t="s">
        <v>6201</v>
      </c>
      <c r="B4769" t="s">
        <v>4</v>
      </c>
      <c r="C4769">
        <v>1</v>
      </c>
    </row>
    <row r="4770" spans="1:3" x14ac:dyDescent="0.3">
      <c r="A4770" t="s">
        <v>6202</v>
      </c>
      <c r="B4770" t="s">
        <v>4</v>
      </c>
      <c r="C4770">
        <v>1</v>
      </c>
    </row>
    <row r="4771" spans="1:3" x14ac:dyDescent="0.3">
      <c r="A4771" t="s">
        <v>6203</v>
      </c>
      <c r="B4771" t="s">
        <v>4</v>
      </c>
      <c r="C4771">
        <v>15</v>
      </c>
    </row>
    <row r="4772" spans="1:3" x14ac:dyDescent="0.3">
      <c r="A4772" t="s">
        <v>6204</v>
      </c>
      <c r="B4772" t="s">
        <v>4</v>
      </c>
      <c r="C4772">
        <v>1</v>
      </c>
    </row>
    <row r="4773" spans="1:3" x14ac:dyDescent="0.3">
      <c r="A4773" t="s">
        <v>6205</v>
      </c>
      <c r="B4773" t="s">
        <v>4</v>
      </c>
      <c r="C4773">
        <v>1</v>
      </c>
    </row>
    <row r="4774" spans="1:3" x14ac:dyDescent="0.3">
      <c r="A4774" t="s">
        <v>6206</v>
      </c>
      <c r="B4774" t="s">
        <v>4</v>
      </c>
      <c r="C4774">
        <v>1</v>
      </c>
    </row>
    <row r="4775" spans="1:3" x14ac:dyDescent="0.3">
      <c r="A4775" t="s">
        <v>6207</v>
      </c>
      <c r="B4775" t="s">
        <v>4</v>
      </c>
      <c r="C4775">
        <v>1</v>
      </c>
    </row>
    <row r="4776" spans="1:3" x14ac:dyDescent="0.3">
      <c r="A4776" t="s">
        <v>6208</v>
      </c>
      <c r="B4776" t="s">
        <v>4</v>
      </c>
      <c r="C4776">
        <v>1</v>
      </c>
    </row>
    <row r="4777" spans="1:3" x14ac:dyDescent="0.3">
      <c r="A4777" t="s">
        <v>6209</v>
      </c>
      <c r="B4777" t="s">
        <v>4</v>
      </c>
      <c r="C4777">
        <v>1</v>
      </c>
    </row>
    <row r="4778" spans="1:3" x14ac:dyDescent="0.3">
      <c r="A4778" t="s">
        <v>6210</v>
      </c>
      <c r="B4778" t="s">
        <v>4</v>
      </c>
      <c r="C4778">
        <v>1</v>
      </c>
    </row>
    <row r="4779" spans="1:3" x14ac:dyDescent="0.3">
      <c r="A4779" t="s">
        <v>6211</v>
      </c>
      <c r="B4779" t="s">
        <v>4</v>
      </c>
      <c r="C4779">
        <v>1</v>
      </c>
    </row>
    <row r="4780" spans="1:3" x14ac:dyDescent="0.3">
      <c r="A4780" t="s">
        <v>6212</v>
      </c>
      <c r="B4780" t="s">
        <v>4</v>
      </c>
      <c r="C4780">
        <v>1</v>
      </c>
    </row>
    <row r="4781" spans="1:3" x14ac:dyDescent="0.3">
      <c r="A4781" t="s">
        <v>6213</v>
      </c>
      <c r="B4781" t="s">
        <v>4</v>
      </c>
      <c r="C4781">
        <v>1</v>
      </c>
    </row>
    <row r="4782" spans="1:3" x14ac:dyDescent="0.3">
      <c r="A4782" t="s">
        <v>6214</v>
      </c>
      <c r="B4782" t="s">
        <v>4</v>
      </c>
      <c r="C4782">
        <v>1</v>
      </c>
    </row>
    <row r="4783" spans="1:3" x14ac:dyDescent="0.3">
      <c r="A4783" t="s">
        <v>6215</v>
      </c>
      <c r="B4783" t="s">
        <v>4</v>
      </c>
      <c r="C4783">
        <v>1</v>
      </c>
    </row>
    <row r="4784" spans="1:3" x14ac:dyDescent="0.3">
      <c r="A4784" t="s">
        <v>6216</v>
      </c>
      <c r="B4784" t="s">
        <v>4</v>
      </c>
      <c r="C4784">
        <v>1</v>
      </c>
    </row>
    <row r="4785" spans="1:3" x14ac:dyDescent="0.3">
      <c r="A4785" t="s">
        <v>6218</v>
      </c>
      <c r="B4785" t="s">
        <v>4</v>
      </c>
      <c r="C4785">
        <v>1</v>
      </c>
    </row>
    <row r="4786" spans="1:3" x14ac:dyDescent="0.3">
      <c r="A4786" t="s">
        <v>6219</v>
      </c>
      <c r="B4786" t="s">
        <v>4</v>
      </c>
      <c r="C4786">
        <v>1</v>
      </c>
    </row>
    <row r="4787" spans="1:3" x14ac:dyDescent="0.3">
      <c r="A4787" t="s">
        <v>6220</v>
      </c>
      <c r="B4787" t="s">
        <v>4</v>
      </c>
      <c r="C4787">
        <v>1</v>
      </c>
    </row>
    <row r="4788" spans="1:3" x14ac:dyDescent="0.3">
      <c r="A4788" t="s">
        <v>6221</v>
      </c>
      <c r="B4788" t="s">
        <v>4</v>
      </c>
      <c r="C4788">
        <v>1</v>
      </c>
    </row>
    <row r="4789" spans="1:3" x14ac:dyDescent="0.3">
      <c r="A4789" t="s">
        <v>6222</v>
      </c>
      <c r="B4789" t="s">
        <v>4</v>
      </c>
      <c r="C4789">
        <v>6</v>
      </c>
    </row>
    <row r="4790" spans="1:3" x14ac:dyDescent="0.3">
      <c r="A4790" t="s">
        <v>6223</v>
      </c>
      <c r="B4790" t="s">
        <v>4</v>
      </c>
      <c r="C4790">
        <v>1</v>
      </c>
    </row>
    <row r="4791" spans="1:3" x14ac:dyDescent="0.3">
      <c r="A4791" t="s">
        <v>6224</v>
      </c>
      <c r="B4791" t="s">
        <v>4</v>
      </c>
      <c r="C4791">
        <v>1</v>
      </c>
    </row>
    <row r="4792" spans="1:3" x14ac:dyDescent="0.3">
      <c r="A4792" t="s">
        <v>6225</v>
      </c>
      <c r="B4792" t="s">
        <v>4</v>
      </c>
      <c r="C4792">
        <v>1</v>
      </c>
    </row>
    <row r="4793" spans="1:3" x14ac:dyDescent="0.3">
      <c r="A4793" t="s">
        <v>6226</v>
      </c>
      <c r="B4793" t="s">
        <v>4</v>
      </c>
      <c r="C4793">
        <v>1</v>
      </c>
    </row>
    <row r="4794" spans="1:3" x14ac:dyDescent="0.3">
      <c r="A4794" t="s">
        <v>6227</v>
      </c>
      <c r="B4794" t="s">
        <v>4</v>
      </c>
      <c r="C4794">
        <v>1</v>
      </c>
    </row>
    <row r="4795" spans="1:3" x14ac:dyDescent="0.3">
      <c r="A4795" t="s">
        <v>6228</v>
      </c>
      <c r="B4795" t="s">
        <v>4</v>
      </c>
      <c r="C4795">
        <v>30</v>
      </c>
    </row>
    <row r="4796" spans="1:3" x14ac:dyDescent="0.3">
      <c r="A4796" t="s">
        <v>6229</v>
      </c>
      <c r="B4796" t="s">
        <v>4</v>
      </c>
      <c r="C4796">
        <v>1</v>
      </c>
    </row>
    <row r="4797" spans="1:3" x14ac:dyDescent="0.3">
      <c r="A4797" t="s">
        <v>6230</v>
      </c>
      <c r="B4797" t="s">
        <v>4</v>
      </c>
      <c r="C4797">
        <v>1</v>
      </c>
    </row>
    <row r="4798" spans="1:3" x14ac:dyDescent="0.3">
      <c r="A4798" t="s">
        <v>6231</v>
      </c>
      <c r="B4798" t="s">
        <v>4</v>
      </c>
      <c r="C4798">
        <v>1</v>
      </c>
    </row>
    <row r="4799" spans="1:3" x14ac:dyDescent="0.3">
      <c r="A4799" t="s">
        <v>6232</v>
      </c>
      <c r="B4799" t="s">
        <v>4</v>
      </c>
      <c r="C4799">
        <v>1</v>
      </c>
    </row>
    <row r="4800" spans="1:3" x14ac:dyDescent="0.3">
      <c r="A4800" t="s">
        <v>6233</v>
      </c>
      <c r="B4800" t="s">
        <v>4</v>
      </c>
      <c r="C4800">
        <v>1</v>
      </c>
    </row>
    <row r="4801" spans="1:3" x14ac:dyDescent="0.3">
      <c r="A4801" t="s">
        <v>6234</v>
      </c>
      <c r="B4801" t="s">
        <v>4</v>
      </c>
      <c r="C4801">
        <v>11</v>
      </c>
    </row>
    <row r="4802" spans="1:3" x14ac:dyDescent="0.3">
      <c r="A4802" t="s">
        <v>6235</v>
      </c>
      <c r="B4802" t="s">
        <v>4</v>
      </c>
      <c r="C4802">
        <v>30</v>
      </c>
    </row>
    <row r="4803" spans="1:3" x14ac:dyDescent="0.3">
      <c r="A4803" t="s">
        <v>6236</v>
      </c>
      <c r="B4803" t="s">
        <v>4</v>
      </c>
      <c r="C4803">
        <v>1</v>
      </c>
    </row>
    <row r="4804" spans="1:3" x14ac:dyDescent="0.3">
      <c r="A4804" t="s">
        <v>6237</v>
      </c>
      <c r="B4804" t="s">
        <v>4</v>
      </c>
      <c r="C4804">
        <v>1</v>
      </c>
    </row>
    <row r="4805" spans="1:3" x14ac:dyDescent="0.3">
      <c r="A4805" t="s">
        <v>6238</v>
      </c>
      <c r="B4805" t="s">
        <v>4</v>
      </c>
      <c r="C4805">
        <v>1</v>
      </c>
    </row>
    <row r="4806" spans="1:3" x14ac:dyDescent="0.3">
      <c r="A4806" t="s">
        <v>6239</v>
      </c>
      <c r="B4806" t="s">
        <v>4</v>
      </c>
      <c r="C4806">
        <v>1</v>
      </c>
    </row>
    <row r="4807" spans="1:3" x14ac:dyDescent="0.3">
      <c r="A4807" t="s">
        <v>6240</v>
      </c>
      <c r="B4807" t="s">
        <v>25</v>
      </c>
      <c r="C4807">
        <v>1</v>
      </c>
    </row>
    <row r="4808" spans="1:3" x14ac:dyDescent="0.3">
      <c r="A4808" t="s">
        <v>6241</v>
      </c>
      <c r="B4808" t="s">
        <v>4</v>
      </c>
      <c r="C4808">
        <v>1</v>
      </c>
    </row>
    <row r="4809" spans="1:3" x14ac:dyDescent="0.3">
      <c r="A4809" t="s">
        <v>6242</v>
      </c>
      <c r="B4809" t="s">
        <v>4</v>
      </c>
      <c r="C4809">
        <v>25</v>
      </c>
    </row>
    <row r="4810" spans="1:3" x14ac:dyDescent="0.3">
      <c r="A4810" t="s">
        <v>6243</v>
      </c>
      <c r="B4810" t="s">
        <v>4</v>
      </c>
      <c r="C4810">
        <v>1</v>
      </c>
    </row>
    <row r="4811" spans="1:3" x14ac:dyDescent="0.3">
      <c r="A4811" t="s">
        <v>6244</v>
      </c>
      <c r="B4811" t="s">
        <v>4</v>
      </c>
      <c r="C4811">
        <v>1</v>
      </c>
    </row>
    <row r="4812" spans="1:3" x14ac:dyDescent="0.3">
      <c r="A4812" t="s">
        <v>6245</v>
      </c>
      <c r="B4812" t="s">
        <v>4</v>
      </c>
      <c r="C4812">
        <v>25</v>
      </c>
    </row>
    <row r="4813" spans="1:3" x14ac:dyDescent="0.3">
      <c r="A4813" t="s">
        <v>6246</v>
      </c>
      <c r="B4813" t="s">
        <v>4</v>
      </c>
      <c r="C4813">
        <v>27</v>
      </c>
    </row>
    <row r="4814" spans="1:3" x14ac:dyDescent="0.3">
      <c r="A4814" t="s">
        <v>6247</v>
      </c>
      <c r="B4814" t="s">
        <v>4</v>
      </c>
      <c r="C4814">
        <v>1</v>
      </c>
    </row>
    <row r="4815" spans="1:3" x14ac:dyDescent="0.3">
      <c r="A4815" t="s">
        <v>6248</v>
      </c>
      <c r="B4815" t="s">
        <v>4</v>
      </c>
      <c r="C4815">
        <v>1</v>
      </c>
    </row>
    <row r="4816" spans="1:3" x14ac:dyDescent="0.3">
      <c r="A4816" t="s">
        <v>6249</v>
      </c>
      <c r="B4816" t="s">
        <v>4</v>
      </c>
      <c r="C4816">
        <v>19</v>
      </c>
    </row>
    <row r="4817" spans="1:3" x14ac:dyDescent="0.3">
      <c r="A4817" t="s">
        <v>6250</v>
      </c>
      <c r="B4817" t="s">
        <v>4</v>
      </c>
      <c r="C4817">
        <v>1</v>
      </c>
    </row>
    <row r="4818" spans="1:3" x14ac:dyDescent="0.3">
      <c r="A4818" t="s">
        <v>6251</v>
      </c>
      <c r="B4818" t="s">
        <v>4</v>
      </c>
      <c r="C4818">
        <v>1</v>
      </c>
    </row>
    <row r="4819" spans="1:3" x14ac:dyDescent="0.3">
      <c r="A4819" t="s">
        <v>6252</v>
      </c>
      <c r="B4819" t="s">
        <v>4</v>
      </c>
      <c r="C4819">
        <v>13</v>
      </c>
    </row>
    <row r="4820" spans="1:3" x14ac:dyDescent="0.3">
      <c r="A4820" t="s">
        <v>6253</v>
      </c>
      <c r="B4820" t="s">
        <v>4</v>
      </c>
      <c r="C4820">
        <v>1</v>
      </c>
    </row>
    <row r="4821" spans="1:3" x14ac:dyDescent="0.3">
      <c r="A4821" t="s">
        <v>6254</v>
      </c>
      <c r="B4821" t="s">
        <v>25</v>
      </c>
      <c r="C4821">
        <v>1</v>
      </c>
    </row>
    <row r="4822" spans="1:3" x14ac:dyDescent="0.3">
      <c r="A4822" t="s">
        <v>6255</v>
      </c>
      <c r="B4822" t="s">
        <v>4</v>
      </c>
      <c r="C4822">
        <v>1</v>
      </c>
    </row>
    <row r="4823" spans="1:3" x14ac:dyDescent="0.3">
      <c r="A4823" t="s">
        <v>6256</v>
      </c>
      <c r="B4823" t="s">
        <v>4</v>
      </c>
      <c r="C4823">
        <v>1</v>
      </c>
    </row>
    <row r="4824" spans="1:3" x14ac:dyDescent="0.3">
      <c r="A4824" t="s">
        <v>6257</v>
      </c>
      <c r="B4824" t="s">
        <v>4</v>
      </c>
      <c r="C4824">
        <v>25</v>
      </c>
    </row>
    <row r="4825" spans="1:3" x14ac:dyDescent="0.3">
      <c r="A4825" t="s">
        <v>6258</v>
      </c>
      <c r="B4825" t="s">
        <v>4</v>
      </c>
      <c r="C4825">
        <v>1</v>
      </c>
    </row>
    <row r="4826" spans="1:3" x14ac:dyDescent="0.3">
      <c r="A4826" t="s">
        <v>6259</v>
      </c>
      <c r="B4826" t="s">
        <v>25</v>
      </c>
      <c r="C4826">
        <v>1</v>
      </c>
    </row>
    <row r="4827" spans="1:3" x14ac:dyDescent="0.3">
      <c r="A4827" t="s">
        <v>6260</v>
      </c>
      <c r="B4827" t="s">
        <v>25</v>
      </c>
      <c r="C4827">
        <v>1</v>
      </c>
    </row>
    <row r="4828" spans="1:3" x14ac:dyDescent="0.3">
      <c r="A4828" t="s">
        <v>6261</v>
      </c>
      <c r="B4828" t="s">
        <v>4</v>
      </c>
      <c r="C4828">
        <v>1</v>
      </c>
    </row>
    <row r="4829" spans="1:3" x14ac:dyDescent="0.3">
      <c r="A4829" t="s">
        <v>6262</v>
      </c>
      <c r="B4829" t="s">
        <v>4</v>
      </c>
      <c r="C4829">
        <v>1</v>
      </c>
    </row>
    <row r="4830" spans="1:3" x14ac:dyDescent="0.3">
      <c r="A4830" t="s">
        <v>6263</v>
      </c>
      <c r="B4830" t="s">
        <v>4</v>
      </c>
      <c r="C4830">
        <v>1</v>
      </c>
    </row>
    <row r="4831" spans="1:3" x14ac:dyDescent="0.3">
      <c r="A4831" t="s">
        <v>6264</v>
      </c>
      <c r="B4831" t="s">
        <v>4</v>
      </c>
      <c r="C4831">
        <v>1</v>
      </c>
    </row>
    <row r="4832" spans="1:3" x14ac:dyDescent="0.3">
      <c r="A4832" t="s">
        <v>6265</v>
      </c>
      <c r="B4832" t="s">
        <v>4</v>
      </c>
      <c r="C4832">
        <v>1</v>
      </c>
    </row>
    <row r="4833" spans="1:3" x14ac:dyDescent="0.3">
      <c r="A4833" t="s">
        <v>6266</v>
      </c>
      <c r="B4833" t="s">
        <v>4</v>
      </c>
      <c r="C4833">
        <v>1</v>
      </c>
    </row>
    <row r="4834" spans="1:3" x14ac:dyDescent="0.3">
      <c r="A4834" t="s">
        <v>6267</v>
      </c>
      <c r="B4834" t="s">
        <v>4</v>
      </c>
      <c r="C4834">
        <v>1</v>
      </c>
    </row>
    <row r="4835" spans="1:3" x14ac:dyDescent="0.3">
      <c r="A4835" t="s">
        <v>6268</v>
      </c>
      <c r="B4835" t="s">
        <v>4</v>
      </c>
      <c r="C4835">
        <v>1</v>
      </c>
    </row>
    <row r="4836" spans="1:3" x14ac:dyDescent="0.3">
      <c r="A4836" t="s">
        <v>6269</v>
      </c>
      <c r="B4836" t="s">
        <v>25</v>
      </c>
      <c r="C4836">
        <v>1</v>
      </c>
    </row>
    <row r="4837" spans="1:3" x14ac:dyDescent="0.3">
      <c r="A4837" t="s">
        <v>6270</v>
      </c>
      <c r="B4837" t="s">
        <v>4</v>
      </c>
      <c r="C4837">
        <v>1</v>
      </c>
    </row>
    <row r="4838" spans="1:3" x14ac:dyDescent="0.3">
      <c r="A4838" t="s">
        <v>6271</v>
      </c>
      <c r="B4838" t="s">
        <v>4</v>
      </c>
      <c r="C4838">
        <v>1</v>
      </c>
    </row>
    <row r="4839" spans="1:3" x14ac:dyDescent="0.3">
      <c r="A4839" t="s">
        <v>6272</v>
      </c>
      <c r="B4839" t="s">
        <v>4</v>
      </c>
      <c r="C4839">
        <v>1</v>
      </c>
    </row>
    <row r="4840" spans="1:3" x14ac:dyDescent="0.3">
      <c r="A4840" t="s">
        <v>6273</v>
      </c>
      <c r="B4840" t="s">
        <v>4</v>
      </c>
      <c r="C4840">
        <v>1</v>
      </c>
    </row>
    <row r="4841" spans="1:3" x14ac:dyDescent="0.3">
      <c r="A4841" t="s">
        <v>6274</v>
      </c>
      <c r="B4841" t="s">
        <v>4</v>
      </c>
      <c r="C4841">
        <v>1</v>
      </c>
    </row>
    <row r="4842" spans="1:3" x14ac:dyDescent="0.3">
      <c r="A4842" t="s">
        <v>6275</v>
      </c>
      <c r="B4842" t="s">
        <v>4</v>
      </c>
      <c r="C4842">
        <v>1</v>
      </c>
    </row>
    <row r="4843" spans="1:3" x14ac:dyDescent="0.3">
      <c r="A4843" t="s">
        <v>6276</v>
      </c>
      <c r="B4843" t="s">
        <v>4</v>
      </c>
      <c r="C4843">
        <v>1</v>
      </c>
    </row>
    <row r="4844" spans="1:3" x14ac:dyDescent="0.3">
      <c r="A4844" t="s">
        <v>6277</v>
      </c>
      <c r="B4844" t="s">
        <v>4</v>
      </c>
      <c r="C4844">
        <v>21</v>
      </c>
    </row>
    <row r="4845" spans="1:3" x14ac:dyDescent="0.3">
      <c r="A4845" t="s">
        <v>6278</v>
      </c>
      <c r="B4845" t="s">
        <v>4</v>
      </c>
      <c r="C4845">
        <v>1</v>
      </c>
    </row>
    <row r="4846" spans="1:3" x14ac:dyDescent="0.3">
      <c r="A4846" t="s">
        <v>6279</v>
      </c>
      <c r="B4846" t="s">
        <v>4</v>
      </c>
      <c r="C4846">
        <v>25</v>
      </c>
    </row>
    <row r="4847" spans="1:3" x14ac:dyDescent="0.3">
      <c r="A4847" t="s">
        <v>6280</v>
      </c>
      <c r="B4847" t="s">
        <v>4</v>
      </c>
      <c r="C4847">
        <v>1</v>
      </c>
    </row>
    <row r="4848" spans="1:3" x14ac:dyDescent="0.3">
      <c r="A4848" t="s">
        <v>6281</v>
      </c>
      <c r="B4848" t="s">
        <v>4</v>
      </c>
      <c r="C4848">
        <v>1</v>
      </c>
    </row>
    <row r="4849" spans="1:3" x14ac:dyDescent="0.3">
      <c r="A4849" t="s">
        <v>6282</v>
      </c>
      <c r="B4849" t="s">
        <v>4</v>
      </c>
      <c r="C4849">
        <v>1</v>
      </c>
    </row>
    <row r="4850" spans="1:3" x14ac:dyDescent="0.3">
      <c r="A4850" t="s">
        <v>6283</v>
      </c>
      <c r="B4850" t="s">
        <v>4</v>
      </c>
      <c r="C4850">
        <v>1</v>
      </c>
    </row>
    <row r="4851" spans="1:3" x14ac:dyDescent="0.3">
      <c r="A4851" t="s">
        <v>6284</v>
      </c>
      <c r="B4851" t="s">
        <v>25</v>
      </c>
      <c r="C4851">
        <v>1</v>
      </c>
    </row>
    <row r="4852" spans="1:3" x14ac:dyDescent="0.3">
      <c r="A4852" t="s">
        <v>6285</v>
      </c>
      <c r="B4852" t="s">
        <v>4</v>
      </c>
      <c r="C4852">
        <v>21</v>
      </c>
    </row>
    <row r="4853" spans="1:3" x14ac:dyDescent="0.3">
      <c r="A4853" t="s">
        <v>6286</v>
      </c>
      <c r="B4853" t="s">
        <v>4</v>
      </c>
      <c r="C4853">
        <v>1</v>
      </c>
    </row>
    <row r="4854" spans="1:3" x14ac:dyDescent="0.3">
      <c r="A4854" t="s">
        <v>6287</v>
      </c>
      <c r="B4854" t="s">
        <v>4</v>
      </c>
      <c r="C4854">
        <v>1</v>
      </c>
    </row>
    <row r="4855" spans="1:3" x14ac:dyDescent="0.3">
      <c r="A4855" t="s">
        <v>6288</v>
      </c>
      <c r="B4855" t="s">
        <v>4</v>
      </c>
      <c r="C4855">
        <v>1</v>
      </c>
    </row>
    <row r="4856" spans="1:3" x14ac:dyDescent="0.3">
      <c r="A4856" t="s">
        <v>6289</v>
      </c>
      <c r="B4856" t="s">
        <v>4</v>
      </c>
      <c r="C4856">
        <v>1</v>
      </c>
    </row>
    <row r="4857" spans="1:3" x14ac:dyDescent="0.3">
      <c r="A4857" t="s">
        <v>6290</v>
      </c>
      <c r="B4857" t="s">
        <v>4</v>
      </c>
      <c r="C4857">
        <v>1</v>
      </c>
    </row>
    <row r="4858" spans="1:3" x14ac:dyDescent="0.3">
      <c r="A4858" t="s">
        <v>6291</v>
      </c>
      <c r="B4858" t="s">
        <v>4</v>
      </c>
      <c r="C4858">
        <v>1</v>
      </c>
    </row>
    <row r="4859" spans="1:3" x14ac:dyDescent="0.3">
      <c r="A4859" t="s">
        <v>6292</v>
      </c>
      <c r="B4859" t="s">
        <v>4</v>
      </c>
      <c r="C4859">
        <v>1</v>
      </c>
    </row>
    <row r="4860" spans="1:3" x14ac:dyDescent="0.3">
      <c r="A4860" t="s">
        <v>6294</v>
      </c>
      <c r="B4860" t="s">
        <v>4</v>
      </c>
      <c r="C4860">
        <v>1</v>
      </c>
    </row>
    <row r="4861" spans="1:3" x14ac:dyDescent="0.3">
      <c r="A4861" t="s">
        <v>6295</v>
      </c>
      <c r="B4861" t="s">
        <v>4</v>
      </c>
      <c r="C4861">
        <v>1</v>
      </c>
    </row>
    <row r="4862" spans="1:3" x14ac:dyDescent="0.3">
      <c r="A4862" t="s">
        <v>6296</v>
      </c>
      <c r="B4862" t="s">
        <v>4</v>
      </c>
      <c r="C4862">
        <v>1</v>
      </c>
    </row>
    <row r="4863" spans="1:3" x14ac:dyDescent="0.3">
      <c r="A4863" t="s">
        <v>6297</v>
      </c>
      <c r="B4863" t="s">
        <v>4</v>
      </c>
      <c r="C4863">
        <v>1</v>
      </c>
    </row>
    <row r="4864" spans="1:3" x14ac:dyDescent="0.3">
      <c r="A4864" t="s">
        <v>6298</v>
      </c>
      <c r="B4864" t="s">
        <v>4</v>
      </c>
      <c r="C4864">
        <v>1</v>
      </c>
    </row>
    <row r="4865" spans="1:3" x14ac:dyDescent="0.3">
      <c r="A4865" t="s">
        <v>6299</v>
      </c>
      <c r="B4865" t="s">
        <v>4</v>
      </c>
      <c r="C4865">
        <v>1</v>
      </c>
    </row>
    <row r="4866" spans="1:3" x14ac:dyDescent="0.3">
      <c r="A4866" t="s">
        <v>6300</v>
      </c>
      <c r="B4866" t="s">
        <v>4</v>
      </c>
      <c r="C4866">
        <v>1</v>
      </c>
    </row>
    <row r="4867" spans="1:3" x14ac:dyDescent="0.3">
      <c r="A4867" t="s">
        <v>6301</v>
      </c>
      <c r="B4867" t="s">
        <v>4</v>
      </c>
      <c r="C4867">
        <v>30</v>
      </c>
    </row>
    <row r="4868" spans="1:3" x14ac:dyDescent="0.3">
      <c r="A4868" t="s">
        <v>6302</v>
      </c>
      <c r="B4868" t="s">
        <v>4</v>
      </c>
      <c r="C4868">
        <v>27</v>
      </c>
    </row>
    <row r="4869" spans="1:3" x14ac:dyDescent="0.3">
      <c r="A4869" t="s">
        <v>6303</v>
      </c>
      <c r="B4869" t="s">
        <v>4</v>
      </c>
      <c r="C4869">
        <v>1</v>
      </c>
    </row>
    <row r="4870" spans="1:3" x14ac:dyDescent="0.3">
      <c r="A4870" t="s">
        <v>6304</v>
      </c>
      <c r="B4870" t="s">
        <v>4</v>
      </c>
      <c r="C4870">
        <v>1</v>
      </c>
    </row>
    <row r="4871" spans="1:3" x14ac:dyDescent="0.3">
      <c r="A4871" t="s">
        <v>6305</v>
      </c>
      <c r="B4871" t="s">
        <v>4</v>
      </c>
      <c r="C4871">
        <v>27</v>
      </c>
    </row>
    <row r="4872" spans="1:3" x14ac:dyDescent="0.3">
      <c r="A4872" t="s">
        <v>6306</v>
      </c>
      <c r="B4872" t="s">
        <v>4</v>
      </c>
      <c r="C4872">
        <v>1</v>
      </c>
    </row>
    <row r="4873" spans="1:3" x14ac:dyDescent="0.3">
      <c r="A4873" t="s">
        <v>6307</v>
      </c>
      <c r="B4873" t="s">
        <v>25</v>
      </c>
      <c r="C4873">
        <v>1</v>
      </c>
    </row>
    <row r="4874" spans="1:3" x14ac:dyDescent="0.3">
      <c r="A4874" t="s">
        <v>6308</v>
      </c>
      <c r="B4874" t="s">
        <v>4</v>
      </c>
      <c r="C4874">
        <v>1</v>
      </c>
    </row>
    <row r="4875" spans="1:3" x14ac:dyDescent="0.3">
      <c r="A4875" t="s">
        <v>6309</v>
      </c>
      <c r="B4875" t="s">
        <v>4</v>
      </c>
      <c r="C4875">
        <v>1</v>
      </c>
    </row>
    <row r="4876" spans="1:3" x14ac:dyDescent="0.3">
      <c r="A4876" t="s">
        <v>6310</v>
      </c>
      <c r="B4876" t="s">
        <v>4</v>
      </c>
      <c r="C4876">
        <v>1</v>
      </c>
    </row>
    <row r="4877" spans="1:3" x14ac:dyDescent="0.3">
      <c r="A4877" t="s">
        <v>6311</v>
      </c>
      <c r="B4877" t="s">
        <v>4</v>
      </c>
      <c r="C4877">
        <v>1</v>
      </c>
    </row>
    <row r="4878" spans="1:3" x14ac:dyDescent="0.3">
      <c r="A4878" t="s">
        <v>6312</v>
      </c>
      <c r="B4878" t="s">
        <v>4</v>
      </c>
      <c r="C4878">
        <v>1</v>
      </c>
    </row>
    <row r="4879" spans="1:3" x14ac:dyDescent="0.3">
      <c r="A4879" t="s">
        <v>6313</v>
      </c>
      <c r="B4879" t="s">
        <v>4</v>
      </c>
      <c r="C4879">
        <v>1</v>
      </c>
    </row>
    <row r="4880" spans="1:3" x14ac:dyDescent="0.3">
      <c r="A4880" t="s">
        <v>6314</v>
      </c>
      <c r="B4880" t="s">
        <v>4</v>
      </c>
      <c r="C4880">
        <v>1</v>
      </c>
    </row>
    <row r="4881" spans="1:3" x14ac:dyDescent="0.3">
      <c r="A4881" t="s">
        <v>6315</v>
      </c>
      <c r="B4881" t="s">
        <v>4</v>
      </c>
      <c r="C4881">
        <v>1</v>
      </c>
    </row>
    <row r="4882" spans="1:3" x14ac:dyDescent="0.3">
      <c r="A4882" t="s">
        <v>6316</v>
      </c>
      <c r="B4882" t="s">
        <v>4</v>
      </c>
      <c r="C4882">
        <v>25</v>
      </c>
    </row>
    <row r="4883" spans="1:3" x14ac:dyDescent="0.3">
      <c r="A4883" t="s">
        <v>6317</v>
      </c>
      <c r="B4883" t="s">
        <v>4</v>
      </c>
      <c r="C4883">
        <v>27</v>
      </c>
    </row>
    <row r="4884" spans="1:3" x14ac:dyDescent="0.3">
      <c r="A4884" t="s">
        <v>6318</v>
      </c>
      <c r="B4884" t="s">
        <v>4</v>
      </c>
      <c r="C4884">
        <v>1</v>
      </c>
    </row>
    <row r="4885" spans="1:3" x14ac:dyDescent="0.3">
      <c r="A4885" t="s">
        <v>6319</v>
      </c>
      <c r="B4885" t="s">
        <v>4</v>
      </c>
      <c r="C4885">
        <v>1</v>
      </c>
    </row>
    <row r="4886" spans="1:3" x14ac:dyDescent="0.3">
      <c r="A4886" t="s">
        <v>6320</v>
      </c>
      <c r="B4886" t="s">
        <v>4</v>
      </c>
      <c r="C4886">
        <v>1</v>
      </c>
    </row>
    <row r="4887" spans="1:3" x14ac:dyDescent="0.3">
      <c r="A4887" t="s">
        <v>6321</v>
      </c>
      <c r="B4887" t="s">
        <v>25</v>
      </c>
      <c r="C4887">
        <v>1</v>
      </c>
    </row>
    <row r="4888" spans="1:3" x14ac:dyDescent="0.3">
      <c r="A4888" t="s">
        <v>6322</v>
      </c>
      <c r="B4888" t="s">
        <v>4</v>
      </c>
      <c r="C4888">
        <v>1</v>
      </c>
    </row>
    <row r="4889" spans="1:3" x14ac:dyDescent="0.3">
      <c r="A4889" t="s">
        <v>6323</v>
      </c>
      <c r="B4889" t="s">
        <v>4</v>
      </c>
      <c r="C4889">
        <v>1</v>
      </c>
    </row>
    <row r="4890" spans="1:3" x14ac:dyDescent="0.3">
      <c r="A4890" t="s">
        <v>6324</v>
      </c>
      <c r="B4890" t="s">
        <v>4</v>
      </c>
      <c r="C4890">
        <v>1</v>
      </c>
    </row>
    <row r="4891" spans="1:3" x14ac:dyDescent="0.3">
      <c r="A4891" t="s">
        <v>6325</v>
      </c>
      <c r="B4891" t="s">
        <v>4</v>
      </c>
      <c r="C4891">
        <v>1</v>
      </c>
    </row>
    <row r="4892" spans="1:3" x14ac:dyDescent="0.3">
      <c r="A4892" t="s">
        <v>6326</v>
      </c>
      <c r="B4892" t="s">
        <v>4</v>
      </c>
      <c r="C4892">
        <v>1</v>
      </c>
    </row>
    <row r="4893" spans="1:3" x14ac:dyDescent="0.3">
      <c r="A4893" t="s">
        <v>6327</v>
      </c>
      <c r="B4893" t="s">
        <v>22</v>
      </c>
      <c r="C4893">
        <v>1</v>
      </c>
    </row>
    <row r="4894" spans="1:3" x14ac:dyDescent="0.3">
      <c r="A4894" t="s">
        <v>6328</v>
      </c>
      <c r="B4894" t="s">
        <v>4</v>
      </c>
      <c r="C4894">
        <v>27</v>
      </c>
    </row>
    <row r="4895" spans="1:3" x14ac:dyDescent="0.3">
      <c r="A4895" t="s">
        <v>6329</v>
      </c>
      <c r="B4895" t="s">
        <v>4</v>
      </c>
      <c r="C4895">
        <v>1</v>
      </c>
    </row>
    <row r="4896" spans="1:3" x14ac:dyDescent="0.3">
      <c r="A4896" t="s">
        <v>6330</v>
      </c>
      <c r="B4896" t="s">
        <v>4</v>
      </c>
      <c r="C4896">
        <v>1</v>
      </c>
    </row>
    <row r="4897" spans="1:3" x14ac:dyDescent="0.3">
      <c r="A4897" t="s">
        <v>6331</v>
      </c>
      <c r="B4897" t="s">
        <v>4</v>
      </c>
      <c r="C4897">
        <v>1</v>
      </c>
    </row>
    <row r="4898" spans="1:3" x14ac:dyDescent="0.3">
      <c r="A4898" t="s">
        <v>6332</v>
      </c>
      <c r="B4898" t="s">
        <v>4</v>
      </c>
      <c r="C4898">
        <v>1</v>
      </c>
    </row>
    <row r="4899" spans="1:3" x14ac:dyDescent="0.3">
      <c r="A4899" t="s">
        <v>6333</v>
      </c>
      <c r="B4899" t="s">
        <v>4</v>
      </c>
      <c r="C4899">
        <v>25</v>
      </c>
    </row>
    <row r="4900" spans="1:3" x14ac:dyDescent="0.3">
      <c r="A4900" t="s">
        <v>6334</v>
      </c>
      <c r="B4900" t="s">
        <v>4</v>
      </c>
      <c r="C4900">
        <v>1</v>
      </c>
    </row>
    <row r="4901" spans="1:3" x14ac:dyDescent="0.3">
      <c r="A4901" t="s">
        <v>6335</v>
      </c>
      <c r="B4901" t="s">
        <v>4</v>
      </c>
      <c r="C4901">
        <v>1</v>
      </c>
    </row>
    <row r="4902" spans="1:3" x14ac:dyDescent="0.3">
      <c r="A4902" t="s">
        <v>6336</v>
      </c>
      <c r="B4902" t="s">
        <v>4</v>
      </c>
      <c r="C4902">
        <v>21</v>
      </c>
    </row>
    <row r="4903" spans="1:3" x14ac:dyDescent="0.3">
      <c r="A4903" t="s">
        <v>6337</v>
      </c>
      <c r="B4903" t="s">
        <v>4</v>
      </c>
      <c r="C4903">
        <v>1</v>
      </c>
    </row>
    <row r="4904" spans="1:3" x14ac:dyDescent="0.3">
      <c r="A4904" t="s">
        <v>6338</v>
      </c>
      <c r="B4904" t="s">
        <v>4</v>
      </c>
      <c r="C4904">
        <v>21</v>
      </c>
    </row>
    <row r="4905" spans="1:3" x14ac:dyDescent="0.3">
      <c r="A4905" t="s">
        <v>6339</v>
      </c>
      <c r="B4905" t="s">
        <v>4</v>
      </c>
      <c r="C4905">
        <v>21</v>
      </c>
    </row>
    <row r="4906" spans="1:3" x14ac:dyDescent="0.3">
      <c r="A4906" t="s">
        <v>6340</v>
      </c>
      <c r="B4906" t="s">
        <v>4</v>
      </c>
      <c r="C4906">
        <v>1</v>
      </c>
    </row>
    <row r="4907" spans="1:3" x14ac:dyDescent="0.3">
      <c r="A4907" t="s">
        <v>6341</v>
      </c>
      <c r="B4907" t="s">
        <v>4</v>
      </c>
      <c r="C4907">
        <v>1</v>
      </c>
    </row>
    <row r="4908" spans="1:3" x14ac:dyDescent="0.3">
      <c r="A4908" t="s">
        <v>6342</v>
      </c>
      <c r="B4908" t="s">
        <v>4</v>
      </c>
      <c r="C4908">
        <v>25</v>
      </c>
    </row>
    <row r="4909" spans="1:3" x14ac:dyDescent="0.3">
      <c r="A4909" t="s">
        <v>6343</v>
      </c>
      <c r="B4909" t="s">
        <v>4</v>
      </c>
      <c r="C4909">
        <v>25</v>
      </c>
    </row>
    <row r="4910" spans="1:3" x14ac:dyDescent="0.3">
      <c r="A4910" t="s">
        <v>6344</v>
      </c>
      <c r="B4910" t="s">
        <v>4</v>
      </c>
      <c r="C4910">
        <v>27</v>
      </c>
    </row>
    <row r="4911" spans="1:3" x14ac:dyDescent="0.3">
      <c r="A4911" t="s">
        <v>6345</v>
      </c>
      <c r="B4911" t="s">
        <v>4</v>
      </c>
      <c r="C4911">
        <v>1</v>
      </c>
    </row>
    <row r="4912" spans="1:3" x14ac:dyDescent="0.3">
      <c r="A4912" t="s">
        <v>6346</v>
      </c>
      <c r="B4912" t="s">
        <v>4</v>
      </c>
      <c r="C4912">
        <v>1</v>
      </c>
    </row>
    <row r="4913" spans="1:3" x14ac:dyDescent="0.3">
      <c r="A4913" t="s">
        <v>6347</v>
      </c>
      <c r="B4913" t="s">
        <v>4</v>
      </c>
      <c r="C4913">
        <v>1</v>
      </c>
    </row>
    <row r="4914" spans="1:3" x14ac:dyDescent="0.3">
      <c r="A4914" t="s">
        <v>6348</v>
      </c>
      <c r="B4914" t="s">
        <v>4</v>
      </c>
      <c r="C4914">
        <v>25</v>
      </c>
    </row>
    <row r="4915" spans="1:3" x14ac:dyDescent="0.3">
      <c r="A4915" t="s">
        <v>6349</v>
      </c>
      <c r="B4915" t="s">
        <v>4</v>
      </c>
      <c r="C4915">
        <v>1</v>
      </c>
    </row>
    <row r="4916" spans="1:3" x14ac:dyDescent="0.3">
      <c r="A4916" t="s">
        <v>6350</v>
      </c>
      <c r="B4916" t="s">
        <v>4</v>
      </c>
      <c r="C4916">
        <v>1</v>
      </c>
    </row>
    <row r="4917" spans="1:3" x14ac:dyDescent="0.3">
      <c r="A4917" t="s">
        <v>6352</v>
      </c>
      <c r="B4917" t="s">
        <v>22</v>
      </c>
      <c r="C4917">
        <v>1</v>
      </c>
    </row>
    <row r="4918" spans="1:3" x14ac:dyDescent="0.3">
      <c r="A4918" t="s">
        <v>6353</v>
      </c>
      <c r="B4918" t="s">
        <v>4</v>
      </c>
      <c r="C4918">
        <v>1</v>
      </c>
    </row>
    <row r="4919" spans="1:3" x14ac:dyDescent="0.3">
      <c r="A4919" t="s">
        <v>6354</v>
      </c>
      <c r="B4919" t="s">
        <v>4</v>
      </c>
      <c r="C4919">
        <v>1</v>
      </c>
    </row>
    <row r="4920" spans="1:3" x14ac:dyDescent="0.3">
      <c r="A4920" t="s">
        <v>6355</v>
      </c>
      <c r="B4920" t="s">
        <v>4</v>
      </c>
      <c r="C4920">
        <v>1</v>
      </c>
    </row>
    <row r="4921" spans="1:3" x14ac:dyDescent="0.3">
      <c r="A4921" t="s">
        <v>6356</v>
      </c>
      <c r="B4921" t="s">
        <v>4</v>
      </c>
      <c r="C4921">
        <v>1</v>
      </c>
    </row>
    <row r="4922" spans="1:3" x14ac:dyDescent="0.3">
      <c r="A4922" t="s">
        <v>6357</v>
      </c>
      <c r="B4922" t="s">
        <v>4</v>
      </c>
      <c r="C4922">
        <v>1</v>
      </c>
    </row>
    <row r="4923" spans="1:3" x14ac:dyDescent="0.3">
      <c r="A4923" t="s">
        <v>6358</v>
      </c>
      <c r="B4923" t="s">
        <v>4</v>
      </c>
      <c r="C4923">
        <v>1</v>
      </c>
    </row>
    <row r="4924" spans="1:3" x14ac:dyDescent="0.3">
      <c r="A4924" t="s">
        <v>6359</v>
      </c>
      <c r="B4924" t="s">
        <v>4</v>
      </c>
      <c r="C4924">
        <v>1</v>
      </c>
    </row>
    <row r="4925" spans="1:3" x14ac:dyDescent="0.3">
      <c r="A4925" t="s">
        <v>6360</v>
      </c>
      <c r="B4925" t="s">
        <v>4</v>
      </c>
      <c r="C4925">
        <v>19</v>
      </c>
    </row>
    <row r="4926" spans="1:3" x14ac:dyDescent="0.3">
      <c r="A4926" t="s">
        <v>6361</v>
      </c>
      <c r="B4926" t="s">
        <v>4</v>
      </c>
      <c r="C4926">
        <v>1</v>
      </c>
    </row>
    <row r="4927" spans="1:3" x14ac:dyDescent="0.3">
      <c r="A4927" t="s">
        <v>6362</v>
      </c>
      <c r="B4927" t="s">
        <v>4</v>
      </c>
      <c r="C4927">
        <v>1</v>
      </c>
    </row>
    <row r="4928" spans="1:3" x14ac:dyDescent="0.3">
      <c r="A4928" t="s">
        <v>6363</v>
      </c>
      <c r="B4928" t="s">
        <v>4</v>
      </c>
      <c r="C4928">
        <v>1</v>
      </c>
    </row>
    <row r="4929" spans="1:3" x14ac:dyDescent="0.3">
      <c r="A4929" t="s">
        <v>6364</v>
      </c>
      <c r="B4929" t="s">
        <v>4</v>
      </c>
      <c r="C4929">
        <v>1</v>
      </c>
    </row>
    <row r="4930" spans="1:3" x14ac:dyDescent="0.3">
      <c r="A4930" t="s">
        <v>6365</v>
      </c>
      <c r="B4930" t="s">
        <v>4</v>
      </c>
      <c r="C4930">
        <v>1</v>
      </c>
    </row>
    <row r="4931" spans="1:3" x14ac:dyDescent="0.3">
      <c r="A4931" t="s">
        <v>6366</v>
      </c>
      <c r="B4931" t="s">
        <v>4</v>
      </c>
      <c r="C4931">
        <v>1</v>
      </c>
    </row>
    <row r="4932" spans="1:3" x14ac:dyDescent="0.3">
      <c r="A4932" t="s">
        <v>6367</v>
      </c>
      <c r="B4932" t="s">
        <v>25</v>
      </c>
      <c r="C4932">
        <v>1</v>
      </c>
    </row>
    <row r="4933" spans="1:3" x14ac:dyDescent="0.3">
      <c r="A4933" t="s">
        <v>6368</v>
      </c>
      <c r="B4933" t="s">
        <v>4</v>
      </c>
      <c r="C4933">
        <v>1</v>
      </c>
    </row>
    <row r="4934" spans="1:3" x14ac:dyDescent="0.3">
      <c r="A4934" t="s">
        <v>6369</v>
      </c>
      <c r="B4934" t="s">
        <v>4</v>
      </c>
      <c r="C4934">
        <v>1</v>
      </c>
    </row>
    <row r="4935" spans="1:3" x14ac:dyDescent="0.3">
      <c r="A4935" t="s">
        <v>6370</v>
      </c>
      <c r="B4935" t="s">
        <v>4</v>
      </c>
      <c r="C4935">
        <v>1</v>
      </c>
    </row>
    <row r="4936" spans="1:3" x14ac:dyDescent="0.3">
      <c r="A4936" t="s">
        <v>6371</v>
      </c>
      <c r="B4936" t="s">
        <v>4</v>
      </c>
      <c r="C4936">
        <v>1</v>
      </c>
    </row>
    <row r="4937" spans="1:3" x14ac:dyDescent="0.3">
      <c r="A4937" t="s">
        <v>6372</v>
      </c>
      <c r="B4937" t="s">
        <v>4</v>
      </c>
      <c r="C4937">
        <v>1</v>
      </c>
    </row>
    <row r="4938" spans="1:3" x14ac:dyDescent="0.3">
      <c r="A4938" t="s">
        <v>6373</v>
      </c>
      <c r="B4938" t="s">
        <v>4</v>
      </c>
      <c r="C4938">
        <v>1</v>
      </c>
    </row>
    <row r="4939" spans="1:3" x14ac:dyDescent="0.3">
      <c r="A4939" t="s">
        <v>6374</v>
      </c>
      <c r="B4939" t="s">
        <v>4</v>
      </c>
      <c r="C4939">
        <v>1</v>
      </c>
    </row>
    <row r="4940" spans="1:3" x14ac:dyDescent="0.3">
      <c r="A4940" t="s">
        <v>6375</v>
      </c>
      <c r="B4940" t="s">
        <v>4</v>
      </c>
      <c r="C4940">
        <v>1</v>
      </c>
    </row>
    <row r="4941" spans="1:3" x14ac:dyDescent="0.3">
      <c r="A4941" t="s">
        <v>6376</v>
      </c>
      <c r="B4941" t="s">
        <v>25</v>
      </c>
      <c r="C4941">
        <v>1</v>
      </c>
    </row>
    <row r="4942" spans="1:3" x14ac:dyDescent="0.3">
      <c r="A4942" t="s">
        <v>6377</v>
      </c>
      <c r="B4942" t="s">
        <v>25</v>
      </c>
      <c r="C4942">
        <v>1</v>
      </c>
    </row>
    <row r="4943" spans="1:3" x14ac:dyDescent="0.3">
      <c r="A4943" t="s">
        <v>6378</v>
      </c>
      <c r="B4943" t="s">
        <v>4</v>
      </c>
      <c r="C4943">
        <v>1</v>
      </c>
    </row>
    <row r="4944" spans="1:3" x14ac:dyDescent="0.3">
      <c r="A4944" t="s">
        <v>6379</v>
      </c>
      <c r="B4944" t="s">
        <v>4</v>
      </c>
      <c r="C4944">
        <v>1</v>
      </c>
    </row>
    <row r="4945" spans="1:3" x14ac:dyDescent="0.3">
      <c r="A4945" t="s">
        <v>6380</v>
      </c>
      <c r="B4945" t="s">
        <v>4</v>
      </c>
      <c r="C4945">
        <v>1</v>
      </c>
    </row>
    <row r="4946" spans="1:3" x14ac:dyDescent="0.3">
      <c r="A4946" t="s">
        <v>6381</v>
      </c>
      <c r="B4946" t="s">
        <v>4</v>
      </c>
      <c r="C4946">
        <v>1</v>
      </c>
    </row>
    <row r="4947" spans="1:3" x14ac:dyDescent="0.3">
      <c r="A4947" t="s">
        <v>6382</v>
      </c>
      <c r="B4947" t="s">
        <v>25</v>
      </c>
      <c r="C4947">
        <v>1</v>
      </c>
    </row>
    <row r="4948" spans="1:3" x14ac:dyDescent="0.3">
      <c r="A4948" t="s">
        <v>6385</v>
      </c>
      <c r="B4948" t="s">
        <v>4</v>
      </c>
      <c r="C4948">
        <v>1</v>
      </c>
    </row>
    <row r="4949" spans="1:3" x14ac:dyDescent="0.3">
      <c r="A4949" t="s">
        <v>6386</v>
      </c>
      <c r="B4949" t="s">
        <v>4</v>
      </c>
      <c r="C4949">
        <v>1</v>
      </c>
    </row>
    <row r="4950" spans="1:3" x14ac:dyDescent="0.3">
      <c r="A4950" t="s">
        <v>6387</v>
      </c>
      <c r="B4950" t="s">
        <v>4</v>
      </c>
      <c r="C4950">
        <v>1</v>
      </c>
    </row>
    <row r="4951" spans="1:3" x14ac:dyDescent="0.3">
      <c r="A4951" t="s">
        <v>6388</v>
      </c>
      <c r="B4951" t="s">
        <v>4</v>
      </c>
      <c r="C4951">
        <v>1</v>
      </c>
    </row>
    <row r="4952" spans="1:3" x14ac:dyDescent="0.3">
      <c r="A4952" t="s">
        <v>6389</v>
      </c>
      <c r="B4952" t="s">
        <v>4</v>
      </c>
      <c r="C4952">
        <v>1</v>
      </c>
    </row>
    <row r="4953" spans="1:3" x14ac:dyDescent="0.3">
      <c r="A4953" t="s">
        <v>6390</v>
      </c>
      <c r="B4953" t="s">
        <v>4</v>
      </c>
      <c r="C4953">
        <v>1</v>
      </c>
    </row>
    <row r="4954" spans="1:3" x14ac:dyDescent="0.3">
      <c r="A4954" t="s">
        <v>6391</v>
      </c>
      <c r="B4954" t="s">
        <v>4</v>
      </c>
      <c r="C4954">
        <v>1</v>
      </c>
    </row>
    <row r="4955" spans="1:3" x14ac:dyDescent="0.3">
      <c r="A4955" t="s">
        <v>6392</v>
      </c>
      <c r="B4955" t="s">
        <v>4</v>
      </c>
      <c r="C4955">
        <v>1</v>
      </c>
    </row>
    <row r="4956" spans="1:3" x14ac:dyDescent="0.3">
      <c r="A4956" t="s">
        <v>6393</v>
      </c>
      <c r="B4956" t="s">
        <v>4</v>
      </c>
      <c r="C4956">
        <v>1</v>
      </c>
    </row>
    <row r="4957" spans="1:3" x14ac:dyDescent="0.3">
      <c r="A4957" t="s">
        <v>6394</v>
      </c>
      <c r="B4957" t="s">
        <v>4</v>
      </c>
      <c r="C4957">
        <v>1</v>
      </c>
    </row>
    <row r="4958" spans="1:3" x14ac:dyDescent="0.3">
      <c r="A4958" t="s">
        <v>6395</v>
      </c>
      <c r="B4958" t="s">
        <v>4</v>
      </c>
      <c r="C4958">
        <v>1</v>
      </c>
    </row>
    <row r="4959" spans="1:3" x14ac:dyDescent="0.3">
      <c r="A4959" t="s">
        <v>6396</v>
      </c>
      <c r="B4959" t="s">
        <v>4</v>
      </c>
      <c r="C4959">
        <v>1</v>
      </c>
    </row>
    <row r="4960" spans="1:3" x14ac:dyDescent="0.3">
      <c r="A4960" t="s">
        <v>6397</v>
      </c>
      <c r="B4960" t="s">
        <v>4</v>
      </c>
      <c r="C4960">
        <v>1</v>
      </c>
    </row>
    <row r="4961" spans="1:3" x14ac:dyDescent="0.3">
      <c r="A4961" t="s">
        <v>6398</v>
      </c>
      <c r="B4961" t="s">
        <v>4</v>
      </c>
      <c r="C4961">
        <v>1</v>
      </c>
    </row>
    <row r="4962" spans="1:3" x14ac:dyDescent="0.3">
      <c r="A4962" t="s">
        <v>6399</v>
      </c>
      <c r="B4962" t="s">
        <v>4</v>
      </c>
      <c r="C4962">
        <v>1</v>
      </c>
    </row>
    <row r="4963" spans="1:3" x14ac:dyDescent="0.3">
      <c r="A4963" t="s">
        <v>6400</v>
      </c>
      <c r="B4963" t="s">
        <v>4</v>
      </c>
      <c r="C4963">
        <v>1</v>
      </c>
    </row>
    <row r="4964" spans="1:3" x14ac:dyDescent="0.3">
      <c r="A4964" t="s">
        <v>6401</v>
      </c>
      <c r="B4964" t="s">
        <v>4</v>
      </c>
      <c r="C4964">
        <v>1</v>
      </c>
    </row>
    <row r="4965" spans="1:3" x14ac:dyDescent="0.3">
      <c r="A4965" t="s">
        <v>6402</v>
      </c>
      <c r="B4965" t="s">
        <v>4</v>
      </c>
      <c r="C4965">
        <v>1</v>
      </c>
    </row>
    <row r="4966" spans="1:3" x14ac:dyDescent="0.3">
      <c r="A4966" t="s">
        <v>6403</v>
      </c>
      <c r="B4966" t="s">
        <v>4</v>
      </c>
      <c r="C4966">
        <v>1</v>
      </c>
    </row>
    <row r="4967" spans="1:3" x14ac:dyDescent="0.3">
      <c r="A4967" t="s">
        <v>6404</v>
      </c>
      <c r="B4967" t="s">
        <v>4</v>
      </c>
      <c r="C4967">
        <v>1</v>
      </c>
    </row>
    <row r="4968" spans="1:3" x14ac:dyDescent="0.3">
      <c r="A4968" t="s">
        <v>6405</v>
      </c>
      <c r="B4968" t="s">
        <v>4</v>
      </c>
      <c r="C4968">
        <v>1</v>
      </c>
    </row>
    <row r="4969" spans="1:3" x14ac:dyDescent="0.3">
      <c r="A4969" t="s">
        <v>6406</v>
      </c>
      <c r="B4969" t="s">
        <v>4</v>
      </c>
      <c r="C4969">
        <v>1</v>
      </c>
    </row>
    <row r="4970" spans="1:3" x14ac:dyDescent="0.3">
      <c r="A4970" t="s">
        <v>6407</v>
      </c>
      <c r="B4970" t="s">
        <v>22</v>
      </c>
      <c r="C4970">
        <v>1</v>
      </c>
    </row>
    <row r="4971" spans="1:3" x14ac:dyDescent="0.3">
      <c r="A4971" t="s">
        <v>6408</v>
      </c>
      <c r="B4971" t="s">
        <v>4</v>
      </c>
      <c r="C4971">
        <v>1</v>
      </c>
    </row>
    <row r="4972" spans="1:3" x14ac:dyDescent="0.3">
      <c r="A4972" t="s">
        <v>6409</v>
      </c>
      <c r="B4972" t="s">
        <v>4</v>
      </c>
      <c r="C4972">
        <v>1</v>
      </c>
    </row>
    <row r="4973" spans="1:3" x14ac:dyDescent="0.3">
      <c r="A4973" t="s">
        <v>6410</v>
      </c>
      <c r="B4973" t="s">
        <v>4</v>
      </c>
      <c r="C4973">
        <v>1</v>
      </c>
    </row>
    <row r="4974" spans="1:3" x14ac:dyDescent="0.3">
      <c r="A4974" t="s">
        <v>6411</v>
      </c>
      <c r="B4974" t="s">
        <v>4</v>
      </c>
      <c r="C4974">
        <v>1</v>
      </c>
    </row>
    <row r="4975" spans="1:3" x14ac:dyDescent="0.3">
      <c r="A4975" t="s">
        <v>6412</v>
      </c>
      <c r="B4975" t="s">
        <v>4</v>
      </c>
      <c r="C4975">
        <v>1</v>
      </c>
    </row>
    <row r="4976" spans="1:3" x14ac:dyDescent="0.3">
      <c r="A4976" t="s">
        <v>6413</v>
      </c>
      <c r="B4976" t="s">
        <v>4</v>
      </c>
      <c r="C4976">
        <v>1</v>
      </c>
    </row>
    <row r="4977" spans="1:3" x14ac:dyDescent="0.3">
      <c r="A4977" t="s">
        <v>6414</v>
      </c>
      <c r="B4977" t="s">
        <v>4</v>
      </c>
      <c r="C4977">
        <v>1</v>
      </c>
    </row>
    <row r="4978" spans="1:3" x14ac:dyDescent="0.3">
      <c r="A4978" t="s">
        <v>6415</v>
      </c>
      <c r="B4978" t="s">
        <v>25</v>
      </c>
      <c r="C4978">
        <v>1</v>
      </c>
    </row>
    <row r="4979" spans="1:3" x14ac:dyDescent="0.3">
      <c r="A4979" t="s">
        <v>6416</v>
      </c>
      <c r="B4979" t="s">
        <v>4</v>
      </c>
      <c r="C4979">
        <v>1</v>
      </c>
    </row>
    <row r="4980" spans="1:3" x14ac:dyDescent="0.3">
      <c r="A4980" t="s">
        <v>6417</v>
      </c>
      <c r="B4980" t="s">
        <v>4</v>
      </c>
      <c r="C4980">
        <v>1</v>
      </c>
    </row>
    <row r="4981" spans="1:3" x14ac:dyDescent="0.3">
      <c r="A4981" t="s">
        <v>6418</v>
      </c>
      <c r="B4981" t="s">
        <v>4</v>
      </c>
      <c r="C4981">
        <v>1</v>
      </c>
    </row>
    <row r="4982" spans="1:3" x14ac:dyDescent="0.3">
      <c r="A4982" t="s">
        <v>6419</v>
      </c>
      <c r="B4982" t="s">
        <v>4</v>
      </c>
      <c r="C4982">
        <v>1</v>
      </c>
    </row>
    <row r="4983" spans="1:3" x14ac:dyDescent="0.3">
      <c r="A4983" t="s">
        <v>6420</v>
      </c>
      <c r="B4983" t="s">
        <v>4</v>
      </c>
      <c r="C4983">
        <v>1</v>
      </c>
    </row>
    <row r="4984" spans="1:3" x14ac:dyDescent="0.3">
      <c r="A4984" t="s">
        <v>6421</v>
      </c>
      <c r="B4984" t="s">
        <v>4</v>
      </c>
      <c r="C4984">
        <v>1</v>
      </c>
    </row>
    <row r="4985" spans="1:3" x14ac:dyDescent="0.3">
      <c r="A4985" t="s">
        <v>6422</v>
      </c>
      <c r="B4985" t="s">
        <v>4</v>
      </c>
      <c r="C4985">
        <v>1</v>
      </c>
    </row>
    <row r="4986" spans="1:3" x14ac:dyDescent="0.3">
      <c r="A4986" t="s">
        <v>6423</v>
      </c>
      <c r="B4986" t="s">
        <v>25</v>
      </c>
      <c r="C4986">
        <v>1</v>
      </c>
    </row>
    <row r="4987" spans="1:3" x14ac:dyDescent="0.3">
      <c r="A4987" t="s">
        <v>6424</v>
      </c>
      <c r="B4987" t="s">
        <v>4</v>
      </c>
      <c r="C4987">
        <v>1</v>
      </c>
    </row>
    <row r="4988" spans="1:3" x14ac:dyDescent="0.3">
      <c r="A4988" t="s">
        <v>6425</v>
      </c>
      <c r="B4988" t="s">
        <v>25</v>
      </c>
      <c r="C4988">
        <v>1</v>
      </c>
    </row>
    <row r="4989" spans="1:3" x14ac:dyDescent="0.3">
      <c r="A4989" t="s">
        <v>6426</v>
      </c>
      <c r="B4989" t="s">
        <v>4</v>
      </c>
      <c r="C4989">
        <v>1</v>
      </c>
    </row>
    <row r="4990" spans="1:3" x14ac:dyDescent="0.3">
      <c r="A4990" t="s">
        <v>6427</v>
      </c>
      <c r="B4990" t="s">
        <v>4</v>
      </c>
      <c r="C4990">
        <v>1</v>
      </c>
    </row>
    <row r="4991" spans="1:3" x14ac:dyDescent="0.3">
      <c r="A4991" t="s">
        <v>6428</v>
      </c>
      <c r="B4991" t="s">
        <v>22</v>
      </c>
      <c r="C4991">
        <v>1</v>
      </c>
    </row>
    <row r="4992" spans="1:3" x14ac:dyDescent="0.3">
      <c r="A4992" t="s">
        <v>6429</v>
      </c>
      <c r="B4992" t="s">
        <v>25</v>
      </c>
      <c r="C4992">
        <v>1</v>
      </c>
    </row>
    <row r="4993" spans="1:3" x14ac:dyDescent="0.3">
      <c r="A4993" t="s">
        <v>6430</v>
      </c>
      <c r="B4993" t="s">
        <v>4</v>
      </c>
      <c r="C4993">
        <v>1</v>
      </c>
    </row>
    <row r="4994" spans="1:3" x14ac:dyDescent="0.3">
      <c r="A4994" t="s">
        <v>6431</v>
      </c>
      <c r="B4994" t="s">
        <v>4</v>
      </c>
      <c r="C4994">
        <v>1</v>
      </c>
    </row>
    <row r="4995" spans="1:3" x14ac:dyDescent="0.3">
      <c r="A4995" t="s">
        <v>6432</v>
      </c>
      <c r="B4995" t="s">
        <v>4</v>
      </c>
      <c r="C4995">
        <v>1</v>
      </c>
    </row>
    <row r="4996" spans="1:3" x14ac:dyDescent="0.3">
      <c r="A4996" t="s">
        <v>6433</v>
      </c>
      <c r="B4996" t="s">
        <v>4</v>
      </c>
      <c r="C4996">
        <v>1</v>
      </c>
    </row>
    <row r="4997" spans="1:3" x14ac:dyDescent="0.3">
      <c r="A4997" t="s">
        <v>6434</v>
      </c>
      <c r="B4997" t="s">
        <v>4</v>
      </c>
      <c r="C4997">
        <v>1</v>
      </c>
    </row>
    <row r="4998" spans="1:3" x14ac:dyDescent="0.3">
      <c r="A4998" t="s">
        <v>6435</v>
      </c>
      <c r="B4998" t="s">
        <v>4</v>
      </c>
      <c r="C4998">
        <v>1</v>
      </c>
    </row>
    <row r="4999" spans="1:3" x14ac:dyDescent="0.3">
      <c r="A4999" t="s">
        <v>6436</v>
      </c>
      <c r="B4999" t="s">
        <v>4</v>
      </c>
      <c r="C4999">
        <v>1</v>
      </c>
    </row>
    <row r="5000" spans="1:3" x14ac:dyDescent="0.3">
      <c r="A5000" t="s">
        <v>6437</v>
      </c>
      <c r="B5000" t="s">
        <v>4</v>
      </c>
      <c r="C5000">
        <v>1</v>
      </c>
    </row>
    <row r="5001" spans="1:3" x14ac:dyDescent="0.3">
      <c r="A5001" t="s">
        <v>6438</v>
      </c>
      <c r="B5001" t="s">
        <v>4</v>
      </c>
      <c r="C5001">
        <v>1</v>
      </c>
    </row>
    <row r="5002" spans="1:3" x14ac:dyDescent="0.3">
      <c r="A5002" t="s">
        <v>6439</v>
      </c>
      <c r="B5002" t="s">
        <v>25</v>
      </c>
      <c r="C5002">
        <v>1</v>
      </c>
    </row>
    <row r="5003" spans="1:3" x14ac:dyDescent="0.3">
      <c r="A5003" t="s">
        <v>6440</v>
      </c>
      <c r="B5003" t="s">
        <v>4</v>
      </c>
      <c r="C5003">
        <v>1</v>
      </c>
    </row>
    <row r="5004" spans="1:3" x14ac:dyDescent="0.3">
      <c r="A5004" t="s">
        <v>6441</v>
      </c>
      <c r="B5004" t="s">
        <v>4</v>
      </c>
      <c r="C5004">
        <v>1</v>
      </c>
    </row>
    <row r="5005" spans="1:3" x14ac:dyDescent="0.3">
      <c r="A5005" t="s">
        <v>6442</v>
      </c>
      <c r="B5005" t="s">
        <v>4</v>
      </c>
      <c r="C5005">
        <v>1</v>
      </c>
    </row>
    <row r="5006" spans="1:3" x14ac:dyDescent="0.3">
      <c r="A5006" t="s">
        <v>6443</v>
      </c>
      <c r="B5006" t="s">
        <v>4</v>
      </c>
      <c r="C5006">
        <v>1</v>
      </c>
    </row>
    <row r="5007" spans="1:3" x14ac:dyDescent="0.3">
      <c r="A5007" t="s">
        <v>6444</v>
      </c>
      <c r="B5007" t="s">
        <v>4</v>
      </c>
      <c r="C5007">
        <v>1</v>
      </c>
    </row>
    <row r="5008" spans="1:3" x14ac:dyDescent="0.3">
      <c r="A5008" t="s">
        <v>6445</v>
      </c>
      <c r="B5008" t="s">
        <v>4</v>
      </c>
      <c r="C5008">
        <v>1</v>
      </c>
    </row>
    <row r="5009" spans="1:3" x14ac:dyDescent="0.3">
      <c r="A5009" t="s">
        <v>6446</v>
      </c>
      <c r="B5009" t="s">
        <v>4</v>
      </c>
      <c r="C5009">
        <v>1</v>
      </c>
    </row>
    <row r="5010" spans="1:3" x14ac:dyDescent="0.3">
      <c r="A5010" t="s">
        <v>6447</v>
      </c>
      <c r="B5010" t="s">
        <v>4</v>
      </c>
      <c r="C5010">
        <v>1</v>
      </c>
    </row>
    <row r="5011" spans="1:3" x14ac:dyDescent="0.3">
      <c r="A5011" t="s">
        <v>6448</v>
      </c>
      <c r="B5011" t="s">
        <v>4</v>
      </c>
      <c r="C5011">
        <v>1</v>
      </c>
    </row>
    <row r="5012" spans="1:3" x14ac:dyDescent="0.3">
      <c r="A5012" t="s">
        <v>6449</v>
      </c>
      <c r="B5012" t="s">
        <v>4</v>
      </c>
      <c r="C5012">
        <v>1</v>
      </c>
    </row>
    <row r="5013" spans="1:3" x14ac:dyDescent="0.3">
      <c r="A5013" t="s">
        <v>6450</v>
      </c>
      <c r="B5013" t="s">
        <v>4</v>
      </c>
      <c r="C5013">
        <v>1</v>
      </c>
    </row>
    <row r="5014" spans="1:3" x14ac:dyDescent="0.3">
      <c r="A5014" t="s">
        <v>6451</v>
      </c>
      <c r="B5014" t="s">
        <v>4</v>
      </c>
      <c r="C5014">
        <v>1</v>
      </c>
    </row>
    <row r="5015" spans="1:3" x14ac:dyDescent="0.3">
      <c r="A5015" t="s">
        <v>6452</v>
      </c>
      <c r="B5015" t="s">
        <v>4</v>
      </c>
      <c r="C5015">
        <v>1</v>
      </c>
    </row>
    <row r="5016" spans="1:3" x14ac:dyDescent="0.3">
      <c r="A5016" t="s">
        <v>6453</v>
      </c>
      <c r="B5016" t="s">
        <v>4</v>
      </c>
      <c r="C5016">
        <v>1</v>
      </c>
    </row>
    <row r="5017" spans="1:3" x14ac:dyDescent="0.3">
      <c r="A5017" t="s">
        <v>6454</v>
      </c>
      <c r="B5017" t="s">
        <v>4</v>
      </c>
      <c r="C5017">
        <v>1</v>
      </c>
    </row>
    <row r="5018" spans="1:3" x14ac:dyDescent="0.3">
      <c r="A5018" t="s">
        <v>6455</v>
      </c>
      <c r="B5018" t="s">
        <v>4</v>
      </c>
      <c r="C5018">
        <v>1</v>
      </c>
    </row>
    <row r="5019" spans="1:3" x14ac:dyDescent="0.3">
      <c r="A5019" t="s">
        <v>6456</v>
      </c>
      <c r="B5019" t="s">
        <v>4</v>
      </c>
      <c r="C5019">
        <v>1</v>
      </c>
    </row>
    <row r="5020" spans="1:3" x14ac:dyDescent="0.3">
      <c r="A5020" t="s">
        <v>6457</v>
      </c>
      <c r="B5020" t="s">
        <v>4</v>
      </c>
      <c r="C5020">
        <v>1</v>
      </c>
    </row>
    <row r="5021" spans="1:3" x14ac:dyDescent="0.3">
      <c r="A5021" t="s">
        <v>6458</v>
      </c>
      <c r="B5021" t="s">
        <v>4</v>
      </c>
      <c r="C5021">
        <v>1</v>
      </c>
    </row>
    <row r="5022" spans="1:3" x14ac:dyDescent="0.3">
      <c r="A5022" t="s">
        <v>6459</v>
      </c>
      <c r="B5022" t="s">
        <v>25</v>
      </c>
      <c r="C5022">
        <v>1</v>
      </c>
    </row>
    <row r="5023" spans="1:3" x14ac:dyDescent="0.3">
      <c r="A5023" t="s">
        <v>6460</v>
      </c>
      <c r="B5023" t="s">
        <v>4</v>
      </c>
      <c r="C5023">
        <v>1</v>
      </c>
    </row>
    <row r="5024" spans="1:3" x14ac:dyDescent="0.3">
      <c r="A5024" t="s">
        <v>6461</v>
      </c>
      <c r="B5024" t="s">
        <v>4</v>
      </c>
      <c r="C5024">
        <v>1</v>
      </c>
    </row>
    <row r="5025" spans="1:3" x14ac:dyDescent="0.3">
      <c r="A5025" t="s">
        <v>6462</v>
      </c>
      <c r="B5025" t="s">
        <v>4</v>
      </c>
      <c r="C5025">
        <v>1</v>
      </c>
    </row>
    <row r="5026" spans="1:3" x14ac:dyDescent="0.3">
      <c r="A5026" t="s">
        <v>6463</v>
      </c>
      <c r="B5026" t="s">
        <v>4</v>
      </c>
      <c r="C5026">
        <v>1</v>
      </c>
    </row>
    <row r="5027" spans="1:3" x14ac:dyDescent="0.3">
      <c r="A5027" t="s">
        <v>6464</v>
      </c>
      <c r="B5027" t="s">
        <v>4</v>
      </c>
      <c r="C5027">
        <v>1</v>
      </c>
    </row>
    <row r="5028" spans="1:3" x14ac:dyDescent="0.3">
      <c r="A5028" t="s">
        <v>6465</v>
      </c>
      <c r="B5028" t="s">
        <v>4</v>
      </c>
      <c r="C5028">
        <v>1</v>
      </c>
    </row>
    <row r="5029" spans="1:3" x14ac:dyDescent="0.3">
      <c r="A5029" t="s">
        <v>6466</v>
      </c>
      <c r="B5029" t="s">
        <v>4</v>
      </c>
      <c r="C5029">
        <v>1</v>
      </c>
    </row>
    <row r="5030" spans="1:3" x14ac:dyDescent="0.3">
      <c r="A5030" t="s">
        <v>6467</v>
      </c>
      <c r="B5030" t="s">
        <v>4</v>
      </c>
      <c r="C5030">
        <v>1</v>
      </c>
    </row>
    <row r="5031" spans="1:3" x14ac:dyDescent="0.3">
      <c r="A5031" t="s">
        <v>6468</v>
      </c>
      <c r="B5031" t="s">
        <v>4</v>
      </c>
      <c r="C5031">
        <v>1</v>
      </c>
    </row>
    <row r="5032" spans="1:3" x14ac:dyDescent="0.3">
      <c r="A5032" t="s">
        <v>6469</v>
      </c>
      <c r="B5032" t="s">
        <v>4</v>
      </c>
      <c r="C5032">
        <v>1</v>
      </c>
    </row>
    <row r="5033" spans="1:3" x14ac:dyDescent="0.3">
      <c r="A5033" t="s">
        <v>6470</v>
      </c>
      <c r="B5033" t="s">
        <v>25</v>
      </c>
      <c r="C5033">
        <v>1</v>
      </c>
    </row>
    <row r="5034" spans="1:3" x14ac:dyDescent="0.3">
      <c r="A5034" t="s">
        <v>6471</v>
      </c>
      <c r="B5034" t="s">
        <v>4</v>
      </c>
      <c r="C5034">
        <v>1</v>
      </c>
    </row>
    <row r="5035" spans="1:3" x14ac:dyDescent="0.3">
      <c r="A5035" t="s">
        <v>6472</v>
      </c>
      <c r="B5035" t="s">
        <v>4</v>
      </c>
      <c r="C5035">
        <v>1</v>
      </c>
    </row>
    <row r="5036" spans="1:3" x14ac:dyDescent="0.3">
      <c r="A5036" t="s">
        <v>6473</v>
      </c>
      <c r="B5036" t="s">
        <v>25</v>
      </c>
      <c r="C5036">
        <v>1</v>
      </c>
    </row>
    <row r="5037" spans="1:3" x14ac:dyDescent="0.3">
      <c r="A5037" t="s">
        <v>6474</v>
      </c>
      <c r="B5037" t="s">
        <v>4</v>
      </c>
      <c r="C5037">
        <v>1</v>
      </c>
    </row>
    <row r="5038" spans="1:3" x14ac:dyDescent="0.3">
      <c r="A5038" t="s">
        <v>6475</v>
      </c>
      <c r="B5038" t="s">
        <v>4</v>
      </c>
      <c r="C5038">
        <v>1</v>
      </c>
    </row>
    <row r="5039" spans="1:3" x14ac:dyDescent="0.3">
      <c r="A5039" t="s">
        <v>6476</v>
      </c>
      <c r="B5039" t="s">
        <v>4</v>
      </c>
      <c r="C5039">
        <v>1</v>
      </c>
    </row>
    <row r="5040" spans="1:3" x14ac:dyDescent="0.3">
      <c r="A5040" t="s">
        <v>6477</v>
      </c>
      <c r="B5040" t="s">
        <v>4</v>
      </c>
      <c r="C5040">
        <v>1</v>
      </c>
    </row>
    <row r="5041" spans="1:3" x14ac:dyDescent="0.3">
      <c r="A5041" t="s">
        <v>6478</v>
      </c>
      <c r="B5041" t="s">
        <v>4</v>
      </c>
      <c r="C5041">
        <v>1</v>
      </c>
    </row>
    <row r="5042" spans="1:3" x14ac:dyDescent="0.3">
      <c r="A5042" t="s">
        <v>6479</v>
      </c>
      <c r="B5042" t="s">
        <v>4</v>
      </c>
      <c r="C5042">
        <v>1</v>
      </c>
    </row>
    <row r="5043" spans="1:3" x14ac:dyDescent="0.3">
      <c r="A5043" t="s">
        <v>6480</v>
      </c>
      <c r="B5043" t="s">
        <v>4</v>
      </c>
      <c r="C5043">
        <v>1</v>
      </c>
    </row>
    <row r="5044" spans="1:3" x14ac:dyDescent="0.3">
      <c r="A5044" t="s">
        <v>6481</v>
      </c>
      <c r="B5044" t="s">
        <v>4</v>
      </c>
      <c r="C5044">
        <v>1</v>
      </c>
    </row>
    <row r="5045" spans="1:3" x14ac:dyDescent="0.3">
      <c r="A5045" t="s">
        <v>6482</v>
      </c>
      <c r="B5045" t="s">
        <v>4</v>
      </c>
      <c r="C5045">
        <v>1</v>
      </c>
    </row>
    <row r="5046" spans="1:3" x14ac:dyDescent="0.3">
      <c r="A5046" t="s">
        <v>6483</v>
      </c>
      <c r="B5046" t="s">
        <v>22</v>
      </c>
      <c r="C5046">
        <v>1</v>
      </c>
    </row>
    <row r="5047" spans="1:3" x14ac:dyDescent="0.3">
      <c r="A5047" t="s">
        <v>6484</v>
      </c>
      <c r="B5047" t="s">
        <v>4</v>
      </c>
      <c r="C5047">
        <v>1</v>
      </c>
    </row>
    <row r="5048" spans="1:3" x14ac:dyDescent="0.3">
      <c r="A5048" t="s">
        <v>6485</v>
      </c>
      <c r="B5048" t="s">
        <v>22</v>
      </c>
      <c r="C5048">
        <v>1</v>
      </c>
    </row>
    <row r="5049" spans="1:3" x14ac:dyDescent="0.3">
      <c r="A5049" t="s">
        <v>6486</v>
      </c>
      <c r="B5049" t="s">
        <v>25</v>
      </c>
      <c r="C5049">
        <v>1</v>
      </c>
    </row>
    <row r="5050" spans="1:3" x14ac:dyDescent="0.3">
      <c r="A5050" t="s">
        <v>6487</v>
      </c>
      <c r="B5050" t="s">
        <v>4</v>
      </c>
      <c r="C5050">
        <v>1</v>
      </c>
    </row>
    <row r="5051" spans="1:3" x14ac:dyDescent="0.3">
      <c r="A5051" t="s">
        <v>6488</v>
      </c>
      <c r="B5051" t="s">
        <v>4</v>
      </c>
      <c r="C5051">
        <v>1</v>
      </c>
    </row>
    <row r="5052" spans="1:3" x14ac:dyDescent="0.3">
      <c r="A5052" t="s">
        <v>6489</v>
      </c>
      <c r="B5052" t="s">
        <v>4</v>
      </c>
      <c r="C5052">
        <v>1</v>
      </c>
    </row>
    <row r="5053" spans="1:3" x14ac:dyDescent="0.3">
      <c r="A5053" t="s">
        <v>6490</v>
      </c>
      <c r="B5053" t="s">
        <v>4</v>
      </c>
      <c r="C5053">
        <v>1</v>
      </c>
    </row>
    <row r="5054" spans="1:3" x14ac:dyDescent="0.3">
      <c r="A5054" t="s">
        <v>6491</v>
      </c>
      <c r="B5054" t="s">
        <v>4</v>
      </c>
      <c r="C5054">
        <v>1</v>
      </c>
    </row>
    <row r="5055" spans="1:3" x14ac:dyDescent="0.3">
      <c r="A5055" t="s">
        <v>1468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467"/>
  <sheetViews>
    <sheetView workbookViewId="0">
      <pane ySplit="2" topLeftCell="A1435" activePane="bottomLeft" state="frozen"/>
      <selection pane="bottomLeft" activeCell="A3" sqref="A3:E1467"/>
    </sheetView>
  </sheetViews>
  <sheetFormatPr defaultRowHeight="16.5" x14ac:dyDescent="0.3"/>
  <sheetData>
    <row r="2" spans="1:5" x14ac:dyDescent="0.3">
      <c r="A2" s="1" t="s">
        <v>0</v>
      </c>
      <c r="B2" s="1" t="s">
        <v>1</v>
      </c>
      <c r="C2" s="1" t="s">
        <v>2</v>
      </c>
      <c r="D2" t="s">
        <v>1469</v>
      </c>
      <c r="E2" t="s">
        <v>1472</v>
      </c>
    </row>
    <row r="3" spans="1:5" x14ac:dyDescent="0.3">
      <c r="A3" t="s">
        <v>81</v>
      </c>
      <c r="B3" t="s">
        <v>1470</v>
      </c>
      <c r="C3">
        <v>1</v>
      </c>
      <c r="D3" t="str">
        <f t="shared" ref="D3:D66" si="0">A3&amp;B3</f>
        <v>화요일명사,대명사</v>
      </c>
      <c r="E3">
        <f t="shared" ref="E3:E66" si="1">COUNTIF(D$2:D$1467,D3)</f>
        <v>1</v>
      </c>
    </row>
    <row r="4" spans="1:5" x14ac:dyDescent="0.3">
      <c r="A4" t="s">
        <v>1306</v>
      </c>
      <c r="B4" t="s">
        <v>1470</v>
      </c>
      <c r="C4">
        <v>1</v>
      </c>
      <c r="D4" t="str">
        <f t="shared" si="0"/>
        <v>갑자명사,대명사</v>
      </c>
      <c r="E4">
        <f t="shared" si="1"/>
        <v>1</v>
      </c>
    </row>
    <row r="5" spans="1:5" x14ac:dyDescent="0.3">
      <c r="A5" t="s">
        <v>1457</v>
      </c>
      <c r="B5" t="s">
        <v>1470</v>
      </c>
      <c r="C5">
        <v>1</v>
      </c>
      <c r="D5" t="str">
        <f t="shared" si="0"/>
        <v>기해명사,대명사</v>
      </c>
      <c r="E5">
        <f t="shared" si="1"/>
        <v>1</v>
      </c>
    </row>
    <row r="6" spans="1:5" x14ac:dyDescent="0.3">
      <c r="A6" t="s">
        <v>1279</v>
      </c>
      <c r="B6" t="s">
        <v>1470</v>
      </c>
      <c r="C6">
        <v>1</v>
      </c>
      <c r="D6" t="str">
        <f t="shared" si="0"/>
        <v>정미명사,대명사</v>
      </c>
      <c r="E6">
        <f t="shared" si="1"/>
        <v>1</v>
      </c>
    </row>
    <row r="7" spans="1:5" x14ac:dyDescent="0.3">
      <c r="A7" t="s">
        <v>23</v>
      </c>
      <c r="B7" t="s">
        <v>1470</v>
      </c>
      <c r="C7">
        <v>1</v>
      </c>
      <c r="D7" t="str">
        <f t="shared" si="0"/>
        <v>가격명사,대명사</v>
      </c>
      <c r="E7">
        <f t="shared" si="1"/>
        <v>1</v>
      </c>
    </row>
    <row r="8" spans="1:5" x14ac:dyDescent="0.3">
      <c r="A8" t="s">
        <v>751</v>
      </c>
      <c r="B8" t="s">
        <v>1470</v>
      </c>
      <c r="C8">
        <v>13</v>
      </c>
      <c r="D8" t="str">
        <f t="shared" si="0"/>
        <v>가격대명사,대명사</v>
      </c>
      <c r="E8">
        <f t="shared" si="1"/>
        <v>1</v>
      </c>
    </row>
    <row r="9" spans="1:5" x14ac:dyDescent="0.3">
      <c r="A9" t="s">
        <v>1236</v>
      </c>
      <c r="B9" t="s">
        <v>1470</v>
      </c>
      <c r="C9">
        <v>1</v>
      </c>
      <c r="D9" t="str">
        <f t="shared" si="0"/>
        <v>가군명사,대명사</v>
      </c>
      <c r="E9">
        <f t="shared" si="1"/>
        <v>1</v>
      </c>
    </row>
    <row r="10" spans="1:5" x14ac:dyDescent="0.3">
      <c r="A10" t="s">
        <v>528</v>
      </c>
      <c r="B10" t="s">
        <v>1470</v>
      </c>
      <c r="C10">
        <v>1</v>
      </c>
      <c r="D10" t="str">
        <f t="shared" si="0"/>
        <v>가기명사,대명사</v>
      </c>
      <c r="E10">
        <f t="shared" si="1"/>
        <v>1</v>
      </c>
    </row>
    <row r="11" spans="1:5" x14ac:dyDescent="0.3">
      <c r="A11" t="s">
        <v>1112</v>
      </c>
      <c r="B11" t="s">
        <v>25</v>
      </c>
      <c r="C11">
        <v>1</v>
      </c>
      <c r="D11" t="str">
        <f t="shared" si="0"/>
        <v>가깝동사</v>
      </c>
      <c r="E11">
        <f t="shared" si="1"/>
        <v>1</v>
      </c>
    </row>
    <row r="12" spans="1:5" x14ac:dyDescent="0.3">
      <c r="A12" t="s">
        <v>1112</v>
      </c>
      <c r="B12" t="s">
        <v>22</v>
      </c>
      <c r="C12">
        <v>1</v>
      </c>
      <c r="D12" t="str">
        <f t="shared" si="0"/>
        <v>가깝형용사</v>
      </c>
      <c r="E12">
        <f t="shared" si="1"/>
        <v>1</v>
      </c>
    </row>
    <row r="13" spans="1:5" x14ac:dyDescent="0.3">
      <c r="A13" t="s">
        <v>215</v>
      </c>
      <c r="B13" t="s">
        <v>1470</v>
      </c>
      <c r="C13">
        <v>1</v>
      </c>
      <c r="D13" t="str">
        <f t="shared" si="0"/>
        <v>가능명사,대명사</v>
      </c>
      <c r="E13">
        <f t="shared" si="1"/>
        <v>1</v>
      </c>
    </row>
    <row r="14" spans="1:5" x14ac:dyDescent="0.3">
      <c r="A14" t="s">
        <v>1204</v>
      </c>
      <c r="B14" t="s">
        <v>1470</v>
      </c>
      <c r="C14">
        <v>1</v>
      </c>
      <c r="D14" t="str">
        <f t="shared" si="0"/>
        <v>가도명사,대명사</v>
      </c>
      <c r="E14">
        <f t="shared" si="1"/>
        <v>1</v>
      </c>
    </row>
    <row r="15" spans="1:5" x14ac:dyDescent="0.3">
      <c r="A15" t="s">
        <v>112</v>
      </c>
      <c r="B15" t="s">
        <v>1470</v>
      </c>
      <c r="C15">
        <v>1</v>
      </c>
      <c r="D15" t="str">
        <f t="shared" si="0"/>
        <v>가람명사,대명사</v>
      </c>
      <c r="E15">
        <f t="shared" si="1"/>
        <v>1</v>
      </c>
    </row>
    <row r="16" spans="1:5" x14ac:dyDescent="0.3">
      <c r="A16" t="s">
        <v>1021</v>
      </c>
      <c r="B16" t="s">
        <v>1470</v>
      </c>
      <c r="C16">
        <v>1</v>
      </c>
      <c r="D16" t="str">
        <f t="shared" si="0"/>
        <v>가량명사,대명사</v>
      </c>
      <c r="E16">
        <f t="shared" si="1"/>
        <v>1</v>
      </c>
    </row>
    <row r="17" spans="1:5" x14ac:dyDescent="0.3">
      <c r="A17" t="s">
        <v>968</v>
      </c>
      <c r="B17" t="s">
        <v>1470</v>
      </c>
      <c r="C17">
        <v>1</v>
      </c>
      <c r="D17" t="str">
        <f t="shared" si="0"/>
        <v>가로명사,대명사</v>
      </c>
      <c r="E17">
        <f t="shared" si="1"/>
        <v>1</v>
      </c>
    </row>
    <row r="18" spans="1:5" x14ac:dyDescent="0.3">
      <c r="A18" t="s">
        <v>163</v>
      </c>
      <c r="B18" t="s">
        <v>1470</v>
      </c>
      <c r="C18">
        <v>1</v>
      </c>
      <c r="D18" t="str">
        <f t="shared" si="0"/>
        <v>가방명사,대명사</v>
      </c>
      <c r="E18">
        <f t="shared" si="1"/>
        <v>1</v>
      </c>
    </row>
    <row r="19" spans="1:5" x14ac:dyDescent="0.3">
      <c r="A19" t="s">
        <v>1071</v>
      </c>
      <c r="B19" t="s">
        <v>25</v>
      </c>
      <c r="C19">
        <v>1</v>
      </c>
      <c r="D19" t="str">
        <f t="shared" si="0"/>
        <v>가보동사</v>
      </c>
      <c r="E19">
        <f t="shared" si="1"/>
        <v>1</v>
      </c>
    </row>
    <row r="20" spans="1:5" x14ac:dyDescent="0.3">
      <c r="A20" t="s">
        <v>1317</v>
      </c>
      <c r="B20" t="s">
        <v>1470</v>
      </c>
      <c r="C20">
        <v>1</v>
      </c>
      <c r="D20" t="str">
        <f t="shared" si="0"/>
        <v>가성명사,대명사</v>
      </c>
      <c r="E20">
        <f t="shared" si="1"/>
        <v>1</v>
      </c>
    </row>
    <row r="21" spans="1:5" x14ac:dyDescent="0.3">
      <c r="A21" t="s">
        <v>1078</v>
      </c>
      <c r="B21" t="s">
        <v>1470</v>
      </c>
      <c r="C21">
        <v>19</v>
      </c>
      <c r="D21" t="str">
        <f t="shared" si="0"/>
        <v>가솔린명사,대명사</v>
      </c>
      <c r="E21">
        <f t="shared" si="1"/>
        <v>1</v>
      </c>
    </row>
    <row r="22" spans="1:5" x14ac:dyDescent="0.3">
      <c r="A22" t="s">
        <v>1075</v>
      </c>
      <c r="B22" t="s">
        <v>25</v>
      </c>
      <c r="C22">
        <v>1</v>
      </c>
      <c r="D22" t="str">
        <f t="shared" si="0"/>
        <v>가시동사</v>
      </c>
      <c r="E22">
        <f t="shared" si="1"/>
        <v>1</v>
      </c>
    </row>
    <row r="23" spans="1:5" x14ac:dyDescent="0.3">
      <c r="A23" t="s">
        <v>1075</v>
      </c>
      <c r="B23" t="s">
        <v>1470</v>
      </c>
      <c r="C23">
        <v>1</v>
      </c>
      <c r="D23" t="str">
        <f t="shared" si="0"/>
        <v>가시명사,대명사</v>
      </c>
      <c r="E23">
        <f t="shared" si="1"/>
        <v>1</v>
      </c>
    </row>
    <row r="24" spans="1:5" x14ac:dyDescent="0.3">
      <c r="A24" t="s">
        <v>551</v>
      </c>
      <c r="B24" t="s">
        <v>1470</v>
      </c>
      <c r="C24">
        <v>1</v>
      </c>
      <c r="D24" t="str">
        <f t="shared" si="0"/>
        <v>가여명사,대명사</v>
      </c>
      <c r="E24">
        <f t="shared" si="1"/>
        <v>1</v>
      </c>
    </row>
    <row r="25" spans="1:5" x14ac:dyDescent="0.3">
      <c r="A25" t="s">
        <v>181</v>
      </c>
      <c r="B25" t="s">
        <v>1470</v>
      </c>
      <c r="C25">
        <v>1</v>
      </c>
      <c r="D25" t="str">
        <f t="shared" si="0"/>
        <v>가요명사,대명사</v>
      </c>
      <c r="E25">
        <f t="shared" si="1"/>
        <v>1</v>
      </c>
    </row>
    <row r="26" spans="1:5" x14ac:dyDescent="0.3">
      <c r="A26" t="s">
        <v>1312</v>
      </c>
      <c r="B26" t="s">
        <v>1470</v>
      </c>
      <c r="C26">
        <v>1</v>
      </c>
      <c r="D26" t="str">
        <f t="shared" si="0"/>
        <v>가입명사,대명사</v>
      </c>
      <c r="E26">
        <f t="shared" si="1"/>
        <v>1</v>
      </c>
    </row>
    <row r="27" spans="1:5" x14ac:dyDescent="0.3">
      <c r="A27" t="s">
        <v>165</v>
      </c>
      <c r="B27" t="s">
        <v>25</v>
      </c>
      <c r="C27">
        <v>1</v>
      </c>
      <c r="D27" t="str">
        <f t="shared" si="0"/>
        <v>가져오동사</v>
      </c>
      <c r="E27">
        <f t="shared" si="1"/>
        <v>1</v>
      </c>
    </row>
    <row r="28" spans="1:5" x14ac:dyDescent="0.3">
      <c r="A28" t="s">
        <v>1144</v>
      </c>
      <c r="B28" t="s">
        <v>1470</v>
      </c>
      <c r="C28">
        <v>1</v>
      </c>
      <c r="D28" t="str">
        <f t="shared" si="0"/>
        <v>가족명사,대명사</v>
      </c>
      <c r="E28">
        <f t="shared" si="1"/>
        <v>1</v>
      </c>
    </row>
    <row r="29" spans="1:5" x14ac:dyDescent="0.3">
      <c r="A29" t="s">
        <v>337</v>
      </c>
      <c r="B29" t="s">
        <v>1470</v>
      </c>
      <c r="C29">
        <v>23</v>
      </c>
      <c r="D29" t="str">
        <f t="shared" si="0"/>
        <v>가죽명사,대명사</v>
      </c>
      <c r="E29">
        <f t="shared" si="1"/>
        <v>1</v>
      </c>
    </row>
    <row r="30" spans="1:5" x14ac:dyDescent="0.3">
      <c r="A30" t="s">
        <v>1017</v>
      </c>
      <c r="B30" t="s">
        <v>25</v>
      </c>
      <c r="C30">
        <v>1</v>
      </c>
      <c r="D30" t="str">
        <f t="shared" si="0"/>
        <v>가지동사</v>
      </c>
      <c r="E30">
        <f t="shared" si="1"/>
        <v>1</v>
      </c>
    </row>
    <row r="31" spans="1:5" x14ac:dyDescent="0.3">
      <c r="A31" t="s">
        <v>732</v>
      </c>
      <c r="B31" t="s">
        <v>1470</v>
      </c>
      <c r="C31">
        <v>3</v>
      </c>
      <c r="D31" t="str">
        <f t="shared" si="0"/>
        <v>간지명사,대명사</v>
      </c>
      <c r="E31">
        <f t="shared" si="1"/>
        <v>1</v>
      </c>
    </row>
    <row r="32" spans="1:5" x14ac:dyDescent="0.3">
      <c r="A32" t="s">
        <v>1388</v>
      </c>
      <c r="B32" t="s">
        <v>25</v>
      </c>
      <c r="C32">
        <v>1</v>
      </c>
      <c r="D32" t="str">
        <f t="shared" si="0"/>
        <v>간질동사</v>
      </c>
      <c r="E32">
        <f t="shared" si="1"/>
        <v>1</v>
      </c>
    </row>
    <row r="33" spans="1:5" x14ac:dyDescent="0.3">
      <c r="A33" t="s">
        <v>327</v>
      </c>
      <c r="B33" t="s">
        <v>1470</v>
      </c>
      <c r="C33">
        <v>21</v>
      </c>
      <c r="D33" t="str">
        <f t="shared" si="0"/>
        <v>갈색명사,대명사</v>
      </c>
      <c r="E33">
        <f t="shared" si="1"/>
        <v>1</v>
      </c>
    </row>
    <row r="34" spans="1:5" x14ac:dyDescent="0.3">
      <c r="A34" t="s">
        <v>853</v>
      </c>
      <c r="B34" t="s">
        <v>25</v>
      </c>
      <c r="C34">
        <v>1</v>
      </c>
      <c r="D34" t="str">
        <f t="shared" si="0"/>
        <v>갈아주동사</v>
      </c>
      <c r="E34">
        <f t="shared" si="1"/>
        <v>1</v>
      </c>
    </row>
    <row r="35" spans="1:5" x14ac:dyDescent="0.3">
      <c r="A35" t="s">
        <v>998</v>
      </c>
      <c r="B35" t="s">
        <v>1470</v>
      </c>
      <c r="C35">
        <v>1</v>
      </c>
      <c r="D35" t="str">
        <f t="shared" si="0"/>
        <v>감가명사,대명사</v>
      </c>
      <c r="E35">
        <f t="shared" si="1"/>
        <v>1</v>
      </c>
    </row>
    <row r="36" spans="1:5" x14ac:dyDescent="0.3">
      <c r="A36" t="s">
        <v>176</v>
      </c>
      <c r="B36" t="s">
        <v>1470</v>
      </c>
      <c r="C36">
        <v>1</v>
      </c>
      <c r="D36" t="str">
        <f t="shared" si="0"/>
        <v>감기명사,대명사</v>
      </c>
      <c r="E36">
        <f t="shared" si="1"/>
        <v>1</v>
      </c>
    </row>
    <row r="37" spans="1:5" x14ac:dyDescent="0.3">
      <c r="A37" t="s">
        <v>437</v>
      </c>
      <c r="B37" t="s">
        <v>1470</v>
      </c>
      <c r="C37">
        <v>3</v>
      </c>
      <c r="D37" t="str">
        <f t="shared" si="0"/>
        <v>감동명사,대명사</v>
      </c>
      <c r="E37">
        <f t="shared" si="1"/>
        <v>1</v>
      </c>
    </row>
    <row r="38" spans="1:5" x14ac:dyDescent="0.3">
      <c r="A38" t="s">
        <v>108</v>
      </c>
      <c r="B38" t="s">
        <v>1470</v>
      </c>
      <c r="C38">
        <v>3</v>
      </c>
      <c r="D38" t="str">
        <f t="shared" si="0"/>
        <v>감사명사,대명사</v>
      </c>
      <c r="E38">
        <f t="shared" si="1"/>
        <v>1</v>
      </c>
    </row>
    <row r="39" spans="1:5" x14ac:dyDescent="0.3">
      <c r="A39" t="s">
        <v>1222</v>
      </c>
      <c r="B39" t="s">
        <v>1470</v>
      </c>
      <c r="C39">
        <v>1</v>
      </c>
      <c r="D39" t="str">
        <f t="shared" si="0"/>
        <v>감이명사,대명사</v>
      </c>
      <c r="E39">
        <f t="shared" si="1"/>
        <v>1</v>
      </c>
    </row>
    <row r="40" spans="1:5" x14ac:dyDescent="0.3">
      <c r="A40" t="s">
        <v>871</v>
      </c>
      <c r="B40" t="s">
        <v>25</v>
      </c>
      <c r="C40">
        <v>13</v>
      </c>
      <c r="D40" t="str">
        <f t="shared" si="0"/>
        <v>값하동사</v>
      </c>
      <c r="E40">
        <f t="shared" si="1"/>
        <v>1</v>
      </c>
    </row>
    <row r="41" spans="1:5" x14ac:dyDescent="0.3">
      <c r="A41" t="s">
        <v>723</v>
      </c>
      <c r="B41" t="s">
        <v>1470</v>
      </c>
      <c r="C41">
        <v>1</v>
      </c>
      <c r="D41" t="str">
        <f t="shared" si="0"/>
        <v>강서구명사,대명사</v>
      </c>
      <c r="E41">
        <f t="shared" si="1"/>
        <v>1</v>
      </c>
    </row>
    <row r="42" spans="1:5" x14ac:dyDescent="0.3">
      <c r="A42" t="s">
        <v>1099</v>
      </c>
      <c r="B42" t="s">
        <v>1470</v>
      </c>
      <c r="C42">
        <v>1</v>
      </c>
      <c r="D42" t="str">
        <f t="shared" si="0"/>
        <v>강조명사,대명사</v>
      </c>
      <c r="E42">
        <f t="shared" si="1"/>
        <v>1</v>
      </c>
    </row>
    <row r="43" spans="1:5" x14ac:dyDescent="0.3">
      <c r="A43" t="s">
        <v>895</v>
      </c>
      <c r="B43" t="s">
        <v>1470</v>
      </c>
      <c r="C43">
        <v>3</v>
      </c>
      <c r="D43" t="str">
        <f t="shared" si="0"/>
        <v>강추명사,대명사</v>
      </c>
      <c r="E43">
        <f t="shared" si="1"/>
        <v>1</v>
      </c>
    </row>
    <row r="44" spans="1:5" x14ac:dyDescent="0.3">
      <c r="A44" t="s">
        <v>1266</v>
      </c>
      <c r="B44" t="s">
        <v>1470</v>
      </c>
      <c r="C44">
        <v>1</v>
      </c>
      <c r="D44" t="str">
        <f t="shared" si="0"/>
        <v>강호명사,대명사</v>
      </c>
      <c r="E44">
        <f t="shared" si="1"/>
        <v>1</v>
      </c>
    </row>
    <row r="45" spans="1:5" x14ac:dyDescent="0.3">
      <c r="A45" t="s">
        <v>662</v>
      </c>
      <c r="B45" t="s">
        <v>25</v>
      </c>
      <c r="C45">
        <v>1</v>
      </c>
      <c r="D45" t="str">
        <f t="shared" si="0"/>
        <v>갖추동사</v>
      </c>
      <c r="E45">
        <f t="shared" si="1"/>
        <v>1</v>
      </c>
    </row>
    <row r="46" spans="1:5" x14ac:dyDescent="0.3">
      <c r="A46" t="s">
        <v>1177</v>
      </c>
      <c r="B46" t="s">
        <v>1470</v>
      </c>
      <c r="C46">
        <v>1</v>
      </c>
      <c r="D46" t="str">
        <f t="shared" si="0"/>
        <v>개그명사,대명사</v>
      </c>
      <c r="E46">
        <f t="shared" si="1"/>
        <v>1</v>
      </c>
    </row>
    <row r="47" spans="1:5" x14ac:dyDescent="0.3">
      <c r="A47" t="s">
        <v>711</v>
      </c>
      <c r="B47" t="s">
        <v>1470</v>
      </c>
      <c r="C47">
        <v>3</v>
      </c>
      <c r="D47" t="str">
        <f t="shared" si="0"/>
        <v>개꿀명사,대명사</v>
      </c>
      <c r="E47">
        <f t="shared" si="1"/>
        <v>1</v>
      </c>
    </row>
    <row r="48" spans="1:5" x14ac:dyDescent="0.3">
      <c r="A48" t="s">
        <v>396</v>
      </c>
      <c r="B48" t="s">
        <v>1470</v>
      </c>
      <c r="C48">
        <v>1</v>
      </c>
      <c r="D48" t="str">
        <f t="shared" si="0"/>
        <v>개념명사,대명사</v>
      </c>
      <c r="E48">
        <f t="shared" si="1"/>
        <v>1</v>
      </c>
    </row>
    <row r="49" spans="1:5" x14ac:dyDescent="0.3">
      <c r="A49" t="s">
        <v>193</v>
      </c>
      <c r="B49" t="s">
        <v>1470</v>
      </c>
      <c r="C49">
        <v>3</v>
      </c>
      <c r="D49" t="str">
        <f t="shared" si="0"/>
        <v>개선명사,대명사</v>
      </c>
      <c r="E49">
        <f t="shared" si="1"/>
        <v>1</v>
      </c>
    </row>
    <row r="50" spans="1:5" x14ac:dyDescent="0.3">
      <c r="A50" t="s">
        <v>491</v>
      </c>
      <c r="B50" t="s">
        <v>1470</v>
      </c>
      <c r="C50">
        <v>1</v>
      </c>
      <c r="D50" t="str">
        <f t="shared" si="0"/>
        <v>개인명사,대명사</v>
      </c>
      <c r="E50">
        <f t="shared" si="1"/>
        <v>1</v>
      </c>
    </row>
    <row r="51" spans="1:5" x14ac:dyDescent="0.3">
      <c r="A51" t="s">
        <v>1371</v>
      </c>
      <c r="B51" t="s">
        <v>1470</v>
      </c>
      <c r="C51">
        <v>1</v>
      </c>
      <c r="D51" t="str">
        <f t="shared" si="0"/>
        <v>개인적명사,대명사</v>
      </c>
      <c r="E51">
        <f t="shared" si="1"/>
        <v>1</v>
      </c>
    </row>
    <row r="52" spans="1:5" x14ac:dyDescent="0.3">
      <c r="A52" t="s">
        <v>1183</v>
      </c>
      <c r="B52" t="s">
        <v>1470</v>
      </c>
      <c r="C52">
        <v>1</v>
      </c>
      <c r="D52" t="str">
        <f t="shared" si="0"/>
        <v>개조명사,대명사</v>
      </c>
      <c r="E52">
        <f t="shared" si="1"/>
        <v>1</v>
      </c>
    </row>
    <row r="53" spans="1:5" x14ac:dyDescent="0.3">
      <c r="A53" t="s">
        <v>265</v>
      </c>
      <c r="B53" t="s">
        <v>1470</v>
      </c>
      <c r="C53">
        <v>1</v>
      </c>
      <c r="D53" t="str">
        <f t="shared" si="0"/>
        <v>거리명사,대명사</v>
      </c>
      <c r="E53">
        <f t="shared" si="1"/>
        <v>1</v>
      </c>
    </row>
    <row r="54" spans="1:5" x14ac:dyDescent="0.3">
      <c r="A54" t="s">
        <v>576</v>
      </c>
      <c r="B54" t="s">
        <v>25</v>
      </c>
      <c r="C54">
        <v>1</v>
      </c>
      <c r="D54" t="str">
        <f t="shared" si="0"/>
        <v>거슬리동사</v>
      </c>
      <c r="E54">
        <f t="shared" si="1"/>
        <v>1</v>
      </c>
    </row>
    <row r="55" spans="1:5" x14ac:dyDescent="0.3">
      <c r="A55" t="s">
        <v>1328</v>
      </c>
      <c r="B55" t="s">
        <v>1470</v>
      </c>
      <c r="C55">
        <v>1</v>
      </c>
      <c r="D55" t="str">
        <f t="shared" si="0"/>
        <v>거지명사,대명사</v>
      </c>
      <c r="E55">
        <f t="shared" si="1"/>
        <v>1</v>
      </c>
    </row>
    <row r="56" spans="1:5" x14ac:dyDescent="0.3">
      <c r="A56" t="s">
        <v>530</v>
      </c>
      <c r="B56" t="s">
        <v>1470</v>
      </c>
      <c r="C56">
        <v>1</v>
      </c>
      <c r="D56" t="str">
        <f t="shared" si="0"/>
        <v>걱정명사,대명사</v>
      </c>
      <c r="E56">
        <f t="shared" si="1"/>
        <v>1</v>
      </c>
    </row>
    <row r="57" spans="1:5" x14ac:dyDescent="0.3">
      <c r="A57" t="s">
        <v>683</v>
      </c>
      <c r="B57" t="s">
        <v>1470</v>
      </c>
      <c r="C57">
        <v>1</v>
      </c>
      <c r="D57" t="str">
        <f t="shared" si="0"/>
        <v>건반명사,대명사</v>
      </c>
      <c r="E57">
        <f t="shared" si="1"/>
        <v>1</v>
      </c>
    </row>
    <row r="58" spans="1:5" x14ac:dyDescent="0.3">
      <c r="A58" t="s">
        <v>177</v>
      </c>
      <c r="B58" t="s">
        <v>25</v>
      </c>
      <c r="C58">
        <v>1</v>
      </c>
      <c r="D58" t="str">
        <f t="shared" si="0"/>
        <v>걸리동사</v>
      </c>
      <c r="E58">
        <f t="shared" si="1"/>
        <v>1</v>
      </c>
    </row>
    <row r="59" spans="1:5" x14ac:dyDescent="0.3">
      <c r="A59" t="s">
        <v>660</v>
      </c>
      <c r="B59" t="s">
        <v>22</v>
      </c>
      <c r="C59">
        <v>1</v>
      </c>
      <c r="D59" t="str">
        <f t="shared" si="0"/>
        <v>걸맞형용사</v>
      </c>
      <c r="E59">
        <f t="shared" si="1"/>
        <v>1</v>
      </c>
    </row>
    <row r="60" spans="1:5" x14ac:dyDescent="0.3">
      <c r="A60" t="s">
        <v>285</v>
      </c>
      <c r="B60" t="s">
        <v>1470</v>
      </c>
      <c r="C60">
        <v>1</v>
      </c>
      <c r="D60" t="str">
        <f t="shared" si="0"/>
        <v>검색명사,대명사</v>
      </c>
      <c r="E60">
        <f t="shared" si="1"/>
        <v>1</v>
      </c>
    </row>
    <row r="61" spans="1:5" x14ac:dyDescent="0.3">
      <c r="A61" t="s">
        <v>226</v>
      </c>
      <c r="B61" t="s">
        <v>1470</v>
      </c>
      <c r="C61">
        <v>21</v>
      </c>
      <c r="D61" t="str">
        <f t="shared" si="0"/>
        <v>검은색명사,대명사</v>
      </c>
      <c r="E61">
        <f t="shared" si="1"/>
        <v>1</v>
      </c>
    </row>
    <row r="62" spans="1:5" x14ac:dyDescent="0.3">
      <c r="A62" t="s">
        <v>1411</v>
      </c>
      <c r="B62" t="s">
        <v>1470</v>
      </c>
      <c r="C62">
        <v>1</v>
      </c>
      <c r="D62" t="str">
        <f t="shared" si="0"/>
        <v>검정명사,대명사</v>
      </c>
      <c r="E62">
        <f t="shared" si="1"/>
        <v>1</v>
      </c>
    </row>
    <row r="63" spans="1:5" x14ac:dyDescent="0.3">
      <c r="A63" t="s">
        <v>230</v>
      </c>
      <c r="B63" t="s">
        <v>1470</v>
      </c>
      <c r="C63">
        <v>21</v>
      </c>
      <c r="D63" t="str">
        <f t="shared" si="0"/>
        <v>검정색명사,대명사</v>
      </c>
      <c r="E63">
        <f t="shared" si="1"/>
        <v>1</v>
      </c>
    </row>
    <row r="64" spans="1:5" x14ac:dyDescent="0.3">
      <c r="A64" t="s">
        <v>1251</v>
      </c>
      <c r="B64" t="s">
        <v>1470</v>
      </c>
      <c r="C64">
        <v>1</v>
      </c>
      <c r="D64" t="str">
        <f t="shared" si="0"/>
        <v>게스트명사,대명사</v>
      </c>
      <c r="E64">
        <f t="shared" si="1"/>
        <v>1</v>
      </c>
    </row>
    <row r="65" spans="1:5" x14ac:dyDescent="0.3">
      <c r="A65" t="s">
        <v>1375</v>
      </c>
      <c r="B65" t="s">
        <v>1470</v>
      </c>
      <c r="C65">
        <v>1</v>
      </c>
      <c r="D65" t="str">
        <f t="shared" si="0"/>
        <v>견적명사,대명사</v>
      </c>
      <c r="E65">
        <f t="shared" si="1"/>
        <v>1</v>
      </c>
    </row>
    <row r="66" spans="1:5" x14ac:dyDescent="0.3">
      <c r="A66" t="s">
        <v>681</v>
      </c>
      <c r="B66" t="s">
        <v>25</v>
      </c>
      <c r="C66">
        <v>1</v>
      </c>
      <c r="D66" t="str">
        <f t="shared" si="0"/>
        <v>견주동사</v>
      </c>
      <c r="E66">
        <f t="shared" si="1"/>
        <v>1</v>
      </c>
    </row>
    <row r="67" spans="1:5" x14ac:dyDescent="0.3">
      <c r="A67" t="s">
        <v>758</v>
      </c>
      <c r="B67" t="s">
        <v>1470</v>
      </c>
      <c r="C67">
        <v>1</v>
      </c>
      <c r="D67" t="str">
        <f t="shared" ref="D67:D130" si="2">A67&amp;B67</f>
        <v>결과명사,대명사</v>
      </c>
      <c r="E67">
        <f t="shared" ref="E67:E130" si="3">COUNTIF(D$2:D$1467,D67)</f>
        <v>1</v>
      </c>
    </row>
    <row r="68" spans="1:5" x14ac:dyDescent="0.3">
      <c r="A68" t="s">
        <v>598</v>
      </c>
      <c r="B68" t="s">
        <v>1470</v>
      </c>
      <c r="C68">
        <v>1</v>
      </c>
      <c r="D68" t="str">
        <f t="shared" si="2"/>
        <v>결론명사,대명사</v>
      </c>
      <c r="E68">
        <f t="shared" si="3"/>
        <v>1</v>
      </c>
    </row>
    <row r="69" spans="1:5" x14ac:dyDescent="0.3">
      <c r="A69" t="s">
        <v>26</v>
      </c>
      <c r="B69" t="s">
        <v>1470</v>
      </c>
      <c r="C69">
        <v>1</v>
      </c>
      <c r="D69" t="str">
        <f t="shared" si="2"/>
        <v>결제명사,대명사</v>
      </c>
      <c r="E69">
        <f t="shared" si="3"/>
        <v>1</v>
      </c>
    </row>
    <row r="70" spans="1:5" x14ac:dyDescent="0.3">
      <c r="A70" t="s">
        <v>1237</v>
      </c>
      <c r="B70" t="s">
        <v>1470</v>
      </c>
      <c r="C70">
        <v>1</v>
      </c>
      <c r="D70" t="str">
        <f t="shared" si="2"/>
        <v>경고등명사,대명사</v>
      </c>
      <c r="E70">
        <f t="shared" si="3"/>
        <v>1</v>
      </c>
    </row>
    <row r="71" spans="1:5" x14ac:dyDescent="0.3">
      <c r="A71" t="s">
        <v>727</v>
      </c>
      <c r="B71" t="s">
        <v>1470</v>
      </c>
      <c r="C71">
        <v>1</v>
      </c>
      <c r="D71" t="str">
        <f t="shared" si="2"/>
        <v>경기명사,대명사</v>
      </c>
      <c r="E71">
        <f t="shared" si="3"/>
        <v>1</v>
      </c>
    </row>
    <row r="72" spans="1:5" x14ac:dyDescent="0.3">
      <c r="A72" t="s">
        <v>764</v>
      </c>
      <c r="B72" t="s">
        <v>1470</v>
      </c>
      <c r="C72">
        <v>1</v>
      </c>
      <c r="D72" t="str">
        <f t="shared" si="2"/>
        <v>경부명사,대명사</v>
      </c>
      <c r="E72">
        <f t="shared" si="3"/>
        <v>1</v>
      </c>
    </row>
    <row r="73" spans="1:5" x14ac:dyDescent="0.3">
      <c r="A73" t="s">
        <v>761</v>
      </c>
      <c r="B73" t="s">
        <v>1470</v>
      </c>
      <c r="C73">
        <v>1</v>
      </c>
      <c r="D73" t="str">
        <f t="shared" si="2"/>
        <v>경비명사,대명사</v>
      </c>
      <c r="E73">
        <f t="shared" si="3"/>
        <v>1</v>
      </c>
    </row>
    <row r="74" spans="1:5" x14ac:dyDescent="0.3">
      <c r="A74" t="s">
        <v>913</v>
      </c>
      <c r="B74" t="s">
        <v>1470</v>
      </c>
      <c r="C74">
        <v>1</v>
      </c>
      <c r="D74" t="str">
        <f t="shared" si="2"/>
        <v>경우명사,대명사</v>
      </c>
      <c r="E74">
        <f t="shared" si="3"/>
        <v>1</v>
      </c>
    </row>
    <row r="75" spans="1:5" x14ac:dyDescent="0.3">
      <c r="A75" t="s">
        <v>1436</v>
      </c>
      <c r="B75" t="s">
        <v>1470</v>
      </c>
      <c r="C75">
        <v>1</v>
      </c>
      <c r="D75" t="str">
        <f t="shared" si="2"/>
        <v>경유명사,대명사</v>
      </c>
      <c r="E75">
        <f t="shared" si="3"/>
        <v>1</v>
      </c>
    </row>
    <row r="76" spans="1:5" x14ac:dyDescent="0.3">
      <c r="A76" t="s">
        <v>1372</v>
      </c>
      <c r="B76" t="s">
        <v>1470</v>
      </c>
      <c r="C76">
        <v>1</v>
      </c>
      <c r="D76" t="str">
        <f t="shared" si="2"/>
        <v>경차명사,대명사</v>
      </c>
      <c r="E76">
        <f t="shared" si="3"/>
        <v>1</v>
      </c>
    </row>
    <row r="77" spans="1:5" x14ac:dyDescent="0.3">
      <c r="A77" t="s">
        <v>741</v>
      </c>
      <c r="B77" t="s">
        <v>1470</v>
      </c>
      <c r="C77">
        <v>1</v>
      </c>
      <c r="D77" t="str">
        <f t="shared" si="2"/>
        <v>경품명사,대명사</v>
      </c>
      <c r="E77">
        <f t="shared" si="3"/>
        <v>1</v>
      </c>
    </row>
    <row r="78" spans="1:5" x14ac:dyDescent="0.3">
      <c r="A78" t="s">
        <v>821</v>
      </c>
      <c r="B78" t="s">
        <v>1470</v>
      </c>
      <c r="C78">
        <v>1</v>
      </c>
      <c r="D78" t="str">
        <f t="shared" si="2"/>
        <v>경화명사,대명사</v>
      </c>
      <c r="E78">
        <f t="shared" si="3"/>
        <v>1</v>
      </c>
    </row>
    <row r="79" spans="1:5" x14ac:dyDescent="0.3">
      <c r="A79" t="s">
        <v>99</v>
      </c>
      <c r="B79" t="s">
        <v>1470</v>
      </c>
      <c r="C79">
        <v>1</v>
      </c>
      <c r="D79" t="str">
        <f t="shared" si="2"/>
        <v>계기명사,대명사</v>
      </c>
      <c r="E79">
        <f t="shared" si="3"/>
        <v>1</v>
      </c>
    </row>
    <row r="80" spans="1:5" x14ac:dyDescent="0.3">
      <c r="A80" t="s">
        <v>1343</v>
      </c>
      <c r="B80" t="s">
        <v>1470</v>
      </c>
      <c r="C80">
        <v>1</v>
      </c>
      <c r="D80" t="str">
        <f t="shared" si="2"/>
        <v>계기반명사,대명사</v>
      </c>
      <c r="E80">
        <f t="shared" si="3"/>
        <v>1</v>
      </c>
    </row>
    <row r="81" spans="1:5" x14ac:dyDescent="0.3">
      <c r="A81" t="s">
        <v>1097</v>
      </c>
      <c r="B81" t="s">
        <v>1470</v>
      </c>
      <c r="C81">
        <v>23</v>
      </c>
      <c r="D81" t="str">
        <f t="shared" si="2"/>
        <v>계기판명사,대명사</v>
      </c>
      <c r="E81">
        <f t="shared" si="3"/>
        <v>1</v>
      </c>
    </row>
    <row r="82" spans="1:5" x14ac:dyDescent="0.3">
      <c r="A82" t="s">
        <v>584</v>
      </c>
      <c r="B82" t="s">
        <v>1470</v>
      </c>
      <c r="C82">
        <v>1</v>
      </c>
      <c r="D82" t="str">
        <f t="shared" si="2"/>
        <v>계세명사,대명사</v>
      </c>
      <c r="E82">
        <f t="shared" si="3"/>
        <v>1</v>
      </c>
    </row>
    <row r="83" spans="1:5" x14ac:dyDescent="0.3">
      <c r="A83" t="s">
        <v>891</v>
      </c>
      <c r="B83" t="s">
        <v>1470</v>
      </c>
      <c r="C83">
        <v>1</v>
      </c>
      <c r="D83" t="str">
        <f t="shared" si="2"/>
        <v>계속명사,대명사</v>
      </c>
      <c r="E83">
        <f t="shared" si="3"/>
        <v>1</v>
      </c>
    </row>
    <row r="84" spans="1:5" x14ac:dyDescent="0.3">
      <c r="A84" t="s">
        <v>595</v>
      </c>
      <c r="B84" t="s">
        <v>25</v>
      </c>
      <c r="C84">
        <v>1</v>
      </c>
      <c r="D84" t="str">
        <f t="shared" si="2"/>
        <v>계시동사</v>
      </c>
      <c r="E84">
        <f t="shared" si="3"/>
        <v>1</v>
      </c>
    </row>
    <row r="85" spans="1:5" x14ac:dyDescent="0.3">
      <c r="A85" t="s">
        <v>595</v>
      </c>
      <c r="B85" t="s">
        <v>1470</v>
      </c>
      <c r="C85">
        <v>1</v>
      </c>
      <c r="D85" t="str">
        <f t="shared" si="2"/>
        <v>계시명사,대명사</v>
      </c>
      <c r="E85">
        <f t="shared" si="3"/>
        <v>1</v>
      </c>
    </row>
    <row r="86" spans="1:5" x14ac:dyDescent="0.3">
      <c r="A86" t="s">
        <v>28</v>
      </c>
      <c r="B86" t="s">
        <v>1470</v>
      </c>
      <c r="C86">
        <v>17</v>
      </c>
      <c r="D86" t="str">
        <f t="shared" si="2"/>
        <v>계약명사,대명사</v>
      </c>
      <c r="E86">
        <f t="shared" si="3"/>
        <v>1</v>
      </c>
    </row>
    <row r="87" spans="1:5" x14ac:dyDescent="0.3">
      <c r="A87" t="s">
        <v>1323</v>
      </c>
      <c r="B87" t="s">
        <v>1470</v>
      </c>
      <c r="C87">
        <v>1</v>
      </c>
      <c r="D87" t="str">
        <f t="shared" si="2"/>
        <v>계열명사,대명사</v>
      </c>
      <c r="E87">
        <f t="shared" si="3"/>
        <v>1</v>
      </c>
    </row>
    <row r="88" spans="1:5" x14ac:dyDescent="0.3">
      <c r="A88" t="s">
        <v>1324</v>
      </c>
      <c r="B88" t="s">
        <v>1470</v>
      </c>
      <c r="C88">
        <v>1</v>
      </c>
      <c r="D88" t="str">
        <f t="shared" si="2"/>
        <v>계절명사,대명사</v>
      </c>
      <c r="E88">
        <f t="shared" si="3"/>
        <v>1</v>
      </c>
    </row>
    <row r="89" spans="1:5" x14ac:dyDescent="0.3">
      <c r="A89" t="s">
        <v>89</v>
      </c>
      <c r="B89" t="s">
        <v>1470</v>
      </c>
      <c r="C89">
        <v>1</v>
      </c>
      <c r="D89" t="str">
        <f t="shared" si="2"/>
        <v>고객명사,대명사</v>
      </c>
      <c r="E89">
        <f t="shared" si="3"/>
        <v>1</v>
      </c>
    </row>
    <row r="90" spans="1:5" x14ac:dyDescent="0.3">
      <c r="A90" t="s">
        <v>468</v>
      </c>
      <c r="B90" t="s">
        <v>1470</v>
      </c>
      <c r="C90">
        <v>1</v>
      </c>
      <c r="D90" t="str">
        <f t="shared" si="2"/>
        <v>고고명사,대명사</v>
      </c>
      <c r="E90">
        <f t="shared" si="3"/>
        <v>1</v>
      </c>
    </row>
    <row r="91" spans="1:5" x14ac:dyDescent="0.3">
      <c r="A91" t="s">
        <v>246</v>
      </c>
      <c r="B91" t="s">
        <v>1470</v>
      </c>
      <c r="C91">
        <v>3</v>
      </c>
      <c r="D91" t="str">
        <f t="shared" si="2"/>
        <v>고급명사,대명사</v>
      </c>
      <c r="E91">
        <f t="shared" si="3"/>
        <v>1</v>
      </c>
    </row>
    <row r="92" spans="1:5" x14ac:dyDescent="0.3">
      <c r="A92" t="s">
        <v>769</v>
      </c>
      <c r="B92" t="s">
        <v>1470</v>
      </c>
      <c r="C92">
        <v>3</v>
      </c>
      <c r="D92" t="str">
        <f t="shared" si="2"/>
        <v>고급지명사,대명사</v>
      </c>
      <c r="E92">
        <f t="shared" si="3"/>
        <v>1</v>
      </c>
    </row>
    <row r="93" spans="1:5" x14ac:dyDescent="0.3">
      <c r="A93" t="s">
        <v>346</v>
      </c>
      <c r="B93" t="s">
        <v>1470</v>
      </c>
      <c r="C93">
        <v>1</v>
      </c>
      <c r="D93" t="str">
        <f t="shared" si="2"/>
        <v>고기명사,대명사</v>
      </c>
      <c r="E93">
        <f t="shared" si="3"/>
        <v>1</v>
      </c>
    </row>
    <row r="94" spans="1:5" x14ac:dyDescent="0.3">
      <c r="A94" t="s">
        <v>826</v>
      </c>
      <c r="B94" t="s">
        <v>1470</v>
      </c>
      <c r="C94">
        <v>1</v>
      </c>
      <c r="D94" t="str">
        <f t="shared" si="2"/>
        <v>고놈명사,대명사</v>
      </c>
      <c r="E94">
        <f t="shared" si="3"/>
        <v>1</v>
      </c>
    </row>
    <row r="95" spans="1:5" x14ac:dyDescent="0.3">
      <c r="A95" t="s">
        <v>360</v>
      </c>
      <c r="B95" t="s">
        <v>1470</v>
      </c>
      <c r="C95">
        <v>1</v>
      </c>
      <c r="D95" t="str">
        <f t="shared" si="2"/>
        <v>고려명사,대명사</v>
      </c>
      <c r="E95">
        <f t="shared" si="3"/>
        <v>1</v>
      </c>
    </row>
    <row r="96" spans="1:5" x14ac:dyDescent="0.3">
      <c r="A96" t="s">
        <v>1119</v>
      </c>
      <c r="B96" t="s">
        <v>25</v>
      </c>
      <c r="C96">
        <v>1</v>
      </c>
      <c r="D96" t="str">
        <f t="shared" si="2"/>
        <v>고르동사</v>
      </c>
      <c r="E96">
        <f t="shared" si="3"/>
        <v>1</v>
      </c>
    </row>
    <row r="97" spans="1:5" x14ac:dyDescent="0.3">
      <c r="A97" t="s">
        <v>1332</v>
      </c>
      <c r="B97" t="s">
        <v>22</v>
      </c>
      <c r="C97">
        <v>1</v>
      </c>
      <c r="D97" t="str">
        <f t="shared" si="2"/>
        <v>고맙형용사</v>
      </c>
      <c r="E97">
        <f t="shared" si="3"/>
        <v>1</v>
      </c>
    </row>
    <row r="98" spans="1:5" x14ac:dyDescent="0.3">
      <c r="A98" t="s">
        <v>672</v>
      </c>
      <c r="B98" t="s">
        <v>1470</v>
      </c>
      <c r="C98">
        <v>1</v>
      </c>
      <c r="D98" t="str">
        <f t="shared" si="2"/>
        <v>고민명사,대명사</v>
      </c>
      <c r="E98">
        <f t="shared" si="3"/>
        <v>1</v>
      </c>
    </row>
    <row r="99" spans="1:5" x14ac:dyDescent="0.3">
      <c r="A99" t="s">
        <v>697</v>
      </c>
      <c r="B99" t="s">
        <v>1470</v>
      </c>
      <c r="C99">
        <v>1</v>
      </c>
      <c r="D99" t="str">
        <f t="shared" si="2"/>
        <v>고생명사,대명사</v>
      </c>
      <c r="E99">
        <f t="shared" si="3"/>
        <v>1</v>
      </c>
    </row>
    <row r="100" spans="1:5" x14ac:dyDescent="0.3">
      <c r="A100" t="s">
        <v>1407</v>
      </c>
      <c r="B100" t="s">
        <v>1470</v>
      </c>
      <c r="C100">
        <v>1</v>
      </c>
      <c r="D100" t="str">
        <f t="shared" si="2"/>
        <v>고속도로명사,대명사</v>
      </c>
      <c r="E100">
        <f t="shared" si="3"/>
        <v>1</v>
      </c>
    </row>
    <row r="101" spans="1:5" x14ac:dyDescent="0.3">
      <c r="A101" t="s">
        <v>1030</v>
      </c>
      <c r="B101" t="s">
        <v>1470</v>
      </c>
      <c r="C101">
        <v>1</v>
      </c>
      <c r="D101" t="str">
        <f t="shared" si="2"/>
        <v>고요명사,대명사</v>
      </c>
      <c r="E101">
        <f t="shared" si="3"/>
        <v>1</v>
      </c>
    </row>
    <row r="102" spans="1:5" x14ac:dyDescent="0.3">
      <c r="A102" t="s">
        <v>839</v>
      </c>
      <c r="B102" t="s">
        <v>1470</v>
      </c>
      <c r="C102">
        <v>1</v>
      </c>
      <c r="D102" t="str">
        <f t="shared" si="2"/>
        <v>고장명사,대명사</v>
      </c>
      <c r="E102">
        <f t="shared" si="3"/>
        <v>1</v>
      </c>
    </row>
    <row r="103" spans="1:5" x14ac:dyDescent="0.3">
      <c r="A103" t="s">
        <v>110</v>
      </c>
      <c r="B103" t="s">
        <v>1470</v>
      </c>
      <c r="C103">
        <v>1</v>
      </c>
      <c r="D103" t="str">
        <f t="shared" si="2"/>
        <v>고정명사,대명사</v>
      </c>
      <c r="E103">
        <f t="shared" si="3"/>
        <v>1</v>
      </c>
    </row>
    <row r="104" spans="1:5" x14ac:dyDescent="0.3">
      <c r="A104" t="s">
        <v>633</v>
      </c>
      <c r="B104" t="s">
        <v>1470</v>
      </c>
      <c r="C104">
        <v>5</v>
      </c>
      <c r="D104" t="str">
        <f t="shared" si="2"/>
        <v>고정관념명사,대명사</v>
      </c>
      <c r="E104">
        <f t="shared" si="3"/>
        <v>1</v>
      </c>
    </row>
    <row r="105" spans="1:5" x14ac:dyDescent="0.3">
      <c r="A105" t="s">
        <v>1291</v>
      </c>
      <c r="B105" t="s">
        <v>1470</v>
      </c>
      <c r="C105">
        <v>1</v>
      </c>
      <c r="D105" t="str">
        <f t="shared" si="2"/>
        <v>고지명사,대명사</v>
      </c>
      <c r="E105">
        <f t="shared" si="3"/>
        <v>1</v>
      </c>
    </row>
    <row r="106" spans="1:5" x14ac:dyDescent="0.3">
      <c r="A106" t="s">
        <v>111</v>
      </c>
      <c r="B106" t="s">
        <v>1470</v>
      </c>
      <c r="C106">
        <v>1</v>
      </c>
      <c r="D106" t="str">
        <f t="shared" si="2"/>
        <v>고차명사,대명사</v>
      </c>
      <c r="E106">
        <f t="shared" si="3"/>
        <v>1</v>
      </c>
    </row>
    <row r="107" spans="1:5" x14ac:dyDescent="0.3">
      <c r="A107" t="s">
        <v>1445</v>
      </c>
      <c r="B107" t="s">
        <v>1470</v>
      </c>
      <c r="C107">
        <v>1</v>
      </c>
      <c r="D107" t="str">
        <f t="shared" si="2"/>
        <v>골드명사,대명사</v>
      </c>
      <c r="E107">
        <f t="shared" si="3"/>
        <v>1</v>
      </c>
    </row>
    <row r="108" spans="1:5" x14ac:dyDescent="0.3">
      <c r="A108" t="s">
        <v>930</v>
      </c>
      <c r="B108" t="s">
        <v>1470</v>
      </c>
      <c r="C108">
        <v>1</v>
      </c>
      <c r="D108" t="str">
        <f t="shared" si="2"/>
        <v>골프채명사,대명사</v>
      </c>
      <c r="E108">
        <f t="shared" si="3"/>
        <v>1</v>
      </c>
    </row>
    <row r="109" spans="1:5" x14ac:dyDescent="0.3">
      <c r="A109" t="s">
        <v>241</v>
      </c>
      <c r="B109" t="s">
        <v>1470</v>
      </c>
      <c r="C109">
        <v>1</v>
      </c>
      <c r="D109" t="str">
        <f t="shared" si="2"/>
        <v>공간명사,대명사</v>
      </c>
      <c r="E109">
        <f t="shared" si="3"/>
        <v>1</v>
      </c>
    </row>
    <row r="110" spans="1:5" x14ac:dyDescent="0.3">
      <c r="A110" t="s">
        <v>623</v>
      </c>
      <c r="B110" t="s">
        <v>1470</v>
      </c>
      <c r="C110">
        <v>1</v>
      </c>
      <c r="D110" t="str">
        <f t="shared" si="2"/>
        <v>공개명사,대명사</v>
      </c>
      <c r="E110">
        <f t="shared" si="3"/>
        <v>1</v>
      </c>
    </row>
    <row r="111" spans="1:5" x14ac:dyDescent="0.3">
      <c r="A111" t="s">
        <v>976</v>
      </c>
      <c r="B111" t="s">
        <v>1470</v>
      </c>
      <c r="C111">
        <v>1</v>
      </c>
      <c r="D111" t="str">
        <f t="shared" si="2"/>
        <v>공기명사,대명사</v>
      </c>
      <c r="E111">
        <f t="shared" si="3"/>
        <v>1</v>
      </c>
    </row>
    <row r="112" spans="1:5" x14ac:dyDescent="0.3">
      <c r="A112" t="s">
        <v>373</v>
      </c>
      <c r="B112" t="s">
        <v>1470</v>
      </c>
      <c r="C112">
        <v>1</v>
      </c>
      <c r="D112" t="str">
        <f t="shared" si="2"/>
        <v>공부명사,대명사</v>
      </c>
      <c r="E112">
        <f t="shared" si="3"/>
        <v>1</v>
      </c>
    </row>
    <row r="113" spans="1:5" x14ac:dyDescent="0.3">
      <c r="A113" t="s">
        <v>411</v>
      </c>
      <c r="B113" t="s">
        <v>1470</v>
      </c>
      <c r="C113">
        <v>1</v>
      </c>
      <c r="D113" t="str">
        <f t="shared" si="2"/>
        <v>공식명사,대명사</v>
      </c>
      <c r="E113">
        <f t="shared" si="3"/>
        <v>1</v>
      </c>
    </row>
    <row r="114" spans="1:5" x14ac:dyDescent="0.3">
      <c r="A114" t="s">
        <v>909</v>
      </c>
      <c r="B114" t="s">
        <v>1470</v>
      </c>
      <c r="C114">
        <v>1</v>
      </c>
      <c r="D114" t="str">
        <f t="shared" si="2"/>
        <v>공신력명사,대명사</v>
      </c>
      <c r="E114">
        <f t="shared" si="3"/>
        <v>1</v>
      </c>
    </row>
    <row r="115" spans="1:5" x14ac:dyDescent="0.3">
      <c r="A115" t="s">
        <v>1285</v>
      </c>
      <c r="B115" t="s">
        <v>1470</v>
      </c>
      <c r="C115">
        <v>1</v>
      </c>
      <c r="D115" t="str">
        <f t="shared" si="2"/>
        <v>공장명사,대명사</v>
      </c>
      <c r="E115">
        <f t="shared" si="3"/>
        <v>1</v>
      </c>
    </row>
    <row r="116" spans="1:5" x14ac:dyDescent="0.3">
      <c r="A116" t="s">
        <v>545</v>
      </c>
      <c r="B116" t="s">
        <v>1470</v>
      </c>
      <c r="C116">
        <v>1</v>
      </c>
      <c r="D116" t="str">
        <f t="shared" si="2"/>
        <v>공해명사,대명사</v>
      </c>
      <c r="E116">
        <f t="shared" si="3"/>
        <v>1</v>
      </c>
    </row>
    <row r="117" spans="1:5" x14ac:dyDescent="0.3">
      <c r="A117" t="s">
        <v>206</v>
      </c>
      <c r="B117" t="s">
        <v>1470</v>
      </c>
      <c r="C117">
        <v>1</v>
      </c>
      <c r="D117" t="str">
        <f t="shared" si="2"/>
        <v>과장명사,대명사</v>
      </c>
      <c r="E117">
        <f t="shared" si="3"/>
        <v>1</v>
      </c>
    </row>
    <row r="118" spans="1:5" x14ac:dyDescent="0.3">
      <c r="A118" t="s">
        <v>816</v>
      </c>
      <c r="B118" t="s">
        <v>1470</v>
      </c>
      <c r="C118">
        <v>1</v>
      </c>
      <c r="D118" t="str">
        <f t="shared" si="2"/>
        <v>관계명사,대명사</v>
      </c>
      <c r="E118">
        <f t="shared" si="3"/>
        <v>1</v>
      </c>
    </row>
    <row r="119" spans="1:5" x14ac:dyDescent="0.3">
      <c r="A119" t="s">
        <v>992</v>
      </c>
      <c r="B119" t="s">
        <v>1470</v>
      </c>
      <c r="C119">
        <v>1</v>
      </c>
      <c r="D119" t="str">
        <f t="shared" si="2"/>
        <v>관람명사,대명사</v>
      </c>
      <c r="E119">
        <f t="shared" si="3"/>
        <v>1</v>
      </c>
    </row>
    <row r="120" spans="1:5" x14ac:dyDescent="0.3">
      <c r="A120" t="s">
        <v>60</v>
      </c>
      <c r="B120" t="s">
        <v>1470</v>
      </c>
      <c r="C120">
        <v>1</v>
      </c>
      <c r="D120" t="str">
        <f t="shared" si="2"/>
        <v>관련명사,대명사</v>
      </c>
      <c r="E120">
        <f t="shared" si="3"/>
        <v>1</v>
      </c>
    </row>
    <row r="121" spans="1:5" x14ac:dyDescent="0.3">
      <c r="A121" t="s">
        <v>169</v>
      </c>
      <c r="B121" t="s">
        <v>1470</v>
      </c>
      <c r="C121">
        <v>1</v>
      </c>
      <c r="D121" t="str">
        <f t="shared" si="2"/>
        <v>관리명사,대명사</v>
      </c>
      <c r="E121">
        <f t="shared" si="3"/>
        <v>1</v>
      </c>
    </row>
    <row r="122" spans="1:5" x14ac:dyDescent="0.3">
      <c r="A122" t="s">
        <v>101</v>
      </c>
      <c r="B122" t="s">
        <v>1470</v>
      </c>
      <c r="C122">
        <v>1</v>
      </c>
      <c r="D122" t="str">
        <f t="shared" si="2"/>
        <v>관심명사,대명사</v>
      </c>
      <c r="E122">
        <f t="shared" si="3"/>
        <v>1</v>
      </c>
    </row>
    <row r="123" spans="1:5" x14ac:dyDescent="0.3">
      <c r="A123" t="s">
        <v>851</v>
      </c>
      <c r="B123" t="s">
        <v>25</v>
      </c>
      <c r="C123">
        <v>1</v>
      </c>
      <c r="D123" t="str">
        <f t="shared" si="2"/>
        <v>관하동사</v>
      </c>
      <c r="E123">
        <f t="shared" si="3"/>
        <v>1</v>
      </c>
    </row>
    <row r="124" spans="1:5" x14ac:dyDescent="0.3">
      <c r="A124" t="s">
        <v>195</v>
      </c>
      <c r="B124" t="s">
        <v>1470</v>
      </c>
      <c r="C124">
        <v>1</v>
      </c>
      <c r="D124" t="str">
        <f t="shared" si="2"/>
        <v>광고명사,대명사</v>
      </c>
      <c r="E124">
        <f t="shared" si="3"/>
        <v>1</v>
      </c>
    </row>
    <row r="125" spans="1:5" x14ac:dyDescent="0.3">
      <c r="A125" t="s">
        <v>294</v>
      </c>
      <c r="B125" t="s">
        <v>1470</v>
      </c>
      <c r="C125">
        <v>1</v>
      </c>
      <c r="D125" t="str">
        <f t="shared" si="2"/>
        <v>광택명사,대명사</v>
      </c>
      <c r="E125">
        <f t="shared" si="3"/>
        <v>1</v>
      </c>
    </row>
    <row r="126" spans="1:5" x14ac:dyDescent="0.3">
      <c r="A126" t="s">
        <v>256</v>
      </c>
      <c r="B126" t="s">
        <v>22</v>
      </c>
      <c r="C126">
        <v>3</v>
      </c>
      <c r="D126" t="str">
        <f t="shared" si="2"/>
        <v>괜찮형용사</v>
      </c>
      <c r="E126">
        <f t="shared" si="3"/>
        <v>1</v>
      </c>
    </row>
    <row r="127" spans="1:5" x14ac:dyDescent="0.3">
      <c r="A127" t="s">
        <v>902</v>
      </c>
      <c r="B127" t="s">
        <v>1470</v>
      </c>
      <c r="C127">
        <v>1</v>
      </c>
      <c r="D127" t="str">
        <f t="shared" si="2"/>
        <v>교체명사,대명사</v>
      </c>
      <c r="E127">
        <f t="shared" si="3"/>
        <v>1</v>
      </c>
    </row>
    <row r="128" spans="1:5" x14ac:dyDescent="0.3">
      <c r="A128" t="s">
        <v>507</v>
      </c>
      <c r="B128" t="s">
        <v>1470</v>
      </c>
      <c r="C128">
        <v>1</v>
      </c>
      <c r="D128" t="str">
        <f t="shared" si="2"/>
        <v>교환명사,대명사</v>
      </c>
      <c r="E128">
        <f t="shared" si="3"/>
        <v>1</v>
      </c>
    </row>
    <row r="129" spans="1:5" x14ac:dyDescent="0.3">
      <c r="A129" t="s">
        <v>97</v>
      </c>
      <c r="B129" t="s">
        <v>1470</v>
      </c>
      <c r="C129">
        <v>1</v>
      </c>
      <c r="D129" t="str">
        <f t="shared" si="2"/>
        <v>구경명사,대명사</v>
      </c>
      <c r="E129">
        <f t="shared" si="3"/>
        <v>1</v>
      </c>
    </row>
    <row r="130" spans="1:5" x14ac:dyDescent="0.3">
      <c r="A130" t="s">
        <v>1094</v>
      </c>
      <c r="B130" t="s">
        <v>1470</v>
      </c>
      <c r="C130">
        <v>1</v>
      </c>
      <c r="D130" t="str">
        <f t="shared" si="2"/>
        <v>구경하명사,대명사</v>
      </c>
      <c r="E130">
        <f t="shared" si="3"/>
        <v>1</v>
      </c>
    </row>
    <row r="131" spans="1:5" x14ac:dyDescent="0.3">
      <c r="A131" t="s">
        <v>542</v>
      </c>
      <c r="B131" t="s">
        <v>1470</v>
      </c>
      <c r="C131">
        <v>1</v>
      </c>
      <c r="D131" t="str">
        <f t="shared" ref="D131:D194" si="4">A131&amp;B131</f>
        <v>구두명사,대명사</v>
      </c>
      <c r="E131">
        <f t="shared" ref="E131:E194" si="5">COUNTIF(D$2:D$1467,D131)</f>
        <v>1</v>
      </c>
    </row>
    <row r="132" spans="1:5" x14ac:dyDescent="0.3">
      <c r="A132" t="s">
        <v>55</v>
      </c>
      <c r="B132" t="s">
        <v>1470</v>
      </c>
      <c r="C132">
        <v>1</v>
      </c>
      <c r="D132" t="str">
        <f t="shared" si="4"/>
        <v>구매명사,대명사</v>
      </c>
      <c r="E132">
        <f t="shared" si="5"/>
        <v>1</v>
      </c>
    </row>
    <row r="133" spans="1:5" x14ac:dyDescent="0.3">
      <c r="A133" t="s">
        <v>1349</v>
      </c>
      <c r="B133" t="s">
        <v>1470</v>
      </c>
      <c r="C133">
        <v>1</v>
      </c>
      <c r="D133" t="str">
        <f t="shared" si="4"/>
        <v>구매자명사,대명사</v>
      </c>
      <c r="E133">
        <f t="shared" si="5"/>
        <v>1</v>
      </c>
    </row>
    <row r="134" spans="1:5" x14ac:dyDescent="0.3">
      <c r="A134" t="s">
        <v>1309</v>
      </c>
      <c r="B134" t="s">
        <v>1470</v>
      </c>
      <c r="C134">
        <v>1</v>
      </c>
      <c r="D134" t="str">
        <f t="shared" si="4"/>
        <v>구성명사,대명사</v>
      </c>
      <c r="E134">
        <f t="shared" si="5"/>
        <v>1</v>
      </c>
    </row>
    <row r="135" spans="1:5" x14ac:dyDescent="0.3">
      <c r="A135" t="s">
        <v>445</v>
      </c>
      <c r="B135" t="s">
        <v>1470</v>
      </c>
      <c r="C135">
        <v>1</v>
      </c>
      <c r="D135" t="str">
        <f t="shared" si="4"/>
        <v>구입명사,대명사</v>
      </c>
      <c r="E135">
        <f t="shared" si="5"/>
        <v>1</v>
      </c>
    </row>
    <row r="136" spans="1:5" x14ac:dyDescent="0.3">
      <c r="A136" t="s">
        <v>1354</v>
      </c>
      <c r="B136" t="s">
        <v>1470</v>
      </c>
      <c r="C136">
        <v>1</v>
      </c>
      <c r="D136" t="str">
        <f t="shared" si="4"/>
        <v>구체적명사,대명사</v>
      </c>
      <c r="E136">
        <f t="shared" si="5"/>
        <v>1</v>
      </c>
    </row>
    <row r="137" spans="1:5" x14ac:dyDescent="0.3">
      <c r="A137" t="s">
        <v>237</v>
      </c>
      <c r="B137" t="s">
        <v>25</v>
      </c>
      <c r="C137">
        <v>1</v>
      </c>
      <c r="D137" t="str">
        <f t="shared" si="4"/>
        <v>구하동사</v>
      </c>
      <c r="E137">
        <f t="shared" si="5"/>
        <v>1</v>
      </c>
    </row>
    <row r="138" spans="1:5" x14ac:dyDescent="0.3">
      <c r="A138" t="s">
        <v>607</v>
      </c>
      <c r="B138" t="s">
        <v>1470</v>
      </c>
      <c r="C138">
        <v>1</v>
      </c>
      <c r="D138" t="str">
        <f t="shared" si="4"/>
        <v>국가명사,대명사</v>
      </c>
      <c r="E138">
        <f t="shared" si="5"/>
        <v>1</v>
      </c>
    </row>
    <row r="139" spans="1:5" x14ac:dyDescent="0.3">
      <c r="A139" t="s">
        <v>160</v>
      </c>
      <c r="B139" t="s">
        <v>1470</v>
      </c>
      <c r="C139">
        <v>1</v>
      </c>
      <c r="D139" t="str">
        <f t="shared" si="4"/>
        <v>국내명사,대명사</v>
      </c>
      <c r="E139">
        <f t="shared" si="5"/>
        <v>1</v>
      </c>
    </row>
    <row r="140" spans="1:5" x14ac:dyDescent="0.3">
      <c r="A140" t="s">
        <v>664</v>
      </c>
      <c r="B140" t="s">
        <v>1470</v>
      </c>
      <c r="C140">
        <v>27</v>
      </c>
      <c r="D140" t="str">
        <f t="shared" si="4"/>
        <v>국민차명사,대명사</v>
      </c>
      <c r="E140">
        <f t="shared" si="5"/>
        <v>1</v>
      </c>
    </row>
    <row r="141" spans="1:5" x14ac:dyDescent="0.3">
      <c r="A141" t="s">
        <v>1442</v>
      </c>
      <c r="B141" t="s">
        <v>1470</v>
      </c>
      <c r="C141">
        <v>1</v>
      </c>
      <c r="D141" t="str">
        <f t="shared" si="4"/>
        <v>국산명사,대명사</v>
      </c>
      <c r="E141">
        <f t="shared" si="5"/>
        <v>1</v>
      </c>
    </row>
    <row r="142" spans="1:5" x14ac:dyDescent="0.3">
      <c r="A142" t="s">
        <v>1167</v>
      </c>
      <c r="B142" t="s">
        <v>1470</v>
      </c>
      <c r="C142">
        <v>1</v>
      </c>
      <c r="D142" t="str">
        <f t="shared" si="4"/>
        <v>국어책명사,대명사</v>
      </c>
      <c r="E142">
        <f t="shared" si="5"/>
        <v>1</v>
      </c>
    </row>
    <row r="143" spans="1:5" x14ac:dyDescent="0.3">
      <c r="A143" t="s">
        <v>612</v>
      </c>
      <c r="B143" t="s">
        <v>1470</v>
      </c>
      <c r="C143">
        <v>1</v>
      </c>
      <c r="D143" t="str">
        <f t="shared" si="4"/>
        <v>궁금증명사,대명사</v>
      </c>
      <c r="E143">
        <f t="shared" si="5"/>
        <v>1</v>
      </c>
    </row>
    <row r="144" spans="1:5" x14ac:dyDescent="0.3">
      <c r="A144" t="s">
        <v>179</v>
      </c>
      <c r="B144" t="s">
        <v>22</v>
      </c>
      <c r="C144">
        <v>1</v>
      </c>
      <c r="D144" t="str">
        <f t="shared" si="4"/>
        <v>궁금하형용사</v>
      </c>
      <c r="E144">
        <f t="shared" si="5"/>
        <v>1</v>
      </c>
    </row>
    <row r="145" spans="1:5" x14ac:dyDescent="0.3">
      <c r="A145" t="s">
        <v>489</v>
      </c>
      <c r="B145" t="s">
        <v>1470</v>
      </c>
      <c r="C145">
        <v>1</v>
      </c>
      <c r="D145" t="str">
        <f t="shared" si="4"/>
        <v>권형명사,대명사</v>
      </c>
      <c r="E145">
        <f t="shared" si="5"/>
        <v>1</v>
      </c>
    </row>
    <row r="146" spans="1:5" x14ac:dyDescent="0.3">
      <c r="A146" t="s">
        <v>708</v>
      </c>
      <c r="B146" t="s">
        <v>22</v>
      </c>
      <c r="C146">
        <v>3</v>
      </c>
      <c r="D146" t="str">
        <f t="shared" si="4"/>
        <v>귀엽형용사</v>
      </c>
      <c r="E146">
        <f t="shared" si="5"/>
        <v>1</v>
      </c>
    </row>
    <row r="147" spans="1:5" x14ac:dyDescent="0.3">
      <c r="A147" t="s">
        <v>1087</v>
      </c>
      <c r="B147" t="s">
        <v>1470</v>
      </c>
      <c r="C147">
        <v>1</v>
      </c>
      <c r="D147" t="str">
        <f t="shared" si="4"/>
        <v>귀현명사,대명사</v>
      </c>
      <c r="E147">
        <f t="shared" si="5"/>
        <v>1</v>
      </c>
    </row>
    <row r="148" spans="1:5" x14ac:dyDescent="0.3">
      <c r="A148" t="s">
        <v>689</v>
      </c>
      <c r="B148" t="s">
        <v>1470</v>
      </c>
      <c r="C148">
        <v>1</v>
      </c>
      <c r="D148" t="str">
        <f t="shared" si="4"/>
        <v>규모명사,대명사</v>
      </c>
      <c r="E148">
        <f t="shared" si="5"/>
        <v>1</v>
      </c>
    </row>
    <row r="149" spans="1:5" x14ac:dyDescent="0.3">
      <c r="A149" t="s">
        <v>832</v>
      </c>
      <c r="B149" t="s">
        <v>1470</v>
      </c>
      <c r="C149">
        <v>1</v>
      </c>
      <c r="D149" t="str">
        <f t="shared" si="4"/>
        <v>그거명사,대명사</v>
      </c>
      <c r="E149">
        <f t="shared" si="5"/>
        <v>1</v>
      </c>
    </row>
    <row r="150" spans="1:5" x14ac:dyDescent="0.3">
      <c r="A150" t="s">
        <v>665</v>
      </c>
      <c r="B150" t="s">
        <v>1470</v>
      </c>
      <c r="C150">
        <v>1</v>
      </c>
      <c r="D150" t="str">
        <f t="shared" si="4"/>
        <v>그것명사,대명사</v>
      </c>
      <c r="E150">
        <f t="shared" si="5"/>
        <v>1</v>
      </c>
    </row>
    <row r="151" spans="1:5" x14ac:dyDescent="0.3">
      <c r="A151" t="s">
        <v>375</v>
      </c>
      <c r="B151" t="s">
        <v>1470</v>
      </c>
      <c r="C151">
        <v>1</v>
      </c>
      <c r="D151" t="str">
        <f t="shared" si="4"/>
        <v>그곳명사,대명사</v>
      </c>
      <c r="E151">
        <f t="shared" si="5"/>
        <v>1</v>
      </c>
    </row>
    <row r="152" spans="1:5" x14ac:dyDescent="0.3">
      <c r="A152" t="s">
        <v>1072</v>
      </c>
      <c r="B152" t="s">
        <v>1470</v>
      </c>
      <c r="C152">
        <v>1</v>
      </c>
      <c r="D152" t="str">
        <f t="shared" si="4"/>
        <v>그대명사,대명사</v>
      </c>
      <c r="E152">
        <f t="shared" si="5"/>
        <v>1</v>
      </c>
    </row>
    <row r="153" spans="1:5" x14ac:dyDescent="0.3">
      <c r="A153" t="s">
        <v>716</v>
      </c>
      <c r="B153" t="s">
        <v>1470</v>
      </c>
      <c r="C153">
        <v>1</v>
      </c>
      <c r="D153" t="str">
        <f t="shared" si="4"/>
        <v>그때명사,대명사</v>
      </c>
      <c r="E153">
        <f t="shared" si="5"/>
        <v>1</v>
      </c>
    </row>
    <row r="154" spans="1:5" x14ac:dyDescent="0.3">
      <c r="A154" t="s">
        <v>1125</v>
      </c>
      <c r="B154" t="s">
        <v>1470</v>
      </c>
      <c r="C154">
        <v>1</v>
      </c>
      <c r="D154" t="str">
        <f t="shared" si="4"/>
        <v>그랜드명사,대명사</v>
      </c>
      <c r="E154">
        <f t="shared" si="5"/>
        <v>1</v>
      </c>
    </row>
    <row r="155" spans="1:5" x14ac:dyDescent="0.3">
      <c r="A155" t="s">
        <v>192</v>
      </c>
      <c r="B155" t="s">
        <v>25</v>
      </c>
      <c r="C155">
        <v>1</v>
      </c>
      <c r="D155" t="str">
        <f t="shared" si="4"/>
        <v>그러동사</v>
      </c>
      <c r="E155">
        <f t="shared" si="5"/>
        <v>1</v>
      </c>
    </row>
    <row r="156" spans="1:5" x14ac:dyDescent="0.3">
      <c r="A156" t="s">
        <v>324</v>
      </c>
      <c r="B156" t="s">
        <v>22</v>
      </c>
      <c r="C156">
        <v>1</v>
      </c>
      <c r="D156" t="str">
        <f t="shared" si="4"/>
        <v>그렇형용사</v>
      </c>
      <c r="E156">
        <f t="shared" si="5"/>
        <v>1</v>
      </c>
    </row>
    <row r="157" spans="1:5" x14ac:dyDescent="0.3">
      <c r="A157" t="s">
        <v>1419</v>
      </c>
      <c r="B157" t="s">
        <v>1470</v>
      </c>
      <c r="C157">
        <v>1</v>
      </c>
      <c r="D157" t="str">
        <f t="shared" si="4"/>
        <v>그레이명사,대명사</v>
      </c>
      <c r="E157">
        <f t="shared" si="5"/>
        <v>1</v>
      </c>
    </row>
    <row r="158" spans="1:5" x14ac:dyDescent="0.3">
      <c r="A158" t="s">
        <v>488</v>
      </c>
      <c r="B158" t="s">
        <v>22</v>
      </c>
      <c r="C158">
        <v>1</v>
      </c>
      <c r="D158" t="str">
        <f t="shared" si="4"/>
        <v>그르형용사</v>
      </c>
      <c r="E158">
        <f t="shared" si="5"/>
        <v>1</v>
      </c>
    </row>
    <row r="159" spans="1:5" x14ac:dyDescent="0.3">
      <c r="A159" t="s">
        <v>282</v>
      </c>
      <c r="B159" t="s">
        <v>25</v>
      </c>
      <c r="C159">
        <v>1</v>
      </c>
      <c r="D159" t="str">
        <f t="shared" si="4"/>
        <v>그리동사</v>
      </c>
      <c r="E159">
        <f t="shared" si="5"/>
        <v>1</v>
      </c>
    </row>
    <row r="160" spans="1:5" x14ac:dyDescent="0.3">
      <c r="A160" t="s">
        <v>1392</v>
      </c>
      <c r="B160" t="s">
        <v>25</v>
      </c>
      <c r="C160">
        <v>1</v>
      </c>
      <c r="D160" t="str">
        <f t="shared" si="4"/>
        <v>그리하동사</v>
      </c>
      <c r="E160">
        <f t="shared" si="5"/>
        <v>1</v>
      </c>
    </row>
    <row r="161" spans="1:5" x14ac:dyDescent="0.3">
      <c r="A161" t="s">
        <v>478</v>
      </c>
      <c r="B161" t="s">
        <v>1470</v>
      </c>
      <c r="C161">
        <v>1</v>
      </c>
      <c r="D161" t="str">
        <f t="shared" si="4"/>
        <v>그분명사,대명사</v>
      </c>
      <c r="E161">
        <f t="shared" si="5"/>
        <v>1</v>
      </c>
    </row>
    <row r="162" spans="1:5" x14ac:dyDescent="0.3">
      <c r="A162" t="s">
        <v>170</v>
      </c>
      <c r="B162" t="s">
        <v>1470</v>
      </c>
      <c r="C162">
        <v>1</v>
      </c>
      <c r="D162" t="str">
        <f t="shared" si="4"/>
        <v>그중명사,대명사</v>
      </c>
      <c r="E162">
        <f t="shared" si="5"/>
        <v>1</v>
      </c>
    </row>
    <row r="163" spans="1:5" x14ac:dyDescent="0.3">
      <c r="A163" t="s">
        <v>423</v>
      </c>
      <c r="B163" t="s">
        <v>1470</v>
      </c>
      <c r="C163">
        <v>1</v>
      </c>
      <c r="D163" t="str">
        <f t="shared" si="4"/>
        <v>근무명사,대명사</v>
      </c>
      <c r="E163">
        <f t="shared" si="5"/>
        <v>1</v>
      </c>
    </row>
    <row r="164" spans="1:5" x14ac:dyDescent="0.3">
      <c r="A164" t="s">
        <v>540</v>
      </c>
      <c r="B164" t="s">
        <v>1470</v>
      </c>
      <c r="C164">
        <v>1</v>
      </c>
      <c r="D164" t="str">
        <f t="shared" si="4"/>
        <v>글씨명사,대명사</v>
      </c>
      <c r="E164">
        <f t="shared" si="5"/>
        <v>1</v>
      </c>
    </row>
    <row r="165" spans="1:5" x14ac:dyDescent="0.3">
      <c r="A165" t="s">
        <v>1334</v>
      </c>
      <c r="B165" t="s">
        <v>1470</v>
      </c>
      <c r="C165">
        <v>1</v>
      </c>
      <c r="D165" t="str">
        <f t="shared" si="4"/>
        <v>금융명사,대명사</v>
      </c>
      <c r="E165">
        <f t="shared" si="5"/>
        <v>1</v>
      </c>
    </row>
    <row r="166" spans="1:5" x14ac:dyDescent="0.3">
      <c r="A166" t="s">
        <v>1289</v>
      </c>
      <c r="B166" t="s">
        <v>1470</v>
      </c>
      <c r="C166">
        <v>1</v>
      </c>
      <c r="D166" t="str">
        <f t="shared" si="4"/>
        <v>금융사명사,대명사</v>
      </c>
      <c r="E166">
        <f t="shared" si="5"/>
        <v>1</v>
      </c>
    </row>
    <row r="167" spans="1:5" x14ac:dyDescent="0.3">
      <c r="A167" t="s">
        <v>824</v>
      </c>
      <c r="B167" t="s">
        <v>1470</v>
      </c>
      <c r="C167">
        <v>1</v>
      </c>
      <c r="D167" t="str">
        <f t="shared" si="4"/>
        <v>기간명사,대명사</v>
      </c>
      <c r="E167">
        <f t="shared" si="5"/>
        <v>1</v>
      </c>
    </row>
    <row r="168" spans="1:5" x14ac:dyDescent="0.3">
      <c r="A168" t="s">
        <v>480</v>
      </c>
      <c r="B168" t="s">
        <v>1470</v>
      </c>
      <c r="C168">
        <v>1</v>
      </c>
      <c r="D168" t="str">
        <f t="shared" si="4"/>
        <v>기계명사,대명사</v>
      </c>
      <c r="E168">
        <f t="shared" si="5"/>
        <v>1</v>
      </c>
    </row>
    <row r="169" spans="1:5" x14ac:dyDescent="0.3">
      <c r="A169" t="s">
        <v>944</v>
      </c>
      <c r="B169" t="s">
        <v>1470</v>
      </c>
      <c r="C169">
        <v>1</v>
      </c>
      <c r="D169" t="str">
        <f t="shared" si="4"/>
        <v>기능명사,대명사</v>
      </c>
      <c r="E169">
        <f t="shared" si="5"/>
        <v>1</v>
      </c>
    </row>
    <row r="170" spans="1:5" x14ac:dyDescent="0.3">
      <c r="A170" t="s">
        <v>82</v>
      </c>
      <c r="B170" t="s">
        <v>25</v>
      </c>
      <c r="C170">
        <v>1</v>
      </c>
      <c r="D170" t="str">
        <f t="shared" si="4"/>
        <v>기다리동사</v>
      </c>
      <c r="E170">
        <f t="shared" si="5"/>
        <v>1</v>
      </c>
    </row>
    <row r="171" spans="1:5" x14ac:dyDescent="0.3">
      <c r="A171" t="s">
        <v>50</v>
      </c>
      <c r="B171" t="s">
        <v>1470</v>
      </c>
      <c r="C171">
        <v>3</v>
      </c>
      <c r="D171" t="str">
        <f t="shared" si="4"/>
        <v>기대명사,대명사</v>
      </c>
      <c r="E171">
        <f t="shared" si="5"/>
        <v>1</v>
      </c>
    </row>
    <row r="172" spans="1:5" x14ac:dyDescent="0.3">
      <c r="A172" t="s">
        <v>731</v>
      </c>
      <c r="B172" t="s">
        <v>25</v>
      </c>
      <c r="C172">
        <v>1</v>
      </c>
      <c r="D172" t="str">
        <f t="shared" si="4"/>
        <v>기대되동사</v>
      </c>
      <c r="E172">
        <f t="shared" si="5"/>
        <v>1</v>
      </c>
    </row>
    <row r="173" spans="1:5" x14ac:dyDescent="0.3">
      <c r="A173" t="s">
        <v>954</v>
      </c>
      <c r="B173" t="s">
        <v>1470</v>
      </c>
      <c r="C173">
        <v>1</v>
      </c>
      <c r="D173" t="str">
        <f t="shared" si="4"/>
        <v>기둥명사,대명사</v>
      </c>
      <c r="E173">
        <f t="shared" si="5"/>
        <v>1</v>
      </c>
    </row>
    <row r="174" spans="1:5" x14ac:dyDescent="0.3">
      <c r="A174" t="s">
        <v>787</v>
      </c>
      <c r="B174" t="s">
        <v>1470</v>
      </c>
      <c r="C174">
        <v>1</v>
      </c>
      <c r="D174" t="str">
        <f t="shared" si="4"/>
        <v>기라명사,대명사</v>
      </c>
      <c r="E174">
        <f t="shared" si="5"/>
        <v>1</v>
      </c>
    </row>
    <row r="175" spans="1:5" x14ac:dyDescent="0.3">
      <c r="A175" t="s">
        <v>1175</v>
      </c>
      <c r="B175" t="s">
        <v>1470</v>
      </c>
      <c r="C175">
        <v>1</v>
      </c>
      <c r="D175" t="str">
        <f t="shared" si="4"/>
        <v>기럭지명사,대명사</v>
      </c>
      <c r="E175">
        <f t="shared" si="5"/>
        <v>1</v>
      </c>
    </row>
    <row r="176" spans="1:5" x14ac:dyDescent="0.3">
      <c r="A176" t="s">
        <v>1404</v>
      </c>
      <c r="B176" t="s">
        <v>1470</v>
      </c>
      <c r="C176">
        <v>1</v>
      </c>
      <c r="D176" t="str">
        <f t="shared" si="4"/>
        <v>기름명사,대명사</v>
      </c>
      <c r="E176">
        <f t="shared" si="5"/>
        <v>1</v>
      </c>
    </row>
    <row r="177" spans="1:5" x14ac:dyDescent="0.3">
      <c r="A177" t="s">
        <v>1023</v>
      </c>
      <c r="B177" t="s">
        <v>1470</v>
      </c>
      <c r="C177">
        <v>1</v>
      </c>
      <c r="D177" t="str">
        <f t="shared" si="4"/>
        <v>기본명사,대명사</v>
      </c>
      <c r="E177">
        <f t="shared" si="5"/>
        <v>1</v>
      </c>
    </row>
    <row r="178" spans="1:5" x14ac:dyDescent="0.3">
      <c r="A178" t="s">
        <v>1024</v>
      </c>
      <c r="B178" t="s">
        <v>1470</v>
      </c>
      <c r="C178">
        <v>1</v>
      </c>
      <c r="D178" t="str">
        <f t="shared" si="4"/>
        <v>기본적명사,대명사</v>
      </c>
      <c r="E178">
        <f t="shared" si="5"/>
        <v>1</v>
      </c>
    </row>
    <row r="179" spans="1:5" x14ac:dyDescent="0.3">
      <c r="A179" t="s">
        <v>1298</v>
      </c>
      <c r="B179" t="s">
        <v>1470</v>
      </c>
      <c r="C179">
        <v>1</v>
      </c>
      <c r="D179" t="str">
        <f t="shared" si="4"/>
        <v>기본형명사,대명사</v>
      </c>
      <c r="E179">
        <f t="shared" si="5"/>
        <v>1</v>
      </c>
    </row>
    <row r="180" spans="1:5" x14ac:dyDescent="0.3">
      <c r="A180" t="s">
        <v>629</v>
      </c>
      <c r="B180" t="s">
        <v>1470</v>
      </c>
      <c r="C180">
        <v>1</v>
      </c>
      <c r="D180" t="str">
        <f t="shared" si="4"/>
        <v>기분명사,대명사</v>
      </c>
      <c r="E180">
        <f t="shared" si="5"/>
        <v>1</v>
      </c>
    </row>
    <row r="181" spans="1:5" x14ac:dyDescent="0.3">
      <c r="A181" t="s">
        <v>797</v>
      </c>
      <c r="B181" t="s">
        <v>1470</v>
      </c>
      <c r="C181">
        <v>1</v>
      </c>
      <c r="D181" t="str">
        <f t="shared" si="4"/>
        <v>기아명사,대명사</v>
      </c>
      <c r="E181">
        <f t="shared" si="5"/>
        <v>1</v>
      </c>
    </row>
    <row r="182" spans="1:5" x14ac:dyDescent="0.3">
      <c r="A182" t="s">
        <v>907</v>
      </c>
      <c r="B182" t="s">
        <v>1470</v>
      </c>
      <c r="C182">
        <v>1</v>
      </c>
      <c r="D182" t="str">
        <f t="shared" si="4"/>
        <v>기업명사,대명사</v>
      </c>
      <c r="E182">
        <f t="shared" si="5"/>
        <v>1</v>
      </c>
    </row>
    <row r="183" spans="1:5" x14ac:dyDescent="0.3">
      <c r="A183" t="s">
        <v>1307</v>
      </c>
      <c r="B183" t="s">
        <v>1470</v>
      </c>
      <c r="C183">
        <v>1</v>
      </c>
      <c r="D183" t="str">
        <f t="shared" si="4"/>
        <v>기온명사,대명사</v>
      </c>
      <c r="E183">
        <f t="shared" si="5"/>
        <v>1</v>
      </c>
    </row>
    <row r="184" spans="1:5" x14ac:dyDescent="0.3">
      <c r="A184" t="s">
        <v>1286</v>
      </c>
      <c r="B184" t="s">
        <v>1470</v>
      </c>
      <c r="C184">
        <v>1</v>
      </c>
      <c r="D184" t="str">
        <f t="shared" si="4"/>
        <v>기준명사,대명사</v>
      </c>
      <c r="E184">
        <f t="shared" si="5"/>
        <v>1</v>
      </c>
    </row>
    <row r="185" spans="1:5" x14ac:dyDescent="0.3">
      <c r="A185" t="s">
        <v>585</v>
      </c>
      <c r="B185" t="s">
        <v>1470</v>
      </c>
      <c r="C185">
        <v>1</v>
      </c>
      <c r="D185" t="str">
        <f t="shared" si="4"/>
        <v>기차명사,대명사</v>
      </c>
      <c r="E185">
        <f t="shared" si="5"/>
        <v>1</v>
      </c>
    </row>
    <row r="186" spans="1:5" x14ac:dyDescent="0.3">
      <c r="A186" t="s">
        <v>988</v>
      </c>
      <c r="B186" t="s">
        <v>1470</v>
      </c>
      <c r="C186">
        <v>1</v>
      </c>
      <c r="D186" t="str">
        <f t="shared" si="4"/>
        <v>기회명사,대명사</v>
      </c>
      <c r="E186">
        <f t="shared" si="5"/>
        <v>1</v>
      </c>
    </row>
    <row r="187" spans="1:5" x14ac:dyDescent="0.3">
      <c r="A187" t="s">
        <v>1270</v>
      </c>
      <c r="B187" t="s">
        <v>1470</v>
      </c>
      <c r="C187">
        <v>1</v>
      </c>
      <c r="D187" t="str">
        <f t="shared" si="4"/>
        <v>긴장명사,대명사</v>
      </c>
      <c r="E187">
        <f t="shared" si="5"/>
        <v>1</v>
      </c>
    </row>
    <row r="188" spans="1:5" x14ac:dyDescent="0.3">
      <c r="A188" t="s">
        <v>1299</v>
      </c>
      <c r="B188" t="s">
        <v>25</v>
      </c>
      <c r="C188">
        <v>1</v>
      </c>
      <c r="D188" t="str">
        <f t="shared" si="4"/>
        <v>길들이동사</v>
      </c>
      <c r="E188">
        <f t="shared" si="5"/>
        <v>1</v>
      </c>
    </row>
    <row r="189" spans="1:5" x14ac:dyDescent="0.3">
      <c r="A189" t="s">
        <v>1370</v>
      </c>
      <c r="B189" t="s">
        <v>1470</v>
      </c>
      <c r="C189">
        <v>1</v>
      </c>
      <c r="D189" t="str">
        <f t="shared" si="4"/>
        <v>김귀영명사,대명사</v>
      </c>
      <c r="E189">
        <f t="shared" si="5"/>
        <v>1</v>
      </c>
    </row>
    <row r="190" spans="1:5" x14ac:dyDescent="0.3">
      <c r="A190" t="s">
        <v>1073</v>
      </c>
      <c r="B190" t="s">
        <v>22</v>
      </c>
      <c r="C190">
        <v>1</v>
      </c>
      <c r="D190" t="str">
        <f t="shared" si="4"/>
        <v>까다롭형용사</v>
      </c>
      <c r="E190">
        <f t="shared" si="5"/>
        <v>1</v>
      </c>
    </row>
    <row r="191" spans="1:5" x14ac:dyDescent="0.3">
      <c r="A191" t="s">
        <v>307</v>
      </c>
      <c r="B191" t="s">
        <v>25</v>
      </c>
      <c r="C191">
        <v>3</v>
      </c>
      <c r="D191" t="str">
        <f t="shared" si="4"/>
        <v>깨끗하동사</v>
      </c>
      <c r="E191">
        <f t="shared" si="5"/>
        <v>1</v>
      </c>
    </row>
    <row r="192" spans="1:5" x14ac:dyDescent="0.3">
      <c r="A192" t="s">
        <v>1178</v>
      </c>
      <c r="B192" t="s">
        <v>1470</v>
      </c>
      <c r="C192">
        <v>1</v>
      </c>
      <c r="D192" t="str">
        <f t="shared" si="4"/>
        <v>깨알명사,대명사</v>
      </c>
      <c r="E192">
        <f t="shared" si="5"/>
        <v>1</v>
      </c>
    </row>
    <row r="193" spans="1:5" x14ac:dyDescent="0.3">
      <c r="A193" t="s">
        <v>790</v>
      </c>
      <c r="B193" t="s">
        <v>22</v>
      </c>
      <c r="C193">
        <v>1</v>
      </c>
      <c r="D193" t="str">
        <f t="shared" si="4"/>
        <v>꺼멓형용사</v>
      </c>
      <c r="E193">
        <f t="shared" si="5"/>
        <v>1</v>
      </c>
    </row>
    <row r="194" spans="1:5" x14ac:dyDescent="0.3">
      <c r="A194" t="s">
        <v>1242</v>
      </c>
      <c r="B194" t="s">
        <v>25</v>
      </c>
      <c r="C194">
        <v>1</v>
      </c>
      <c r="D194" t="str">
        <f t="shared" si="4"/>
        <v>꺼지동사</v>
      </c>
      <c r="E194">
        <f t="shared" si="5"/>
        <v>1</v>
      </c>
    </row>
    <row r="195" spans="1:5" x14ac:dyDescent="0.3">
      <c r="A195" t="s">
        <v>86</v>
      </c>
      <c r="B195" t="s">
        <v>1470</v>
      </c>
      <c r="C195">
        <v>3</v>
      </c>
      <c r="D195" t="str">
        <f t="shared" ref="D195:D258" si="6">A195&amp;B195</f>
        <v>꾀꼬리명사,대명사</v>
      </c>
      <c r="E195">
        <f t="shared" ref="E195:E258" si="7">COUNTIF(D$2:D$1467,D195)</f>
        <v>1</v>
      </c>
    </row>
    <row r="196" spans="1:5" x14ac:dyDescent="0.3">
      <c r="A196" t="s">
        <v>856</v>
      </c>
      <c r="B196" t="s">
        <v>1470</v>
      </c>
      <c r="C196">
        <v>5</v>
      </c>
      <c r="D196" t="str">
        <f t="shared" si="6"/>
        <v>꿍꿍이명사,대명사</v>
      </c>
      <c r="E196">
        <f t="shared" si="7"/>
        <v>1</v>
      </c>
    </row>
    <row r="197" spans="1:5" x14ac:dyDescent="0.3">
      <c r="A197" t="s">
        <v>472</v>
      </c>
      <c r="B197" t="s">
        <v>25</v>
      </c>
      <c r="C197">
        <v>1</v>
      </c>
      <c r="D197" t="str">
        <f t="shared" si="6"/>
        <v>끝나동사</v>
      </c>
      <c r="E197">
        <f t="shared" si="7"/>
        <v>1</v>
      </c>
    </row>
    <row r="198" spans="1:5" x14ac:dyDescent="0.3">
      <c r="A198" t="s">
        <v>1413</v>
      </c>
      <c r="B198" t="s">
        <v>25</v>
      </c>
      <c r="C198">
        <v>1</v>
      </c>
      <c r="D198" t="str">
        <f t="shared" si="6"/>
        <v>끼우동사</v>
      </c>
      <c r="E198">
        <f t="shared" si="7"/>
        <v>1</v>
      </c>
    </row>
    <row r="199" spans="1:5" x14ac:dyDescent="0.3">
      <c r="A199" t="s">
        <v>1241</v>
      </c>
      <c r="B199" t="s">
        <v>25</v>
      </c>
      <c r="C199">
        <v>1</v>
      </c>
      <c r="D199" t="str">
        <f t="shared" si="6"/>
        <v>나가동사</v>
      </c>
      <c r="E199">
        <f t="shared" si="7"/>
        <v>1</v>
      </c>
    </row>
    <row r="200" spans="1:5" x14ac:dyDescent="0.3">
      <c r="A200" t="s">
        <v>1360</v>
      </c>
      <c r="B200" t="s">
        <v>22</v>
      </c>
      <c r="C200">
        <v>1</v>
      </c>
      <c r="D200" t="str">
        <f t="shared" si="6"/>
        <v>나긋나긋하형용사</v>
      </c>
      <c r="E200">
        <f t="shared" si="7"/>
        <v>1</v>
      </c>
    </row>
    <row r="201" spans="1:5" x14ac:dyDescent="0.3">
      <c r="A201" t="s">
        <v>693</v>
      </c>
      <c r="B201" t="s">
        <v>25</v>
      </c>
      <c r="C201">
        <v>1</v>
      </c>
      <c r="D201" t="str">
        <f t="shared" si="6"/>
        <v>나누동사</v>
      </c>
      <c r="E201">
        <f t="shared" si="7"/>
        <v>1</v>
      </c>
    </row>
    <row r="202" spans="1:5" x14ac:dyDescent="0.3">
      <c r="A202" t="s">
        <v>198</v>
      </c>
      <c r="B202" t="s">
        <v>25</v>
      </c>
      <c r="C202">
        <v>1</v>
      </c>
      <c r="D202" t="str">
        <f t="shared" si="6"/>
        <v>나돌동사</v>
      </c>
      <c r="E202">
        <f t="shared" si="7"/>
        <v>1</v>
      </c>
    </row>
    <row r="203" spans="1:5" x14ac:dyDescent="0.3">
      <c r="A203" t="s">
        <v>1029</v>
      </c>
      <c r="B203" t="s">
        <v>1470</v>
      </c>
      <c r="C203">
        <v>1</v>
      </c>
      <c r="D203" t="str">
        <f t="shared" si="6"/>
        <v>나라명사,대명사</v>
      </c>
      <c r="E203">
        <f t="shared" si="7"/>
        <v>1</v>
      </c>
    </row>
    <row r="204" spans="1:5" x14ac:dyDescent="0.3">
      <c r="A204" t="s">
        <v>1128</v>
      </c>
      <c r="B204" t="s">
        <v>25</v>
      </c>
      <c r="C204">
        <v>1</v>
      </c>
      <c r="D204" t="str">
        <f t="shared" si="6"/>
        <v>나르동사</v>
      </c>
      <c r="E204">
        <f t="shared" si="7"/>
        <v>1</v>
      </c>
    </row>
    <row r="205" spans="1:5" x14ac:dyDescent="0.3">
      <c r="A205" t="s">
        <v>880</v>
      </c>
      <c r="B205" t="s">
        <v>1470</v>
      </c>
      <c r="C205">
        <v>1</v>
      </c>
      <c r="D205" t="str">
        <f t="shared" si="6"/>
        <v>나무명사,대명사</v>
      </c>
      <c r="E205">
        <f t="shared" si="7"/>
        <v>1</v>
      </c>
    </row>
    <row r="206" spans="1:5" x14ac:dyDescent="0.3">
      <c r="A206" t="s">
        <v>393</v>
      </c>
      <c r="B206" t="s">
        <v>1470</v>
      </c>
      <c r="C206">
        <v>1</v>
      </c>
      <c r="D206" t="str">
        <f t="shared" si="6"/>
        <v>나비명사,대명사</v>
      </c>
      <c r="E206">
        <f t="shared" si="7"/>
        <v>1</v>
      </c>
    </row>
    <row r="207" spans="1:5" x14ac:dyDescent="0.3">
      <c r="A207" t="s">
        <v>990</v>
      </c>
      <c r="B207" t="s">
        <v>1470</v>
      </c>
      <c r="C207">
        <v>1</v>
      </c>
      <c r="D207" t="str">
        <f t="shared" si="6"/>
        <v>나소명사,대명사</v>
      </c>
      <c r="E207">
        <f t="shared" si="7"/>
        <v>1</v>
      </c>
    </row>
    <row r="208" spans="1:5" x14ac:dyDescent="0.3">
      <c r="A208" t="s">
        <v>142</v>
      </c>
      <c r="B208" t="s">
        <v>25</v>
      </c>
      <c r="C208">
        <v>1</v>
      </c>
      <c r="D208" t="str">
        <f t="shared" si="6"/>
        <v>나오동사</v>
      </c>
      <c r="E208">
        <f t="shared" si="7"/>
        <v>1</v>
      </c>
    </row>
    <row r="209" spans="1:5" x14ac:dyDescent="0.3">
      <c r="A209" t="s">
        <v>227</v>
      </c>
      <c r="B209" t="s">
        <v>1470</v>
      </c>
      <c r="C209">
        <v>1</v>
      </c>
      <c r="D209" t="str">
        <f t="shared" si="6"/>
        <v>나용명사,대명사</v>
      </c>
      <c r="E209">
        <f t="shared" si="7"/>
        <v>1</v>
      </c>
    </row>
    <row r="210" spans="1:5" x14ac:dyDescent="0.3">
      <c r="A210" t="s">
        <v>1064</v>
      </c>
      <c r="B210" t="s">
        <v>1470</v>
      </c>
      <c r="C210">
        <v>1</v>
      </c>
      <c r="D210" t="str">
        <f t="shared" si="6"/>
        <v>나의명사,대명사</v>
      </c>
      <c r="E210">
        <f t="shared" si="7"/>
        <v>1</v>
      </c>
    </row>
    <row r="211" spans="1:5" x14ac:dyDescent="0.3">
      <c r="A211" t="s">
        <v>883</v>
      </c>
      <c r="B211" t="s">
        <v>1470</v>
      </c>
      <c r="C211">
        <v>3</v>
      </c>
      <c r="D211" t="str">
        <f t="shared" si="6"/>
        <v>나이스명사,대명사</v>
      </c>
      <c r="E211">
        <f t="shared" si="7"/>
        <v>1</v>
      </c>
    </row>
    <row r="212" spans="1:5" x14ac:dyDescent="0.3">
      <c r="A212" t="s">
        <v>1272</v>
      </c>
      <c r="B212" t="s">
        <v>25</v>
      </c>
      <c r="C212">
        <v>1</v>
      </c>
      <c r="D212" t="str">
        <f t="shared" si="6"/>
        <v>나타나동사</v>
      </c>
      <c r="E212">
        <f t="shared" si="7"/>
        <v>1</v>
      </c>
    </row>
    <row r="213" spans="1:5" x14ac:dyDescent="0.3">
      <c r="A213" t="s">
        <v>1132</v>
      </c>
      <c r="B213" t="s">
        <v>25</v>
      </c>
      <c r="C213">
        <v>1</v>
      </c>
      <c r="D213" t="str">
        <f t="shared" si="6"/>
        <v>난리나동사</v>
      </c>
      <c r="E213">
        <f t="shared" si="7"/>
        <v>1</v>
      </c>
    </row>
    <row r="214" spans="1:5" x14ac:dyDescent="0.3">
      <c r="A214" t="s">
        <v>1422</v>
      </c>
      <c r="B214" t="s">
        <v>1470</v>
      </c>
      <c r="C214">
        <v>1</v>
      </c>
      <c r="D214" t="str">
        <f t="shared" si="6"/>
        <v>난입명사,대명사</v>
      </c>
      <c r="E214">
        <f t="shared" si="7"/>
        <v>1</v>
      </c>
    </row>
    <row r="215" spans="1:5" x14ac:dyDescent="0.3">
      <c r="A215" t="s">
        <v>1257</v>
      </c>
      <c r="B215" t="s">
        <v>1470</v>
      </c>
      <c r="C215">
        <v>1</v>
      </c>
      <c r="D215" t="str">
        <f t="shared" si="6"/>
        <v>남궁명사,대명사</v>
      </c>
      <c r="E215">
        <f t="shared" si="7"/>
        <v>1</v>
      </c>
    </row>
    <row r="216" spans="1:5" x14ac:dyDescent="0.3">
      <c r="A216" t="s">
        <v>776</v>
      </c>
      <c r="B216" t="s">
        <v>25</v>
      </c>
      <c r="C216">
        <v>1</v>
      </c>
      <c r="D216" t="str">
        <f t="shared" si="6"/>
        <v>남기동사</v>
      </c>
      <c r="E216">
        <f t="shared" si="7"/>
        <v>1</v>
      </c>
    </row>
    <row r="217" spans="1:5" x14ac:dyDescent="0.3">
      <c r="A217" t="s">
        <v>995</v>
      </c>
      <c r="B217" t="s">
        <v>22</v>
      </c>
      <c r="C217">
        <v>1</v>
      </c>
      <c r="D217" t="str">
        <f t="shared" si="6"/>
        <v>남다르형용사</v>
      </c>
      <c r="E217">
        <f t="shared" si="7"/>
        <v>1</v>
      </c>
    </row>
    <row r="218" spans="1:5" x14ac:dyDescent="0.3">
      <c r="A218" t="s">
        <v>1397</v>
      </c>
      <c r="B218" t="s">
        <v>1470</v>
      </c>
      <c r="C218">
        <v>1</v>
      </c>
      <c r="D218" t="str">
        <f t="shared" si="6"/>
        <v>남매명사,대명사</v>
      </c>
      <c r="E218">
        <f t="shared" si="7"/>
        <v>1</v>
      </c>
    </row>
    <row r="219" spans="1:5" x14ac:dyDescent="0.3">
      <c r="A219" t="s">
        <v>381</v>
      </c>
      <c r="B219" t="s">
        <v>1470</v>
      </c>
      <c r="C219">
        <v>1</v>
      </c>
      <c r="D219" t="str">
        <f t="shared" si="6"/>
        <v>남자명사,대명사</v>
      </c>
      <c r="E219">
        <f t="shared" si="7"/>
        <v>1</v>
      </c>
    </row>
    <row r="220" spans="1:5" x14ac:dyDescent="0.3">
      <c r="A220" t="s">
        <v>1444</v>
      </c>
      <c r="B220" t="s">
        <v>1470</v>
      </c>
      <c r="C220">
        <v>1</v>
      </c>
      <c r="D220" t="str">
        <f t="shared" si="6"/>
        <v>낭비명사,대명사</v>
      </c>
      <c r="E220">
        <f t="shared" si="7"/>
        <v>1</v>
      </c>
    </row>
    <row r="221" spans="1:5" x14ac:dyDescent="0.3">
      <c r="A221" t="s">
        <v>252</v>
      </c>
      <c r="B221" t="s">
        <v>25</v>
      </c>
      <c r="C221">
        <v>1</v>
      </c>
      <c r="D221" t="str">
        <f t="shared" si="6"/>
        <v>내가동사</v>
      </c>
      <c r="E221">
        <f t="shared" si="7"/>
        <v>1</v>
      </c>
    </row>
    <row r="222" spans="1:5" x14ac:dyDescent="0.3">
      <c r="A222" t="s">
        <v>1180</v>
      </c>
      <c r="B222" t="s">
        <v>1470</v>
      </c>
      <c r="C222">
        <v>1</v>
      </c>
      <c r="D222" t="str">
        <f t="shared" si="6"/>
        <v>내관명사,대명사</v>
      </c>
      <c r="E222">
        <f t="shared" si="7"/>
        <v>1</v>
      </c>
    </row>
    <row r="223" spans="1:5" x14ac:dyDescent="0.3">
      <c r="A223" t="s">
        <v>1127</v>
      </c>
      <c r="B223" t="s">
        <v>1470</v>
      </c>
      <c r="C223">
        <v>1</v>
      </c>
      <c r="D223" t="str">
        <f t="shared" si="6"/>
        <v>내기명사,대명사</v>
      </c>
      <c r="E223">
        <f t="shared" si="7"/>
        <v>1</v>
      </c>
    </row>
    <row r="224" spans="1:5" x14ac:dyDescent="0.3">
      <c r="A224" t="s">
        <v>332</v>
      </c>
      <c r="B224" t="s">
        <v>1470</v>
      </c>
      <c r="C224">
        <v>1</v>
      </c>
      <c r="D224" t="str">
        <f t="shared" si="6"/>
        <v>내두명사,대명사</v>
      </c>
      <c r="E224">
        <f t="shared" si="7"/>
        <v>1</v>
      </c>
    </row>
    <row r="225" spans="1:5" x14ac:dyDescent="0.3">
      <c r="A225" t="s">
        <v>1068</v>
      </c>
      <c r="B225" t="s">
        <v>25</v>
      </c>
      <c r="C225">
        <v>1</v>
      </c>
      <c r="D225" t="str">
        <f t="shared" si="6"/>
        <v>내리동사</v>
      </c>
      <c r="E225">
        <f t="shared" si="7"/>
        <v>1</v>
      </c>
    </row>
    <row r="226" spans="1:5" x14ac:dyDescent="0.3">
      <c r="A226" t="s">
        <v>1201</v>
      </c>
      <c r="B226" t="s">
        <v>1470</v>
      </c>
      <c r="C226">
        <v>1</v>
      </c>
      <c r="D226" t="str">
        <f t="shared" si="6"/>
        <v>내방명사,대명사</v>
      </c>
      <c r="E226">
        <f t="shared" si="7"/>
        <v>1</v>
      </c>
    </row>
    <row r="227" spans="1:5" x14ac:dyDescent="0.3">
      <c r="A227" t="s">
        <v>31</v>
      </c>
      <c r="B227" t="s">
        <v>25</v>
      </c>
      <c r="C227">
        <v>1</v>
      </c>
      <c r="D227" t="str">
        <f t="shared" si="6"/>
        <v>내보동사</v>
      </c>
      <c r="E227">
        <f t="shared" si="7"/>
        <v>1</v>
      </c>
    </row>
    <row r="228" spans="1:5" x14ac:dyDescent="0.3">
      <c r="A228" t="s">
        <v>250</v>
      </c>
      <c r="B228" t="s">
        <v>1470</v>
      </c>
      <c r="C228">
        <v>23</v>
      </c>
      <c r="D228" t="str">
        <f t="shared" si="6"/>
        <v>내부명사,대명사</v>
      </c>
      <c r="E228">
        <f t="shared" si="7"/>
        <v>1</v>
      </c>
    </row>
    <row r="229" spans="1:5" x14ac:dyDescent="0.3">
      <c r="A229" t="s">
        <v>1037</v>
      </c>
      <c r="B229" t="s">
        <v>1470</v>
      </c>
      <c r="C229">
        <v>23</v>
      </c>
      <c r="D229" t="str">
        <f t="shared" si="6"/>
        <v>내부적명사,대명사</v>
      </c>
      <c r="E229">
        <f t="shared" si="7"/>
        <v>1</v>
      </c>
    </row>
    <row r="230" spans="1:5" x14ac:dyDescent="0.3">
      <c r="A230" t="s">
        <v>244</v>
      </c>
      <c r="B230" t="s">
        <v>25</v>
      </c>
      <c r="C230">
        <v>1</v>
      </c>
      <c r="D230" t="str">
        <f t="shared" si="6"/>
        <v>내불동사</v>
      </c>
      <c r="E230">
        <f t="shared" si="7"/>
        <v>1</v>
      </c>
    </row>
    <row r="231" spans="1:5" x14ac:dyDescent="0.3">
      <c r="A231" t="s">
        <v>915</v>
      </c>
      <c r="B231" t="s">
        <v>1470</v>
      </c>
      <c r="C231">
        <v>1</v>
      </c>
      <c r="D231" t="str">
        <f t="shared" si="6"/>
        <v>내용명사,대명사</v>
      </c>
      <c r="E231">
        <f t="shared" si="7"/>
        <v>1</v>
      </c>
    </row>
    <row r="232" spans="1:5" x14ac:dyDescent="0.3">
      <c r="A232" t="s">
        <v>1240</v>
      </c>
      <c r="B232" t="s">
        <v>1470</v>
      </c>
      <c r="C232">
        <v>1</v>
      </c>
      <c r="D232" t="str">
        <f t="shared" si="6"/>
        <v>내일명사,대명사</v>
      </c>
      <c r="E232">
        <f t="shared" si="7"/>
        <v>1</v>
      </c>
    </row>
    <row r="233" spans="1:5" x14ac:dyDescent="0.3">
      <c r="A233" t="s">
        <v>510</v>
      </c>
      <c r="B233" t="s">
        <v>25</v>
      </c>
      <c r="C233">
        <v>1</v>
      </c>
      <c r="D233" t="str">
        <f t="shared" si="6"/>
        <v>내차동사</v>
      </c>
      <c r="E233">
        <f t="shared" si="7"/>
        <v>1</v>
      </c>
    </row>
    <row r="234" spans="1:5" x14ac:dyDescent="0.3">
      <c r="A234" t="s">
        <v>293</v>
      </c>
      <c r="B234" t="s">
        <v>25</v>
      </c>
      <c r="C234">
        <v>1</v>
      </c>
      <c r="D234" t="str">
        <f t="shared" si="6"/>
        <v>내차하동사</v>
      </c>
      <c r="E234">
        <f t="shared" si="7"/>
        <v>1</v>
      </c>
    </row>
    <row r="235" spans="1:5" x14ac:dyDescent="0.3">
      <c r="A235" t="s">
        <v>120</v>
      </c>
      <c r="B235" t="s">
        <v>1470</v>
      </c>
      <c r="C235">
        <v>1</v>
      </c>
      <c r="D235" t="str">
        <f t="shared" si="6"/>
        <v>냄새명사,대명사</v>
      </c>
      <c r="E235">
        <f t="shared" si="7"/>
        <v>1</v>
      </c>
    </row>
    <row r="236" spans="1:5" x14ac:dyDescent="0.3">
      <c r="A236" t="s">
        <v>1441</v>
      </c>
      <c r="B236" t="s">
        <v>25</v>
      </c>
      <c r="C236">
        <v>1</v>
      </c>
      <c r="D236" t="str">
        <f t="shared" si="6"/>
        <v>냄새나동사</v>
      </c>
      <c r="E236">
        <f t="shared" si="7"/>
        <v>1</v>
      </c>
    </row>
    <row r="237" spans="1:5" x14ac:dyDescent="0.3">
      <c r="A237" t="s">
        <v>639</v>
      </c>
      <c r="B237" t="s">
        <v>1470</v>
      </c>
      <c r="C237">
        <v>1</v>
      </c>
      <c r="D237" t="str">
        <f t="shared" si="6"/>
        <v>넓이명사,대명사</v>
      </c>
      <c r="E237">
        <f t="shared" si="7"/>
        <v>1</v>
      </c>
    </row>
    <row r="238" spans="1:5" x14ac:dyDescent="0.3">
      <c r="A238" t="s">
        <v>1443</v>
      </c>
      <c r="B238" t="s">
        <v>25</v>
      </c>
      <c r="C238">
        <v>1</v>
      </c>
      <c r="D238" t="str">
        <f t="shared" si="6"/>
        <v>넘어가동사</v>
      </c>
      <c r="E238">
        <f t="shared" si="7"/>
        <v>1</v>
      </c>
    </row>
    <row r="239" spans="1:5" x14ac:dyDescent="0.3">
      <c r="A239" t="s">
        <v>391</v>
      </c>
      <c r="B239" t="s">
        <v>1470</v>
      </c>
      <c r="C239">
        <v>19</v>
      </c>
      <c r="D239" t="str">
        <f t="shared" si="6"/>
        <v>네비게이션명사,대명사</v>
      </c>
      <c r="E239">
        <f t="shared" si="7"/>
        <v>1</v>
      </c>
    </row>
    <row r="240" spans="1:5" x14ac:dyDescent="0.3">
      <c r="A240" t="s">
        <v>762</v>
      </c>
      <c r="B240" t="s">
        <v>1470</v>
      </c>
      <c r="C240">
        <v>1</v>
      </c>
      <c r="D240" t="str">
        <f t="shared" si="6"/>
        <v>네스명사,대명사</v>
      </c>
      <c r="E240">
        <f t="shared" si="7"/>
        <v>1</v>
      </c>
    </row>
    <row r="241" spans="1:5" x14ac:dyDescent="0.3">
      <c r="A241" t="s">
        <v>873</v>
      </c>
      <c r="B241" t="s">
        <v>1470</v>
      </c>
      <c r="C241">
        <v>1</v>
      </c>
      <c r="D241" t="str">
        <f t="shared" si="6"/>
        <v>노래명사,대명사</v>
      </c>
      <c r="E241">
        <f t="shared" si="7"/>
        <v>1</v>
      </c>
    </row>
    <row r="242" spans="1:5" x14ac:dyDescent="0.3">
      <c r="A242" t="s">
        <v>1225</v>
      </c>
      <c r="B242" t="s">
        <v>1470</v>
      </c>
      <c r="C242">
        <v>1</v>
      </c>
      <c r="D242" t="str">
        <f t="shared" si="6"/>
        <v>녹과명사,대명사</v>
      </c>
      <c r="E242">
        <f t="shared" si="7"/>
        <v>1</v>
      </c>
    </row>
    <row r="243" spans="1:5" x14ac:dyDescent="0.3">
      <c r="A243" t="s">
        <v>1226</v>
      </c>
      <c r="B243" t="s">
        <v>25</v>
      </c>
      <c r="C243">
        <v>1</v>
      </c>
      <c r="D243" t="str">
        <f t="shared" si="6"/>
        <v>녹슬동사</v>
      </c>
      <c r="E243">
        <f t="shared" si="7"/>
        <v>1</v>
      </c>
    </row>
    <row r="244" spans="1:5" x14ac:dyDescent="0.3">
      <c r="A244" t="s">
        <v>29</v>
      </c>
      <c r="B244" t="s">
        <v>1470</v>
      </c>
      <c r="C244">
        <v>1</v>
      </c>
      <c r="D244" t="str">
        <f t="shared" si="6"/>
        <v>녹화명사,대명사</v>
      </c>
      <c r="E244">
        <f t="shared" si="7"/>
        <v>1</v>
      </c>
    </row>
    <row r="245" spans="1:5" x14ac:dyDescent="0.3">
      <c r="A245" t="s">
        <v>1066</v>
      </c>
      <c r="B245" t="s">
        <v>25</v>
      </c>
      <c r="C245">
        <v>1</v>
      </c>
      <c r="D245" t="str">
        <f t="shared" si="6"/>
        <v>놀러가동사</v>
      </c>
      <c r="E245">
        <f t="shared" si="7"/>
        <v>1</v>
      </c>
    </row>
    <row r="246" spans="1:5" x14ac:dyDescent="0.3">
      <c r="A246" t="s">
        <v>68</v>
      </c>
      <c r="B246" t="s">
        <v>1470</v>
      </c>
      <c r="C246">
        <v>1</v>
      </c>
      <c r="D246" t="str">
        <f t="shared" si="6"/>
        <v>농담명사,대명사</v>
      </c>
      <c r="E246">
        <f t="shared" si="7"/>
        <v>1</v>
      </c>
    </row>
    <row r="247" spans="1:5" x14ac:dyDescent="0.3">
      <c r="A247" t="s">
        <v>1133</v>
      </c>
      <c r="B247" t="s">
        <v>1470</v>
      </c>
      <c r="C247">
        <v>1</v>
      </c>
      <c r="D247" t="str">
        <f t="shared" si="6"/>
        <v>높이명사,대명사</v>
      </c>
      <c r="E247">
        <f t="shared" si="7"/>
        <v>1</v>
      </c>
    </row>
    <row r="248" spans="1:5" x14ac:dyDescent="0.3">
      <c r="A248" t="s">
        <v>894</v>
      </c>
      <c r="B248" t="s">
        <v>25</v>
      </c>
      <c r="C248">
        <v>1</v>
      </c>
      <c r="D248" t="str">
        <f t="shared" si="6"/>
        <v>놓이동사</v>
      </c>
      <c r="E248">
        <f t="shared" si="7"/>
        <v>1</v>
      </c>
    </row>
    <row r="249" spans="1:5" x14ac:dyDescent="0.3">
      <c r="A249" t="s">
        <v>622</v>
      </c>
      <c r="B249" t="s">
        <v>1470</v>
      </c>
      <c r="C249">
        <v>1</v>
      </c>
      <c r="D249" t="str">
        <f t="shared" si="6"/>
        <v>누구명사,대명사</v>
      </c>
      <c r="E249">
        <f t="shared" si="7"/>
        <v>1</v>
      </c>
    </row>
    <row r="250" spans="1:5" x14ac:dyDescent="0.3">
      <c r="A250" t="s">
        <v>788</v>
      </c>
      <c r="B250" t="s">
        <v>1470</v>
      </c>
      <c r="C250">
        <v>1</v>
      </c>
      <c r="D250" t="str">
        <f t="shared" si="6"/>
        <v>눈길명사,대명사</v>
      </c>
      <c r="E250">
        <f t="shared" si="7"/>
        <v>1</v>
      </c>
    </row>
    <row r="251" spans="1:5" x14ac:dyDescent="0.3">
      <c r="A251" t="s">
        <v>648</v>
      </c>
      <c r="B251" t="s">
        <v>1470</v>
      </c>
      <c r="C251">
        <v>1</v>
      </c>
      <c r="D251" t="str">
        <f t="shared" si="6"/>
        <v>눈매명사,대명사</v>
      </c>
      <c r="E251">
        <f t="shared" si="7"/>
        <v>1</v>
      </c>
    </row>
    <row r="252" spans="1:5" x14ac:dyDescent="0.3">
      <c r="A252" t="s">
        <v>213</v>
      </c>
      <c r="B252" t="s">
        <v>25</v>
      </c>
      <c r="C252">
        <v>1</v>
      </c>
      <c r="D252" t="str">
        <f t="shared" si="6"/>
        <v>눈여겨보동사</v>
      </c>
      <c r="E252">
        <f t="shared" si="7"/>
        <v>1</v>
      </c>
    </row>
    <row r="253" spans="1:5" x14ac:dyDescent="0.3">
      <c r="A253" t="s">
        <v>222</v>
      </c>
      <c r="B253" t="s">
        <v>25</v>
      </c>
      <c r="C253">
        <v>1</v>
      </c>
      <c r="D253" t="str">
        <f t="shared" si="6"/>
        <v>느껴지동사</v>
      </c>
      <c r="E253">
        <f t="shared" si="7"/>
        <v>1</v>
      </c>
    </row>
    <row r="254" spans="1:5" x14ac:dyDescent="0.3">
      <c r="A254" t="s">
        <v>402</v>
      </c>
      <c r="B254" t="s">
        <v>25</v>
      </c>
      <c r="C254">
        <v>1</v>
      </c>
      <c r="D254" t="str">
        <f t="shared" si="6"/>
        <v>느끼동사</v>
      </c>
      <c r="E254">
        <f t="shared" si="7"/>
        <v>1</v>
      </c>
    </row>
    <row r="255" spans="1:5" x14ac:dyDescent="0.3">
      <c r="A255" t="s">
        <v>742</v>
      </c>
      <c r="B255" t="s">
        <v>1470</v>
      </c>
      <c r="C255">
        <v>1</v>
      </c>
      <c r="D255" t="str">
        <f t="shared" si="6"/>
        <v>느낌명사,대명사</v>
      </c>
      <c r="E255">
        <f t="shared" si="7"/>
        <v>1</v>
      </c>
    </row>
    <row r="256" spans="1:5" x14ac:dyDescent="0.3">
      <c r="A256" t="s">
        <v>593</v>
      </c>
      <c r="B256" t="s">
        <v>22</v>
      </c>
      <c r="C256">
        <v>1</v>
      </c>
      <c r="D256" t="str">
        <f t="shared" si="6"/>
        <v>느리형용사</v>
      </c>
      <c r="E256">
        <f t="shared" si="7"/>
        <v>1</v>
      </c>
    </row>
    <row r="257" spans="1:5" x14ac:dyDescent="0.3">
      <c r="A257" t="s">
        <v>536</v>
      </c>
      <c r="B257" t="s">
        <v>25</v>
      </c>
      <c r="C257">
        <v>1</v>
      </c>
      <c r="D257" t="str">
        <f t="shared" si="6"/>
        <v>늘어나동사</v>
      </c>
      <c r="E257">
        <f t="shared" si="7"/>
        <v>1</v>
      </c>
    </row>
    <row r="258" spans="1:5" x14ac:dyDescent="0.3">
      <c r="A258" t="s">
        <v>519</v>
      </c>
      <c r="B258" t="s">
        <v>22</v>
      </c>
      <c r="C258">
        <v>1</v>
      </c>
      <c r="D258" t="str">
        <f t="shared" si="6"/>
        <v>능하형용사</v>
      </c>
      <c r="E258">
        <f t="shared" si="7"/>
        <v>1</v>
      </c>
    </row>
    <row r="259" spans="1:5" x14ac:dyDescent="0.3">
      <c r="A259" t="s">
        <v>1276</v>
      </c>
      <c r="B259" t="s">
        <v>1470</v>
      </c>
      <c r="C259">
        <v>1</v>
      </c>
      <c r="D259" t="str">
        <f t="shared" ref="D259:D322" si="8">A259&amp;B259</f>
        <v>니더명사,대명사</v>
      </c>
      <c r="E259">
        <f t="shared" ref="E259:E322" si="9">COUNTIF(D$2:D$1467,D259)</f>
        <v>1</v>
      </c>
    </row>
    <row r="260" spans="1:5" x14ac:dyDescent="0.3">
      <c r="A260" t="s">
        <v>1386</v>
      </c>
      <c r="B260" t="s">
        <v>1470</v>
      </c>
      <c r="C260">
        <v>1</v>
      </c>
      <c r="D260" t="str">
        <f t="shared" si="8"/>
        <v>니즈명사,대명사</v>
      </c>
      <c r="E260">
        <f t="shared" si="9"/>
        <v>1</v>
      </c>
    </row>
    <row r="261" spans="1:5" x14ac:dyDescent="0.3">
      <c r="A261" t="s">
        <v>415</v>
      </c>
      <c r="B261" t="s">
        <v>1470</v>
      </c>
      <c r="C261">
        <v>1</v>
      </c>
      <c r="D261" t="str">
        <f t="shared" si="8"/>
        <v>닉네임명사,대명사</v>
      </c>
      <c r="E261">
        <f t="shared" si="9"/>
        <v>1</v>
      </c>
    </row>
    <row r="262" spans="1:5" x14ac:dyDescent="0.3">
      <c r="A262" t="s">
        <v>1092</v>
      </c>
      <c r="B262" t="s">
        <v>25</v>
      </c>
      <c r="C262">
        <v>1</v>
      </c>
      <c r="D262" t="str">
        <f t="shared" si="8"/>
        <v>다녀오동사</v>
      </c>
      <c r="E262">
        <f t="shared" si="9"/>
        <v>1</v>
      </c>
    </row>
    <row r="263" spans="1:5" x14ac:dyDescent="0.3">
      <c r="A263" t="s">
        <v>673</v>
      </c>
      <c r="B263" t="s">
        <v>25</v>
      </c>
      <c r="C263">
        <v>1</v>
      </c>
      <c r="D263" t="str">
        <f t="shared" si="8"/>
        <v>다니동사</v>
      </c>
      <c r="E263">
        <f t="shared" si="9"/>
        <v>1</v>
      </c>
    </row>
    <row r="264" spans="1:5" x14ac:dyDescent="0.3">
      <c r="A264" t="s">
        <v>174</v>
      </c>
      <c r="B264" t="s">
        <v>1470</v>
      </c>
      <c r="C264">
        <v>1</v>
      </c>
      <c r="D264" t="str">
        <f t="shared" si="8"/>
        <v>다님명사,대명사</v>
      </c>
      <c r="E264">
        <f t="shared" si="9"/>
        <v>1</v>
      </c>
    </row>
    <row r="265" spans="1:5" x14ac:dyDescent="0.3">
      <c r="A265" t="s">
        <v>541</v>
      </c>
      <c r="B265" t="s">
        <v>25</v>
      </c>
      <c r="C265">
        <v>1</v>
      </c>
      <c r="D265" t="str">
        <f t="shared" si="8"/>
        <v>다르동사</v>
      </c>
      <c r="E265">
        <f t="shared" si="9"/>
        <v>1</v>
      </c>
    </row>
    <row r="266" spans="1:5" x14ac:dyDescent="0.3">
      <c r="A266" t="s">
        <v>541</v>
      </c>
      <c r="B266" t="s">
        <v>22</v>
      </c>
      <c r="C266">
        <v>1</v>
      </c>
      <c r="D266" t="str">
        <f t="shared" si="8"/>
        <v>다르형용사</v>
      </c>
      <c r="E266">
        <f t="shared" si="9"/>
        <v>1</v>
      </c>
    </row>
    <row r="267" spans="1:5" x14ac:dyDescent="0.3">
      <c r="A267" t="s">
        <v>261</v>
      </c>
      <c r="B267" t="s">
        <v>22</v>
      </c>
      <c r="C267">
        <v>1</v>
      </c>
      <c r="D267" t="str">
        <f t="shared" si="8"/>
        <v>다름없형용사</v>
      </c>
      <c r="E267">
        <f t="shared" si="9"/>
        <v>1</v>
      </c>
    </row>
    <row r="268" spans="1:5" x14ac:dyDescent="0.3">
      <c r="A268" t="s">
        <v>1269</v>
      </c>
      <c r="B268" t="s">
        <v>1470</v>
      </c>
      <c r="C268">
        <v>1</v>
      </c>
      <c r="D268" t="str">
        <f t="shared" si="8"/>
        <v>다방명사,대명사</v>
      </c>
      <c r="E268">
        <f t="shared" si="9"/>
        <v>1</v>
      </c>
    </row>
    <row r="269" spans="1:5" x14ac:dyDescent="0.3">
      <c r="A269" t="s">
        <v>182</v>
      </c>
      <c r="B269" t="s">
        <v>1470</v>
      </c>
      <c r="C269">
        <v>1</v>
      </c>
      <c r="D269" t="str">
        <f t="shared" si="8"/>
        <v>다양명사,대명사</v>
      </c>
      <c r="E269">
        <f t="shared" si="9"/>
        <v>1</v>
      </c>
    </row>
    <row r="270" spans="1:5" x14ac:dyDescent="0.3">
      <c r="A270" t="s">
        <v>631</v>
      </c>
      <c r="B270" t="s">
        <v>1470</v>
      </c>
      <c r="C270">
        <v>1</v>
      </c>
      <c r="D270" t="str">
        <f t="shared" si="8"/>
        <v>다음명사,대명사</v>
      </c>
      <c r="E270">
        <f t="shared" si="9"/>
        <v>1</v>
      </c>
    </row>
    <row r="271" spans="1:5" x14ac:dyDescent="0.3">
      <c r="A271" t="s">
        <v>718</v>
      </c>
      <c r="B271" t="s">
        <v>1470</v>
      </c>
      <c r="C271">
        <v>1</v>
      </c>
      <c r="D271" t="str">
        <f t="shared" si="8"/>
        <v>다음주명사,대명사</v>
      </c>
      <c r="E271">
        <f t="shared" si="9"/>
        <v>1</v>
      </c>
    </row>
    <row r="272" spans="1:5" x14ac:dyDescent="0.3">
      <c r="A272" t="s">
        <v>587</v>
      </c>
      <c r="B272" t="s">
        <v>1470</v>
      </c>
      <c r="C272">
        <v>1</v>
      </c>
      <c r="D272" t="str">
        <f t="shared" si="8"/>
        <v>다큐명사,대명사</v>
      </c>
      <c r="E272">
        <f t="shared" si="9"/>
        <v>1</v>
      </c>
    </row>
    <row r="273" spans="1:5" x14ac:dyDescent="0.3">
      <c r="A273" t="s">
        <v>967</v>
      </c>
      <c r="B273" t="s">
        <v>1470</v>
      </c>
      <c r="C273">
        <v>1</v>
      </c>
      <c r="D273" t="str">
        <f t="shared" si="8"/>
        <v>단순명사,대명사</v>
      </c>
      <c r="E273">
        <f t="shared" si="9"/>
        <v>1</v>
      </c>
    </row>
    <row r="274" spans="1:5" x14ac:dyDescent="0.3">
      <c r="A274" t="s">
        <v>0</v>
      </c>
      <c r="B274" t="s">
        <v>1470</v>
      </c>
      <c r="C274">
        <v>1</v>
      </c>
      <c r="D274" t="str">
        <f t="shared" si="8"/>
        <v>단어명사,대명사</v>
      </c>
      <c r="E274">
        <f t="shared" si="9"/>
        <v>1</v>
      </c>
    </row>
    <row r="275" spans="1:5" x14ac:dyDescent="0.3">
      <c r="A275" t="s">
        <v>596</v>
      </c>
      <c r="B275" t="s">
        <v>1470</v>
      </c>
      <c r="C275">
        <v>1</v>
      </c>
      <c r="D275" t="str">
        <f t="shared" si="8"/>
        <v>단전명사,대명사</v>
      </c>
      <c r="E275">
        <f t="shared" si="9"/>
        <v>1</v>
      </c>
    </row>
    <row r="276" spans="1:5" x14ac:dyDescent="0.3">
      <c r="A276" t="s">
        <v>1402</v>
      </c>
      <c r="B276" t="s">
        <v>1470</v>
      </c>
      <c r="C276">
        <v>1</v>
      </c>
      <c r="D276" t="str">
        <f t="shared" si="8"/>
        <v>단점명사,대명사</v>
      </c>
      <c r="E276">
        <f t="shared" si="9"/>
        <v>1</v>
      </c>
    </row>
    <row r="277" spans="1:5" x14ac:dyDescent="0.3">
      <c r="A277" t="s">
        <v>80</v>
      </c>
      <c r="B277" t="s">
        <v>25</v>
      </c>
      <c r="C277">
        <v>1</v>
      </c>
      <c r="D277" t="str">
        <f t="shared" si="8"/>
        <v>달려오동사</v>
      </c>
      <c r="E277">
        <f t="shared" si="9"/>
        <v>1</v>
      </c>
    </row>
    <row r="278" spans="1:5" x14ac:dyDescent="0.3">
      <c r="A278" t="s">
        <v>421</v>
      </c>
      <c r="B278" t="s">
        <v>25</v>
      </c>
      <c r="C278">
        <v>1</v>
      </c>
      <c r="D278" t="str">
        <f t="shared" si="8"/>
        <v>달리동사</v>
      </c>
      <c r="E278">
        <f t="shared" si="9"/>
        <v>1</v>
      </c>
    </row>
    <row r="279" spans="1:5" x14ac:dyDescent="0.3">
      <c r="A279" t="s">
        <v>1293</v>
      </c>
      <c r="B279" t="s">
        <v>1470</v>
      </c>
      <c r="C279">
        <v>1</v>
      </c>
      <c r="D279" t="str">
        <f t="shared" si="8"/>
        <v>달변명사,대명사</v>
      </c>
      <c r="E279">
        <f t="shared" si="9"/>
        <v>1</v>
      </c>
    </row>
    <row r="280" spans="1:5" x14ac:dyDescent="0.3">
      <c r="A280" t="s">
        <v>8</v>
      </c>
      <c r="B280" t="s">
        <v>1470</v>
      </c>
      <c r="C280">
        <v>1</v>
      </c>
      <c r="D280" t="str">
        <f t="shared" si="8"/>
        <v>담당자명사,대명사</v>
      </c>
      <c r="E280">
        <f t="shared" si="9"/>
        <v>1</v>
      </c>
    </row>
    <row r="281" spans="1:5" x14ac:dyDescent="0.3">
      <c r="A281" t="s">
        <v>187</v>
      </c>
      <c r="B281" t="s">
        <v>1470</v>
      </c>
      <c r="C281">
        <v>5</v>
      </c>
      <c r="D281" t="str">
        <f t="shared" si="8"/>
        <v>담배명사,대명사</v>
      </c>
      <c r="E281">
        <f t="shared" si="9"/>
        <v>1</v>
      </c>
    </row>
    <row r="282" spans="1:5" x14ac:dyDescent="0.3">
      <c r="A282" t="s">
        <v>433</v>
      </c>
      <c r="B282" t="s">
        <v>1470</v>
      </c>
      <c r="C282">
        <v>31</v>
      </c>
      <c r="D282" t="str">
        <f t="shared" si="8"/>
        <v>답변명사,대명사</v>
      </c>
      <c r="E282">
        <f t="shared" si="9"/>
        <v>1</v>
      </c>
    </row>
    <row r="283" spans="1:5" x14ac:dyDescent="0.3">
      <c r="A283" t="s">
        <v>1382</v>
      </c>
      <c r="B283" t="s">
        <v>1470</v>
      </c>
      <c r="C283">
        <v>1</v>
      </c>
      <c r="D283" t="str">
        <f t="shared" si="8"/>
        <v>당근명사,대명사</v>
      </c>
      <c r="E283">
        <f t="shared" si="9"/>
        <v>1</v>
      </c>
    </row>
    <row r="284" spans="1:5" x14ac:dyDescent="0.3">
      <c r="A284" t="s">
        <v>420</v>
      </c>
      <c r="B284" t="s">
        <v>1470</v>
      </c>
      <c r="C284">
        <v>1</v>
      </c>
      <c r="D284" t="str">
        <f t="shared" si="8"/>
        <v>당장명사,대명사</v>
      </c>
      <c r="E284">
        <f t="shared" si="9"/>
        <v>1</v>
      </c>
    </row>
    <row r="285" spans="1:5" x14ac:dyDescent="0.3">
      <c r="A285" t="s">
        <v>211</v>
      </c>
      <c r="B285" t="s">
        <v>1470</v>
      </c>
      <c r="C285">
        <v>1</v>
      </c>
      <c r="D285" t="str">
        <f t="shared" si="8"/>
        <v>당첨명사,대명사</v>
      </c>
      <c r="E285">
        <f t="shared" si="9"/>
        <v>1</v>
      </c>
    </row>
    <row r="286" spans="1:5" x14ac:dyDescent="0.3">
      <c r="A286" t="s">
        <v>194</v>
      </c>
      <c r="B286" t="s">
        <v>1470</v>
      </c>
      <c r="C286">
        <v>1</v>
      </c>
      <c r="D286" t="str">
        <f t="shared" si="8"/>
        <v>당첨자명사,대명사</v>
      </c>
      <c r="E286">
        <f t="shared" si="9"/>
        <v>1</v>
      </c>
    </row>
    <row r="287" spans="1:5" x14ac:dyDescent="0.3">
      <c r="A287" t="s">
        <v>1139</v>
      </c>
      <c r="B287" t="s">
        <v>1470</v>
      </c>
      <c r="C287">
        <v>1</v>
      </c>
      <c r="D287" t="str">
        <f t="shared" si="8"/>
        <v>대가족명사,대명사</v>
      </c>
      <c r="E287">
        <f t="shared" si="9"/>
        <v>1</v>
      </c>
    </row>
    <row r="288" spans="1:5" x14ac:dyDescent="0.3">
      <c r="A288" t="s">
        <v>1400</v>
      </c>
      <c r="B288" t="s">
        <v>1470</v>
      </c>
      <c r="C288">
        <v>1</v>
      </c>
      <c r="D288" t="str">
        <f t="shared" si="8"/>
        <v>대구명사,대명사</v>
      </c>
      <c r="E288">
        <f t="shared" si="9"/>
        <v>1</v>
      </c>
    </row>
    <row r="289" spans="1:5" x14ac:dyDescent="0.3">
      <c r="A289" t="s">
        <v>863</v>
      </c>
      <c r="B289" t="s">
        <v>1470</v>
      </c>
      <c r="C289">
        <v>1</v>
      </c>
      <c r="D289" t="str">
        <f t="shared" si="8"/>
        <v>대나명사,대명사</v>
      </c>
      <c r="E289">
        <f t="shared" si="9"/>
        <v>1</v>
      </c>
    </row>
    <row r="290" spans="1:5" x14ac:dyDescent="0.3">
      <c r="A290" t="s">
        <v>383</v>
      </c>
      <c r="B290" t="s">
        <v>1470</v>
      </c>
      <c r="C290">
        <v>1</v>
      </c>
      <c r="D290" t="str">
        <f t="shared" si="8"/>
        <v>대답명사,대명사</v>
      </c>
      <c r="E290">
        <f t="shared" si="9"/>
        <v>1</v>
      </c>
    </row>
    <row r="291" spans="1:5" x14ac:dyDescent="0.3">
      <c r="A291" t="s">
        <v>1254</v>
      </c>
      <c r="B291" t="s">
        <v>1470</v>
      </c>
      <c r="C291">
        <v>1</v>
      </c>
      <c r="D291" t="str">
        <f t="shared" si="8"/>
        <v>대란명사,대명사</v>
      </c>
      <c r="E291">
        <f t="shared" si="9"/>
        <v>1</v>
      </c>
    </row>
    <row r="292" spans="1:5" x14ac:dyDescent="0.3">
      <c r="A292" t="s">
        <v>147</v>
      </c>
      <c r="B292" t="s">
        <v>1470</v>
      </c>
      <c r="C292">
        <v>1</v>
      </c>
      <c r="D292" t="str">
        <f t="shared" si="8"/>
        <v>대리명사,대명사</v>
      </c>
      <c r="E292">
        <f t="shared" si="9"/>
        <v>1</v>
      </c>
    </row>
    <row r="293" spans="1:5" x14ac:dyDescent="0.3">
      <c r="A293" t="s">
        <v>1440</v>
      </c>
      <c r="B293" t="s">
        <v>1470</v>
      </c>
      <c r="C293">
        <v>1</v>
      </c>
      <c r="D293" t="str">
        <f t="shared" si="8"/>
        <v>대망명사,대명사</v>
      </c>
      <c r="E293">
        <f t="shared" si="9"/>
        <v>1</v>
      </c>
    </row>
    <row r="294" spans="1:5" x14ac:dyDescent="0.3">
      <c r="A294" t="s">
        <v>685</v>
      </c>
      <c r="B294" t="s">
        <v>1470</v>
      </c>
      <c r="C294">
        <v>1</v>
      </c>
      <c r="D294" t="str">
        <f t="shared" si="8"/>
        <v>대면명사,대명사</v>
      </c>
      <c r="E294">
        <f t="shared" si="9"/>
        <v>1</v>
      </c>
    </row>
    <row r="295" spans="1:5" x14ac:dyDescent="0.3">
      <c r="A295" t="s">
        <v>1001</v>
      </c>
      <c r="B295" t="s">
        <v>1470</v>
      </c>
      <c r="C295">
        <v>1</v>
      </c>
      <c r="D295" t="str">
        <f t="shared" si="8"/>
        <v>대명사명사,대명사</v>
      </c>
      <c r="E295">
        <f t="shared" si="9"/>
        <v>1</v>
      </c>
    </row>
    <row r="296" spans="1:5" x14ac:dyDescent="0.3">
      <c r="A296" t="s">
        <v>49</v>
      </c>
      <c r="B296" t="s">
        <v>1470</v>
      </c>
      <c r="C296">
        <v>3</v>
      </c>
      <c r="D296" t="str">
        <f t="shared" si="8"/>
        <v>대박명사,대명사</v>
      </c>
      <c r="E296">
        <f t="shared" si="9"/>
        <v>1</v>
      </c>
    </row>
    <row r="297" spans="1:5" x14ac:dyDescent="0.3">
      <c r="A297" t="s">
        <v>240</v>
      </c>
      <c r="B297" t="s">
        <v>1470</v>
      </c>
      <c r="C297">
        <v>1</v>
      </c>
      <c r="D297" t="str">
        <f t="shared" si="8"/>
        <v>대본명사,대명사</v>
      </c>
      <c r="E297">
        <f t="shared" si="9"/>
        <v>1</v>
      </c>
    </row>
    <row r="298" spans="1:5" x14ac:dyDescent="0.3">
      <c r="A298" t="s">
        <v>277</v>
      </c>
      <c r="B298" t="s">
        <v>1470</v>
      </c>
      <c r="C298">
        <v>1</v>
      </c>
      <c r="D298" t="str">
        <f t="shared" si="8"/>
        <v>대비명사,대명사</v>
      </c>
      <c r="E298">
        <f t="shared" si="9"/>
        <v>1</v>
      </c>
    </row>
    <row r="299" spans="1:5" x14ac:dyDescent="0.3">
      <c r="A299" t="s">
        <v>1168</v>
      </c>
      <c r="B299" t="s">
        <v>1470</v>
      </c>
      <c r="C299">
        <v>1</v>
      </c>
      <c r="D299" t="str">
        <f t="shared" si="8"/>
        <v>대사명사,대명사</v>
      </c>
      <c r="E299">
        <f t="shared" si="9"/>
        <v>1</v>
      </c>
    </row>
    <row r="300" spans="1:5" x14ac:dyDescent="0.3">
      <c r="A300" t="s">
        <v>436</v>
      </c>
      <c r="B300" t="s">
        <v>1470</v>
      </c>
      <c r="C300">
        <v>1</v>
      </c>
      <c r="D300" t="str">
        <f t="shared" si="8"/>
        <v>대세명사,대명사</v>
      </c>
      <c r="E300">
        <f t="shared" si="9"/>
        <v>1</v>
      </c>
    </row>
    <row r="301" spans="1:5" x14ac:dyDescent="0.3">
      <c r="A301" t="s">
        <v>1252</v>
      </c>
      <c r="B301" t="s">
        <v>1470</v>
      </c>
      <c r="C301">
        <v>1</v>
      </c>
      <c r="D301" t="str">
        <f t="shared" si="8"/>
        <v>대신명사,대명사</v>
      </c>
      <c r="E301">
        <f t="shared" si="9"/>
        <v>1</v>
      </c>
    </row>
    <row r="302" spans="1:5" x14ac:dyDescent="0.3">
      <c r="A302" t="s">
        <v>1129</v>
      </c>
      <c r="B302" t="s">
        <v>1470</v>
      </c>
      <c r="C302">
        <v>1</v>
      </c>
      <c r="D302" t="str">
        <f t="shared" si="8"/>
        <v>대접명사,대명사</v>
      </c>
      <c r="E302">
        <f t="shared" si="9"/>
        <v>1</v>
      </c>
    </row>
    <row r="303" spans="1:5" x14ac:dyDescent="0.3">
      <c r="A303" t="s">
        <v>1056</v>
      </c>
      <c r="B303" t="s">
        <v>1470</v>
      </c>
      <c r="C303">
        <v>1</v>
      </c>
      <c r="D303" t="str">
        <f t="shared" si="8"/>
        <v>대지명사,대명사</v>
      </c>
      <c r="E303">
        <f t="shared" si="9"/>
        <v>1</v>
      </c>
    </row>
    <row r="304" spans="1:5" x14ac:dyDescent="0.3">
      <c r="A304" t="s">
        <v>1342</v>
      </c>
      <c r="B304" t="s">
        <v>1470</v>
      </c>
      <c r="C304">
        <v>1</v>
      </c>
      <c r="D304" t="str">
        <f t="shared" si="8"/>
        <v>대표명사,대명사</v>
      </c>
      <c r="E304">
        <f t="shared" si="9"/>
        <v>1</v>
      </c>
    </row>
    <row r="305" spans="1:5" x14ac:dyDescent="0.3">
      <c r="A305" t="s">
        <v>149</v>
      </c>
      <c r="B305" t="s">
        <v>25</v>
      </c>
      <c r="C305">
        <v>1</v>
      </c>
      <c r="D305" t="str">
        <f t="shared" si="8"/>
        <v>대하동사</v>
      </c>
      <c r="E305">
        <f t="shared" si="9"/>
        <v>1</v>
      </c>
    </row>
    <row r="306" spans="1:5" x14ac:dyDescent="0.3">
      <c r="A306" t="s">
        <v>822</v>
      </c>
      <c r="B306" t="s">
        <v>1470</v>
      </c>
      <c r="C306">
        <v>1</v>
      </c>
      <c r="D306" t="str">
        <f t="shared" si="8"/>
        <v>대화명사,대명사</v>
      </c>
      <c r="E306">
        <f t="shared" si="9"/>
        <v>1</v>
      </c>
    </row>
    <row r="307" spans="1:5" x14ac:dyDescent="0.3">
      <c r="A307" t="s">
        <v>1329</v>
      </c>
      <c r="B307" t="s">
        <v>22</v>
      </c>
      <c r="C307">
        <v>1</v>
      </c>
      <c r="D307" t="str">
        <f t="shared" si="8"/>
        <v>더럽형용사</v>
      </c>
      <c r="E307">
        <f t="shared" si="9"/>
        <v>1</v>
      </c>
    </row>
    <row r="308" spans="1:5" x14ac:dyDescent="0.3">
      <c r="A308" t="s">
        <v>249</v>
      </c>
      <c r="B308" t="s">
        <v>25</v>
      </c>
      <c r="C308">
        <v>1</v>
      </c>
      <c r="D308" t="str">
        <f t="shared" si="8"/>
        <v>더불동사</v>
      </c>
      <c r="E308">
        <f t="shared" si="9"/>
        <v>1</v>
      </c>
    </row>
    <row r="309" spans="1:5" x14ac:dyDescent="0.3">
      <c r="A309" t="s">
        <v>966</v>
      </c>
      <c r="B309" t="s">
        <v>1470</v>
      </c>
      <c r="C309">
        <v>9</v>
      </c>
      <c r="D309" t="str">
        <f t="shared" si="8"/>
        <v>더블유명사,대명사</v>
      </c>
      <c r="E309">
        <f t="shared" si="9"/>
        <v>1</v>
      </c>
    </row>
    <row r="310" spans="1:5" x14ac:dyDescent="0.3">
      <c r="A310" t="s">
        <v>819</v>
      </c>
      <c r="B310" t="s">
        <v>1470</v>
      </c>
      <c r="C310">
        <v>3</v>
      </c>
      <c r="D310" t="str">
        <f t="shared" si="8"/>
        <v>덕분명사,대명사</v>
      </c>
      <c r="E310">
        <f t="shared" si="9"/>
        <v>1</v>
      </c>
    </row>
    <row r="311" spans="1:5" x14ac:dyDescent="0.3">
      <c r="A311" t="s">
        <v>1061</v>
      </c>
      <c r="B311" t="s">
        <v>1470</v>
      </c>
      <c r="C311">
        <v>1</v>
      </c>
      <c r="D311" t="str">
        <f t="shared" si="8"/>
        <v>도내명사,대명사</v>
      </c>
      <c r="E311">
        <f t="shared" si="9"/>
        <v>1</v>
      </c>
    </row>
    <row r="312" spans="1:5" x14ac:dyDescent="0.3">
      <c r="A312" t="s">
        <v>1409</v>
      </c>
      <c r="B312" t="s">
        <v>1470</v>
      </c>
      <c r="C312">
        <v>1</v>
      </c>
      <c r="D312" t="str">
        <f t="shared" si="8"/>
        <v>도래명사,대명사</v>
      </c>
      <c r="E312">
        <f t="shared" si="9"/>
        <v>1</v>
      </c>
    </row>
    <row r="313" spans="1:5" x14ac:dyDescent="0.3">
      <c r="A313" t="s">
        <v>747</v>
      </c>
      <c r="B313" t="s">
        <v>1470</v>
      </c>
      <c r="C313">
        <v>1</v>
      </c>
      <c r="D313" t="str">
        <f t="shared" si="8"/>
        <v>도미노명사,대명사</v>
      </c>
      <c r="E313">
        <f t="shared" si="9"/>
        <v>1</v>
      </c>
    </row>
    <row r="314" spans="1:5" x14ac:dyDescent="0.3">
      <c r="A314" t="s">
        <v>975</v>
      </c>
      <c r="B314" t="s">
        <v>1470</v>
      </c>
      <c r="C314">
        <v>1</v>
      </c>
      <c r="D314" t="str">
        <f t="shared" si="8"/>
        <v>도사명사,대명사</v>
      </c>
      <c r="E314">
        <f t="shared" si="9"/>
        <v>1</v>
      </c>
    </row>
    <row r="315" spans="1:5" x14ac:dyDescent="0.3">
      <c r="A315" t="s">
        <v>886</v>
      </c>
      <c r="B315" t="s">
        <v>1470</v>
      </c>
      <c r="C315">
        <v>1</v>
      </c>
      <c r="D315" t="str">
        <f t="shared" si="8"/>
        <v>도움명사,대명사</v>
      </c>
      <c r="E315">
        <f t="shared" si="9"/>
        <v>1</v>
      </c>
    </row>
    <row r="316" spans="1:5" x14ac:dyDescent="0.3">
      <c r="A316" t="s">
        <v>858</v>
      </c>
      <c r="B316" t="s">
        <v>1470</v>
      </c>
      <c r="C316">
        <v>1</v>
      </c>
      <c r="D316" t="str">
        <f t="shared" si="8"/>
        <v>도표명사,대명사</v>
      </c>
      <c r="E316">
        <f t="shared" si="9"/>
        <v>1</v>
      </c>
    </row>
    <row r="317" spans="1:5" x14ac:dyDescent="0.3">
      <c r="A317" t="s">
        <v>1339</v>
      </c>
      <c r="B317" t="s">
        <v>1470</v>
      </c>
      <c r="C317">
        <v>1</v>
      </c>
      <c r="D317" t="str">
        <f t="shared" si="8"/>
        <v>독특명사,대명사</v>
      </c>
      <c r="E317">
        <f t="shared" si="9"/>
        <v>1</v>
      </c>
    </row>
    <row r="318" spans="1:5" x14ac:dyDescent="0.3">
      <c r="A318" t="s">
        <v>1250</v>
      </c>
      <c r="B318" t="s">
        <v>25</v>
      </c>
      <c r="C318">
        <v>1</v>
      </c>
      <c r="D318" t="str">
        <f t="shared" si="8"/>
        <v>돌아오동사</v>
      </c>
      <c r="E318">
        <f t="shared" si="9"/>
        <v>1</v>
      </c>
    </row>
    <row r="319" spans="1:5" x14ac:dyDescent="0.3">
      <c r="A319" t="s">
        <v>441</v>
      </c>
      <c r="B319" t="s">
        <v>1470</v>
      </c>
      <c r="C319">
        <v>1</v>
      </c>
      <c r="D319" t="str">
        <f t="shared" si="8"/>
        <v>돌파명사,대명사</v>
      </c>
      <c r="E319">
        <f t="shared" si="9"/>
        <v>1</v>
      </c>
    </row>
    <row r="320" spans="1:5" x14ac:dyDescent="0.3">
      <c r="A320" t="s">
        <v>1264</v>
      </c>
      <c r="B320" t="s">
        <v>1470</v>
      </c>
      <c r="C320">
        <v>1</v>
      </c>
      <c r="D320" t="str">
        <f t="shared" si="8"/>
        <v>동감명사,대명사</v>
      </c>
      <c r="E320">
        <f t="shared" si="9"/>
        <v>1</v>
      </c>
    </row>
    <row r="321" spans="1:5" x14ac:dyDescent="0.3">
      <c r="A321" t="s">
        <v>289</v>
      </c>
      <c r="B321" t="s">
        <v>22</v>
      </c>
      <c r="C321">
        <v>1</v>
      </c>
      <c r="D321" t="str">
        <f t="shared" si="8"/>
        <v>동글형용사</v>
      </c>
      <c r="E321">
        <f t="shared" si="9"/>
        <v>1</v>
      </c>
    </row>
    <row r="322" spans="1:5" x14ac:dyDescent="0.3">
      <c r="A322" t="s">
        <v>820</v>
      </c>
      <c r="B322" t="s">
        <v>1470</v>
      </c>
      <c r="C322">
        <v>1</v>
      </c>
      <c r="D322" t="str">
        <f t="shared" si="8"/>
        <v>동맥명사,대명사</v>
      </c>
      <c r="E322">
        <f t="shared" si="9"/>
        <v>1</v>
      </c>
    </row>
    <row r="323" spans="1:5" x14ac:dyDescent="0.3">
      <c r="A323" t="s">
        <v>103</v>
      </c>
      <c r="B323" t="s">
        <v>1470</v>
      </c>
      <c r="C323">
        <v>1</v>
      </c>
      <c r="D323" t="str">
        <f t="shared" ref="D323:D386" si="10">A323&amp;B323</f>
        <v>동생명사,대명사</v>
      </c>
      <c r="E323">
        <f t="shared" ref="E323:E386" si="11">COUNTIF(D$2:D$1467,D323)</f>
        <v>1</v>
      </c>
    </row>
    <row r="324" spans="1:5" x14ac:dyDescent="0.3">
      <c r="A324" t="s">
        <v>889</v>
      </c>
      <c r="B324" t="s">
        <v>1470</v>
      </c>
      <c r="C324">
        <v>1</v>
      </c>
      <c r="D324" t="str">
        <f t="shared" si="10"/>
        <v>동안명사,대명사</v>
      </c>
      <c r="E324">
        <f t="shared" si="11"/>
        <v>1</v>
      </c>
    </row>
    <row r="325" spans="1:5" x14ac:dyDescent="0.3">
      <c r="A325" t="s">
        <v>1076</v>
      </c>
      <c r="B325" t="s">
        <v>1470</v>
      </c>
      <c r="C325">
        <v>1</v>
      </c>
      <c r="D325" t="str">
        <f t="shared" si="10"/>
        <v>동음명사,대명사</v>
      </c>
      <c r="E325">
        <f t="shared" si="11"/>
        <v>1</v>
      </c>
    </row>
    <row r="326" spans="1:5" x14ac:dyDescent="0.3">
      <c r="A326" t="s">
        <v>578</v>
      </c>
      <c r="B326" t="s">
        <v>1470</v>
      </c>
      <c r="C326">
        <v>1</v>
      </c>
      <c r="D326" t="str">
        <f t="shared" si="10"/>
        <v>동주명사,대명사</v>
      </c>
      <c r="E326">
        <f t="shared" si="11"/>
        <v>1</v>
      </c>
    </row>
    <row r="327" spans="1:5" x14ac:dyDescent="0.3">
      <c r="A327" t="s">
        <v>270</v>
      </c>
      <c r="B327" t="s">
        <v>1470</v>
      </c>
      <c r="C327">
        <v>1</v>
      </c>
      <c r="D327" t="str">
        <f t="shared" si="10"/>
        <v>두께명사,대명사</v>
      </c>
      <c r="E327">
        <f t="shared" si="11"/>
        <v>1</v>
      </c>
    </row>
    <row r="328" spans="1:5" x14ac:dyDescent="0.3">
      <c r="A328" t="s">
        <v>659</v>
      </c>
      <c r="B328" t="s">
        <v>1470</v>
      </c>
      <c r="C328">
        <v>1</v>
      </c>
      <c r="D328" t="str">
        <f t="shared" si="10"/>
        <v>두면명사,대명사</v>
      </c>
      <c r="E328">
        <f t="shared" si="11"/>
        <v>1</v>
      </c>
    </row>
    <row r="329" spans="1:5" x14ac:dyDescent="0.3">
      <c r="A329" t="s">
        <v>1277</v>
      </c>
      <c r="B329" t="s">
        <v>1470</v>
      </c>
      <c r="C329">
        <v>1</v>
      </c>
      <c r="D329" t="str">
        <f t="shared" si="10"/>
        <v>두신명사,대명사</v>
      </c>
      <c r="E329">
        <f t="shared" si="11"/>
        <v>1</v>
      </c>
    </row>
    <row r="330" spans="1:5" x14ac:dyDescent="0.3">
      <c r="A330" t="s">
        <v>647</v>
      </c>
      <c r="B330" t="s">
        <v>1470</v>
      </c>
      <c r="C330">
        <v>21</v>
      </c>
      <c r="D330" t="str">
        <f t="shared" si="10"/>
        <v>뒷모습명사,대명사</v>
      </c>
      <c r="E330">
        <f t="shared" si="11"/>
        <v>1</v>
      </c>
    </row>
    <row r="331" spans="1:5" x14ac:dyDescent="0.3">
      <c r="A331" t="s">
        <v>668</v>
      </c>
      <c r="B331" t="s">
        <v>1470</v>
      </c>
      <c r="C331">
        <v>23</v>
      </c>
      <c r="D331" t="str">
        <f t="shared" si="10"/>
        <v>뒷자리명사,대명사</v>
      </c>
      <c r="E331">
        <f t="shared" si="11"/>
        <v>1</v>
      </c>
    </row>
    <row r="332" spans="1:5" x14ac:dyDescent="0.3">
      <c r="A332" t="s">
        <v>667</v>
      </c>
      <c r="B332" t="s">
        <v>1470</v>
      </c>
      <c r="C332">
        <v>23</v>
      </c>
      <c r="D332" t="str">
        <f t="shared" si="10"/>
        <v>뒷자석명사,대명사</v>
      </c>
      <c r="E332">
        <f t="shared" si="11"/>
        <v>1</v>
      </c>
    </row>
    <row r="333" spans="1:5" x14ac:dyDescent="0.3">
      <c r="A333" t="s">
        <v>452</v>
      </c>
      <c r="B333" t="s">
        <v>1470</v>
      </c>
      <c r="C333">
        <v>23</v>
      </c>
      <c r="D333" t="str">
        <f t="shared" si="10"/>
        <v>뒷좌석명사,대명사</v>
      </c>
      <c r="E333">
        <f t="shared" si="11"/>
        <v>1</v>
      </c>
    </row>
    <row r="334" spans="1:5" x14ac:dyDescent="0.3">
      <c r="A334" t="s">
        <v>628</v>
      </c>
      <c r="B334" t="s">
        <v>1470</v>
      </c>
      <c r="C334">
        <v>1</v>
      </c>
      <c r="D334" t="str">
        <f t="shared" si="10"/>
        <v>드라마명사,대명사</v>
      </c>
      <c r="E334">
        <f t="shared" si="11"/>
        <v>1</v>
      </c>
    </row>
    <row r="335" spans="1:5" x14ac:dyDescent="0.3">
      <c r="A335" t="s">
        <v>469</v>
      </c>
      <c r="B335" t="s">
        <v>1470</v>
      </c>
      <c r="C335">
        <v>1</v>
      </c>
      <c r="D335" t="str">
        <f t="shared" si="10"/>
        <v>드라이브명사,대명사</v>
      </c>
      <c r="E335">
        <f t="shared" si="11"/>
        <v>1</v>
      </c>
    </row>
    <row r="336" spans="1:5" x14ac:dyDescent="0.3">
      <c r="A336" t="s">
        <v>1450</v>
      </c>
      <c r="B336" t="s">
        <v>1470</v>
      </c>
      <c r="C336">
        <v>1</v>
      </c>
      <c r="D336" t="str">
        <f t="shared" si="10"/>
        <v>드라이빙명사,대명사</v>
      </c>
      <c r="E336">
        <f t="shared" si="11"/>
        <v>1</v>
      </c>
    </row>
    <row r="337" spans="1:5" x14ac:dyDescent="0.3">
      <c r="A337" t="s">
        <v>882</v>
      </c>
      <c r="B337" t="s">
        <v>1470</v>
      </c>
      <c r="C337">
        <v>1</v>
      </c>
      <c r="D337" t="str">
        <f t="shared" si="10"/>
        <v>드로명사,대명사</v>
      </c>
      <c r="E337">
        <f t="shared" si="11"/>
        <v>1</v>
      </c>
    </row>
    <row r="338" spans="1:5" x14ac:dyDescent="0.3">
      <c r="A338" t="s">
        <v>197</v>
      </c>
      <c r="B338" t="s">
        <v>25</v>
      </c>
      <c r="C338">
        <v>1</v>
      </c>
      <c r="D338" t="str">
        <f t="shared" si="10"/>
        <v>드리동사</v>
      </c>
      <c r="E338">
        <f t="shared" si="11"/>
        <v>1</v>
      </c>
    </row>
    <row r="339" spans="1:5" x14ac:dyDescent="0.3">
      <c r="A339" t="s">
        <v>932</v>
      </c>
      <c r="B339" t="s">
        <v>1470</v>
      </c>
      <c r="C339">
        <v>1</v>
      </c>
      <c r="D339" t="str">
        <f t="shared" si="10"/>
        <v>드림명사,대명사</v>
      </c>
      <c r="E339">
        <f t="shared" si="11"/>
        <v>1</v>
      </c>
    </row>
    <row r="340" spans="1:5" x14ac:dyDescent="0.3">
      <c r="A340" t="s">
        <v>1199</v>
      </c>
      <c r="B340" t="s">
        <v>25</v>
      </c>
      <c r="C340">
        <v>1</v>
      </c>
      <c r="D340" t="str">
        <f t="shared" si="10"/>
        <v>드시동사</v>
      </c>
      <c r="E340">
        <f t="shared" si="11"/>
        <v>1</v>
      </c>
    </row>
    <row r="341" spans="1:5" x14ac:dyDescent="0.3">
      <c r="A341" t="s">
        <v>228</v>
      </c>
      <c r="B341" t="s">
        <v>25</v>
      </c>
      <c r="C341">
        <v>1</v>
      </c>
      <c r="D341" t="str">
        <f t="shared" si="10"/>
        <v>들리동사</v>
      </c>
      <c r="E341">
        <f t="shared" si="11"/>
        <v>1</v>
      </c>
    </row>
    <row r="342" spans="1:5" x14ac:dyDescent="0.3">
      <c r="A342" t="s">
        <v>931</v>
      </c>
      <c r="B342" t="s">
        <v>25</v>
      </c>
      <c r="C342">
        <v>1</v>
      </c>
      <c r="D342" t="str">
        <f t="shared" si="10"/>
        <v>들어가동사</v>
      </c>
      <c r="E342">
        <f t="shared" si="11"/>
        <v>1</v>
      </c>
    </row>
    <row r="343" spans="1:5" x14ac:dyDescent="0.3">
      <c r="A343" t="s">
        <v>520</v>
      </c>
      <c r="B343" t="s">
        <v>25</v>
      </c>
      <c r="C343">
        <v>1</v>
      </c>
      <c r="D343" t="str">
        <f t="shared" si="10"/>
        <v>들어보동사</v>
      </c>
      <c r="E343">
        <f t="shared" si="11"/>
        <v>1</v>
      </c>
    </row>
    <row r="344" spans="1:5" x14ac:dyDescent="0.3">
      <c r="A344" t="s">
        <v>100</v>
      </c>
      <c r="B344" t="s">
        <v>25</v>
      </c>
      <c r="C344">
        <v>1</v>
      </c>
      <c r="D344" t="str">
        <f t="shared" si="10"/>
        <v>들어오동사</v>
      </c>
      <c r="E344">
        <f t="shared" si="11"/>
        <v>1</v>
      </c>
    </row>
    <row r="345" spans="1:5" x14ac:dyDescent="0.3">
      <c r="A345" t="s">
        <v>570</v>
      </c>
      <c r="B345" t="s">
        <v>1470</v>
      </c>
      <c r="C345">
        <v>19</v>
      </c>
      <c r="D345" t="str">
        <f t="shared" si="10"/>
        <v>등급명사,대명사</v>
      </c>
      <c r="E345">
        <f t="shared" si="11"/>
        <v>1</v>
      </c>
    </row>
    <row r="346" spans="1:5" x14ac:dyDescent="0.3">
      <c r="A346" t="s">
        <v>1414</v>
      </c>
      <c r="B346" t="s">
        <v>1470</v>
      </c>
      <c r="C346">
        <v>1</v>
      </c>
      <c r="D346" t="str">
        <f t="shared" si="10"/>
        <v>등록명사,대명사</v>
      </c>
      <c r="E346">
        <f t="shared" si="11"/>
        <v>1</v>
      </c>
    </row>
    <row r="347" spans="1:5" x14ac:dyDescent="0.3">
      <c r="A347" t="s">
        <v>827</v>
      </c>
      <c r="B347" t="s">
        <v>1470</v>
      </c>
      <c r="C347">
        <v>1</v>
      </c>
      <c r="D347" t="str">
        <f t="shared" si="10"/>
        <v>등장명사,대명사</v>
      </c>
      <c r="E347">
        <f t="shared" si="11"/>
        <v>1</v>
      </c>
    </row>
    <row r="348" spans="1:5" x14ac:dyDescent="0.3">
      <c r="A348" t="s">
        <v>1239</v>
      </c>
      <c r="B348" t="s">
        <v>1470</v>
      </c>
      <c r="C348">
        <v>1</v>
      </c>
      <c r="D348" t="str">
        <f t="shared" si="10"/>
        <v>등판명사,대명사</v>
      </c>
      <c r="E348">
        <f t="shared" si="11"/>
        <v>1</v>
      </c>
    </row>
    <row r="349" spans="1:5" x14ac:dyDescent="0.3">
      <c r="A349" t="s">
        <v>1022</v>
      </c>
      <c r="B349" t="s">
        <v>1470</v>
      </c>
      <c r="C349">
        <v>19</v>
      </c>
      <c r="D349" t="str">
        <f t="shared" si="10"/>
        <v>디스플레이명사,대명사</v>
      </c>
      <c r="E349">
        <f t="shared" si="11"/>
        <v>1</v>
      </c>
    </row>
    <row r="350" spans="1:5" x14ac:dyDescent="0.3">
      <c r="A350" t="s">
        <v>248</v>
      </c>
      <c r="B350" t="s">
        <v>1470</v>
      </c>
      <c r="C350">
        <v>21</v>
      </c>
      <c r="D350" t="str">
        <f t="shared" si="10"/>
        <v>디자인명사,대명사</v>
      </c>
      <c r="E350">
        <f t="shared" si="11"/>
        <v>1</v>
      </c>
    </row>
    <row r="351" spans="1:5" x14ac:dyDescent="0.3">
      <c r="A351" t="s">
        <v>735</v>
      </c>
      <c r="B351" t="s">
        <v>1470</v>
      </c>
      <c r="C351">
        <v>1</v>
      </c>
      <c r="D351" t="str">
        <f t="shared" si="10"/>
        <v>디저트명사,대명사</v>
      </c>
      <c r="E351">
        <f t="shared" si="11"/>
        <v>1</v>
      </c>
    </row>
    <row r="352" spans="1:5" x14ac:dyDescent="0.3">
      <c r="A352" t="s">
        <v>71</v>
      </c>
      <c r="B352" t="s">
        <v>1470</v>
      </c>
      <c r="C352">
        <v>17</v>
      </c>
      <c r="D352" t="str">
        <f t="shared" si="10"/>
        <v>디젤명사,대명사</v>
      </c>
      <c r="E352">
        <f t="shared" si="11"/>
        <v>1</v>
      </c>
    </row>
    <row r="353" spans="1:5" x14ac:dyDescent="0.3">
      <c r="A353" t="s">
        <v>865</v>
      </c>
      <c r="B353" t="s">
        <v>1470</v>
      </c>
      <c r="C353">
        <v>1</v>
      </c>
      <c r="D353" t="str">
        <f t="shared" si="10"/>
        <v>디테일명사,대명사</v>
      </c>
      <c r="E353">
        <f t="shared" si="11"/>
        <v>1</v>
      </c>
    </row>
    <row r="354" spans="1:5" x14ac:dyDescent="0.3">
      <c r="A354" t="s">
        <v>1358</v>
      </c>
      <c r="B354" t="s">
        <v>1470</v>
      </c>
      <c r="C354">
        <v>1</v>
      </c>
      <c r="D354" t="str">
        <f t="shared" si="10"/>
        <v>딜러명사,대명사</v>
      </c>
      <c r="E354">
        <f t="shared" si="11"/>
        <v>1</v>
      </c>
    </row>
    <row r="355" spans="1:5" x14ac:dyDescent="0.3">
      <c r="A355" t="s">
        <v>1185</v>
      </c>
      <c r="B355" t="s">
        <v>25</v>
      </c>
      <c r="C355">
        <v>1</v>
      </c>
      <c r="D355" t="str">
        <f t="shared" si="10"/>
        <v>따르동사</v>
      </c>
      <c r="E355">
        <f t="shared" si="11"/>
        <v>1</v>
      </c>
    </row>
    <row r="356" spans="1:5" x14ac:dyDescent="0.3">
      <c r="A356" t="s">
        <v>581</v>
      </c>
      <c r="B356" t="s">
        <v>25</v>
      </c>
      <c r="C356">
        <v>1</v>
      </c>
      <c r="D356" t="str">
        <f t="shared" si="10"/>
        <v>따지동사</v>
      </c>
      <c r="E356">
        <f t="shared" si="11"/>
        <v>1</v>
      </c>
    </row>
    <row r="357" spans="1:5" x14ac:dyDescent="0.3">
      <c r="A357" t="s">
        <v>329</v>
      </c>
      <c r="B357" t="s">
        <v>1470</v>
      </c>
      <c r="C357">
        <v>1</v>
      </c>
      <c r="D357" t="str">
        <f t="shared" si="10"/>
        <v>딱이명사,대명사</v>
      </c>
      <c r="E357">
        <f t="shared" si="11"/>
        <v>1</v>
      </c>
    </row>
    <row r="358" spans="1:5" x14ac:dyDescent="0.3">
      <c r="A358" t="s">
        <v>779</v>
      </c>
      <c r="B358" t="s">
        <v>1470</v>
      </c>
      <c r="C358">
        <v>1</v>
      </c>
      <c r="D358" t="str">
        <f t="shared" si="10"/>
        <v>땅콩명사,대명사</v>
      </c>
      <c r="E358">
        <f t="shared" si="11"/>
        <v>1</v>
      </c>
    </row>
    <row r="359" spans="1:5" x14ac:dyDescent="0.3">
      <c r="A359" t="s">
        <v>35</v>
      </c>
      <c r="B359" t="s">
        <v>25</v>
      </c>
      <c r="C359">
        <v>1</v>
      </c>
      <c r="D359" t="str">
        <f t="shared" si="10"/>
        <v>땡기동사</v>
      </c>
      <c r="E359">
        <f t="shared" si="11"/>
        <v>1</v>
      </c>
    </row>
    <row r="360" spans="1:5" x14ac:dyDescent="0.3">
      <c r="A360" t="s">
        <v>1336</v>
      </c>
      <c r="B360" t="s">
        <v>1470</v>
      </c>
      <c r="C360">
        <v>1</v>
      </c>
      <c r="D360" t="str">
        <f t="shared" si="10"/>
        <v>떠세명사,대명사</v>
      </c>
      <c r="E360">
        <f t="shared" si="11"/>
        <v>1</v>
      </c>
    </row>
    <row r="361" spans="1:5" x14ac:dyDescent="0.3">
      <c r="A361" t="s">
        <v>406</v>
      </c>
      <c r="B361" t="s">
        <v>25</v>
      </c>
      <c r="C361">
        <v>1</v>
      </c>
      <c r="D361" t="str">
        <f t="shared" si="10"/>
        <v>떨리동사</v>
      </c>
      <c r="E361">
        <f t="shared" si="11"/>
        <v>1</v>
      </c>
    </row>
    <row r="362" spans="1:5" x14ac:dyDescent="0.3">
      <c r="A362" t="s">
        <v>1344</v>
      </c>
      <c r="B362" t="s">
        <v>25</v>
      </c>
      <c r="C362">
        <v>1</v>
      </c>
      <c r="D362" t="str">
        <f t="shared" si="10"/>
        <v>띄우동사</v>
      </c>
      <c r="E362">
        <f t="shared" si="11"/>
        <v>1</v>
      </c>
    </row>
    <row r="363" spans="1:5" x14ac:dyDescent="0.3">
      <c r="A363" t="s">
        <v>122</v>
      </c>
      <c r="B363" t="s">
        <v>1470</v>
      </c>
      <c r="C363">
        <v>1</v>
      </c>
      <c r="D363" t="str">
        <f t="shared" si="10"/>
        <v>라니명사,대명사</v>
      </c>
      <c r="E363">
        <f t="shared" si="11"/>
        <v>1</v>
      </c>
    </row>
    <row r="364" spans="1:5" x14ac:dyDescent="0.3">
      <c r="A364" t="s">
        <v>281</v>
      </c>
      <c r="B364" t="s">
        <v>1470</v>
      </c>
      <c r="C364">
        <v>25</v>
      </c>
      <c r="D364" t="str">
        <f t="shared" si="10"/>
        <v>라디에이터명사,대명사</v>
      </c>
      <c r="E364">
        <f t="shared" si="11"/>
        <v>1</v>
      </c>
    </row>
    <row r="365" spans="1:5" x14ac:dyDescent="0.3">
      <c r="A365" t="s">
        <v>684</v>
      </c>
      <c r="B365" t="s">
        <v>1470</v>
      </c>
      <c r="C365">
        <v>1</v>
      </c>
      <c r="D365" t="str">
        <f t="shared" si="10"/>
        <v>라미네이트명사,대명사</v>
      </c>
      <c r="E365">
        <f t="shared" si="11"/>
        <v>1</v>
      </c>
    </row>
    <row r="366" spans="1:5" x14ac:dyDescent="0.3">
      <c r="A366" t="s">
        <v>917</v>
      </c>
      <c r="B366" t="s">
        <v>1470</v>
      </c>
      <c r="C366">
        <v>1</v>
      </c>
      <c r="D366" t="str">
        <f t="shared" si="10"/>
        <v>라운드명사,대명사</v>
      </c>
      <c r="E366">
        <f t="shared" si="11"/>
        <v>1</v>
      </c>
    </row>
    <row r="367" spans="1:5" x14ac:dyDescent="0.3">
      <c r="A367" t="s">
        <v>46</v>
      </c>
      <c r="B367" t="s">
        <v>1470</v>
      </c>
      <c r="C367">
        <v>1</v>
      </c>
      <c r="D367" t="str">
        <f t="shared" si="10"/>
        <v>라이브명사,대명사</v>
      </c>
      <c r="E367">
        <f t="shared" si="11"/>
        <v>1</v>
      </c>
    </row>
    <row r="368" spans="1:5" x14ac:dyDescent="0.3">
      <c r="A368" t="s">
        <v>1166</v>
      </c>
      <c r="B368" t="s">
        <v>1470</v>
      </c>
      <c r="C368">
        <v>25</v>
      </c>
      <c r="D368" t="str">
        <f t="shared" si="10"/>
        <v>라이트명사,대명사</v>
      </c>
      <c r="E368">
        <f t="shared" si="11"/>
        <v>1</v>
      </c>
    </row>
    <row r="369" spans="1:5" x14ac:dyDescent="0.3">
      <c r="A369" t="s">
        <v>1378</v>
      </c>
      <c r="B369" t="s">
        <v>1470</v>
      </c>
      <c r="C369">
        <v>1</v>
      </c>
      <c r="D369" t="str">
        <f t="shared" si="10"/>
        <v>라인명사,대명사</v>
      </c>
      <c r="E369">
        <f t="shared" si="11"/>
        <v>1</v>
      </c>
    </row>
    <row r="370" spans="1:5" x14ac:dyDescent="0.3">
      <c r="A370" t="s">
        <v>1019</v>
      </c>
      <c r="B370" t="s">
        <v>1470</v>
      </c>
      <c r="C370">
        <v>21</v>
      </c>
      <c r="D370" t="str">
        <f t="shared" si="10"/>
        <v>램프명사,대명사</v>
      </c>
      <c r="E370">
        <f t="shared" si="11"/>
        <v>1</v>
      </c>
    </row>
    <row r="371" spans="1:5" x14ac:dyDescent="0.3">
      <c r="A371" t="s">
        <v>818</v>
      </c>
      <c r="B371" t="s">
        <v>1470</v>
      </c>
      <c r="C371">
        <v>11</v>
      </c>
      <c r="D371" t="str">
        <f t="shared" si="10"/>
        <v>레이명사,대명사</v>
      </c>
      <c r="E371">
        <f t="shared" si="11"/>
        <v>1</v>
      </c>
    </row>
    <row r="372" spans="1:5" x14ac:dyDescent="0.3">
      <c r="A372" t="s">
        <v>1398</v>
      </c>
      <c r="B372" t="s">
        <v>1470</v>
      </c>
      <c r="C372">
        <v>1</v>
      </c>
      <c r="D372" t="str">
        <f t="shared" si="10"/>
        <v>레이다명사,대명사</v>
      </c>
      <c r="E372">
        <f t="shared" si="11"/>
        <v>1</v>
      </c>
    </row>
    <row r="373" spans="1:5" x14ac:dyDescent="0.3">
      <c r="A373" t="s">
        <v>566</v>
      </c>
      <c r="B373" t="s">
        <v>1470</v>
      </c>
      <c r="C373">
        <v>27</v>
      </c>
      <c r="D373" t="str">
        <f t="shared" si="10"/>
        <v>렌터카명사,대명사</v>
      </c>
      <c r="E373">
        <f t="shared" si="11"/>
        <v>1</v>
      </c>
    </row>
    <row r="374" spans="1:5" x14ac:dyDescent="0.3">
      <c r="A374" t="s">
        <v>209</v>
      </c>
      <c r="B374" t="s">
        <v>1470</v>
      </c>
      <c r="C374">
        <v>11</v>
      </c>
      <c r="D374" t="str">
        <f t="shared" si="10"/>
        <v>렌토명사,대명사</v>
      </c>
      <c r="E374">
        <f t="shared" si="11"/>
        <v>1</v>
      </c>
    </row>
    <row r="375" spans="1:5" x14ac:dyDescent="0.3">
      <c r="A375" t="s">
        <v>325</v>
      </c>
      <c r="B375" t="s">
        <v>1470</v>
      </c>
      <c r="C375">
        <v>21</v>
      </c>
      <c r="D375" t="str">
        <f t="shared" si="10"/>
        <v>로고명사,대명사</v>
      </c>
      <c r="E375">
        <f t="shared" si="11"/>
        <v>1</v>
      </c>
    </row>
    <row r="376" spans="1:5" x14ac:dyDescent="0.3">
      <c r="A376" t="s">
        <v>1026</v>
      </c>
      <c r="B376" t="s">
        <v>1470</v>
      </c>
      <c r="C376">
        <v>1</v>
      </c>
      <c r="D376" t="str">
        <f t="shared" si="10"/>
        <v>로그명사,대명사</v>
      </c>
      <c r="E376">
        <f t="shared" si="11"/>
        <v>1</v>
      </c>
    </row>
    <row r="377" spans="1:5" x14ac:dyDescent="0.3">
      <c r="A377" t="s">
        <v>969</v>
      </c>
      <c r="B377" t="s">
        <v>1470</v>
      </c>
      <c r="C377">
        <v>1</v>
      </c>
      <c r="D377" t="str">
        <f t="shared" si="10"/>
        <v>로망명사,대명사</v>
      </c>
      <c r="E377">
        <f t="shared" si="11"/>
        <v>1</v>
      </c>
    </row>
    <row r="378" spans="1:5" x14ac:dyDescent="0.3">
      <c r="A378" t="s">
        <v>309</v>
      </c>
      <c r="B378" t="s">
        <v>1470</v>
      </c>
      <c r="C378">
        <v>1</v>
      </c>
      <c r="D378" t="str">
        <f t="shared" si="10"/>
        <v>로즈명사,대명사</v>
      </c>
      <c r="E378">
        <f t="shared" si="11"/>
        <v>1</v>
      </c>
    </row>
    <row r="379" spans="1:5" x14ac:dyDescent="0.3">
      <c r="A379" t="s">
        <v>1384</v>
      </c>
      <c r="B379" t="s">
        <v>1470</v>
      </c>
      <c r="C379">
        <v>1</v>
      </c>
      <c r="D379" t="str">
        <f t="shared" si="10"/>
        <v>롯데명사,대명사</v>
      </c>
      <c r="E379">
        <f t="shared" si="11"/>
        <v>1</v>
      </c>
    </row>
    <row r="380" spans="1:5" x14ac:dyDescent="0.3">
      <c r="A380" t="s">
        <v>552</v>
      </c>
      <c r="B380" t="s">
        <v>1470</v>
      </c>
      <c r="C380">
        <v>1</v>
      </c>
      <c r="D380" t="str">
        <f t="shared" si="10"/>
        <v>롱런명사,대명사</v>
      </c>
      <c r="E380">
        <f t="shared" si="11"/>
        <v>1</v>
      </c>
    </row>
    <row r="381" spans="1:5" x14ac:dyDescent="0.3">
      <c r="A381" t="s">
        <v>1111</v>
      </c>
      <c r="B381" t="s">
        <v>1470</v>
      </c>
      <c r="C381">
        <v>21</v>
      </c>
      <c r="D381" t="str">
        <f t="shared" si="10"/>
        <v>루프명사,대명사</v>
      </c>
      <c r="E381">
        <f t="shared" si="11"/>
        <v>1</v>
      </c>
    </row>
    <row r="382" spans="1:5" x14ac:dyDescent="0.3">
      <c r="A382" t="s">
        <v>13</v>
      </c>
      <c r="B382" t="s">
        <v>1470</v>
      </c>
      <c r="C382">
        <v>1</v>
      </c>
      <c r="D382" t="str">
        <f t="shared" si="10"/>
        <v>리본명사,대명사</v>
      </c>
      <c r="E382">
        <f t="shared" si="11"/>
        <v>1</v>
      </c>
    </row>
    <row r="383" spans="1:5" x14ac:dyDescent="0.3">
      <c r="A383" t="s">
        <v>1055</v>
      </c>
      <c r="B383" t="s">
        <v>1470</v>
      </c>
      <c r="C383">
        <v>15</v>
      </c>
      <c r="D383" t="str">
        <f t="shared" si="10"/>
        <v>리스명사,대명사</v>
      </c>
      <c r="E383">
        <f t="shared" si="11"/>
        <v>1</v>
      </c>
    </row>
    <row r="384" spans="1:5" x14ac:dyDescent="0.3">
      <c r="A384" t="s">
        <v>490</v>
      </c>
      <c r="B384" t="s">
        <v>1470</v>
      </c>
      <c r="C384">
        <v>1</v>
      </c>
      <c r="D384" t="str">
        <f t="shared" si="10"/>
        <v>리액션명사,대명사</v>
      </c>
      <c r="E384">
        <f t="shared" si="11"/>
        <v>1</v>
      </c>
    </row>
    <row r="385" spans="1:5" x14ac:dyDescent="0.3">
      <c r="A385" t="s">
        <v>1387</v>
      </c>
      <c r="B385" t="s">
        <v>1470</v>
      </c>
      <c r="C385">
        <v>1</v>
      </c>
      <c r="D385" t="str">
        <f t="shared" si="10"/>
        <v>리얼명사,대명사</v>
      </c>
      <c r="E385">
        <f t="shared" si="11"/>
        <v>1</v>
      </c>
    </row>
    <row r="386" spans="1:5" x14ac:dyDescent="0.3">
      <c r="A386" t="s">
        <v>1376</v>
      </c>
      <c r="B386" t="s">
        <v>1470</v>
      </c>
      <c r="C386">
        <v>1</v>
      </c>
      <c r="D386" t="str">
        <f t="shared" si="10"/>
        <v>리치명사,대명사</v>
      </c>
      <c r="E386">
        <f t="shared" si="11"/>
        <v>1</v>
      </c>
    </row>
    <row r="387" spans="1:5" x14ac:dyDescent="0.3">
      <c r="A387" t="s">
        <v>1296</v>
      </c>
      <c r="B387" t="s">
        <v>1470</v>
      </c>
      <c r="C387">
        <v>1</v>
      </c>
      <c r="D387" t="str">
        <f t="shared" ref="D387:D450" si="12">A387&amp;B387</f>
        <v>리트명사,대명사</v>
      </c>
      <c r="E387">
        <f t="shared" ref="E387:E450" si="13">COUNTIF(D$2:D$1467,D387)</f>
        <v>1</v>
      </c>
    </row>
    <row r="388" spans="1:5" x14ac:dyDescent="0.3">
      <c r="A388" t="s">
        <v>372</v>
      </c>
      <c r="B388" t="s">
        <v>1470</v>
      </c>
      <c r="C388">
        <v>1</v>
      </c>
      <c r="D388" t="str">
        <f t="shared" si="12"/>
        <v>마련명사,대명사</v>
      </c>
      <c r="E388">
        <f t="shared" si="13"/>
        <v>1</v>
      </c>
    </row>
    <row r="389" spans="1:5" x14ac:dyDescent="0.3">
      <c r="A389" t="s">
        <v>640</v>
      </c>
      <c r="B389" t="s">
        <v>1470</v>
      </c>
      <c r="C389">
        <v>1</v>
      </c>
      <c r="D389" t="str">
        <f t="shared" si="12"/>
        <v>마무명사,대명사</v>
      </c>
      <c r="E389">
        <f t="shared" si="13"/>
        <v>1</v>
      </c>
    </row>
    <row r="390" spans="1:5" x14ac:dyDescent="0.3">
      <c r="A390" t="s">
        <v>984</v>
      </c>
      <c r="B390" t="s">
        <v>1470</v>
      </c>
      <c r="C390">
        <v>1</v>
      </c>
      <c r="D390" t="str">
        <f t="shared" si="12"/>
        <v>마스코트명사,대명사</v>
      </c>
      <c r="E390">
        <f t="shared" si="13"/>
        <v>1</v>
      </c>
    </row>
    <row r="391" spans="1:5" x14ac:dyDescent="0.3">
      <c r="A391" t="s">
        <v>447</v>
      </c>
      <c r="B391" t="s">
        <v>1470</v>
      </c>
      <c r="C391">
        <v>1</v>
      </c>
      <c r="D391" t="str">
        <f t="shared" si="12"/>
        <v>마스크명사,대명사</v>
      </c>
      <c r="E391">
        <f t="shared" si="13"/>
        <v>1</v>
      </c>
    </row>
    <row r="392" spans="1:5" x14ac:dyDescent="0.3">
      <c r="A392" t="s">
        <v>63</v>
      </c>
      <c r="B392" t="s">
        <v>1470</v>
      </c>
      <c r="C392">
        <v>1</v>
      </c>
      <c r="D392" t="str">
        <f t="shared" si="12"/>
        <v>마스터명사,대명사</v>
      </c>
      <c r="E392">
        <f t="shared" si="13"/>
        <v>1</v>
      </c>
    </row>
    <row r="393" spans="1:5" x14ac:dyDescent="0.3">
      <c r="A393" t="s">
        <v>557</v>
      </c>
      <c r="B393" t="s">
        <v>25</v>
      </c>
      <c r="C393">
        <v>1</v>
      </c>
      <c r="D393" t="str">
        <f t="shared" si="12"/>
        <v>마시동사</v>
      </c>
      <c r="E393">
        <f t="shared" si="13"/>
        <v>1</v>
      </c>
    </row>
    <row r="394" spans="1:5" x14ac:dyDescent="0.3">
      <c r="A394" t="s">
        <v>893</v>
      </c>
      <c r="B394" t="s">
        <v>1470</v>
      </c>
      <c r="C394">
        <v>1</v>
      </c>
      <c r="D394" t="str">
        <f t="shared" si="12"/>
        <v>마음명사,대명사</v>
      </c>
      <c r="E394">
        <f t="shared" si="13"/>
        <v>1</v>
      </c>
    </row>
    <row r="395" spans="1:5" x14ac:dyDescent="0.3">
      <c r="A395" t="s">
        <v>1063</v>
      </c>
      <c r="B395" t="s">
        <v>1470</v>
      </c>
      <c r="C395">
        <v>1</v>
      </c>
      <c r="D395" t="str">
        <f t="shared" si="12"/>
        <v>마이명사,대명사</v>
      </c>
      <c r="E395">
        <f t="shared" si="13"/>
        <v>1</v>
      </c>
    </row>
    <row r="396" spans="1:5" x14ac:dyDescent="0.3">
      <c r="A396" t="s">
        <v>1123</v>
      </c>
      <c r="B396" t="s">
        <v>1470</v>
      </c>
      <c r="C396">
        <v>1</v>
      </c>
      <c r="D396" t="str">
        <f t="shared" si="12"/>
        <v>마지막명사,대명사</v>
      </c>
      <c r="E396">
        <f t="shared" si="13"/>
        <v>1</v>
      </c>
    </row>
    <row r="397" spans="1:5" x14ac:dyDescent="0.3">
      <c r="A397" t="s">
        <v>184</v>
      </c>
      <c r="B397" t="s">
        <v>25</v>
      </c>
      <c r="C397">
        <v>1</v>
      </c>
      <c r="D397" t="str">
        <f t="shared" si="12"/>
        <v>만나동사</v>
      </c>
      <c r="E397">
        <f t="shared" si="13"/>
        <v>1</v>
      </c>
    </row>
    <row r="398" spans="1:5" x14ac:dyDescent="0.3">
      <c r="A398" t="s">
        <v>1143</v>
      </c>
      <c r="B398" t="s">
        <v>25</v>
      </c>
      <c r="C398">
        <v>1</v>
      </c>
      <c r="D398" t="str">
        <f t="shared" si="12"/>
        <v>만들동사</v>
      </c>
      <c r="E398">
        <f t="shared" si="13"/>
        <v>1</v>
      </c>
    </row>
    <row r="399" spans="1:5" x14ac:dyDescent="0.3">
      <c r="A399" t="s">
        <v>15</v>
      </c>
      <c r="B399" t="s">
        <v>1470</v>
      </c>
      <c r="C399">
        <v>3</v>
      </c>
      <c r="D399" t="str">
        <f t="shared" si="12"/>
        <v>만세명사,대명사</v>
      </c>
      <c r="E399">
        <f t="shared" si="13"/>
        <v>1</v>
      </c>
    </row>
    <row r="400" spans="1:5" x14ac:dyDescent="0.3">
      <c r="A400" t="s">
        <v>887</v>
      </c>
      <c r="B400" t="s">
        <v>1470</v>
      </c>
      <c r="C400">
        <v>1</v>
      </c>
      <c r="D400" t="str">
        <f t="shared" si="12"/>
        <v>만족명사,대명사</v>
      </c>
      <c r="E400">
        <f t="shared" si="13"/>
        <v>1</v>
      </c>
    </row>
    <row r="401" spans="1:5" x14ac:dyDescent="0.3">
      <c r="A401" t="s">
        <v>508</v>
      </c>
      <c r="B401" t="s">
        <v>1470</v>
      </c>
      <c r="C401">
        <v>1</v>
      </c>
      <c r="D401" t="str">
        <f t="shared" si="12"/>
        <v>만족도명사,대명사</v>
      </c>
      <c r="E401">
        <f t="shared" si="13"/>
        <v>1</v>
      </c>
    </row>
    <row r="402" spans="1:5" x14ac:dyDescent="0.3">
      <c r="A402" t="s">
        <v>946</v>
      </c>
      <c r="B402" t="s">
        <v>25</v>
      </c>
      <c r="C402">
        <v>1</v>
      </c>
      <c r="D402" t="str">
        <f t="shared" si="12"/>
        <v>만하동사</v>
      </c>
      <c r="E402">
        <f t="shared" si="13"/>
        <v>1</v>
      </c>
    </row>
    <row r="403" spans="1:5" x14ac:dyDescent="0.3">
      <c r="A403" t="s">
        <v>591</v>
      </c>
      <c r="B403" t="s">
        <v>1470</v>
      </c>
      <c r="C403">
        <v>31</v>
      </c>
      <c r="D403" t="str">
        <f t="shared" si="12"/>
        <v>말씀명사,대명사</v>
      </c>
      <c r="E403">
        <f t="shared" si="13"/>
        <v>1</v>
      </c>
    </row>
    <row r="404" spans="1:5" x14ac:dyDescent="0.3">
      <c r="A404" t="s">
        <v>784</v>
      </c>
      <c r="B404" t="s">
        <v>1470</v>
      </c>
      <c r="C404">
        <v>1</v>
      </c>
      <c r="D404" t="str">
        <f t="shared" si="12"/>
        <v>말자명사,대명사</v>
      </c>
      <c r="E404">
        <f t="shared" si="13"/>
        <v>1</v>
      </c>
    </row>
    <row r="405" spans="1:5" x14ac:dyDescent="0.3">
      <c r="A405" t="s">
        <v>525</v>
      </c>
      <c r="B405" t="s">
        <v>25</v>
      </c>
      <c r="C405">
        <v>1</v>
      </c>
      <c r="D405" t="str">
        <f t="shared" si="12"/>
        <v>말하동사</v>
      </c>
      <c r="E405">
        <f t="shared" si="13"/>
        <v>1</v>
      </c>
    </row>
    <row r="406" spans="1:5" x14ac:dyDescent="0.3">
      <c r="A406" t="s">
        <v>1058</v>
      </c>
      <c r="B406" t="s">
        <v>1470</v>
      </c>
      <c r="C406">
        <v>1</v>
      </c>
      <c r="D406" t="str">
        <f t="shared" si="12"/>
        <v>맘속명사,대명사</v>
      </c>
      <c r="E406">
        <f t="shared" si="13"/>
        <v>1</v>
      </c>
    </row>
    <row r="407" spans="1:5" x14ac:dyDescent="0.3">
      <c r="A407" t="s">
        <v>927</v>
      </c>
      <c r="B407" t="s">
        <v>25</v>
      </c>
      <c r="C407">
        <v>1</v>
      </c>
      <c r="D407" t="str">
        <f t="shared" si="12"/>
        <v>맛보동사</v>
      </c>
      <c r="E407">
        <f t="shared" si="13"/>
        <v>1</v>
      </c>
    </row>
    <row r="408" spans="1:5" x14ac:dyDescent="0.3">
      <c r="A408" t="s">
        <v>654</v>
      </c>
      <c r="B408" t="s">
        <v>22</v>
      </c>
      <c r="C408">
        <v>3</v>
      </c>
      <c r="D408" t="str">
        <f t="shared" si="12"/>
        <v>맛있형용사</v>
      </c>
      <c r="E408">
        <f t="shared" si="13"/>
        <v>1</v>
      </c>
    </row>
    <row r="409" spans="1:5" x14ac:dyDescent="0.3">
      <c r="A409" t="s">
        <v>79</v>
      </c>
      <c r="B409" t="s">
        <v>25</v>
      </c>
      <c r="C409">
        <v>1</v>
      </c>
      <c r="D409" t="str">
        <f t="shared" si="12"/>
        <v>맞추동사</v>
      </c>
      <c r="E409">
        <f t="shared" si="13"/>
        <v>1</v>
      </c>
    </row>
    <row r="410" spans="1:5" x14ac:dyDescent="0.3">
      <c r="A410" t="s">
        <v>186</v>
      </c>
      <c r="B410" t="s">
        <v>25</v>
      </c>
      <c r="C410">
        <v>1</v>
      </c>
      <c r="D410" t="str">
        <f t="shared" si="12"/>
        <v>맡아보동사</v>
      </c>
      <c r="E410">
        <f t="shared" si="13"/>
        <v>1</v>
      </c>
    </row>
    <row r="411" spans="1:5" x14ac:dyDescent="0.3">
      <c r="A411" t="s">
        <v>1032</v>
      </c>
      <c r="B411" t="s">
        <v>1470</v>
      </c>
      <c r="C411">
        <v>1</v>
      </c>
      <c r="D411" t="str">
        <f t="shared" si="12"/>
        <v>매력명사,대명사</v>
      </c>
      <c r="E411">
        <f t="shared" si="13"/>
        <v>1</v>
      </c>
    </row>
    <row r="412" spans="1:5" x14ac:dyDescent="0.3">
      <c r="A412" t="s">
        <v>666</v>
      </c>
      <c r="B412" t="s">
        <v>1470</v>
      </c>
      <c r="C412">
        <v>1</v>
      </c>
      <c r="D412" t="str">
        <f t="shared" si="12"/>
        <v>매력적명사,대명사</v>
      </c>
      <c r="E412">
        <f t="shared" si="13"/>
        <v>1</v>
      </c>
    </row>
    <row r="413" spans="1:5" x14ac:dyDescent="0.3">
      <c r="A413" t="s">
        <v>671</v>
      </c>
      <c r="B413" t="s">
        <v>1470</v>
      </c>
      <c r="C413">
        <v>1</v>
      </c>
      <c r="D413" t="str">
        <f t="shared" si="12"/>
        <v>매료명사,대명사</v>
      </c>
      <c r="E413">
        <f t="shared" si="13"/>
        <v>1</v>
      </c>
    </row>
    <row r="414" spans="1:5" x14ac:dyDescent="0.3">
      <c r="A414" t="s">
        <v>288</v>
      </c>
      <c r="B414" t="s">
        <v>1470</v>
      </c>
      <c r="C414">
        <v>1</v>
      </c>
      <c r="D414" t="str">
        <f t="shared" si="12"/>
        <v>매물명사,대명사</v>
      </c>
      <c r="E414">
        <f t="shared" si="13"/>
        <v>1</v>
      </c>
    </row>
    <row r="415" spans="1:5" x14ac:dyDescent="0.3">
      <c r="A415" t="s">
        <v>766</v>
      </c>
      <c r="B415" t="s">
        <v>1470</v>
      </c>
      <c r="C415">
        <v>1</v>
      </c>
      <c r="D415" t="str">
        <f t="shared" si="12"/>
        <v>매장명사,대명사</v>
      </c>
      <c r="E415">
        <f t="shared" si="13"/>
        <v>1</v>
      </c>
    </row>
    <row r="416" spans="1:5" x14ac:dyDescent="0.3">
      <c r="A416" t="s">
        <v>385</v>
      </c>
      <c r="B416" t="s">
        <v>1470</v>
      </c>
      <c r="C416">
        <v>1</v>
      </c>
      <c r="D416" t="str">
        <f t="shared" si="12"/>
        <v>매칭명사,대명사</v>
      </c>
      <c r="E416">
        <f t="shared" si="13"/>
        <v>1</v>
      </c>
    </row>
    <row r="417" spans="1:5" x14ac:dyDescent="0.3">
      <c r="A417" t="s">
        <v>1220</v>
      </c>
      <c r="B417" t="s">
        <v>1470</v>
      </c>
      <c r="C417">
        <v>1</v>
      </c>
      <c r="D417" t="str">
        <f t="shared" si="12"/>
        <v>매트명사,대명사</v>
      </c>
      <c r="E417">
        <f t="shared" si="13"/>
        <v>1</v>
      </c>
    </row>
    <row r="418" spans="1:5" x14ac:dyDescent="0.3">
      <c r="A418" t="s">
        <v>190</v>
      </c>
      <c r="B418" t="s">
        <v>1470</v>
      </c>
      <c r="C418">
        <v>1</v>
      </c>
      <c r="D418" t="str">
        <f t="shared" si="12"/>
        <v>머리명사,대명사</v>
      </c>
      <c r="E418">
        <f t="shared" si="13"/>
        <v>1</v>
      </c>
    </row>
    <row r="419" spans="1:5" x14ac:dyDescent="0.3">
      <c r="A419" t="s">
        <v>154</v>
      </c>
      <c r="B419" t="s">
        <v>22</v>
      </c>
      <c r="C419">
        <v>3</v>
      </c>
      <c r="D419" t="str">
        <f t="shared" si="12"/>
        <v>멋있형용사</v>
      </c>
      <c r="E419">
        <f t="shared" si="13"/>
        <v>1</v>
      </c>
    </row>
    <row r="420" spans="1:5" x14ac:dyDescent="0.3">
      <c r="A420" t="s">
        <v>145</v>
      </c>
      <c r="B420" t="s">
        <v>25</v>
      </c>
      <c r="C420">
        <v>3</v>
      </c>
      <c r="D420" t="str">
        <f t="shared" si="12"/>
        <v>멋지동사</v>
      </c>
      <c r="E420">
        <f t="shared" si="13"/>
        <v>1</v>
      </c>
    </row>
    <row r="421" spans="1:5" x14ac:dyDescent="0.3">
      <c r="A421" t="s">
        <v>145</v>
      </c>
      <c r="B421" t="s">
        <v>22</v>
      </c>
      <c r="C421">
        <v>3</v>
      </c>
      <c r="D421" t="str">
        <f t="shared" si="12"/>
        <v>멋지형용사</v>
      </c>
      <c r="E421">
        <f t="shared" si="13"/>
        <v>1</v>
      </c>
    </row>
    <row r="422" spans="1:5" x14ac:dyDescent="0.3">
      <c r="A422" t="s">
        <v>1287</v>
      </c>
      <c r="B422" t="s">
        <v>1470</v>
      </c>
      <c r="C422">
        <v>1</v>
      </c>
      <c r="D422" t="str">
        <f t="shared" si="12"/>
        <v>메리트명사,대명사</v>
      </c>
      <c r="E422">
        <f t="shared" si="13"/>
        <v>1</v>
      </c>
    </row>
    <row r="423" spans="1:5" x14ac:dyDescent="0.3">
      <c r="A423" t="s">
        <v>722</v>
      </c>
      <c r="B423" t="s">
        <v>1470</v>
      </c>
      <c r="C423">
        <v>1</v>
      </c>
      <c r="D423" t="str">
        <f t="shared" si="12"/>
        <v>메모명사,대명사</v>
      </c>
      <c r="E423">
        <f t="shared" si="13"/>
        <v>1</v>
      </c>
    </row>
    <row r="424" spans="1:5" x14ac:dyDescent="0.3">
      <c r="A424" t="s">
        <v>1173</v>
      </c>
      <c r="B424" t="s">
        <v>1470</v>
      </c>
      <c r="C424">
        <v>1</v>
      </c>
      <c r="D424" t="str">
        <f t="shared" si="12"/>
        <v>멘트명사,대명사</v>
      </c>
      <c r="E424">
        <f t="shared" si="13"/>
        <v>1</v>
      </c>
    </row>
    <row r="425" spans="1:5" x14ac:dyDescent="0.3">
      <c r="A425" t="s">
        <v>1187</v>
      </c>
      <c r="B425" t="s">
        <v>1470</v>
      </c>
      <c r="C425">
        <v>1</v>
      </c>
      <c r="D425" t="str">
        <f t="shared" si="12"/>
        <v>명단명사,대명사</v>
      </c>
      <c r="E425">
        <f t="shared" si="13"/>
        <v>1</v>
      </c>
    </row>
    <row r="426" spans="1:5" x14ac:dyDescent="0.3">
      <c r="A426" t="s">
        <v>941</v>
      </c>
      <c r="B426" t="s">
        <v>1470</v>
      </c>
      <c r="C426">
        <v>1</v>
      </c>
      <c r="D426" t="str">
        <f t="shared" si="12"/>
        <v>명성명사,대명사</v>
      </c>
      <c r="E426">
        <f t="shared" si="13"/>
        <v>1</v>
      </c>
    </row>
    <row r="427" spans="1:5" x14ac:dyDescent="0.3">
      <c r="A427" t="s">
        <v>1340</v>
      </c>
      <c r="B427" t="s">
        <v>1470</v>
      </c>
      <c r="C427">
        <v>1</v>
      </c>
      <c r="D427" t="str">
        <f t="shared" si="12"/>
        <v>명유명사,대명사</v>
      </c>
      <c r="E427">
        <f t="shared" si="13"/>
        <v>1</v>
      </c>
    </row>
    <row r="428" spans="1:5" x14ac:dyDescent="0.3">
      <c r="A428" t="s">
        <v>912</v>
      </c>
      <c r="B428" t="s">
        <v>1470</v>
      </c>
      <c r="C428">
        <v>1</v>
      </c>
      <c r="D428" t="str">
        <f t="shared" si="12"/>
        <v>명이명사,대명사</v>
      </c>
      <c r="E428">
        <f t="shared" si="13"/>
        <v>1</v>
      </c>
    </row>
    <row r="429" spans="1:5" x14ac:dyDescent="0.3">
      <c r="A429" t="s">
        <v>382</v>
      </c>
      <c r="B429" t="s">
        <v>1470</v>
      </c>
      <c r="C429">
        <v>3</v>
      </c>
      <c r="D429" t="str">
        <f t="shared" si="12"/>
        <v>명품명사,대명사</v>
      </c>
      <c r="E429">
        <f t="shared" si="13"/>
        <v>1</v>
      </c>
    </row>
    <row r="430" spans="1:5" x14ac:dyDescent="0.3">
      <c r="A430" t="s">
        <v>450</v>
      </c>
      <c r="B430" t="s">
        <v>1470</v>
      </c>
      <c r="C430">
        <v>1</v>
      </c>
      <c r="D430" t="str">
        <f t="shared" si="12"/>
        <v>모던명사,대명사</v>
      </c>
      <c r="E430">
        <f t="shared" si="13"/>
        <v>1</v>
      </c>
    </row>
    <row r="431" spans="1:5" x14ac:dyDescent="0.3">
      <c r="A431" t="s">
        <v>20</v>
      </c>
      <c r="B431" t="s">
        <v>1470</v>
      </c>
      <c r="C431">
        <v>1</v>
      </c>
      <c r="D431" t="str">
        <f t="shared" si="12"/>
        <v>모델명사,대명사</v>
      </c>
      <c r="E431">
        <f t="shared" si="13"/>
        <v>1</v>
      </c>
    </row>
    <row r="432" spans="1:5" x14ac:dyDescent="0.3">
      <c r="A432" t="s">
        <v>1115</v>
      </c>
      <c r="B432" t="s">
        <v>1470</v>
      </c>
      <c r="C432">
        <v>1</v>
      </c>
      <c r="D432" t="str">
        <f t="shared" si="12"/>
        <v>모드명사,대명사</v>
      </c>
      <c r="E432">
        <f t="shared" si="13"/>
        <v>1</v>
      </c>
    </row>
    <row r="433" spans="1:5" x14ac:dyDescent="0.3">
      <c r="A433" t="s">
        <v>569</v>
      </c>
      <c r="B433" t="s">
        <v>25</v>
      </c>
      <c r="C433">
        <v>1</v>
      </c>
      <c r="D433" t="str">
        <f t="shared" si="12"/>
        <v>모르동사</v>
      </c>
      <c r="E433">
        <f t="shared" si="13"/>
        <v>1</v>
      </c>
    </row>
    <row r="434" spans="1:5" x14ac:dyDescent="0.3">
      <c r="A434" t="s">
        <v>464</v>
      </c>
      <c r="B434" t="s">
        <v>1470</v>
      </c>
      <c r="C434">
        <v>25</v>
      </c>
      <c r="D434" t="str">
        <f t="shared" si="12"/>
        <v>모비스명사,대명사</v>
      </c>
      <c r="E434">
        <f t="shared" si="13"/>
        <v>1</v>
      </c>
    </row>
    <row r="435" spans="1:5" x14ac:dyDescent="0.3">
      <c r="A435" t="s">
        <v>64</v>
      </c>
      <c r="B435" t="s">
        <v>1470</v>
      </c>
      <c r="C435">
        <v>1</v>
      </c>
      <c r="D435" t="str">
        <f t="shared" si="12"/>
        <v>모습명사,대명사</v>
      </c>
      <c r="E435">
        <f t="shared" si="13"/>
        <v>1</v>
      </c>
    </row>
    <row r="436" spans="1:5" x14ac:dyDescent="0.3">
      <c r="A436" t="s">
        <v>98</v>
      </c>
      <c r="B436" t="s">
        <v>25</v>
      </c>
      <c r="C436">
        <v>1</v>
      </c>
      <c r="D436" t="str">
        <f t="shared" si="12"/>
        <v>모으동사</v>
      </c>
      <c r="E436">
        <f t="shared" si="13"/>
        <v>1</v>
      </c>
    </row>
    <row r="437" spans="1:5" x14ac:dyDescent="0.3">
      <c r="A437" t="s">
        <v>1403</v>
      </c>
      <c r="B437" t="s">
        <v>25</v>
      </c>
      <c r="C437">
        <v>1</v>
      </c>
      <c r="D437" t="str">
        <f t="shared" si="12"/>
        <v>모자르동사</v>
      </c>
      <c r="E437">
        <f t="shared" si="13"/>
        <v>1</v>
      </c>
    </row>
    <row r="438" spans="1:5" x14ac:dyDescent="0.3">
      <c r="A438" t="s">
        <v>726</v>
      </c>
      <c r="B438" t="s">
        <v>1470</v>
      </c>
      <c r="C438">
        <v>25</v>
      </c>
      <c r="D438" t="str">
        <f t="shared" si="12"/>
        <v>모터명사,대명사</v>
      </c>
      <c r="E438">
        <f t="shared" si="13"/>
        <v>1</v>
      </c>
    </row>
    <row r="439" spans="1:5" x14ac:dyDescent="0.3">
      <c r="A439" t="s">
        <v>1288</v>
      </c>
      <c r="B439" t="s">
        <v>1470</v>
      </c>
      <c r="C439">
        <v>1</v>
      </c>
      <c r="D439" t="str">
        <f t="shared" si="12"/>
        <v>모터스명사,대명사</v>
      </c>
      <c r="E439">
        <f t="shared" si="13"/>
        <v>1</v>
      </c>
    </row>
    <row r="440" spans="1:5" x14ac:dyDescent="0.3">
      <c r="A440" t="s">
        <v>1262</v>
      </c>
      <c r="B440" t="s">
        <v>1470</v>
      </c>
      <c r="C440">
        <v>1</v>
      </c>
      <c r="D440" t="str">
        <f t="shared" si="12"/>
        <v>모토명사,대명사</v>
      </c>
      <c r="E440">
        <f t="shared" si="13"/>
        <v>1</v>
      </c>
    </row>
    <row r="441" spans="1:5" x14ac:dyDescent="0.3">
      <c r="A441" t="s">
        <v>85</v>
      </c>
      <c r="B441" t="s">
        <v>1470</v>
      </c>
      <c r="C441">
        <v>1</v>
      </c>
      <c r="D441" t="str">
        <f t="shared" si="12"/>
        <v>목소리명사,대명사</v>
      </c>
      <c r="E441">
        <f t="shared" si="13"/>
        <v>1</v>
      </c>
    </row>
    <row r="442" spans="1:5" x14ac:dyDescent="0.3">
      <c r="A442" t="s">
        <v>586</v>
      </c>
      <c r="B442" t="s">
        <v>22</v>
      </c>
      <c r="C442">
        <v>1</v>
      </c>
      <c r="D442" t="str">
        <f t="shared" si="12"/>
        <v>못지않형용사</v>
      </c>
      <c r="E442">
        <f t="shared" si="13"/>
        <v>1</v>
      </c>
    </row>
    <row r="443" spans="1:5" x14ac:dyDescent="0.3">
      <c r="A443" t="s">
        <v>405</v>
      </c>
      <c r="B443" t="s">
        <v>22</v>
      </c>
      <c r="C443">
        <v>1</v>
      </c>
      <c r="D443" t="str">
        <f t="shared" si="12"/>
        <v>무겁형용사</v>
      </c>
      <c r="E443">
        <f t="shared" si="13"/>
        <v>1</v>
      </c>
    </row>
    <row r="444" spans="1:5" x14ac:dyDescent="0.3">
      <c r="A444" t="s">
        <v>271</v>
      </c>
      <c r="B444" t="s">
        <v>1470</v>
      </c>
      <c r="C444">
        <v>1</v>
      </c>
      <c r="D444" t="str">
        <f t="shared" si="12"/>
        <v>무게명사,대명사</v>
      </c>
      <c r="E444">
        <f t="shared" si="13"/>
        <v>1</v>
      </c>
    </row>
    <row r="445" spans="1:5" x14ac:dyDescent="0.3">
      <c r="A445" t="s">
        <v>1027</v>
      </c>
      <c r="B445" t="s">
        <v>1470</v>
      </c>
      <c r="C445">
        <v>1</v>
      </c>
      <c r="D445" t="str">
        <f t="shared" si="12"/>
        <v>무드명사,대명사</v>
      </c>
      <c r="E445">
        <f t="shared" si="13"/>
        <v>1</v>
      </c>
    </row>
    <row r="446" spans="1:5" x14ac:dyDescent="0.3">
      <c r="A446" t="s">
        <v>380</v>
      </c>
      <c r="B446" t="s">
        <v>1470</v>
      </c>
      <c r="C446">
        <v>1</v>
      </c>
      <c r="D446" t="str">
        <f t="shared" si="12"/>
        <v>무료명사,대명사</v>
      </c>
      <c r="E446">
        <f t="shared" si="13"/>
        <v>1</v>
      </c>
    </row>
    <row r="447" spans="1:5" x14ac:dyDescent="0.3">
      <c r="A447" t="s">
        <v>1263</v>
      </c>
      <c r="B447" t="s">
        <v>1470</v>
      </c>
      <c r="C447">
        <v>1</v>
      </c>
      <c r="D447" t="str">
        <f t="shared" si="12"/>
        <v>무비명사,대명사</v>
      </c>
      <c r="E447">
        <f t="shared" si="13"/>
        <v>1</v>
      </c>
    </row>
    <row r="448" spans="1:5" x14ac:dyDescent="0.3">
      <c r="A448" t="s">
        <v>258</v>
      </c>
      <c r="B448" t="s">
        <v>1470</v>
      </c>
      <c r="C448">
        <v>27</v>
      </c>
      <c r="D448" t="str">
        <f t="shared" si="12"/>
        <v>무사고명사,대명사</v>
      </c>
      <c r="E448">
        <f t="shared" si="13"/>
        <v>1</v>
      </c>
    </row>
    <row r="449" spans="1:5" x14ac:dyDescent="0.3">
      <c r="A449" t="s">
        <v>544</v>
      </c>
      <c r="B449" t="s">
        <v>1470</v>
      </c>
      <c r="C449">
        <v>1</v>
      </c>
      <c r="D449" t="str">
        <f t="shared" si="12"/>
        <v>무상명사,대명사</v>
      </c>
      <c r="E449">
        <f t="shared" si="13"/>
        <v>1</v>
      </c>
    </row>
    <row r="450" spans="1:5" x14ac:dyDescent="0.3">
      <c r="A450" t="s">
        <v>367</v>
      </c>
      <c r="B450" t="s">
        <v>22</v>
      </c>
      <c r="C450">
        <v>5</v>
      </c>
      <c r="D450" t="str">
        <f t="shared" si="12"/>
        <v>무섭형용사</v>
      </c>
      <c r="E450">
        <f t="shared" si="13"/>
        <v>1</v>
      </c>
    </row>
    <row r="451" spans="1:5" x14ac:dyDescent="0.3">
      <c r="A451" t="s">
        <v>809</v>
      </c>
      <c r="B451" t="s">
        <v>1470</v>
      </c>
      <c r="C451">
        <v>1</v>
      </c>
      <c r="D451" t="str">
        <f t="shared" ref="D451:D514" si="14">A451&amp;B451</f>
        <v>무식명사,대명사</v>
      </c>
      <c r="E451">
        <f t="shared" ref="E451:E514" si="15">COUNTIF(D$2:D$1467,D451)</f>
        <v>1</v>
      </c>
    </row>
    <row r="452" spans="1:5" x14ac:dyDescent="0.3">
      <c r="A452" t="s">
        <v>349</v>
      </c>
      <c r="B452" t="s">
        <v>1470</v>
      </c>
      <c r="C452">
        <v>1</v>
      </c>
      <c r="D452" t="str">
        <f t="shared" si="14"/>
        <v>무엇명사,대명사</v>
      </c>
      <c r="E452">
        <f t="shared" si="15"/>
        <v>1</v>
      </c>
    </row>
    <row r="453" spans="1:5" x14ac:dyDescent="0.3">
      <c r="A453" t="s">
        <v>900</v>
      </c>
      <c r="B453" t="s">
        <v>1470</v>
      </c>
      <c r="C453">
        <v>1</v>
      </c>
      <c r="D453" t="str">
        <f t="shared" si="14"/>
        <v>무이명사,대명사</v>
      </c>
      <c r="E453">
        <f t="shared" si="15"/>
        <v>1</v>
      </c>
    </row>
    <row r="454" spans="1:5" x14ac:dyDescent="0.3">
      <c r="A454" t="s">
        <v>1345</v>
      </c>
      <c r="B454" t="s">
        <v>1470</v>
      </c>
      <c r="C454">
        <v>1</v>
      </c>
      <c r="D454" t="str">
        <f t="shared" si="14"/>
        <v>무이자명사,대명사</v>
      </c>
      <c r="E454">
        <f t="shared" si="15"/>
        <v>1</v>
      </c>
    </row>
    <row r="455" spans="1:5" x14ac:dyDescent="0.3">
      <c r="A455" t="s">
        <v>739</v>
      </c>
      <c r="B455" t="s">
        <v>1470</v>
      </c>
      <c r="C455">
        <v>1</v>
      </c>
      <c r="D455" t="str">
        <f t="shared" si="14"/>
        <v>무장명사,대명사</v>
      </c>
      <c r="E455">
        <f t="shared" si="15"/>
        <v>1</v>
      </c>
    </row>
    <row r="456" spans="1:5" x14ac:dyDescent="0.3">
      <c r="A456" t="s">
        <v>952</v>
      </c>
      <c r="B456" t="s">
        <v>1470</v>
      </c>
      <c r="C456">
        <v>1</v>
      </c>
      <c r="D456" t="str">
        <f t="shared" si="14"/>
        <v>무제명사,대명사</v>
      </c>
      <c r="E456">
        <f t="shared" si="15"/>
        <v>1</v>
      </c>
    </row>
    <row r="457" spans="1:5" x14ac:dyDescent="0.3">
      <c r="A457" t="s">
        <v>759</v>
      </c>
      <c r="B457" t="s">
        <v>1470</v>
      </c>
      <c r="C457">
        <v>31</v>
      </c>
      <c r="D457" t="str">
        <f t="shared" si="14"/>
        <v>문의명사,대명사</v>
      </c>
      <c r="E457">
        <f t="shared" si="15"/>
        <v>1</v>
      </c>
    </row>
    <row r="458" spans="1:5" x14ac:dyDescent="0.3">
      <c r="A458" t="s">
        <v>482</v>
      </c>
      <c r="B458" t="s">
        <v>1470</v>
      </c>
      <c r="C458">
        <v>1</v>
      </c>
      <c r="D458" t="str">
        <f t="shared" si="14"/>
        <v>문제명사,대명사</v>
      </c>
      <c r="E458">
        <f t="shared" si="15"/>
        <v>1</v>
      </c>
    </row>
    <row r="459" spans="1:5" x14ac:dyDescent="0.3">
      <c r="A459" t="s">
        <v>599</v>
      </c>
      <c r="B459" t="s">
        <v>22</v>
      </c>
      <c r="C459">
        <v>1</v>
      </c>
      <c r="D459" t="str">
        <f t="shared" si="14"/>
        <v>문제없형용사</v>
      </c>
      <c r="E459">
        <f t="shared" si="15"/>
        <v>1</v>
      </c>
    </row>
    <row r="460" spans="1:5" x14ac:dyDescent="0.3">
      <c r="A460" t="s">
        <v>431</v>
      </c>
      <c r="B460" t="s">
        <v>1470</v>
      </c>
      <c r="C460">
        <v>1</v>
      </c>
      <c r="D460" t="str">
        <f t="shared" si="14"/>
        <v>문지기명사,대명사</v>
      </c>
      <c r="E460">
        <f t="shared" si="15"/>
        <v>1</v>
      </c>
    </row>
    <row r="461" spans="1:5" x14ac:dyDescent="0.3">
      <c r="A461" t="s">
        <v>269</v>
      </c>
      <c r="B461" t="s">
        <v>1470</v>
      </c>
      <c r="C461">
        <v>21</v>
      </c>
      <c r="D461" t="str">
        <f t="shared" si="14"/>
        <v>문짝명사,대명사</v>
      </c>
      <c r="E461">
        <f t="shared" si="15"/>
        <v>1</v>
      </c>
    </row>
    <row r="462" spans="1:5" x14ac:dyDescent="0.3">
      <c r="A462" t="s">
        <v>220</v>
      </c>
      <c r="B462" t="s">
        <v>1470</v>
      </c>
      <c r="C462">
        <v>1</v>
      </c>
      <c r="D462" t="str">
        <f t="shared" si="14"/>
        <v>문형명사,대명사</v>
      </c>
      <c r="E462">
        <f t="shared" si="15"/>
        <v>1</v>
      </c>
    </row>
    <row r="463" spans="1:5" x14ac:dyDescent="0.3">
      <c r="A463" t="s">
        <v>929</v>
      </c>
      <c r="B463" t="s">
        <v>1470</v>
      </c>
      <c r="C463">
        <v>1</v>
      </c>
      <c r="D463" t="str">
        <f t="shared" si="14"/>
        <v>물건명사,대명사</v>
      </c>
      <c r="E463">
        <f t="shared" si="15"/>
        <v>1</v>
      </c>
    </row>
    <row r="464" spans="1:5" x14ac:dyDescent="0.3">
      <c r="A464" t="s">
        <v>1217</v>
      </c>
      <c r="B464" t="s">
        <v>1470</v>
      </c>
      <c r="C464">
        <v>1</v>
      </c>
      <c r="D464" t="str">
        <f t="shared" si="14"/>
        <v>물기명사,대명사</v>
      </c>
      <c r="E464">
        <f t="shared" si="15"/>
        <v>1</v>
      </c>
    </row>
    <row r="465" spans="1:5" x14ac:dyDescent="0.3">
      <c r="A465" t="s">
        <v>1153</v>
      </c>
      <c r="B465" t="s">
        <v>1470</v>
      </c>
      <c r="C465">
        <v>1</v>
      </c>
      <c r="D465" t="str">
        <f t="shared" si="14"/>
        <v>물류명사,대명사</v>
      </c>
      <c r="E465">
        <f t="shared" si="15"/>
        <v>1</v>
      </c>
    </row>
    <row r="466" spans="1:5" x14ac:dyDescent="0.3">
      <c r="A466" t="s">
        <v>610</v>
      </c>
      <c r="B466" t="s">
        <v>25</v>
      </c>
      <c r="C466">
        <v>1</v>
      </c>
      <c r="D466" t="str">
        <f t="shared" si="14"/>
        <v>물어보동사</v>
      </c>
      <c r="E466">
        <f t="shared" si="15"/>
        <v>1</v>
      </c>
    </row>
    <row r="467" spans="1:5" x14ac:dyDescent="0.3">
      <c r="A467" t="s">
        <v>763</v>
      </c>
      <c r="B467" t="s">
        <v>25</v>
      </c>
      <c r="C467">
        <v>1</v>
      </c>
      <c r="D467" t="str">
        <f t="shared" si="14"/>
        <v>미끄러지동사</v>
      </c>
      <c r="E467">
        <f t="shared" si="15"/>
        <v>1</v>
      </c>
    </row>
    <row r="468" spans="1:5" x14ac:dyDescent="0.3">
      <c r="A468" t="s">
        <v>922</v>
      </c>
      <c r="B468" t="s">
        <v>1470</v>
      </c>
      <c r="C468">
        <v>3</v>
      </c>
      <c r="D468" t="str">
        <f t="shared" si="14"/>
        <v>미남명사,대명사</v>
      </c>
      <c r="E468">
        <f t="shared" si="15"/>
        <v>1</v>
      </c>
    </row>
    <row r="469" spans="1:5" x14ac:dyDescent="0.3">
      <c r="A469" t="s">
        <v>923</v>
      </c>
      <c r="B469" t="s">
        <v>1470</v>
      </c>
      <c r="C469">
        <v>3</v>
      </c>
      <c r="D469" t="str">
        <f t="shared" si="14"/>
        <v>미녀명사,대명사</v>
      </c>
      <c r="E469">
        <f t="shared" si="15"/>
        <v>1</v>
      </c>
    </row>
    <row r="470" spans="1:5" x14ac:dyDescent="0.3">
      <c r="A470" t="s">
        <v>371</v>
      </c>
      <c r="B470" t="s">
        <v>1470</v>
      </c>
      <c r="C470">
        <v>1</v>
      </c>
      <c r="D470" t="str">
        <f t="shared" si="14"/>
        <v>미래명사,대명사</v>
      </c>
      <c r="E470">
        <f t="shared" si="15"/>
        <v>1</v>
      </c>
    </row>
    <row r="471" spans="1:5" x14ac:dyDescent="0.3">
      <c r="A471" t="s">
        <v>772</v>
      </c>
      <c r="B471" t="s">
        <v>1470</v>
      </c>
      <c r="C471">
        <v>1</v>
      </c>
      <c r="D471" t="str">
        <f t="shared" si="14"/>
        <v>미만명사,대명사</v>
      </c>
      <c r="E471">
        <f t="shared" si="15"/>
        <v>1</v>
      </c>
    </row>
    <row r="472" spans="1:5" x14ac:dyDescent="0.3">
      <c r="A472" t="s">
        <v>793</v>
      </c>
      <c r="B472" t="s">
        <v>1470</v>
      </c>
      <c r="C472">
        <v>25</v>
      </c>
      <c r="D472" t="str">
        <f t="shared" si="14"/>
        <v>미션명사,대명사</v>
      </c>
      <c r="E472">
        <f t="shared" si="15"/>
        <v>1</v>
      </c>
    </row>
    <row r="473" spans="1:5" x14ac:dyDescent="0.3">
      <c r="A473" t="s">
        <v>434</v>
      </c>
      <c r="B473" t="s">
        <v>1470</v>
      </c>
      <c r="C473">
        <v>3</v>
      </c>
      <c r="D473" t="str">
        <f t="shared" si="14"/>
        <v>미소명사,대명사</v>
      </c>
      <c r="E473">
        <f t="shared" si="15"/>
        <v>1</v>
      </c>
    </row>
    <row r="474" spans="1:5" x14ac:dyDescent="0.3">
      <c r="A474" t="s">
        <v>1389</v>
      </c>
      <c r="B474" t="s">
        <v>25</v>
      </c>
      <c r="C474">
        <v>1</v>
      </c>
      <c r="D474" t="str">
        <f t="shared" si="14"/>
        <v>미치동사</v>
      </c>
      <c r="E474">
        <f t="shared" si="15"/>
        <v>1</v>
      </c>
    </row>
    <row r="475" spans="1:5" x14ac:dyDescent="0.3">
      <c r="A475" t="s">
        <v>1460</v>
      </c>
      <c r="B475" t="s">
        <v>1470</v>
      </c>
      <c r="C475">
        <v>1</v>
      </c>
      <c r="D475" t="str">
        <f t="shared" si="14"/>
        <v>민경명사,대명사</v>
      </c>
      <c r="E475">
        <f t="shared" si="15"/>
        <v>1</v>
      </c>
    </row>
    <row r="476" spans="1:5" x14ac:dyDescent="0.3">
      <c r="A476" t="s">
        <v>771</v>
      </c>
      <c r="B476" t="s">
        <v>25</v>
      </c>
      <c r="C476">
        <v>1</v>
      </c>
      <c r="D476" t="str">
        <f t="shared" si="14"/>
        <v>믿기동사</v>
      </c>
      <c r="E476">
        <f t="shared" si="15"/>
        <v>1</v>
      </c>
    </row>
    <row r="477" spans="1:5" x14ac:dyDescent="0.3">
      <c r="A477" t="s">
        <v>167</v>
      </c>
      <c r="B477" t="s">
        <v>1470</v>
      </c>
      <c r="C477">
        <v>3</v>
      </c>
      <c r="D477" t="str">
        <f t="shared" si="14"/>
        <v>믿음명사,대명사</v>
      </c>
      <c r="E477">
        <f t="shared" si="15"/>
        <v>1</v>
      </c>
    </row>
    <row r="478" spans="1:5" x14ac:dyDescent="0.3">
      <c r="A478" t="s">
        <v>502</v>
      </c>
      <c r="B478" t="s">
        <v>22</v>
      </c>
      <c r="C478">
        <v>3</v>
      </c>
      <c r="D478" t="str">
        <f t="shared" si="14"/>
        <v>믿음직스럽형용사</v>
      </c>
      <c r="E478">
        <f t="shared" si="15"/>
        <v>1</v>
      </c>
    </row>
    <row r="479" spans="1:5" x14ac:dyDescent="0.3">
      <c r="A479" t="s">
        <v>1424</v>
      </c>
      <c r="B479" t="s">
        <v>25</v>
      </c>
      <c r="C479">
        <v>1</v>
      </c>
      <c r="D479" t="str">
        <f t="shared" si="14"/>
        <v>밀리동사</v>
      </c>
      <c r="E479">
        <f t="shared" si="15"/>
        <v>1</v>
      </c>
    </row>
    <row r="480" spans="1:5" x14ac:dyDescent="0.3">
      <c r="A480" t="s">
        <v>743</v>
      </c>
      <c r="B480" t="s">
        <v>25</v>
      </c>
      <c r="C480">
        <v>1</v>
      </c>
      <c r="D480" t="str">
        <f t="shared" si="14"/>
        <v>바꾸동사</v>
      </c>
      <c r="E480">
        <f t="shared" si="15"/>
        <v>1</v>
      </c>
    </row>
    <row r="481" spans="1:5" x14ac:dyDescent="0.3">
      <c r="A481" t="s">
        <v>813</v>
      </c>
      <c r="B481" t="s">
        <v>1470</v>
      </c>
      <c r="C481">
        <v>21</v>
      </c>
      <c r="D481" t="str">
        <f t="shared" si="14"/>
        <v>바디명사,대명사</v>
      </c>
      <c r="E481">
        <f t="shared" si="15"/>
        <v>1</v>
      </c>
    </row>
    <row r="482" spans="1:5" x14ac:dyDescent="0.3">
      <c r="A482" t="s">
        <v>484</v>
      </c>
      <c r="B482" t="s">
        <v>25</v>
      </c>
      <c r="C482">
        <v>1</v>
      </c>
      <c r="D482" t="str">
        <f t="shared" si="14"/>
        <v>바라동사</v>
      </c>
      <c r="E482">
        <f t="shared" si="15"/>
        <v>1</v>
      </c>
    </row>
    <row r="483" spans="1:5" x14ac:dyDescent="0.3">
      <c r="A483" t="s">
        <v>1192</v>
      </c>
      <c r="B483" t="s">
        <v>25</v>
      </c>
      <c r="C483">
        <v>1</v>
      </c>
      <c r="D483" t="str">
        <f t="shared" si="14"/>
        <v>바라보동사</v>
      </c>
      <c r="E483">
        <f t="shared" si="15"/>
        <v>1</v>
      </c>
    </row>
    <row r="484" spans="1:5" x14ac:dyDescent="0.3">
      <c r="A484" t="s">
        <v>1431</v>
      </c>
      <c r="B484" t="s">
        <v>1470</v>
      </c>
      <c r="C484">
        <v>1</v>
      </c>
      <c r="D484" t="str">
        <f t="shared" si="14"/>
        <v>바람명사,대명사</v>
      </c>
      <c r="E484">
        <f t="shared" si="15"/>
        <v>1</v>
      </c>
    </row>
    <row r="485" spans="1:5" x14ac:dyDescent="0.3">
      <c r="A485" t="s">
        <v>919</v>
      </c>
      <c r="B485" t="s">
        <v>1470</v>
      </c>
      <c r="C485">
        <v>1</v>
      </c>
      <c r="D485" t="str">
        <f t="shared" si="14"/>
        <v>바보명사,대명사</v>
      </c>
      <c r="E485">
        <f t="shared" si="15"/>
        <v>1</v>
      </c>
    </row>
    <row r="486" spans="1:5" x14ac:dyDescent="0.3">
      <c r="A486" t="s">
        <v>859</v>
      </c>
      <c r="B486" t="s">
        <v>25</v>
      </c>
      <c r="C486">
        <v>1</v>
      </c>
      <c r="D486" t="str">
        <f t="shared" si="14"/>
        <v>바쁘동사</v>
      </c>
      <c r="E486">
        <f t="shared" si="15"/>
        <v>1</v>
      </c>
    </row>
    <row r="487" spans="1:5" x14ac:dyDescent="0.3">
      <c r="A487" t="s">
        <v>859</v>
      </c>
      <c r="B487" t="s">
        <v>22</v>
      </c>
      <c r="C487">
        <v>1</v>
      </c>
      <c r="D487" t="str">
        <f t="shared" si="14"/>
        <v>바쁘형용사</v>
      </c>
      <c r="E487">
        <f t="shared" si="15"/>
        <v>1</v>
      </c>
    </row>
    <row r="488" spans="1:5" x14ac:dyDescent="0.3">
      <c r="A488" t="s">
        <v>291</v>
      </c>
      <c r="B488" t="s">
        <v>1470</v>
      </c>
      <c r="C488">
        <v>1</v>
      </c>
      <c r="D488" t="str">
        <f t="shared" si="14"/>
        <v>바퀴명사,대명사</v>
      </c>
      <c r="E488">
        <f t="shared" si="15"/>
        <v>1</v>
      </c>
    </row>
    <row r="489" spans="1:5" x14ac:dyDescent="0.3">
      <c r="A489" t="s">
        <v>462</v>
      </c>
      <c r="B489" t="s">
        <v>1470</v>
      </c>
      <c r="C489">
        <v>1</v>
      </c>
      <c r="D489" t="str">
        <f t="shared" si="14"/>
        <v>박스명사,대명사</v>
      </c>
      <c r="E489">
        <f t="shared" si="15"/>
        <v>1</v>
      </c>
    </row>
    <row r="490" spans="1:5" x14ac:dyDescent="0.3">
      <c r="A490" t="s">
        <v>205</v>
      </c>
      <c r="B490" t="s">
        <v>1470</v>
      </c>
      <c r="C490">
        <v>1</v>
      </c>
      <c r="D490" t="str">
        <f t="shared" si="14"/>
        <v>박용명사,대명사</v>
      </c>
      <c r="E490">
        <f t="shared" si="15"/>
        <v>1</v>
      </c>
    </row>
    <row r="491" spans="1:5" x14ac:dyDescent="0.3">
      <c r="A491" t="s">
        <v>21</v>
      </c>
      <c r="B491" t="s">
        <v>22</v>
      </c>
      <c r="C491">
        <v>3</v>
      </c>
      <c r="D491" t="str">
        <f t="shared" si="14"/>
        <v>반갑형용사</v>
      </c>
      <c r="E491">
        <f t="shared" si="15"/>
        <v>1</v>
      </c>
    </row>
    <row r="492" spans="1:5" x14ac:dyDescent="0.3">
      <c r="A492" t="s">
        <v>800</v>
      </c>
      <c r="B492" t="s">
        <v>1470</v>
      </c>
      <c r="C492">
        <v>13</v>
      </c>
      <c r="D492" t="str">
        <f t="shared" si="14"/>
        <v>반값명사,대명사</v>
      </c>
      <c r="E492">
        <f t="shared" si="15"/>
        <v>1</v>
      </c>
    </row>
    <row r="493" spans="1:5" x14ac:dyDescent="0.3">
      <c r="A493" t="s">
        <v>1074</v>
      </c>
      <c r="B493" t="s">
        <v>25</v>
      </c>
      <c r="C493">
        <v>1</v>
      </c>
      <c r="D493" t="str">
        <f t="shared" si="14"/>
        <v>반하동사</v>
      </c>
      <c r="E493">
        <f t="shared" si="15"/>
        <v>1</v>
      </c>
    </row>
    <row r="494" spans="1:5" x14ac:dyDescent="0.3">
      <c r="A494" t="s">
        <v>890</v>
      </c>
      <c r="B494" t="s">
        <v>25</v>
      </c>
      <c r="C494">
        <v>1</v>
      </c>
      <c r="D494" t="str">
        <f t="shared" si="14"/>
        <v>받으동사</v>
      </c>
      <c r="E494">
        <f t="shared" si="15"/>
        <v>1</v>
      </c>
    </row>
    <row r="495" spans="1:5" x14ac:dyDescent="0.3">
      <c r="A495" t="s">
        <v>368</v>
      </c>
      <c r="B495" t="s">
        <v>1470</v>
      </c>
      <c r="C495">
        <v>1</v>
      </c>
      <c r="D495" t="str">
        <f t="shared" si="14"/>
        <v>발음명사,대명사</v>
      </c>
      <c r="E495">
        <f t="shared" si="15"/>
        <v>1</v>
      </c>
    </row>
    <row r="496" spans="1:5" x14ac:dyDescent="0.3">
      <c r="A496" t="s">
        <v>203</v>
      </c>
      <c r="B496" t="s">
        <v>1470</v>
      </c>
      <c r="C496">
        <v>3</v>
      </c>
      <c r="D496" t="str">
        <f t="shared" si="14"/>
        <v>방가명사,대명사</v>
      </c>
      <c r="E496">
        <f t="shared" si="15"/>
        <v>1</v>
      </c>
    </row>
    <row r="497" spans="1:5" x14ac:dyDescent="0.3">
      <c r="A497" t="s">
        <v>1284</v>
      </c>
      <c r="B497" t="s">
        <v>1470</v>
      </c>
      <c r="C497">
        <v>1</v>
      </c>
      <c r="D497" t="str">
        <f t="shared" si="14"/>
        <v>방구명사,대명사</v>
      </c>
      <c r="E497">
        <f t="shared" si="15"/>
        <v>1</v>
      </c>
    </row>
    <row r="498" spans="1:5" x14ac:dyDescent="0.3">
      <c r="A498" t="s">
        <v>801</v>
      </c>
      <c r="B498" t="s">
        <v>1470</v>
      </c>
      <c r="C498">
        <v>1</v>
      </c>
      <c r="D498" t="str">
        <f t="shared" si="14"/>
        <v>방기명사,대명사</v>
      </c>
      <c r="E498">
        <f t="shared" si="15"/>
        <v>1</v>
      </c>
    </row>
    <row r="499" spans="1:5" x14ac:dyDescent="0.3">
      <c r="A499" t="s">
        <v>126</v>
      </c>
      <c r="B499" t="s">
        <v>1470</v>
      </c>
      <c r="C499">
        <v>31</v>
      </c>
      <c r="D499" t="str">
        <f t="shared" si="14"/>
        <v>방문명사,대명사</v>
      </c>
      <c r="E499">
        <f t="shared" si="15"/>
        <v>1</v>
      </c>
    </row>
    <row r="500" spans="1:5" x14ac:dyDescent="0.3">
      <c r="A500" t="s">
        <v>760</v>
      </c>
      <c r="B500" t="s">
        <v>1470</v>
      </c>
      <c r="C500">
        <v>1</v>
      </c>
      <c r="D500" t="str">
        <f t="shared" si="14"/>
        <v>방법명사,대명사</v>
      </c>
      <c r="E500">
        <f t="shared" si="15"/>
        <v>1</v>
      </c>
    </row>
    <row r="501" spans="1:5" x14ac:dyDescent="0.3">
      <c r="A501" t="s">
        <v>916</v>
      </c>
      <c r="B501" t="s">
        <v>1470</v>
      </c>
      <c r="C501">
        <v>1</v>
      </c>
      <c r="D501" t="str">
        <f t="shared" si="14"/>
        <v>방사명사,대명사</v>
      </c>
      <c r="E501">
        <f t="shared" si="15"/>
        <v>1</v>
      </c>
    </row>
    <row r="502" spans="1:5" x14ac:dyDescent="0.3">
      <c r="A502" t="s">
        <v>54</v>
      </c>
      <c r="B502" t="s">
        <v>1470</v>
      </c>
      <c r="C502">
        <v>1</v>
      </c>
      <c r="D502" t="str">
        <f t="shared" si="14"/>
        <v>방송명사,대명사</v>
      </c>
      <c r="E502">
        <f t="shared" si="15"/>
        <v>1</v>
      </c>
    </row>
    <row r="503" spans="1:5" x14ac:dyDescent="0.3">
      <c r="A503" t="s">
        <v>715</v>
      </c>
      <c r="B503" t="s">
        <v>1470</v>
      </c>
      <c r="C503">
        <v>1</v>
      </c>
      <c r="D503" t="str">
        <f t="shared" si="14"/>
        <v>방송인명사,대명사</v>
      </c>
      <c r="E503">
        <f t="shared" si="15"/>
        <v>1</v>
      </c>
    </row>
    <row r="504" spans="1:5" x14ac:dyDescent="0.3">
      <c r="A504" t="s">
        <v>1463</v>
      </c>
      <c r="B504" t="s">
        <v>1470</v>
      </c>
      <c r="C504">
        <v>1</v>
      </c>
      <c r="D504" t="str">
        <f t="shared" si="14"/>
        <v>방지명사,대명사</v>
      </c>
      <c r="E504">
        <f t="shared" si="15"/>
        <v>1</v>
      </c>
    </row>
    <row r="505" spans="1:5" x14ac:dyDescent="0.3">
      <c r="A505" t="s">
        <v>1292</v>
      </c>
      <c r="B505" t="s">
        <v>1470</v>
      </c>
      <c r="C505">
        <v>1</v>
      </c>
      <c r="D505" t="str">
        <f t="shared" si="14"/>
        <v>배기량명사,대명사</v>
      </c>
      <c r="E505">
        <f t="shared" si="15"/>
        <v>1</v>
      </c>
    </row>
    <row r="506" spans="1:5" x14ac:dyDescent="0.3">
      <c r="A506" t="s">
        <v>556</v>
      </c>
      <c r="B506" t="s">
        <v>1470</v>
      </c>
      <c r="C506">
        <v>1</v>
      </c>
      <c r="D506" t="str">
        <f t="shared" si="14"/>
        <v>배꼽명사,대명사</v>
      </c>
      <c r="E506">
        <f t="shared" si="15"/>
        <v>1</v>
      </c>
    </row>
    <row r="507" spans="1:5" x14ac:dyDescent="0.3">
      <c r="A507" t="s">
        <v>361</v>
      </c>
      <c r="B507" t="s">
        <v>25</v>
      </c>
      <c r="C507">
        <v>1</v>
      </c>
      <c r="D507" t="str">
        <f t="shared" si="14"/>
        <v>배우동사</v>
      </c>
      <c r="E507">
        <f t="shared" si="15"/>
        <v>1</v>
      </c>
    </row>
    <row r="508" spans="1:5" x14ac:dyDescent="0.3">
      <c r="A508" t="s">
        <v>361</v>
      </c>
      <c r="B508" t="s">
        <v>1470</v>
      </c>
      <c r="C508">
        <v>1</v>
      </c>
      <c r="D508" t="str">
        <f t="shared" si="14"/>
        <v>배우명사,대명사</v>
      </c>
      <c r="E508">
        <f t="shared" si="15"/>
        <v>1</v>
      </c>
    </row>
    <row r="509" spans="1:5" x14ac:dyDescent="0.3">
      <c r="A509" t="s">
        <v>1110</v>
      </c>
      <c r="B509" t="s">
        <v>1470</v>
      </c>
      <c r="C509">
        <v>1</v>
      </c>
      <c r="D509" t="str">
        <f t="shared" si="14"/>
        <v>배우자명사,대명사</v>
      </c>
      <c r="E509">
        <f t="shared" si="15"/>
        <v>1</v>
      </c>
    </row>
    <row r="510" spans="1:5" x14ac:dyDescent="0.3">
      <c r="A510" t="s">
        <v>1149</v>
      </c>
      <c r="B510" t="s">
        <v>1470</v>
      </c>
      <c r="C510">
        <v>25</v>
      </c>
      <c r="D510" t="str">
        <f t="shared" si="14"/>
        <v>백미러명사,대명사</v>
      </c>
      <c r="E510">
        <f t="shared" si="15"/>
        <v>1</v>
      </c>
    </row>
    <row r="511" spans="1:5" x14ac:dyDescent="0.3">
      <c r="A511" t="s">
        <v>698</v>
      </c>
      <c r="B511" t="s">
        <v>1470</v>
      </c>
      <c r="C511">
        <v>1</v>
      </c>
      <c r="D511" t="str">
        <f t="shared" si="14"/>
        <v>백승명사,대명사</v>
      </c>
      <c r="E511">
        <f t="shared" si="15"/>
        <v>1</v>
      </c>
    </row>
    <row r="512" spans="1:5" x14ac:dyDescent="0.3">
      <c r="A512" t="s">
        <v>899</v>
      </c>
      <c r="B512" t="s">
        <v>1470</v>
      </c>
      <c r="C512">
        <v>1</v>
      </c>
      <c r="D512" t="str">
        <f t="shared" si="14"/>
        <v>백하명사,대명사</v>
      </c>
      <c r="E512">
        <f t="shared" si="15"/>
        <v>1</v>
      </c>
    </row>
    <row r="513" spans="1:5" x14ac:dyDescent="0.3">
      <c r="A513" t="s">
        <v>804</v>
      </c>
      <c r="B513" t="s">
        <v>1470</v>
      </c>
      <c r="C513">
        <v>1</v>
      </c>
      <c r="D513" t="str">
        <f t="shared" si="14"/>
        <v>밸브명사,대명사</v>
      </c>
      <c r="E513">
        <f t="shared" si="15"/>
        <v>1</v>
      </c>
    </row>
    <row r="514" spans="1:5" x14ac:dyDescent="0.3">
      <c r="A514" t="s">
        <v>1326</v>
      </c>
      <c r="B514" t="s">
        <v>1470</v>
      </c>
      <c r="C514">
        <v>1</v>
      </c>
      <c r="D514" t="str">
        <f t="shared" si="14"/>
        <v>버건디명사,대명사</v>
      </c>
      <c r="E514">
        <f t="shared" si="15"/>
        <v>1</v>
      </c>
    </row>
    <row r="515" spans="1:5" x14ac:dyDescent="0.3">
      <c r="A515" t="s">
        <v>1465</v>
      </c>
      <c r="B515" t="s">
        <v>1470</v>
      </c>
      <c r="C515">
        <v>1</v>
      </c>
      <c r="D515" t="str">
        <f t="shared" ref="D515:D578" si="16">A515&amp;B515</f>
        <v>버전명사,대명사</v>
      </c>
      <c r="E515">
        <f t="shared" ref="E515:E578" si="17">COUNTIF(D$2:D$1467,D515)</f>
        <v>1</v>
      </c>
    </row>
    <row r="516" spans="1:5" x14ac:dyDescent="0.3">
      <c r="A516" t="s">
        <v>939</v>
      </c>
      <c r="B516" t="s">
        <v>1470</v>
      </c>
      <c r="C516">
        <v>1</v>
      </c>
      <c r="D516" t="str">
        <f t="shared" si="16"/>
        <v>버튼명사,대명사</v>
      </c>
      <c r="E516">
        <f t="shared" si="17"/>
        <v>1</v>
      </c>
    </row>
    <row r="517" spans="1:5" x14ac:dyDescent="0.3">
      <c r="A517" t="s">
        <v>1186</v>
      </c>
      <c r="B517" t="s">
        <v>1470</v>
      </c>
      <c r="C517">
        <v>1</v>
      </c>
      <c r="D517" t="str">
        <f t="shared" si="16"/>
        <v>버퍼명사,대명사</v>
      </c>
      <c r="E517">
        <f t="shared" si="17"/>
        <v>1</v>
      </c>
    </row>
    <row r="518" spans="1:5" x14ac:dyDescent="0.3">
      <c r="A518" t="s">
        <v>1322</v>
      </c>
      <c r="B518" t="s">
        <v>1470</v>
      </c>
      <c r="C518">
        <v>1</v>
      </c>
      <c r="D518" t="str">
        <f t="shared" si="16"/>
        <v>베이지명사,대명사</v>
      </c>
      <c r="E518">
        <f t="shared" si="17"/>
        <v>1</v>
      </c>
    </row>
    <row r="519" spans="1:5" x14ac:dyDescent="0.3">
      <c r="A519" t="s">
        <v>1091</v>
      </c>
      <c r="B519" t="s">
        <v>1470</v>
      </c>
      <c r="C519">
        <v>9</v>
      </c>
      <c r="D519" t="str">
        <f t="shared" si="16"/>
        <v>벤츠명사,대명사</v>
      </c>
      <c r="E519">
        <f t="shared" si="17"/>
        <v>1</v>
      </c>
    </row>
    <row r="520" spans="1:5" x14ac:dyDescent="0.3">
      <c r="A520" t="s">
        <v>1449</v>
      </c>
      <c r="B520" t="s">
        <v>1470</v>
      </c>
      <c r="C520">
        <v>1</v>
      </c>
      <c r="D520" t="str">
        <f t="shared" si="16"/>
        <v>벤테이가명사,대명사</v>
      </c>
      <c r="E520">
        <f t="shared" si="17"/>
        <v>1</v>
      </c>
    </row>
    <row r="521" spans="1:5" x14ac:dyDescent="0.3">
      <c r="A521" t="s">
        <v>1448</v>
      </c>
      <c r="B521" t="s">
        <v>1470</v>
      </c>
      <c r="C521">
        <v>1</v>
      </c>
      <c r="D521" t="str">
        <f t="shared" si="16"/>
        <v>벤틀리명사,대명사</v>
      </c>
      <c r="E521">
        <f t="shared" si="17"/>
        <v>1</v>
      </c>
    </row>
    <row r="522" spans="1:5" x14ac:dyDescent="0.3">
      <c r="A522" t="s">
        <v>1096</v>
      </c>
      <c r="B522" t="s">
        <v>1470</v>
      </c>
      <c r="C522">
        <v>1</v>
      </c>
      <c r="D522" t="str">
        <f t="shared" si="16"/>
        <v>변경명사,대명사</v>
      </c>
      <c r="E522">
        <f t="shared" si="17"/>
        <v>1</v>
      </c>
    </row>
    <row r="523" spans="1:5" x14ac:dyDescent="0.3">
      <c r="A523" t="s">
        <v>789</v>
      </c>
      <c r="B523" t="s">
        <v>1470</v>
      </c>
      <c r="C523">
        <v>1</v>
      </c>
      <c r="D523" t="str">
        <f t="shared" si="16"/>
        <v>변속명사,대명사</v>
      </c>
      <c r="E523">
        <f t="shared" si="17"/>
        <v>1</v>
      </c>
    </row>
    <row r="524" spans="1:5" x14ac:dyDescent="0.3">
      <c r="A524" t="s">
        <v>155</v>
      </c>
      <c r="B524" t="s">
        <v>1470</v>
      </c>
      <c r="C524">
        <v>1</v>
      </c>
      <c r="D524" t="str">
        <f t="shared" si="16"/>
        <v>보고명사,대명사</v>
      </c>
      <c r="E524">
        <f t="shared" si="17"/>
        <v>1</v>
      </c>
    </row>
    <row r="525" spans="1:5" x14ac:dyDescent="0.3">
      <c r="A525" t="s">
        <v>1060</v>
      </c>
      <c r="B525" t="s">
        <v>1470</v>
      </c>
      <c r="C525">
        <v>1</v>
      </c>
      <c r="D525" t="str">
        <f t="shared" si="16"/>
        <v>보관명사,대명사</v>
      </c>
      <c r="E525">
        <f t="shared" si="17"/>
        <v>1</v>
      </c>
    </row>
    <row r="526" spans="1:5" x14ac:dyDescent="0.3">
      <c r="A526" t="s">
        <v>362</v>
      </c>
      <c r="B526" t="s">
        <v>1470</v>
      </c>
      <c r="C526">
        <v>1</v>
      </c>
      <c r="D526" t="str">
        <f t="shared" si="16"/>
        <v>보도명사,대명사</v>
      </c>
      <c r="E526">
        <f t="shared" si="17"/>
        <v>1</v>
      </c>
    </row>
    <row r="527" spans="1:5" x14ac:dyDescent="0.3">
      <c r="A527" t="s">
        <v>866</v>
      </c>
      <c r="B527" t="s">
        <v>1470</v>
      </c>
      <c r="C527">
        <v>1</v>
      </c>
      <c r="D527" t="str">
        <f t="shared" si="16"/>
        <v>보소명사,대명사</v>
      </c>
      <c r="E527">
        <f t="shared" si="17"/>
        <v>1</v>
      </c>
    </row>
    <row r="528" spans="1:5" x14ac:dyDescent="0.3">
      <c r="A528" t="s">
        <v>245</v>
      </c>
      <c r="B528" t="s">
        <v>25</v>
      </c>
      <c r="C528">
        <v>1</v>
      </c>
      <c r="D528" t="str">
        <f t="shared" si="16"/>
        <v>보시동사</v>
      </c>
      <c r="E528">
        <f t="shared" si="17"/>
        <v>1</v>
      </c>
    </row>
    <row r="529" spans="1:5" x14ac:dyDescent="0.3">
      <c r="A529" t="s">
        <v>494</v>
      </c>
      <c r="B529" t="s">
        <v>1470</v>
      </c>
      <c r="C529">
        <v>1</v>
      </c>
      <c r="D529" t="str">
        <f t="shared" si="16"/>
        <v>보신명사,대명사</v>
      </c>
      <c r="E529">
        <f t="shared" si="17"/>
        <v>1</v>
      </c>
    </row>
    <row r="530" spans="1:5" x14ac:dyDescent="0.3">
      <c r="A530" t="s">
        <v>626</v>
      </c>
      <c r="B530" t="s">
        <v>1470</v>
      </c>
      <c r="C530">
        <v>1</v>
      </c>
      <c r="D530" t="str">
        <f t="shared" si="16"/>
        <v>보여명사,대명사</v>
      </c>
      <c r="E530">
        <f t="shared" si="17"/>
        <v>1</v>
      </c>
    </row>
    <row r="531" spans="1:5" x14ac:dyDescent="0.3">
      <c r="A531" t="s">
        <v>805</v>
      </c>
      <c r="B531" t="s">
        <v>25</v>
      </c>
      <c r="C531">
        <v>1</v>
      </c>
      <c r="D531" t="str">
        <f t="shared" si="16"/>
        <v>보여드리동사</v>
      </c>
      <c r="E531">
        <f t="shared" si="17"/>
        <v>1</v>
      </c>
    </row>
    <row r="532" spans="1:5" x14ac:dyDescent="0.3">
      <c r="A532" t="s">
        <v>117</v>
      </c>
      <c r="B532" t="s">
        <v>25</v>
      </c>
      <c r="C532">
        <v>1</v>
      </c>
      <c r="D532" t="str">
        <f t="shared" si="16"/>
        <v>보여주동사</v>
      </c>
      <c r="E532">
        <f t="shared" si="17"/>
        <v>1</v>
      </c>
    </row>
    <row r="533" spans="1:5" x14ac:dyDescent="0.3">
      <c r="A533" t="s">
        <v>687</v>
      </c>
      <c r="B533" t="s">
        <v>1470</v>
      </c>
      <c r="C533">
        <v>1</v>
      </c>
      <c r="D533" t="str">
        <f t="shared" si="16"/>
        <v>보온명사,대명사</v>
      </c>
      <c r="E533">
        <f t="shared" si="17"/>
        <v>1</v>
      </c>
    </row>
    <row r="534" spans="1:5" x14ac:dyDescent="0.3">
      <c r="A534" t="s">
        <v>688</v>
      </c>
      <c r="B534" t="s">
        <v>1470</v>
      </c>
      <c r="C534">
        <v>1</v>
      </c>
      <c r="D534" t="str">
        <f t="shared" si="16"/>
        <v>보유명사,대명사</v>
      </c>
      <c r="E534">
        <f t="shared" si="17"/>
        <v>1</v>
      </c>
    </row>
    <row r="535" spans="1:5" x14ac:dyDescent="0.3">
      <c r="A535" t="s">
        <v>232</v>
      </c>
      <c r="B535" t="s">
        <v>25</v>
      </c>
      <c r="C535">
        <v>1</v>
      </c>
      <c r="D535" t="str">
        <f t="shared" si="16"/>
        <v>보이동사</v>
      </c>
      <c r="E535">
        <f t="shared" si="17"/>
        <v>1</v>
      </c>
    </row>
    <row r="536" spans="1:5" x14ac:dyDescent="0.3">
      <c r="A536" t="s">
        <v>830</v>
      </c>
      <c r="B536" t="s">
        <v>1470</v>
      </c>
      <c r="C536">
        <v>1</v>
      </c>
      <c r="D536" t="str">
        <f t="shared" si="16"/>
        <v>보장명사,대명사</v>
      </c>
      <c r="E536">
        <f t="shared" si="17"/>
        <v>1</v>
      </c>
    </row>
    <row r="537" spans="1:5" x14ac:dyDescent="0.3">
      <c r="A537" t="s">
        <v>1464</v>
      </c>
      <c r="B537" t="s">
        <v>1470</v>
      </c>
      <c r="C537">
        <v>1</v>
      </c>
      <c r="D537" t="str">
        <f t="shared" si="16"/>
        <v>보조명사,대명사</v>
      </c>
      <c r="E537">
        <f t="shared" si="17"/>
        <v>1</v>
      </c>
    </row>
    <row r="538" spans="1:5" x14ac:dyDescent="0.3">
      <c r="A538" t="s">
        <v>829</v>
      </c>
      <c r="B538" t="s">
        <v>1470</v>
      </c>
      <c r="C538">
        <v>27</v>
      </c>
      <c r="D538" t="str">
        <f t="shared" si="16"/>
        <v>보증명사,대명사</v>
      </c>
      <c r="E538">
        <f t="shared" si="17"/>
        <v>1</v>
      </c>
    </row>
    <row r="539" spans="1:5" x14ac:dyDescent="0.3">
      <c r="A539" t="s">
        <v>991</v>
      </c>
      <c r="B539" t="s">
        <v>1470</v>
      </c>
      <c r="C539">
        <v>1</v>
      </c>
      <c r="D539" t="str">
        <f t="shared" si="16"/>
        <v>본가명사,대명사</v>
      </c>
      <c r="E539">
        <f t="shared" si="17"/>
        <v>1</v>
      </c>
    </row>
    <row r="540" spans="1:5" x14ac:dyDescent="0.3">
      <c r="A540" t="s">
        <v>868</v>
      </c>
      <c r="B540" t="s">
        <v>1470</v>
      </c>
      <c r="C540">
        <v>1</v>
      </c>
      <c r="D540" t="str">
        <f t="shared" si="16"/>
        <v>본격적명사,대명사</v>
      </c>
      <c r="E540">
        <f t="shared" si="17"/>
        <v>1</v>
      </c>
    </row>
    <row r="541" spans="1:5" x14ac:dyDescent="0.3">
      <c r="A541" t="s">
        <v>973</v>
      </c>
      <c r="B541" t="s">
        <v>1470</v>
      </c>
      <c r="C541">
        <v>1</v>
      </c>
      <c r="D541" t="str">
        <f t="shared" si="16"/>
        <v>본방명사,대명사</v>
      </c>
      <c r="E541">
        <f t="shared" si="17"/>
        <v>1</v>
      </c>
    </row>
    <row r="542" spans="1:5" x14ac:dyDescent="0.3">
      <c r="A542" t="s">
        <v>517</v>
      </c>
      <c r="B542" t="s">
        <v>1470</v>
      </c>
      <c r="C542">
        <v>1</v>
      </c>
      <c r="D542" t="str">
        <f t="shared" si="16"/>
        <v>본인명사,대명사</v>
      </c>
      <c r="E542">
        <f t="shared" si="17"/>
        <v>1</v>
      </c>
    </row>
    <row r="543" spans="1:5" x14ac:dyDescent="0.3">
      <c r="A543" t="s">
        <v>1164</v>
      </c>
      <c r="B543" t="s">
        <v>25</v>
      </c>
      <c r="C543">
        <v>1</v>
      </c>
      <c r="D543" t="str">
        <f t="shared" si="16"/>
        <v>봐주동사</v>
      </c>
      <c r="E543">
        <f t="shared" si="17"/>
        <v>1</v>
      </c>
    </row>
    <row r="544" spans="1:5" x14ac:dyDescent="0.3">
      <c r="A544" t="s">
        <v>1161</v>
      </c>
      <c r="B544" t="s">
        <v>1470</v>
      </c>
      <c r="C544">
        <v>1</v>
      </c>
      <c r="D544" t="str">
        <f t="shared" si="16"/>
        <v>부가명사,대명사</v>
      </c>
      <c r="E544">
        <f t="shared" si="17"/>
        <v>1</v>
      </c>
    </row>
    <row r="545" spans="1:5" x14ac:dyDescent="0.3">
      <c r="A545" t="s">
        <v>109</v>
      </c>
      <c r="B545" t="s">
        <v>1470</v>
      </c>
      <c r="C545">
        <v>5</v>
      </c>
      <c r="D545" t="str">
        <f t="shared" si="16"/>
        <v>부담명사,대명사</v>
      </c>
      <c r="E545">
        <f t="shared" si="17"/>
        <v>1</v>
      </c>
    </row>
    <row r="546" spans="1:5" x14ac:dyDescent="0.3">
      <c r="A546" t="s">
        <v>956</v>
      </c>
      <c r="B546" t="s">
        <v>22</v>
      </c>
      <c r="C546">
        <v>3</v>
      </c>
      <c r="D546" t="str">
        <f t="shared" si="16"/>
        <v>부드럽형용사</v>
      </c>
      <c r="E546">
        <f t="shared" si="17"/>
        <v>1</v>
      </c>
    </row>
    <row r="547" spans="1:5" x14ac:dyDescent="0.3">
      <c r="A547" t="s">
        <v>513</v>
      </c>
      <c r="B547" t="s">
        <v>22</v>
      </c>
      <c r="C547">
        <v>1</v>
      </c>
      <c r="D547" t="str">
        <f t="shared" si="16"/>
        <v>부럽형용사</v>
      </c>
      <c r="E547">
        <f t="shared" si="17"/>
        <v>1</v>
      </c>
    </row>
    <row r="548" spans="1:5" x14ac:dyDescent="0.3">
      <c r="A548" t="s">
        <v>691</v>
      </c>
      <c r="B548" t="s">
        <v>1470</v>
      </c>
      <c r="C548">
        <v>1</v>
      </c>
      <c r="D548" t="str">
        <f t="shared" si="16"/>
        <v>부부명사,대명사</v>
      </c>
      <c r="E548">
        <f t="shared" si="17"/>
        <v>1</v>
      </c>
    </row>
    <row r="549" spans="1:5" x14ac:dyDescent="0.3">
      <c r="A549" t="s">
        <v>1098</v>
      </c>
      <c r="B549" t="s">
        <v>1470</v>
      </c>
      <c r="C549">
        <v>1</v>
      </c>
      <c r="D549" t="str">
        <f t="shared" si="16"/>
        <v>부분명사,대명사</v>
      </c>
      <c r="E549">
        <f t="shared" si="17"/>
        <v>1</v>
      </c>
    </row>
    <row r="550" spans="1:5" x14ac:dyDescent="0.3">
      <c r="A550" t="s">
        <v>1267</v>
      </c>
      <c r="B550" t="s">
        <v>1470</v>
      </c>
      <c r="C550">
        <v>1</v>
      </c>
      <c r="D550" t="str">
        <f t="shared" si="16"/>
        <v>부산명사,대명사</v>
      </c>
      <c r="E550">
        <f t="shared" si="17"/>
        <v>1</v>
      </c>
    </row>
    <row r="551" spans="1:5" x14ac:dyDescent="0.3">
      <c r="A551" t="s">
        <v>290</v>
      </c>
      <c r="B551" t="s">
        <v>22</v>
      </c>
      <c r="C551">
        <v>1</v>
      </c>
      <c r="D551" t="str">
        <f t="shared" si="16"/>
        <v>부시형용사</v>
      </c>
      <c r="E551">
        <f t="shared" si="17"/>
        <v>1</v>
      </c>
    </row>
    <row r="552" spans="1:5" x14ac:dyDescent="0.3">
      <c r="A552" t="s">
        <v>1213</v>
      </c>
      <c r="B552" t="s">
        <v>1470</v>
      </c>
      <c r="C552">
        <v>1</v>
      </c>
      <c r="D552" t="str">
        <f t="shared" si="16"/>
        <v>부식명사,대명사</v>
      </c>
      <c r="E552">
        <f t="shared" si="17"/>
        <v>1</v>
      </c>
    </row>
    <row r="553" spans="1:5" x14ac:dyDescent="0.3">
      <c r="A553" t="s">
        <v>755</v>
      </c>
      <c r="B553" t="s">
        <v>1470</v>
      </c>
      <c r="C553">
        <v>1</v>
      </c>
      <c r="D553" t="str">
        <f t="shared" si="16"/>
        <v>부요명사,대명사</v>
      </c>
      <c r="E553">
        <f t="shared" si="17"/>
        <v>1</v>
      </c>
    </row>
    <row r="554" spans="1:5" x14ac:dyDescent="0.3">
      <c r="A554" t="s">
        <v>1453</v>
      </c>
      <c r="B554" t="s">
        <v>1470</v>
      </c>
      <c r="C554">
        <v>1</v>
      </c>
      <c r="D554" t="str">
        <f t="shared" si="16"/>
        <v>부의명사,대명사</v>
      </c>
      <c r="E554">
        <f t="shared" si="17"/>
        <v>1</v>
      </c>
    </row>
    <row r="555" spans="1:5" x14ac:dyDescent="0.3">
      <c r="A555" t="s">
        <v>1124</v>
      </c>
      <c r="B555" t="s">
        <v>1470</v>
      </c>
      <c r="C555">
        <v>1</v>
      </c>
      <c r="D555" t="str">
        <f t="shared" si="16"/>
        <v>부장명사,대명사</v>
      </c>
      <c r="E555">
        <f t="shared" si="17"/>
        <v>1</v>
      </c>
    </row>
    <row r="556" spans="1:5" x14ac:dyDescent="0.3">
      <c r="A556" t="s">
        <v>753</v>
      </c>
      <c r="B556" t="s">
        <v>1470</v>
      </c>
      <c r="C556">
        <v>1</v>
      </c>
      <c r="D556" t="str">
        <f t="shared" si="16"/>
        <v>부점명사,대명사</v>
      </c>
      <c r="E556">
        <f t="shared" si="17"/>
        <v>1</v>
      </c>
    </row>
    <row r="557" spans="1:5" x14ac:dyDescent="0.3">
      <c r="A557" t="s">
        <v>754</v>
      </c>
      <c r="B557" t="s">
        <v>1470</v>
      </c>
      <c r="C557">
        <v>1</v>
      </c>
      <c r="D557" t="str">
        <f t="shared" si="16"/>
        <v>부지명사,대명사</v>
      </c>
      <c r="E557">
        <f t="shared" si="17"/>
        <v>1</v>
      </c>
    </row>
    <row r="558" spans="1:5" x14ac:dyDescent="0.3">
      <c r="A558" t="s">
        <v>729</v>
      </c>
      <c r="B558" t="s">
        <v>1470</v>
      </c>
      <c r="C558">
        <v>1</v>
      </c>
      <c r="D558" t="str">
        <f t="shared" si="16"/>
        <v>부천명사,대명사</v>
      </c>
      <c r="E558">
        <f t="shared" si="17"/>
        <v>1</v>
      </c>
    </row>
    <row r="559" spans="1:5" x14ac:dyDescent="0.3">
      <c r="A559" t="s">
        <v>719</v>
      </c>
      <c r="B559" t="s">
        <v>1470</v>
      </c>
      <c r="C559">
        <v>1</v>
      </c>
      <c r="D559" t="str">
        <f t="shared" si="16"/>
        <v>부탁명사,대명사</v>
      </c>
      <c r="E559">
        <f t="shared" si="17"/>
        <v>1</v>
      </c>
    </row>
    <row r="560" spans="1:5" x14ac:dyDescent="0.3">
      <c r="A560" t="s">
        <v>217</v>
      </c>
      <c r="B560" t="s">
        <v>25</v>
      </c>
      <c r="C560">
        <v>1</v>
      </c>
      <c r="D560" t="str">
        <f t="shared" si="16"/>
        <v>부탁드리동사</v>
      </c>
      <c r="E560">
        <f t="shared" si="17"/>
        <v>1</v>
      </c>
    </row>
    <row r="561" spans="1:5" x14ac:dyDescent="0.3">
      <c r="A561" t="s">
        <v>837</v>
      </c>
      <c r="B561" t="s">
        <v>1470</v>
      </c>
      <c r="C561">
        <v>25</v>
      </c>
      <c r="D561" t="str">
        <f t="shared" si="16"/>
        <v>부품명사,대명사</v>
      </c>
      <c r="E561">
        <f t="shared" si="17"/>
        <v>1</v>
      </c>
    </row>
    <row r="562" spans="1:5" x14ac:dyDescent="0.3">
      <c r="A562" t="s">
        <v>1010</v>
      </c>
      <c r="B562" t="s">
        <v>1470</v>
      </c>
      <c r="C562">
        <v>1</v>
      </c>
      <c r="D562" t="str">
        <f t="shared" si="16"/>
        <v>분만명사,대명사</v>
      </c>
      <c r="E562">
        <f t="shared" si="17"/>
        <v>1</v>
      </c>
    </row>
    <row r="563" spans="1:5" x14ac:dyDescent="0.3">
      <c r="A563" t="s">
        <v>395</v>
      </c>
      <c r="B563" t="s">
        <v>1470</v>
      </c>
      <c r="C563">
        <v>1</v>
      </c>
      <c r="D563" t="str">
        <f t="shared" si="16"/>
        <v>분위기명사,대명사</v>
      </c>
      <c r="E563">
        <f t="shared" si="17"/>
        <v>1</v>
      </c>
    </row>
    <row r="564" spans="1:5" x14ac:dyDescent="0.3">
      <c r="A564" t="s">
        <v>1244</v>
      </c>
      <c r="B564" t="s">
        <v>25</v>
      </c>
      <c r="C564">
        <v>1</v>
      </c>
      <c r="D564" t="str">
        <f t="shared" si="16"/>
        <v>불르동사</v>
      </c>
      <c r="E564">
        <f t="shared" si="17"/>
        <v>1</v>
      </c>
    </row>
    <row r="565" spans="1:5" x14ac:dyDescent="0.3">
      <c r="A565" t="s">
        <v>1350</v>
      </c>
      <c r="B565" t="s">
        <v>1470</v>
      </c>
      <c r="C565">
        <v>1</v>
      </c>
      <c r="D565" t="str">
        <f t="shared" si="16"/>
        <v>불안감명사,대명사</v>
      </c>
      <c r="E565">
        <f t="shared" si="17"/>
        <v>1</v>
      </c>
    </row>
    <row r="566" spans="1:5" x14ac:dyDescent="0.3">
      <c r="A566" t="s">
        <v>1346</v>
      </c>
      <c r="B566" t="s">
        <v>1470</v>
      </c>
      <c r="C566">
        <v>1</v>
      </c>
      <c r="D566" t="str">
        <f t="shared" si="16"/>
        <v>불편명사,대명사</v>
      </c>
      <c r="E566">
        <f t="shared" si="17"/>
        <v>1</v>
      </c>
    </row>
    <row r="567" spans="1:5" x14ac:dyDescent="0.3">
      <c r="A567" t="s">
        <v>358</v>
      </c>
      <c r="B567" t="s">
        <v>25</v>
      </c>
      <c r="C567">
        <v>1</v>
      </c>
      <c r="D567" t="str">
        <f t="shared" si="16"/>
        <v>붙이동사</v>
      </c>
      <c r="E567">
        <f t="shared" si="17"/>
        <v>1</v>
      </c>
    </row>
    <row r="568" spans="1:5" x14ac:dyDescent="0.3">
      <c r="A568" t="s">
        <v>323</v>
      </c>
      <c r="B568" t="s">
        <v>1470</v>
      </c>
      <c r="C568">
        <v>21</v>
      </c>
      <c r="D568" t="str">
        <f t="shared" si="16"/>
        <v>브라운명사,대명사</v>
      </c>
      <c r="E568">
        <f t="shared" si="17"/>
        <v>1</v>
      </c>
    </row>
    <row r="569" spans="1:5" x14ac:dyDescent="0.3">
      <c r="A569" t="s">
        <v>18</v>
      </c>
      <c r="B569" t="s">
        <v>1470</v>
      </c>
      <c r="C569">
        <v>9</v>
      </c>
      <c r="D569" t="str">
        <f t="shared" si="16"/>
        <v>브랜드명사,대명사</v>
      </c>
      <c r="E569">
        <f t="shared" si="17"/>
        <v>1</v>
      </c>
    </row>
    <row r="570" spans="1:5" x14ac:dyDescent="0.3">
      <c r="A570" t="s">
        <v>1427</v>
      </c>
      <c r="B570" t="s">
        <v>1470</v>
      </c>
      <c r="C570">
        <v>1</v>
      </c>
      <c r="D570" t="str">
        <f t="shared" si="16"/>
        <v>브레이크명사,대명사</v>
      </c>
      <c r="E570">
        <f t="shared" si="17"/>
        <v>1</v>
      </c>
    </row>
    <row r="571" spans="1:5" x14ac:dyDescent="0.3">
      <c r="A571" t="s">
        <v>76</v>
      </c>
      <c r="B571" t="s">
        <v>1470</v>
      </c>
      <c r="C571">
        <v>1</v>
      </c>
      <c r="D571" t="str">
        <f t="shared" si="16"/>
        <v>블라우스명사,대명사</v>
      </c>
      <c r="E571">
        <f t="shared" si="17"/>
        <v>1</v>
      </c>
    </row>
    <row r="572" spans="1:5" x14ac:dyDescent="0.3">
      <c r="A572" t="s">
        <v>247</v>
      </c>
      <c r="B572" t="s">
        <v>1470</v>
      </c>
      <c r="C572">
        <v>21</v>
      </c>
      <c r="D572" t="str">
        <f t="shared" si="16"/>
        <v>블랙명사,대명사</v>
      </c>
      <c r="E572">
        <f t="shared" si="17"/>
        <v>1</v>
      </c>
    </row>
    <row r="573" spans="1:5" x14ac:dyDescent="0.3">
      <c r="A573" t="s">
        <v>1228</v>
      </c>
      <c r="B573" t="s">
        <v>1470</v>
      </c>
      <c r="C573">
        <v>19</v>
      </c>
      <c r="D573" t="str">
        <f t="shared" si="16"/>
        <v>블루투스명사,대명사</v>
      </c>
      <c r="E573">
        <f t="shared" si="17"/>
        <v>1</v>
      </c>
    </row>
    <row r="574" spans="1:5" x14ac:dyDescent="0.3">
      <c r="A574" t="s">
        <v>1318</v>
      </c>
      <c r="B574" t="s">
        <v>1470</v>
      </c>
      <c r="C574">
        <v>1</v>
      </c>
      <c r="D574" t="str">
        <f t="shared" si="16"/>
        <v>비가명사,대명사</v>
      </c>
      <c r="E574">
        <f t="shared" si="17"/>
        <v>1</v>
      </c>
    </row>
    <row r="575" spans="1:5" x14ac:dyDescent="0.3">
      <c r="A575" t="s">
        <v>1221</v>
      </c>
      <c r="B575" t="s">
        <v>1470</v>
      </c>
      <c r="C575">
        <v>1</v>
      </c>
      <c r="D575" t="str">
        <f t="shared" si="16"/>
        <v>비교명사,대명사</v>
      </c>
      <c r="E575">
        <f t="shared" si="17"/>
        <v>1</v>
      </c>
    </row>
    <row r="576" spans="1:5" x14ac:dyDescent="0.3">
      <c r="A576" t="s">
        <v>1113</v>
      </c>
      <c r="B576" t="s">
        <v>1470</v>
      </c>
      <c r="C576">
        <v>1</v>
      </c>
      <c r="D576" t="str">
        <f t="shared" si="16"/>
        <v>비도명사,대명사</v>
      </c>
      <c r="E576">
        <f t="shared" si="17"/>
        <v>1</v>
      </c>
    </row>
    <row r="577" spans="1:5" x14ac:dyDescent="0.3">
      <c r="A577" t="s">
        <v>1415</v>
      </c>
      <c r="B577" t="s">
        <v>1470</v>
      </c>
      <c r="C577">
        <v>1</v>
      </c>
      <c r="D577" t="str">
        <f t="shared" si="16"/>
        <v>비랑명사,대명사</v>
      </c>
      <c r="E577">
        <f t="shared" si="17"/>
        <v>1</v>
      </c>
    </row>
    <row r="578" spans="1:5" x14ac:dyDescent="0.3">
      <c r="A578" t="s">
        <v>1109</v>
      </c>
      <c r="B578" t="s">
        <v>1470</v>
      </c>
      <c r="C578">
        <v>1</v>
      </c>
      <c r="D578" t="str">
        <f t="shared" si="16"/>
        <v>비상명사,대명사</v>
      </c>
      <c r="E578">
        <f t="shared" si="17"/>
        <v>1</v>
      </c>
    </row>
    <row r="579" spans="1:5" x14ac:dyDescent="0.3">
      <c r="A579" t="s">
        <v>896</v>
      </c>
      <c r="B579" t="s">
        <v>22</v>
      </c>
      <c r="C579">
        <v>5</v>
      </c>
      <c r="D579" t="str">
        <f t="shared" ref="D579:D642" si="18">A579&amp;B579</f>
        <v>비싸형용사</v>
      </c>
      <c r="E579">
        <f t="shared" ref="E579:E642" si="19">COUNTIF(D$2:D$1467,D579)</f>
        <v>1</v>
      </c>
    </row>
    <row r="580" spans="1:5" x14ac:dyDescent="0.3">
      <c r="A580" t="s">
        <v>298</v>
      </c>
      <c r="B580" t="s">
        <v>1470</v>
      </c>
      <c r="C580">
        <v>13</v>
      </c>
      <c r="D580" t="str">
        <f t="shared" si="18"/>
        <v>비용명사,대명사</v>
      </c>
      <c r="E580">
        <f t="shared" si="19"/>
        <v>1</v>
      </c>
    </row>
    <row r="581" spans="1:5" x14ac:dyDescent="0.3">
      <c r="A581" t="s">
        <v>867</v>
      </c>
      <c r="B581" t="s">
        <v>1470</v>
      </c>
      <c r="C581">
        <v>1</v>
      </c>
      <c r="D581" t="str">
        <f t="shared" si="18"/>
        <v>비지엠명사,대명사</v>
      </c>
      <c r="E581">
        <f t="shared" si="19"/>
        <v>1</v>
      </c>
    </row>
    <row r="582" spans="1:5" x14ac:dyDescent="0.3">
      <c r="A582" t="s">
        <v>1150</v>
      </c>
      <c r="B582" t="s">
        <v>1470</v>
      </c>
      <c r="C582">
        <v>1</v>
      </c>
      <c r="D582" t="str">
        <f t="shared" si="18"/>
        <v>빈약명사,대명사</v>
      </c>
      <c r="E582">
        <f t="shared" si="19"/>
        <v>1</v>
      </c>
    </row>
    <row r="583" spans="1:5" x14ac:dyDescent="0.3">
      <c r="A583" t="s">
        <v>1353</v>
      </c>
      <c r="B583" t="s">
        <v>1470</v>
      </c>
      <c r="C583">
        <v>1</v>
      </c>
      <c r="D583" t="str">
        <f t="shared" si="18"/>
        <v>빌트인명사,대명사</v>
      </c>
      <c r="E583">
        <f t="shared" si="19"/>
        <v>1</v>
      </c>
    </row>
    <row r="584" spans="1:5" x14ac:dyDescent="0.3">
      <c r="A584" t="s">
        <v>379</v>
      </c>
      <c r="B584" t="s">
        <v>25</v>
      </c>
      <c r="C584">
        <v>1</v>
      </c>
      <c r="D584" t="str">
        <f t="shared" si="18"/>
        <v>빠지동사</v>
      </c>
      <c r="E584">
        <f t="shared" si="19"/>
        <v>1</v>
      </c>
    </row>
    <row r="585" spans="1:5" x14ac:dyDescent="0.3">
      <c r="A585" t="s">
        <v>1205</v>
      </c>
      <c r="B585" t="s">
        <v>22</v>
      </c>
      <c r="C585">
        <v>1</v>
      </c>
      <c r="D585" t="str">
        <f t="shared" si="18"/>
        <v>빨갛형용사</v>
      </c>
      <c r="E585">
        <f t="shared" si="19"/>
        <v>1</v>
      </c>
    </row>
    <row r="586" spans="1:5" x14ac:dyDescent="0.3">
      <c r="A586" t="s">
        <v>1013</v>
      </c>
      <c r="B586" t="s">
        <v>1470</v>
      </c>
      <c r="C586">
        <v>1</v>
      </c>
      <c r="D586" t="str">
        <f t="shared" si="18"/>
        <v>빵꾸명사,대명사</v>
      </c>
      <c r="E586">
        <f t="shared" si="19"/>
        <v>1</v>
      </c>
    </row>
    <row r="587" spans="1:5" x14ac:dyDescent="0.3">
      <c r="A587" t="s">
        <v>948</v>
      </c>
      <c r="B587" t="s">
        <v>25</v>
      </c>
      <c r="C587">
        <v>1</v>
      </c>
      <c r="D587" t="str">
        <f t="shared" si="18"/>
        <v>뺨치동사</v>
      </c>
      <c r="E587">
        <f t="shared" si="19"/>
        <v>1</v>
      </c>
    </row>
    <row r="588" spans="1:5" x14ac:dyDescent="0.3">
      <c r="A588" t="s">
        <v>104</v>
      </c>
      <c r="B588" t="s">
        <v>1470</v>
      </c>
      <c r="C588">
        <v>1</v>
      </c>
      <c r="D588" t="str">
        <f t="shared" si="18"/>
        <v>사고명사,대명사</v>
      </c>
      <c r="E588">
        <f t="shared" si="19"/>
        <v>1</v>
      </c>
    </row>
    <row r="589" spans="1:5" x14ac:dyDescent="0.3">
      <c r="A589" t="s">
        <v>1325</v>
      </c>
      <c r="B589" t="s">
        <v>1470</v>
      </c>
      <c r="C589">
        <v>1</v>
      </c>
      <c r="D589" t="str">
        <f t="shared" si="18"/>
        <v>사기명사,대명사</v>
      </c>
      <c r="E589">
        <f t="shared" si="19"/>
        <v>1</v>
      </c>
    </row>
    <row r="590" spans="1:5" x14ac:dyDescent="0.3">
      <c r="A590" t="s">
        <v>634</v>
      </c>
      <c r="B590" t="s">
        <v>1470</v>
      </c>
      <c r="C590">
        <v>5</v>
      </c>
      <c r="D590" t="str">
        <f t="shared" si="18"/>
        <v>사기꾼명사,대명사</v>
      </c>
      <c r="E590">
        <f t="shared" si="19"/>
        <v>1</v>
      </c>
    </row>
    <row r="591" spans="1:5" x14ac:dyDescent="0.3">
      <c r="A591" t="s">
        <v>151</v>
      </c>
      <c r="B591" t="s">
        <v>25</v>
      </c>
      <c r="C591">
        <v>1</v>
      </c>
      <c r="D591" t="str">
        <f t="shared" si="18"/>
        <v>사라지동사</v>
      </c>
      <c r="E591">
        <f t="shared" si="19"/>
        <v>1</v>
      </c>
    </row>
    <row r="592" spans="1:5" x14ac:dyDescent="0.3">
      <c r="A592" t="s">
        <v>514</v>
      </c>
      <c r="B592" t="s">
        <v>1470</v>
      </c>
      <c r="C592">
        <v>1</v>
      </c>
      <c r="D592" t="str">
        <f t="shared" si="18"/>
        <v>사람명사,대명사</v>
      </c>
      <c r="E592">
        <f t="shared" si="19"/>
        <v>1</v>
      </c>
    </row>
    <row r="593" spans="1:5" x14ac:dyDescent="0.3">
      <c r="A593" t="s">
        <v>114</v>
      </c>
      <c r="B593" t="s">
        <v>1470</v>
      </c>
      <c r="C593">
        <v>3</v>
      </c>
      <c r="D593" t="str">
        <f t="shared" si="18"/>
        <v>사랑명사,대명사</v>
      </c>
      <c r="E593">
        <f t="shared" si="19"/>
        <v>1</v>
      </c>
    </row>
    <row r="594" spans="1:5" x14ac:dyDescent="0.3">
      <c r="A594" t="s">
        <v>848</v>
      </c>
      <c r="B594" t="s">
        <v>1470</v>
      </c>
      <c r="C594">
        <v>1</v>
      </c>
      <c r="D594" t="str">
        <f t="shared" si="18"/>
        <v>사면명사,대명사</v>
      </c>
      <c r="E594">
        <f t="shared" si="19"/>
        <v>1</v>
      </c>
    </row>
    <row r="595" spans="1:5" x14ac:dyDescent="0.3">
      <c r="A595" t="s">
        <v>974</v>
      </c>
      <c r="B595" t="s">
        <v>1470</v>
      </c>
      <c r="C595">
        <v>1</v>
      </c>
      <c r="D595" t="str">
        <f t="shared" si="18"/>
        <v>사수명사,대명사</v>
      </c>
      <c r="E595">
        <f t="shared" si="19"/>
        <v>1</v>
      </c>
    </row>
    <row r="596" spans="1:5" x14ac:dyDescent="0.3">
      <c r="A596" t="s">
        <v>949</v>
      </c>
      <c r="B596" t="s">
        <v>1470</v>
      </c>
      <c r="C596">
        <v>1</v>
      </c>
      <c r="D596" t="str">
        <f t="shared" si="18"/>
        <v>사야명사,대명사</v>
      </c>
      <c r="E596">
        <f t="shared" si="19"/>
        <v>1</v>
      </c>
    </row>
    <row r="597" spans="1:5" x14ac:dyDescent="0.3">
      <c r="A597" t="s">
        <v>306</v>
      </c>
      <c r="B597" t="s">
        <v>1470</v>
      </c>
      <c r="C597">
        <v>19</v>
      </c>
      <c r="D597" t="str">
        <f t="shared" si="18"/>
        <v>사양명사,대명사</v>
      </c>
      <c r="E597">
        <f t="shared" si="19"/>
        <v>1</v>
      </c>
    </row>
    <row r="598" spans="1:5" x14ac:dyDescent="0.3">
      <c r="A598" t="s">
        <v>1135</v>
      </c>
      <c r="B598" t="s">
        <v>1470</v>
      </c>
      <c r="C598">
        <v>1</v>
      </c>
      <c r="D598" t="str">
        <f t="shared" si="18"/>
        <v>사업명사,대명사</v>
      </c>
      <c r="E598">
        <f t="shared" si="19"/>
        <v>1</v>
      </c>
    </row>
    <row r="599" spans="1:5" x14ac:dyDescent="0.3">
      <c r="A599" t="s">
        <v>1433</v>
      </c>
      <c r="B599" t="s">
        <v>1470</v>
      </c>
      <c r="C599">
        <v>1</v>
      </c>
      <c r="D599" t="str">
        <f t="shared" si="18"/>
        <v>사업자명사,대명사</v>
      </c>
      <c r="E599">
        <f t="shared" si="19"/>
        <v>1</v>
      </c>
    </row>
    <row r="600" spans="1:5" x14ac:dyDescent="0.3">
      <c r="A600" t="s">
        <v>565</v>
      </c>
      <c r="B600" t="s">
        <v>1470</v>
      </c>
      <c r="C600">
        <v>1</v>
      </c>
      <c r="D600" t="str">
        <f t="shared" si="18"/>
        <v>사용명사,대명사</v>
      </c>
      <c r="E600">
        <f t="shared" si="19"/>
        <v>1</v>
      </c>
    </row>
    <row r="601" spans="1:5" x14ac:dyDescent="0.3">
      <c r="A601" t="s">
        <v>1348</v>
      </c>
      <c r="B601" t="s">
        <v>1470</v>
      </c>
      <c r="C601">
        <v>1</v>
      </c>
      <c r="D601" t="str">
        <f t="shared" si="18"/>
        <v>사운드명사,대명사</v>
      </c>
      <c r="E601">
        <f t="shared" si="19"/>
        <v>1</v>
      </c>
    </row>
    <row r="602" spans="1:5" x14ac:dyDescent="0.3">
      <c r="A602" t="s">
        <v>621</v>
      </c>
      <c r="B602" t="s">
        <v>1470</v>
      </c>
      <c r="C602">
        <v>21</v>
      </c>
      <c r="D602" t="str">
        <f t="shared" si="18"/>
        <v>사이드명사,대명사</v>
      </c>
      <c r="E602">
        <f t="shared" si="19"/>
        <v>1</v>
      </c>
    </row>
    <row r="603" spans="1:5" x14ac:dyDescent="0.3">
      <c r="A603" t="s">
        <v>1059</v>
      </c>
      <c r="B603" t="s">
        <v>1470</v>
      </c>
      <c r="C603">
        <v>1</v>
      </c>
      <c r="D603" t="str">
        <f t="shared" si="18"/>
        <v>사이즈명사,대명사</v>
      </c>
      <c r="E603">
        <f t="shared" si="19"/>
        <v>1</v>
      </c>
    </row>
    <row r="604" spans="1:5" x14ac:dyDescent="0.3">
      <c r="A604" t="s">
        <v>107</v>
      </c>
      <c r="B604" t="s">
        <v>1470</v>
      </c>
      <c r="C604">
        <v>1</v>
      </c>
      <c r="D604" t="str">
        <f t="shared" si="18"/>
        <v>사장명사,대명사</v>
      </c>
      <c r="E604">
        <f t="shared" si="19"/>
        <v>1</v>
      </c>
    </row>
    <row r="605" spans="1:5" x14ac:dyDescent="0.3">
      <c r="A605" t="s">
        <v>408</v>
      </c>
      <c r="B605" t="s">
        <v>1470</v>
      </c>
      <c r="C605">
        <v>29</v>
      </c>
      <c r="D605" t="str">
        <f t="shared" si="18"/>
        <v>사장님명사,대명사</v>
      </c>
      <c r="E605">
        <f t="shared" si="19"/>
        <v>1</v>
      </c>
    </row>
    <row r="606" spans="1:5" x14ac:dyDescent="0.3">
      <c r="A606" t="s">
        <v>1412</v>
      </c>
      <c r="B606" t="s">
        <v>1470</v>
      </c>
      <c r="C606">
        <v>1</v>
      </c>
      <c r="D606" t="str">
        <f t="shared" si="18"/>
        <v>사제명사,대명사</v>
      </c>
      <c r="E606">
        <f t="shared" si="19"/>
        <v>1</v>
      </c>
    </row>
    <row r="607" spans="1:5" x14ac:dyDescent="0.3">
      <c r="A607" t="s">
        <v>96</v>
      </c>
      <c r="B607" t="s">
        <v>1470</v>
      </c>
      <c r="C607">
        <v>1</v>
      </c>
      <c r="D607" t="str">
        <f t="shared" si="18"/>
        <v>사지명사,대명사</v>
      </c>
      <c r="E607">
        <f t="shared" si="19"/>
        <v>1</v>
      </c>
    </row>
    <row r="608" spans="1:5" x14ac:dyDescent="0.3">
      <c r="A608" t="s">
        <v>1088</v>
      </c>
      <c r="B608" t="s">
        <v>25</v>
      </c>
      <c r="C608">
        <v>1</v>
      </c>
      <c r="D608" t="str">
        <f t="shared" si="18"/>
        <v>사하동사</v>
      </c>
      <c r="E608">
        <f t="shared" si="19"/>
        <v>1</v>
      </c>
    </row>
    <row r="609" spans="1:5" x14ac:dyDescent="0.3">
      <c r="A609" t="s">
        <v>835</v>
      </c>
      <c r="B609" t="s">
        <v>1470</v>
      </c>
      <c r="C609">
        <v>1</v>
      </c>
      <c r="D609" t="str">
        <f t="shared" si="18"/>
        <v>사후명사,대명사</v>
      </c>
      <c r="E609">
        <f t="shared" si="19"/>
        <v>1</v>
      </c>
    </row>
    <row r="610" spans="1:5" x14ac:dyDescent="0.3">
      <c r="A610" t="s">
        <v>568</v>
      </c>
      <c r="B610" t="s">
        <v>25</v>
      </c>
      <c r="C610">
        <v>1</v>
      </c>
      <c r="D610" t="str">
        <f t="shared" si="18"/>
        <v>살펴보동사</v>
      </c>
      <c r="E610">
        <f t="shared" si="19"/>
        <v>1</v>
      </c>
    </row>
    <row r="611" spans="1:5" x14ac:dyDescent="0.3">
      <c r="A611" t="s">
        <v>1458</v>
      </c>
      <c r="B611" t="s">
        <v>25</v>
      </c>
      <c r="C611">
        <v>1</v>
      </c>
      <c r="D611" t="str">
        <f t="shared" si="18"/>
        <v>살피동사</v>
      </c>
      <c r="E611">
        <f t="shared" si="19"/>
        <v>1</v>
      </c>
    </row>
    <row r="612" spans="1:5" x14ac:dyDescent="0.3">
      <c r="A612" t="s">
        <v>1383</v>
      </c>
      <c r="B612" t="s">
        <v>1470</v>
      </c>
      <c r="C612">
        <v>1</v>
      </c>
      <c r="D612" t="str">
        <f t="shared" si="18"/>
        <v>삼성명사,대명사</v>
      </c>
      <c r="E612">
        <f t="shared" si="19"/>
        <v>1</v>
      </c>
    </row>
    <row r="613" spans="1:5" x14ac:dyDescent="0.3">
      <c r="A613" t="s">
        <v>87</v>
      </c>
      <c r="B613" t="s">
        <v>1470</v>
      </c>
      <c r="C613">
        <v>31</v>
      </c>
      <c r="D613" t="str">
        <f t="shared" si="18"/>
        <v>상담명사,대명사</v>
      </c>
      <c r="E613">
        <f t="shared" si="19"/>
        <v>1</v>
      </c>
    </row>
    <row r="614" spans="1:5" x14ac:dyDescent="0.3">
      <c r="A614" t="s">
        <v>370</v>
      </c>
      <c r="B614" t="s">
        <v>1470</v>
      </c>
      <c r="C614">
        <v>31</v>
      </c>
      <c r="D614" t="str">
        <f t="shared" si="18"/>
        <v>상담원명사,대명사</v>
      </c>
      <c r="E614">
        <f t="shared" si="19"/>
        <v>1</v>
      </c>
    </row>
    <row r="615" spans="1:5" x14ac:dyDescent="0.3">
      <c r="A615" t="s">
        <v>924</v>
      </c>
      <c r="B615" t="s">
        <v>1470</v>
      </c>
      <c r="C615">
        <v>1</v>
      </c>
      <c r="D615" t="str">
        <f t="shared" si="18"/>
        <v>상당명사,대명사</v>
      </c>
      <c r="E615">
        <f t="shared" si="19"/>
        <v>1</v>
      </c>
    </row>
    <row r="616" spans="1:5" x14ac:dyDescent="0.3">
      <c r="A616" t="s">
        <v>737</v>
      </c>
      <c r="B616" t="s">
        <v>1470</v>
      </c>
      <c r="C616">
        <v>1</v>
      </c>
      <c r="D616" t="str">
        <f t="shared" si="18"/>
        <v>상동명사,대명사</v>
      </c>
      <c r="E616">
        <f t="shared" si="19"/>
        <v>1</v>
      </c>
    </row>
    <row r="617" spans="1:5" x14ac:dyDescent="0.3">
      <c r="A617" t="s">
        <v>831</v>
      </c>
      <c r="B617" t="s">
        <v>1470</v>
      </c>
      <c r="C617">
        <v>27</v>
      </c>
      <c r="D617" t="str">
        <f t="shared" si="18"/>
        <v>상사명사,대명사</v>
      </c>
      <c r="E617">
        <f t="shared" si="19"/>
        <v>1</v>
      </c>
    </row>
    <row r="618" spans="1:5" x14ac:dyDescent="0.3">
      <c r="A618" t="s">
        <v>1454</v>
      </c>
      <c r="B618" t="s">
        <v>1470</v>
      </c>
      <c r="C618">
        <v>1</v>
      </c>
      <c r="D618" t="str">
        <f t="shared" si="18"/>
        <v>상징명사,대명사</v>
      </c>
      <c r="E618">
        <f t="shared" si="19"/>
        <v>1</v>
      </c>
    </row>
    <row r="619" spans="1:5" x14ac:dyDescent="0.3">
      <c r="A619" t="s">
        <v>344</v>
      </c>
      <c r="B619" t="s">
        <v>1470</v>
      </c>
      <c r="C619">
        <v>1</v>
      </c>
      <c r="D619" t="str">
        <f t="shared" si="18"/>
        <v>상태명사,대명사</v>
      </c>
      <c r="E619">
        <f t="shared" si="19"/>
        <v>1</v>
      </c>
    </row>
    <row r="620" spans="1:5" x14ac:dyDescent="0.3">
      <c r="A620" t="s">
        <v>1335</v>
      </c>
      <c r="B620" t="s">
        <v>1470</v>
      </c>
      <c r="C620">
        <v>1</v>
      </c>
      <c r="D620" t="str">
        <f t="shared" si="18"/>
        <v>상품명사,대명사</v>
      </c>
      <c r="E620">
        <f t="shared" si="19"/>
        <v>1</v>
      </c>
    </row>
    <row r="621" spans="1:5" x14ac:dyDescent="0.3">
      <c r="A621" t="s">
        <v>523</v>
      </c>
      <c r="B621" t="s">
        <v>1470</v>
      </c>
      <c r="C621">
        <v>1</v>
      </c>
      <c r="D621" t="str">
        <f t="shared" si="18"/>
        <v>상품권명사,대명사</v>
      </c>
      <c r="E621">
        <f t="shared" si="19"/>
        <v>1</v>
      </c>
    </row>
    <row r="622" spans="1:5" x14ac:dyDescent="0.3">
      <c r="A622" t="s">
        <v>279</v>
      </c>
      <c r="B622" t="s">
        <v>1470</v>
      </c>
      <c r="C622">
        <v>1</v>
      </c>
      <c r="D622" t="str">
        <f t="shared" si="18"/>
        <v>상품화명사,대명사</v>
      </c>
      <c r="E622">
        <f t="shared" si="19"/>
        <v>1</v>
      </c>
    </row>
    <row r="623" spans="1:5" x14ac:dyDescent="0.3">
      <c r="A623" t="s">
        <v>1316</v>
      </c>
      <c r="B623" t="s">
        <v>25</v>
      </c>
      <c r="C623">
        <v>1</v>
      </c>
      <c r="D623" t="str">
        <f t="shared" si="18"/>
        <v>상품화하동사</v>
      </c>
      <c r="E623">
        <f t="shared" si="19"/>
        <v>1</v>
      </c>
    </row>
    <row r="624" spans="1:5" x14ac:dyDescent="0.3">
      <c r="A624" t="s">
        <v>389</v>
      </c>
      <c r="B624" t="s">
        <v>1470</v>
      </c>
      <c r="C624">
        <v>1</v>
      </c>
      <c r="D624" t="str">
        <f t="shared" si="18"/>
        <v>상호명사,대명사</v>
      </c>
      <c r="E624">
        <f t="shared" si="19"/>
        <v>1</v>
      </c>
    </row>
    <row r="625" spans="1:5" x14ac:dyDescent="0.3">
      <c r="A625" t="s">
        <v>1181</v>
      </c>
      <c r="B625" t="s">
        <v>1470</v>
      </c>
      <c r="C625">
        <v>1</v>
      </c>
      <c r="D625" t="str">
        <f t="shared" si="18"/>
        <v>새것명사,대명사</v>
      </c>
      <c r="E625">
        <f t="shared" si="19"/>
        <v>1</v>
      </c>
    </row>
    <row r="626" spans="1:5" x14ac:dyDescent="0.3">
      <c r="A626" t="s">
        <v>326</v>
      </c>
      <c r="B626" t="s">
        <v>22</v>
      </c>
      <c r="C626">
        <v>27</v>
      </c>
      <c r="D626" t="str">
        <f t="shared" si="18"/>
        <v>새차형용사</v>
      </c>
      <c r="E626">
        <f t="shared" si="19"/>
        <v>1</v>
      </c>
    </row>
    <row r="627" spans="1:5" x14ac:dyDescent="0.3">
      <c r="A627" t="s">
        <v>1337</v>
      </c>
      <c r="B627" t="s">
        <v>1470</v>
      </c>
      <c r="C627">
        <v>1</v>
      </c>
      <c r="D627" t="str">
        <f t="shared" si="18"/>
        <v>색감명사,대명사</v>
      </c>
      <c r="E627">
        <f t="shared" si="19"/>
        <v>1</v>
      </c>
    </row>
    <row r="628" spans="1:5" x14ac:dyDescent="0.3">
      <c r="A628" t="s">
        <v>304</v>
      </c>
      <c r="B628" t="s">
        <v>1470</v>
      </c>
      <c r="C628">
        <v>21</v>
      </c>
      <c r="D628" t="str">
        <f t="shared" si="18"/>
        <v>색상명사,대명사</v>
      </c>
      <c r="E628">
        <f t="shared" si="19"/>
        <v>1</v>
      </c>
    </row>
    <row r="629" spans="1:5" x14ac:dyDescent="0.3">
      <c r="A629" t="s">
        <v>783</v>
      </c>
      <c r="B629" t="s">
        <v>1470</v>
      </c>
      <c r="C629">
        <v>1</v>
      </c>
      <c r="D629" t="str">
        <f t="shared" si="18"/>
        <v>생각명사,대명사</v>
      </c>
      <c r="E629">
        <f t="shared" si="19"/>
        <v>1</v>
      </c>
    </row>
    <row r="630" spans="1:5" x14ac:dyDescent="0.3">
      <c r="A630" t="s">
        <v>292</v>
      </c>
      <c r="B630" t="s">
        <v>25</v>
      </c>
      <c r="C630">
        <v>1</v>
      </c>
      <c r="D630" t="str">
        <f t="shared" si="18"/>
        <v>생기동사</v>
      </c>
      <c r="E630">
        <f t="shared" si="19"/>
        <v>1</v>
      </c>
    </row>
    <row r="631" spans="1:5" x14ac:dyDescent="0.3">
      <c r="A631" t="s">
        <v>942</v>
      </c>
      <c r="B631" t="s">
        <v>1470</v>
      </c>
      <c r="C631">
        <v>1</v>
      </c>
      <c r="D631" t="str">
        <f t="shared" si="18"/>
        <v>생중명사,대명사</v>
      </c>
      <c r="E631">
        <f t="shared" si="19"/>
        <v>1</v>
      </c>
    </row>
    <row r="632" spans="1:5" x14ac:dyDescent="0.3">
      <c r="A632" t="s">
        <v>728</v>
      </c>
      <c r="B632" t="s">
        <v>1470</v>
      </c>
      <c r="C632">
        <v>1</v>
      </c>
      <c r="D632" t="str">
        <f t="shared" si="18"/>
        <v>서부명사,대명사</v>
      </c>
      <c r="E632">
        <f t="shared" si="19"/>
        <v>1</v>
      </c>
    </row>
    <row r="633" spans="1:5" x14ac:dyDescent="0.3">
      <c r="A633" t="s">
        <v>48</v>
      </c>
      <c r="B633" t="s">
        <v>1470</v>
      </c>
      <c r="C633">
        <v>1</v>
      </c>
      <c r="D633" t="str">
        <f t="shared" si="18"/>
        <v>서비스명사,대명사</v>
      </c>
      <c r="E633">
        <f t="shared" si="19"/>
        <v>1</v>
      </c>
    </row>
    <row r="634" spans="1:5" x14ac:dyDescent="0.3">
      <c r="A634" t="s">
        <v>146</v>
      </c>
      <c r="B634" t="s">
        <v>1470</v>
      </c>
      <c r="C634">
        <v>1</v>
      </c>
      <c r="D634" t="str">
        <f t="shared" si="18"/>
        <v>서승명사,대명사</v>
      </c>
      <c r="E634">
        <f t="shared" si="19"/>
        <v>1</v>
      </c>
    </row>
    <row r="635" spans="1:5" x14ac:dyDescent="0.3">
      <c r="A635" t="s">
        <v>725</v>
      </c>
      <c r="B635" t="s">
        <v>1470</v>
      </c>
      <c r="C635">
        <v>1</v>
      </c>
      <c r="D635" t="str">
        <f t="shared" si="18"/>
        <v>서울명사,대명사</v>
      </c>
      <c r="E635">
        <f t="shared" si="19"/>
        <v>1</v>
      </c>
    </row>
    <row r="636" spans="1:5" x14ac:dyDescent="0.3">
      <c r="A636" t="s">
        <v>219</v>
      </c>
      <c r="B636" t="s">
        <v>1470</v>
      </c>
      <c r="C636">
        <v>29</v>
      </c>
      <c r="D636" t="str">
        <f t="shared" si="18"/>
        <v>서울지점명사,대명사</v>
      </c>
      <c r="E636">
        <f t="shared" si="19"/>
        <v>1</v>
      </c>
    </row>
    <row r="637" spans="1:5" x14ac:dyDescent="0.3">
      <c r="A637" t="s">
        <v>744</v>
      </c>
      <c r="B637" t="s">
        <v>1470</v>
      </c>
      <c r="C637">
        <v>1</v>
      </c>
      <c r="D637" t="str">
        <f t="shared" si="18"/>
        <v>선남명사,대명사</v>
      </c>
      <c r="E637">
        <f t="shared" si="19"/>
        <v>1</v>
      </c>
    </row>
    <row r="638" spans="1:5" x14ac:dyDescent="0.3">
      <c r="A638" t="s">
        <v>745</v>
      </c>
      <c r="B638" t="s">
        <v>1470</v>
      </c>
      <c r="C638">
        <v>1</v>
      </c>
      <c r="D638" t="str">
        <f t="shared" si="18"/>
        <v>선녀명사,대명사</v>
      </c>
      <c r="E638">
        <f t="shared" si="19"/>
        <v>1</v>
      </c>
    </row>
    <row r="639" spans="1:5" x14ac:dyDescent="0.3">
      <c r="A639" t="s">
        <v>537</v>
      </c>
      <c r="B639" t="s">
        <v>1470</v>
      </c>
      <c r="C639">
        <v>1</v>
      </c>
      <c r="D639" t="str">
        <f t="shared" si="18"/>
        <v>선물명사,대명사</v>
      </c>
      <c r="E639">
        <f t="shared" si="19"/>
        <v>1</v>
      </c>
    </row>
    <row r="640" spans="1:5" x14ac:dyDescent="0.3">
      <c r="A640" t="s">
        <v>1035</v>
      </c>
      <c r="B640" t="s">
        <v>1470</v>
      </c>
      <c r="C640">
        <v>1</v>
      </c>
      <c r="D640" t="str">
        <f t="shared" si="18"/>
        <v>선영명사,대명사</v>
      </c>
      <c r="E640">
        <f t="shared" si="19"/>
        <v>1</v>
      </c>
    </row>
    <row r="641" spans="1:5" x14ac:dyDescent="0.3">
      <c r="A641" t="s">
        <v>440</v>
      </c>
      <c r="B641" t="s">
        <v>1470</v>
      </c>
      <c r="C641">
        <v>1</v>
      </c>
      <c r="D641" t="str">
        <f t="shared" si="18"/>
        <v>선일명사,대명사</v>
      </c>
      <c r="E641">
        <f t="shared" si="19"/>
        <v>1</v>
      </c>
    </row>
    <row r="642" spans="1:5" x14ac:dyDescent="0.3">
      <c r="A642" t="s">
        <v>150</v>
      </c>
      <c r="B642" t="s">
        <v>1470</v>
      </c>
      <c r="C642">
        <v>1</v>
      </c>
      <c r="D642" t="str">
        <f t="shared" si="18"/>
        <v>선입견명사,대명사</v>
      </c>
      <c r="E642">
        <f t="shared" si="19"/>
        <v>1</v>
      </c>
    </row>
    <row r="643" spans="1:5" x14ac:dyDescent="0.3">
      <c r="A643" t="s">
        <v>997</v>
      </c>
      <c r="B643" t="s">
        <v>1470</v>
      </c>
      <c r="C643">
        <v>1</v>
      </c>
      <c r="D643" t="str">
        <f t="shared" ref="D643:D706" si="20">A643&amp;B643</f>
        <v>선주명사,대명사</v>
      </c>
      <c r="E643">
        <f t="shared" ref="E643:E706" si="21">COUNTIF(D$2:D$1467,D643)</f>
        <v>1</v>
      </c>
    </row>
    <row r="644" spans="1:5" x14ac:dyDescent="0.3">
      <c r="A644" t="s">
        <v>987</v>
      </c>
      <c r="B644" t="s">
        <v>1470</v>
      </c>
      <c r="C644">
        <v>1</v>
      </c>
      <c r="D644" t="str">
        <f t="shared" si="20"/>
        <v>선착순명사,대명사</v>
      </c>
      <c r="E644">
        <f t="shared" si="21"/>
        <v>1</v>
      </c>
    </row>
    <row r="645" spans="1:5" x14ac:dyDescent="0.3">
      <c r="A645" t="s">
        <v>130</v>
      </c>
      <c r="B645" t="s">
        <v>1470</v>
      </c>
      <c r="C645">
        <v>1</v>
      </c>
      <c r="D645" t="str">
        <f t="shared" si="20"/>
        <v>선택명사,대명사</v>
      </c>
      <c r="E645">
        <f t="shared" si="21"/>
        <v>1</v>
      </c>
    </row>
    <row r="646" spans="1:5" x14ac:dyDescent="0.3">
      <c r="A646" t="s">
        <v>471</v>
      </c>
      <c r="B646" t="s">
        <v>1470</v>
      </c>
      <c r="C646">
        <v>29</v>
      </c>
      <c r="D646" t="str">
        <f t="shared" si="20"/>
        <v>선택형명사,대명사</v>
      </c>
      <c r="E646">
        <f t="shared" si="21"/>
        <v>1</v>
      </c>
    </row>
    <row r="647" spans="1:5" x14ac:dyDescent="0.3">
      <c r="A647" t="s">
        <v>1008</v>
      </c>
      <c r="B647" t="s">
        <v>25</v>
      </c>
      <c r="C647">
        <v>1</v>
      </c>
      <c r="D647" t="str">
        <f t="shared" si="20"/>
        <v>설레동사</v>
      </c>
      <c r="E647">
        <f t="shared" si="21"/>
        <v>1</v>
      </c>
    </row>
    <row r="648" spans="1:5" x14ac:dyDescent="0.3">
      <c r="A648" t="s">
        <v>53</v>
      </c>
      <c r="B648" t="s">
        <v>1470</v>
      </c>
      <c r="C648">
        <v>1</v>
      </c>
      <c r="D648" t="str">
        <f t="shared" si="20"/>
        <v>설명명사,대명사</v>
      </c>
      <c r="E648">
        <f t="shared" si="21"/>
        <v>1</v>
      </c>
    </row>
    <row r="649" spans="1:5" x14ac:dyDescent="0.3">
      <c r="A649" t="s">
        <v>1084</v>
      </c>
      <c r="B649" t="s">
        <v>1470</v>
      </c>
      <c r="C649">
        <v>1</v>
      </c>
      <c r="D649" t="str">
        <f t="shared" si="20"/>
        <v>설정명사,대명사</v>
      </c>
      <c r="E649">
        <f t="shared" si="21"/>
        <v>1</v>
      </c>
    </row>
    <row r="650" spans="1:5" x14ac:dyDescent="0.3">
      <c r="A650" t="s">
        <v>262</v>
      </c>
      <c r="B650" t="s">
        <v>1470</v>
      </c>
      <c r="C650">
        <v>27</v>
      </c>
      <c r="D650" t="str">
        <f t="shared" si="20"/>
        <v>성능명사,대명사</v>
      </c>
      <c r="E650">
        <f t="shared" si="21"/>
        <v>1</v>
      </c>
    </row>
    <row r="651" spans="1:5" x14ac:dyDescent="0.3">
      <c r="A651" t="s">
        <v>275</v>
      </c>
      <c r="B651" t="s">
        <v>1470</v>
      </c>
      <c r="C651">
        <v>1</v>
      </c>
      <c r="D651" t="str">
        <f t="shared" si="20"/>
        <v>성비명사,대명사</v>
      </c>
      <c r="E651">
        <f t="shared" si="21"/>
        <v>1</v>
      </c>
    </row>
    <row r="652" spans="1:5" x14ac:dyDescent="0.3">
      <c r="A652" t="s">
        <v>384</v>
      </c>
      <c r="B652" t="s">
        <v>1470</v>
      </c>
      <c r="C652">
        <v>1</v>
      </c>
      <c r="D652" t="str">
        <f t="shared" si="20"/>
        <v>성우명사,대명사</v>
      </c>
      <c r="E652">
        <f t="shared" si="21"/>
        <v>1</v>
      </c>
    </row>
    <row r="653" spans="1:5" x14ac:dyDescent="0.3">
      <c r="A653" t="s">
        <v>1206</v>
      </c>
      <c r="B653" t="s">
        <v>1470</v>
      </c>
      <c r="C653">
        <v>1</v>
      </c>
      <c r="D653" t="str">
        <f t="shared" si="20"/>
        <v>성인명사,대명사</v>
      </c>
      <c r="E653">
        <f t="shared" si="21"/>
        <v>1</v>
      </c>
    </row>
    <row r="654" spans="1:5" x14ac:dyDescent="0.3">
      <c r="A654" t="s">
        <v>416</v>
      </c>
      <c r="B654" t="s">
        <v>1470</v>
      </c>
      <c r="C654">
        <v>31</v>
      </c>
      <c r="D654" t="str">
        <f t="shared" si="20"/>
        <v>성함명사,대명사</v>
      </c>
      <c r="E654">
        <f t="shared" si="21"/>
        <v>1</v>
      </c>
    </row>
    <row r="655" spans="1:5" x14ac:dyDescent="0.3">
      <c r="A655" t="s">
        <v>1401</v>
      </c>
      <c r="B655" t="s">
        <v>1470</v>
      </c>
      <c r="C655">
        <v>1</v>
      </c>
      <c r="D655" t="str">
        <f t="shared" si="20"/>
        <v>세금명사,대명사</v>
      </c>
      <c r="E655">
        <f t="shared" si="21"/>
        <v>1</v>
      </c>
    </row>
    <row r="656" spans="1:5" x14ac:dyDescent="0.3">
      <c r="A656" t="s">
        <v>549</v>
      </c>
      <c r="B656" t="s">
        <v>1470</v>
      </c>
      <c r="C656">
        <v>7</v>
      </c>
      <c r="D656" t="str">
        <f t="shared" si="20"/>
        <v>세단명사,대명사</v>
      </c>
      <c r="E656">
        <f t="shared" si="21"/>
        <v>1</v>
      </c>
    </row>
    <row r="657" spans="1:5" x14ac:dyDescent="0.3">
      <c r="A657" t="s">
        <v>981</v>
      </c>
      <c r="B657" t="s">
        <v>1470</v>
      </c>
      <c r="C657">
        <v>1</v>
      </c>
      <c r="D657" t="str">
        <f t="shared" si="20"/>
        <v>세대명사,대명사</v>
      </c>
      <c r="E657">
        <f t="shared" si="21"/>
        <v>1</v>
      </c>
    </row>
    <row r="658" spans="1:5" x14ac:dyDescent="0.3">
      <c r="A658" t="s">
        <v>426</v>
      </c>
      <c r="B658" t="s">
        <v>1470</v>
      </c>
      <c r="C658">
        <v>1</v>
      </c>
      <c r="D658" t="str">
        <f t="shared" si="20"/>
        <v>세련명사,대명사</v>
      </c>
      <c r="E658">
        <f t="shared" si="21"/>
        <v>1</v>
      </c>
    </row>
    <row r="659" spans="1:5" x14ac:dyDescent="0.3">
      <c r="A659" t="s">
        <v>709</v>
      </c>
      <c r="B659" t="s">
        <v>1470</v>
      </c>
      <c r="C659">
        <v>1</v>
      </c>
      <c r="D659" t="str">
        <f t="shared" si="20"/>
        <v>세분명사,대명사</v>
      </c>
      <c r="E659">
        <f t="shared" si="21"/>
        <v>1</v>
      </c>
    </row>
    <row r="660" spans="1:5" x14ac:dyDescent="0.3">
      <c r="A660" t="s">
        <v>1331</v>
      </c>
      <c r="B660" t="s">
        <v>1470</v>
      </c>
      <c r="C660">
        <v>1</v>
      </c>
      <c r="D660" t="str">
        <f t="shared" si="20"/>
        <v>세상명사,대명사</v>
      </c>
      <c r="E660">
        <f t="shared" si="21"/>
        <v>1</v>
      </c>
    </row>
    <row r="661" spans="1:5" x14ac:dyDescent="0.3">
      <c r="A661" t="s">
        <v>721</v>
      </c>
      <c r="B661" t="s">
        <v>1470</v>
      </c>
      <c r="C661">
        <v>1</v>
      </c>
      <c r="D661" t="str">
        <f t="shared" si="20"/>
        <v>세여명사,대명사</v>
      </c>
      <c r="E661">
        <f t="shared" si="21"/>
        <v>1</v>
      </c>
    </row>
    <row r="662" spans="1:5" x14ac:dyDescent="0.3">
      <c r="A662" t="s">
        <v>424</v>
      </c>
      <c r="B662" t="s">
        <v>1470</v>
      </c>
      <c r="C662">
        <v>1</v>
      </c>
      <c r="D662" t="str">
        <f t="shared" si="20"/>
        <v>세요명사,대명사</v>
      </c>
      <c r="E662">
        <f t="shared" si="21"/>
        <v>1</v>
      </c>
    </row>
    <row r="663" spans="1:5" x14ac:dyDescent="0.3">
      <c r="A663" t="s">
        <v>1283</v>
      </c>
      <c r="B663" t="s">
        <v>22</v>
      </c>
      <c r="C663">
        <v>1</v>
      </c>
      <c r="D663" t="str">
        <f t="shared" si="20"/>
        <v>세차형용사</v>
      </c>
      <c r="E663">
        <f t="shared" si="21"/>
        <v>1</v>
      </c>
    </row>
    <row r="664" spans="1:5" x14ac:dyDescent="0.3">
      <c r="A664" t="s">
        <v>738</v>
      </c>
      <c r="B664" t="s">
        <v>1470</v>
      </c>
      <c r="C664">
        <v>1</v>
      </c>
      <c r="D664" t="str">
        <f t="shared" si="20"/>
        <v>세트명사,대명사</v>
      </c>
      <c r="E664">
        <f t="shared" si="21"/>
        <v>1</v>
      </c>
    </row>
    <row r="665" spans="1:5" x14ac:dyDescent="0.3">
      <c r="A665" t="s">
        <v>699</v>
      </c>
      <c r="B665" t="s">
        <v>1470</v>
      </c>
      <c r="C665">
        <v>1</v>
      </c>
      <c r="D665" t="str">
        <f t="shared" si="20"/>
        <v>센서명사,대명사</v>
      </c>
      <c r="E665">
        <f t="shared" si="21"/>
        <v>1</v>
      </c>
    </row>
    <row r="666" spans="1:5" x14ac:dyDescent="0.3">
      <c r="A666" t="s">
        <v>799</v>
      </c>
      <c r="B666" t="s">
        <v>1470</v>
      </c>
      <c r="C666">
        <v>3</v>
      </c>
      <c r="D666" t="str">
        <f t="shared" si="20"/>
        <v>센스명사,대명사</v>
      </c>
      <c r="E666">
        <f t="shared" si="21"/>
        <v>1</v>
      </c>
    </row>
    <row r="667" spans="1:5" x14ac:dyDescent="0.3">
      <c r="A667" t="s">
        <v>91</v>
      </c>
      <c r="B667" t="s">
        <v>1470</v>
      </c>
      <c r="C667">
        <v>1</v>
      </c>
      <c r="D667" t="str">
        <f t="shared" si="20"/>
        <v>센터명사,대명사</v>
      </c>
      <c r="E667">
        <f t="shared" si="21"/>
        <v>1</v>
      </c>
    </row>
    <row r="668" spans="1:5" x14ac:dyDescent="0.3">
      <c r="A668" t="s">
        <v>210</v>
      </c>
      <c r="B668" t="s">
        <v>1470</v>
      </c>
      <c r="C668">
        <v>1</v>
      </c>
      <c r="D668" t="str">
        <f t="shared" si="20"/>
        <v>소개명사,대명사</v>
      </c>
      <c r="E668">
        <f t="shared" si="21"/>
        <v>1</v>
      </c>
    </row>
    <row r="669" spans="1:5" x14ac:dyDescent="0.3">
      <c r="A669" t="s">
        <v>448</v>
      </c>
      <c r="B669" t="s">
        <v>1470</v>
      </c>
      <c r="C669">
        <v>11</v>
      </c>
      <c r="D669" t="str">
        <f t="shared" si="20"/>
        <v>소나타명사,대명사</v>
      </c>
      <c r="E669">
        <f t="shared" si="21"/>
        <v>1</v>
      </c>
    </row>
    <row r="670" spans="1:5" x14ac:dyDescent="0.3">
      <c r="A670" t="s">
        <v>61</v>
      </c>
      <c r="B670" t="s">
        <v>1470</v>
      </c>
      <c r="C670">
        <v>9</v>
      </c>
      <c r="D670" t="str">
        <f t="shared" si="20"/>
        <v>소렌토명사,대명사</v>
      </c>
      <c r="E670">
        <f t="shared" si="21"/>
        <v>1</v>
      </c>
    </row>
    <row r="671" spans="1:5" x14ac:dyDescent="0.3">
      <c r="A671" t="s">
        <v>401</v>
      </c>
      <c r="B671" t="s">
        <v>1470</v>
      </c>
      <c r="C671">
        <v>1</v>
      </c>
      <c r="D671" t="str">
        <f t="shared" si="20"/>
        <v>소리명사,대명사</v>
      </c>
      <c r="E671">
        <f t="shared" si="21"/>
        <v>1</v>
      </c>
    </row>
    <row r="672" spans="1:5" x14ac:dyDescent="0.3">
      <c r="A672" t="s">
        <v>653</v>
      </c>
      <c r="B672" t="s">
        <v>1470</v>
      </c>
      <c r="C672">
        <v>1</v>
      </c>
      <c r="D672" t="str">
        <f t="shared" si="20"/>
        <v>소모명사,대명사</v>
      </c>
      <c r="E672">
        <f t="shared" si="21"/>
        <v>1</v>
      </c>
    </row>
    <row r="673" spans="1:5" x14ac:dyDescent="0.3">
      <c r="A673" t="s">
        <v>1297</v>
      </c>
      <c r="B673" t="s">
        <v>1470</v>
      </c>
      <c r="C673">
        <v>1</v>
      </c>
      <c r="D673" t="str">
        <f t="shared" si="20"/>
        <v>소모품명사,대명사</v>
      </c>
      <c r="E673">
        <f t="shared" si="21"/>
        <v>1</v>
      </c>
    </row>
    <row r="674" spans="1:5" x14ac:dyDescent="0.3">
      <c r="A674" t="s">
        <v>102</v>
      </c>
      <c r="B674" t="s">
        <v>1470</v>
      </c>
      <c r="C674">
        <v>1</v>
      </c>
      <c r="D674" t="str">
        <f t="shared" si="20"/>
        <v>소문명사,대명사</v>
      </c>
      <c r="E674">
        <f t="shared" si="21"/>
        <v>1</v>
      </c>
    </row>
    <row r="675" spans="1:5" x14ac:dyDescent="0.3">
      <c r="A675" t="s">
        <v>841</v>
      </c>
      <c r="B675" t="s">
        <v>1470</v>
      </c>
      <c r="C675">
        <v>1</v>
      </c>
      <c r="D675" t="str">
        <f t="shared" si="20"/>
        <v>소비자명사,대명사</v>
      </c>
      <c r="E675">
        <f t="shared" si="21"/>
        <v>1</v>
      </c>
    </row>
    <row r="676" spans="1:5" x14ac:dyDescent="0.3">
      <c r="A676" t="s">
        <v>575</v>
      </c>
      <c r="B676" t="s">
        <v>1470</v>
      </c>
      <c r="C676">
        <v>5</v>
      </c>
      <c r="D676" t="str">
        <f t="shared" si="20"/>
        <v>소음명사,대명사</v>
      </c>
      <c r="E676">
        <f t="shared" si="21"/>
        <v>1</v>
      </c>
    </row>
    <row r="677" spans="1:5" x14ac:dyDescent="0.3">
      <c r="A677" t="s">
        <v>1212</v>
      </c>
      <c r="B677" t="s">
        <v>1470</v>
      </c>
      <c r="C677">
        <v>1</v>
      </c>
      <c r="D677" t="str">
        <f t="shared" si="20"/>
        <v>소지자명사,대명사</v>
      </c>
      <c r="E677">
        <f t="shared" si="21"/>
        <v>1</v>
      </c>
    </row>
    <row r="678" spans="1:5" x14ac:dyDescent="0.3">
      <c r="A678" t="s">
        <v>6</v>
      </c>
      <c r="B678" t="s">
        <v>1470</v>
      </c>
      <c r="C678">
        <v>1</v>
      </c>
      <c r="D678" t="str">
        <f t="shared" si="20"/>
        <v>소통명사,대명사</v>
      </c>
      <c r="E678">
        <f t="shared" si="21"/>
        <v>1</v>
      </c>
    </row>
    <row r="679" spans="1:5" x14ac:dyDescent="0.3">
      <c r="A679" t="s">
        <v>455</v>
      </c>
      <c r="B679" t="s">
        <v>1470</v>
      </c>
      <c r="C679">
        <v>1</v>
      </c>
      <c r="D679" t="str">
        <f t="shared" si="20"/>
        <v>소한명사,대명사</v>
      </c>
      <c r="E679">
        <f t="shared" si="21"/>
        <v>1</v>
      </c>
    </row>
    <row r="680" spans="1:5" x14ac:dyDescent="0.3">
      <c r="A680" t="s">
        <v>1421</v>
      </c>
      <c r="B680" t="s">
        <v>1470</v>
      </c>
      <c r="C680">
        <v>1</v>
      </c>
      <c r="D680" t="str">
        <f t="shared" si="20"/>
        <v>소형차명사,대명사</v>
      </c>
      <c r="E680">
        <f t="shared" si="21"/>
        <v>1</v>
      </c>
    </row>
    <row r="681" spans="1:5" x14ac:dyDescent="0.3">
      <c r="A681" t="s">
        <v>457</v>
      </c>
      <c r="B681" t="s">
        <v>1470</v>
      </c>
      <c r="C681">
        <v>1</v>
      </c>
      <c r="D681" t="str">
        <f t="shared" si="20"/>
        <v>속도명사,대명사</v>
      </c>
      <c r="E681">
        <f t="shared" si="21"/>
        <v>1</v>
      </c>
    </row>
    <row r="682" spans="1:5" x14ac:dyDescent="0.3">
      <c r="A682" t="s">
        <v>702</v>
      </c>
      <c r="B682" t="s">
        <v>22</v>
      </c>
      <c r="C682">
        <v>5</v>
      </c>
      <c r="D682" t="str">
        <f t="shared" si="20"/>
        <v>속상하형용사</v>
      </c>
      <c r="E682">
        <f t="shared" si="21"/>
        <v>1</v>
      </c>
    </row>
    <row r="683" spans="1:5" x14ac:dyDescent="0.3">
      <c r="A683" t="s">
        <v>1308</v>
      </c>
      <c r="B683" t="s">
        <v>1470</v>
      </c>
      <c r="C683">
        <v>1</v>
      </c>
      <c r="D683" t="str">
        <f t="shared" si="20"/>
        <v>손님명사,대명사</v>
      </c>
      <c r="E683">
        <f t="shared" si="21"/>
        <v>1</v>
      </c>
    </row>
    <row r="684" spans="1:5" x14ac:dyDescent="0.3">
      <c r="A684" t="s">
        <v>1140</v>
      </c>
      <c r="B684" t="s">
        <v>25</v>
      </c>
      <c r="C684">
        <v>1</v>
      </c>
      <c r="D684" t="str">
        <f t="shared" si="20"/>
        <v>솔깃하동사</v>
      </c>
      <c r="E684">
        <f t="shared" si="21"/>
        <v>1</v>
      </c>
    </row>
    <row r="685" spans="1:5" x14ac:dyDescent="0.3">
      <c r="A685" t="s">
        <v>162</v>
      </c>
      <c r="B685" t="s">
        <v>1470</v>
      </c>
      <c r="C685">
        <v>1</v>
      </c>
      <c r="D685" t="str">
        <f t="shared" si="20"/>
        <v>솔루션명사,대명사</v>
      </c>
      <c r="E685">
        <f t="shared" si="21"/>
        <v>1</v>
      </c>
    </row>
    <row r="686" spans="1:5" x14ac:dyDescent="0.3">
      <c r="A686" t="s">
        <v>1172</v>
      </c>
      <c r="B686" t="s">
        <v>1470</v>
      </c>
      <c r="C686">
        <v>1</v>
      </c>
      <c r="D686" t="str">
        <f t="shared" si="20"/>
        <v>솜털명사,대명사</v>
      </c>
      <c r="E686">
        <f t="shared" si="21"/>
        <v>1</v>
      </c>
    </row>
    <row r="687" spans="1:5" x14ac:dyDescent="0.3">
      <c r="A687" t="s">
        <v>350</v>
      </c>
      <c r="B687" t="s">
        <v>1470</v>
      </c>
      <c r="C687">
        <v>1</v>
      </c>
      <c r="D687" t="str">
        <f t="shared" si="20"/>
        <v>쇼핑명사,대명사</v>
      </c>
      <c r="E687">
        <f t="shared" si="21"/>
        <v>1</v>
      </c>
    </row>
    <row r="688" spans="1:5" x14ac:dyDescent="0.3">
      <c r="A688" t="s">
        <v>554</v>
      </c>
      <c r="B688" t="s">
        <v>1470</v>
      </c>
      <c r="C688">
        <v>1</v>
      </c>
      <c r="D688" t="str">
        <f t="shared" si="20"/>
        <v>수고명사,대명사</v>
      </c>
      <c r="E688">
        <f t="shared" si="21"/>
        <v>1</v>
      </c>
    </row>
    <row r="689" spans="1:5" x14ac:dyDescent="0.3">
      <c r="A689" t="s">
        <v>532</v>
      </c>
      <c r="B689" t="s">
        <v>1470</v>
      </c>
      <c r="C689">
        <v>1</v>
      </c>
      <c r="D689" t="str">
        <f t="shared" si="20"/>
        <v>수도명사,대명사</v>
      </c>
      <c r="E689">
        <f t="shared" si="21"/>
        <v>1</v>
      </c>
    </row>
    <row r="690" spans="1:5" x14ac:dyDescent="0.3">
      <c r="A690" t="s">
        <v>1459</v>
      </c>
      <c r="B690" t="s">
        <v>1470</v>
      </c>
      <c r="C690">
        <v>1</v>
      </c>
      <c r="D690" t="str">
        <f t="shared" si="20"/>
        <v>수도권명사,대명사</v>
      </c>
      <c r="E690">
        <f t="shared" si="21"/>
        <v>1</v>
      </c>
    </row>
    <row r="691" spans="1:5" x14ac:dyDescent="0.3">
      <c r="A691" t="s">
        <v>962</v>
      </c>
      <c r="B691" t="s">
        <v>1470</v>
      </c>
      <c r="C691">
        <v>1</v>
      </c>
      <c r="D691" t="str">
        <f t="shared" si="20"/>
        <v>수록명사,대명사</v>
      </c>
      <c r="E691">
        <f t="shared" si="21"/>
        <v>1</v>
      </c>
    </row>
    <row r="692" spans="1:5" x14ac:dyDescent="0.3">
      <c r="A692" t="s">
        <v>978</v>
      </c>
      <c r="B692" t="s">
        <v>1470</v>
      </c>
      <c r="C692">
        <v>27</v>
      </c>
      <c r="D692" t="str">
        <f t="shared" si="20"/>
        <v>수리명사,대명사</v>
      </c>
      <c r="E692">
        <f t="shared" si="21"/>
        <v>1</v>
      </c>
    </row>
    <row r="693" spans="1:5" x14ac:dyDescent="0.3">
      <c r="A693" t="s">
        <v>1031</v>
      </c>
      <c r="B693" t="s">
        <v>1470</v>
      </c>
      <c r="C693">
        <v>1</v>
      </c>
      <c r="D693" t="str">
        <f t="shared" si="20"/>
        <v>수복명사,대명사</v>
      </c>
      <c r="E693">
        <f t="shared" si="21"/>
        <v>1</v>
      </c>
    </row>
    <row r="694" spans="1:5" x14ac:dyDescent="0.3">
      <c r="A694" t="s">
        <v>642</v>
      </c>
      <c r="B694" t="s">
        <v>1470</v>
      </c>
      <c r="C694">
        <v>1</v>
      </c>
      <c r="D694" t="str">
        <f t="shared" si="20"/>
        <v>수술명사,대명사</v>
      </c>
      <c r="E694">
        <f t="shared" si="21"/>
        <v>1</v>
      </c>
    </row>
    <row r="695" spans="1:5" x14ac:dyDescent="0.3">
      <c r="A695" t="s">
        <v>600</v>
      </c>
      <c r="B695" t="s">
        <v>1470</v>
      </c>
      <c r="C695">
        <v>1</v>
      </c>
      <c r="D695" t="str">
        <f t="shared" si="20"/>
        <v>수요명사,대명사</v>
      </c>
      <c r="E695">
        <f t="shared" si="21"/>
        <v>1</v>
      </c>
    </row>
    <row r="696" spans="1:5" x14ac:dyDescent="0.3">
      <c r="A696" t="s">
        <v>259</v>
      </c>
      <c r="B696" t="s">
        <v>1470</v>
      </c>
      <c r="C696">
        <v>27</v>
      </c>
      <c r="D696" t="str">
        <f t="shared" si="20"/>
        <v>수입명사,대명사</v>
      </c>
      <c r="E696">
        <f t="shared" si="21"/>
        <v>1</v>
      </c>
    </row>
    <row r="697" spans="1:5" x14ac:dyDescent="0.3">
      <c r="A697" t="s">
        <v>1373</v>
      </c>
      <c r="B697" t="s">
        <v>1470</v>
      </c>
      <c r="C697">
        <v>1</v>
      </c>
      <c r="D697" t="str">
        <f t="shared" si="20"/>
        <v>수준명사,대명사</v>
      </c>
      <c r="E697">
        <f t="shared" si="21"/>
        <v>1</v>
      </c>
    </row>
    <row r="698" spans="1:5" x14ac:dyDescent="0.3">
      <c r="A698" t="s">
        <v>696</v>
      </c>
      <c r="B698" t="s">
        <v>1470</v>
      </c>
      <c r="C698">
        <v>1</v>
      </c>
      <c r="D698" t="str">
        <f t="shared" si="20"/>
        <v>수지명사,대명사</v>
      </c>
      <c r="E698">
        <f t="shared" si="21"/>
        <v>1</v>
      </c>
    </row>
    <row r="699" spans="1:5" x14ac:dyDescent="0.3">
      <c r="A699" t="s">
        <v>1203</v>
      </c>
      <c r="B699" t="s">
        <v>1470</v>
      </c>
      <c r="C699">
        <v>1</v>
      </c>
      <c r="D699" t="str">
        <f t="shared" si="20"/>
        <v>숙소명사,대명사</v>
      </c>
      <c r="E699">
        <f t="shared" si="21"/>
        <v>1</v>
      </c>
    </row>
    <row r="700" spans="1:5" x14ac:dyDescent="0.3">
      <c r="A700" t="s">
        <v>119</v>
      </c>
      <c r="B700" t="s">
        <v>1470</v>
      </c>
      <c r="C700">
        <v>19</v>
      </c>
      <c r="D700" t="str">
        <f t="shared" si="20"/>
        <v>순정명사,대명사</v>
      </c>
      <c r="E700">
        <f t="shared" si="21"/>
        <v>1</v>
      </c>
    </row>
    <row r="701" spans="1:5" x14ac:dyDescent="0.3">
      <c r="A701" t="s">
        <v>563</v>
      </c>
      <c r="B701" t="s">
        <v>1470</v>
      </c>
      <c r="C701">
        <v>1</v>
      </c>
      <c r="D701" t="str">
        <f t="shared" si="20"/>
        <v>순조명사,대명사</v>
      </c>
      <c r="E701">
        <f t="shared" si="21"/>
        <v>1</v>
      </c>
    </row>
    <row r="702" spans="1:5" x14ac:dyDescent="0.3">
      <c r="A702" t="s">
        <v>1248</v>
      </c>
      <c r="B702" t="s">
        <v>1470</v>
      </c>
      <c r="C702">
        <v>1</v>
      </c>
      <c r="D702" t="str">
        <f t="shared" si="20"/>
        <v>순회명사,대명사</v>
      </c>
      <c r="E702">
        <f t="shared" si="21"/>
        <v>1</v>
      </c>
    </row>
    <row r="703" spans="1:5" x14ac:dyDescent="0.3">
      <c r="A703" t="s">
        <v>1426</v>
      </c>
      <c r="B703" t="s">
        <v>1470</v>
      </c>
      <c r="C703">
        <v>1</v>
      </c>
      <c r="D703" t="str">
        <f t="shared" si="20"/>
        <v>슈팅명사,대명사</v>
      </c>
      <c r="E703">
        <f t="shared" si="21"/>
        <v>1</v>
      </c>
    </row>
    <row r="704" spans="1:5" x14ac:dyDescent="0.3">
      <c r="A704" t="s">
        <v>559</v>
      </c>
      <c r="B704" t="s">
        <v>1470</v>
      </c>
      <c r="C704">
        <v>1</v>
      </c>
      <c r="D704" t="str">
        <f t="shared" si="20"/>
        <v>스마트명사,대명사</v>
      </c>
      <c r="E704">
        <f t="shared" si="21"/>
        <v>1</v>
      </c>
    </row>
    <row r="705" spans="1:5" x14ac:dyDescent="0.3">
      <c r="A705" t="s">
        <v>616</v>
      </c>
      <c r="B705" t="s">
        <v>25</v>
      </c>
      <c r="C705">
        <v>1</v>
      </c>
      <c r="D705" t="str">
        <f t="shared" si="20"/>
        <v>스며들동사</v>
      </c>
      <c r="E705">
        <f t="shared" si="21"/>
        <v>1</v>
      </c>
    </row>
    <row r="706" spans="1:5" x14ac:dyDescent="0.3">
      <c r="A706" t="s">
        <v>614</v>
      </c>
      <c r="B706" t="s">
        <v>25</v>
      </c>
      <c r="C706">
        <v>1</v>
      </c>
      <c r="D706" t="str">
        <f t="shared" si="20"/>
        <v>스치동사</v>
      </c>
      <c r="E706">
        <f t="shared" si="21"/>
        <v>1</v>
      </c>
    </row>
    <row r="707" spans="1:5" x14ac:dyDescent="0.3">
      <c r="A707" t="s">
        <v>314</v>
      </c>
      <c r="B707" t="s">
        <v>1470</v>
      </c>
      <c r="C707">
        <v>1</v>
      </c>
      <c r="D707" t="str">
        <f t="shared" ref="D707:D770" si="22">A707&amp;B707</f>
        <v>스케줄명사,대명사</v>
      </c>
      <c r="E707">
        <f t="shared" ref="E707:E770" si="23">COUNTIF(D$2:D$1467,D707)</f>
        <v>1</v>
      </c>
    </row>
    <row r="708" spans="1:5" x14ac:dyDescent="0.3">
      <c r="A708" t="s">
        <v>1302</v>
      </c>
      <c r="B708" t="s">
        <v>1470</v>
      </c>
      <c r="C708">
        <v>1</v>
      </c>
      <c r="D708" t="str">
        <f t="shared" si="22"/>
        <v>스크래치명사,대명사</v>
      </c>
      <c r="E708">
        <f t="shared" si="23"/>
        <v>1</v>
      </c>
    </row>
    <row r="709" spans="1:5" x14ac:dyDescent="0.3">
      <c r="A709" t="s">
        <v>538</v>
      </c>
      <c r="B709" t="s">
        <v>1470</v>
      </c>
      <c r="C709">
        <v>1</v>
      </c>
      <c r="D709" t="str">
        <f t="shared" si="22"/>
        <v>스타명사,대명사</v>
      </c>
      <c r="E709">
        <f t="shared" si="23"/>
        <v>1</v>
      </c>
    </row>
    <row r="710" spans="1:5" x14ac:dyDescent="0.3">
      <c r="A710" t="s">
        <v>1117</v>
      </c>
      <c r="B710" t="s">
        <v>1470</v>
      </c>
      <c r="C710">
        <v>11</v>
      </c>
      <c r="D710" t="str">
        <f t="shared" si="22"/>
        <v>스타렉스명사,대명사</v>
      </c>
      <c r="E710">
        <f t="shared" si="23"/>
        <v>1</v>
      </c>
    </row>
    <row r="711" spans="1:5" x14ac:dyDescent="0.3">
      <c r="A711" t="s">
        <v>791</v>
      </c>
      <c r="B711" t="s">
        <v>1470</v>
      </c>
      <c r="C711">
        <v>1</v>
      </c>
      <c r="D711" t="str">
        <f t="shared" si="22"/>
        <v>스타일명사,대명사</v>
      </c>
      <c r="E711">
        <f t="shared" si="23"/>
        <v>1</v>
      </c>
    </row>
    <row r="712" spans="1:5" x14ac:dyDescent="0.3">
      <c r="A712" t="s">
        <v>1452</v>
      </c>
      <c r="B712" t="s">
        <v>1470</v>
      </c>
      <c r="C712">
        <v>1</v>
      </c>
      <c r="D712" t="str">
        <f t="shared" si="22"/>
        <v>스턴트명사,대명사</v>
      </c>
      <c r="E712">
        <f t="shared" si="23"/>
        <v>1</v>
      </c>
    </row>
    <row r="713" spans="1:5" x14ac:dyDescent="0.3">
      <c r="A713" t="s">
        <v>357</v>
      </c>
      <c r="B713" t="s">
        <v>1470</v>
      </c>
      <c r="C713">
        <v>1</v>
      </c>
      <c r="D713" t="str">
        <f t="shared" si="22"/>
        <v>스티커명사,대명사</v>
      </c>
      <c r="E713">
        <f t="shared" si="23"/>
        <v>1</v>
      </c>
    </row>
    <row r="714" spans="1:5" x14ac:dyDescent="0.3">
      <c r="A714" t="s">
        <v>1246</v>
      </c>
      <c r="B714" t="s">
        <v>1470</v>
      </c>
      <c r="C714">
        <v>1</v>
      </c>
      <c r="D714" t="str">
        <f t="shared" si="22"/>
        <v>스틸명사,대명사</v>
      </c>
      <c r="E714">
        <f t="shared" si="23"/>
        <v>1</v>
      </c>
    </row>
    <row r="715" spans="1:5" x14ac:dyDescent="0.3">
      <c r="A715" t="s">
        <v>138</v>
      </c>
      <c r="B715" t="s">
        <v>1470</v>
      </c>
      <c r="C715">
        <v>1</v>
      </c>
      <c r="D715" t="str">
        <f t="shared" si="22"/>
        <v>스페셜명사,대명사</v>
      </c>
      <c r="E715">
        <f t="shared" si="23"/>
        <v>1</v>
      </c>
    </row>
    <row r="716" spans="1:5" x14ac:dyDescent="0.3">
      <c r="A716" t="s">
        <v>1418</v>
      </c>
      <c r="B716" t="s">
        <v>1470</v>
      </c>
      <c r="C716">
        <v>1</v>
      </c>
      <c r="D716" t="str">
        <f t="shared" si="22"/>
        <v>스페이스명사,대명사</v>
      </c>
      <c r="E716">
        <f t="shared" si="23"/>
        <v>1</v>
      </c>
    </row>
    <row r="717" spans="1:5" x14ac:dyDescent="0.3">
      <c r="A717" t="s">
        <v>982</v>
      </c>
      <c r="B717" t="s">
        <v>1470</v>
      </c>
      <c r="C717">
        <v>1</v>
      </c>
      <c r="D717" t="str">
        <f t="shared" si="22"/>
        <v>스포츠명사,대명사</v>
      </c>
      <c r="E717">
        <f t="shared" si="23"/>
        <v>1</v>
      </c>
    </row>
    <row r="718" spans="1:5" x14ac:dyDescent="0.3">
      <c r="A718" t="s">
        <v>617</v>
      </c>
      <c r="B718" t="s">
        <v>1470</v>
      </c>
      <c r="C718">
        <v>1</v>
      </c>
      <c r="D718" t="str">
        <f t="shared" si="22"/>
        <v>스폰지명사,대명사</v>
      </c>
      <c r="E718">
        <f t="shared" si="23"/>
        <v>1</v>
      </c>
    </row>
    <row r="719" spans="1:5" x14ac:dyDescent="0.3">
      <c r="A719" t="s">
        <v>1347</v>
      </c>
      <c r="B719" t="s">
        <v>1470</v>
      </c>
      <c r="C719">
        <v>1</v>
      </c>
      <c r="D719" t="str">
        <f t="shared" si="22"/>
        <v>스피커명사,대명사</v>
      </c>
      <c r="E719">
        <f t="shared" si="23"/>
        <v>1</v>
      </c>
    </row>
    <row r="720" spans="1:5" x14ac:dyDescent="0.3">
      <c r="A720" t="s">
        <v>806</v>
      </c>
      <c r="B720" t="s">
        <v>1470</v>
      </c>
      <c r="C720">
        <v>1</v>
      </c>
      <c r="D720" t="str">
        <f t="shared" si="22"/>
        <v>슬러지명사,대명사</v>
      </c>
      <c r="E720">
        <f t="shared" si="23"/>
        <v>1</v>
      </c>
    </row>
    <row r="721" spans="1:5" x14ac:dyDescent="0.3">
      <c r="A721" t="s">
        <v>678</v>
      </c>
      <c r="B721" t="s">
        <v>1470</v>
      </c>
      <c r="C721">
        <v>1</v>
      </c>
      <c r="D721" t="str">
        <f t="shared" si="22"/>
        <v>습득명사,대명사</v>
      </c>
      <c r="E721">
        <f t="shared" si="23"/>
        <v>1</v>
      </c>
    </row>
    <row r="722" spans="1:5" x14ac:dyDescent="0.3">
      <c r="A722" t="s">
        <v>429</v>
      </c>
      <c r="B722" t="s">
        <v>1470</v>
      </c>
      <c r="C722">
        <v>3</v>
      </c>
      <c r="D722" t="str">
        <f t="shared" si="22"/>
        <v>승승장구명사,대명사</v>
      </c>
      <c r="E722">
        <f t="shared" si="23"/>
        <v>1</v>
      </c>
    </row>
    <row r="723" spans="1:5" x14ac:dyDescent="0.3">
      <c r="A723" t="s">
        <v>1243</v>
      </c>
      <c r="B723" t="s">
        <v>1470</v>
      </c>
      <c r="C723">
        <v>7</v>
      </c>
      <c r="D723" t="str">
        <f t="shared" si="22"/>
        <v>승용차명사,대명사</v>
      </c>
      <c r="E723">
        <f t="shared" si="23"/>
        <v>1</v>
      </c>
    </row>
    <row r="724" spans="1:5" x14ac:dyDescent="0.3">
      <c r="A724" t="s">
        <v>1052</v>
      </c>
      <c r="B724" t="s">
        <v>1470</v>
      </c>
      <c r="C724">
        <v>27</v>
      </c>
      <c r="D724" t="str">
        <f t="shared" si="22"/>
        <v>승차감명사,대명사</v>
      </c>
      <c r="E724">
        <f t="shared" si="23"/>
        <v>1</v>
      </c>
    </row>
    <row r="725" spans="1:5" x14ac:dyDescent="0.3">
      <c r="A725" t="s">
        <v>1333</v>
      </c>
      <c r="B725" t="s">
        <v>25</v>
      </c>
      <c r="C725">
        <v>1</v>
      </c>
      <c r="D725" t="str">
        <f t="shared" si="22"/>
        <v>승하동사</v>
      </c>
      <c r="E725">
        <f t="shared" si="23"/>
        <v>1</v>
      </c>
    </row>
    <row r="726" spans="1:5" x14ac:dyDescent="0.3">
      <c r="A726" t="s">
        <v>51</v>
      </c>
      <c r="B726" t="s">
        <v>1470</v>
      </c>
      <c r="C726">
        <v>1</v>
      </c>
      <c r="D726" t="str">
        <f t="shared" si="22"/>
        <v>시간명사,대명사</v>
      </c>
      <c r="E726">
        <f t="shared" si="23"/>
        <v>1</v>
      </c>
    </row>
    <row r="727" spans="1:5" x14ac:dyDescent="0.3">
      <c r="A727" t="s">
        <v>1455</v>
      </c>
      <c r="B727" t="s">
        <v>1470</v>
      </c>
      <c r="C727">
        <v>1</v>
      </c>
      <c r="D727" t="str">
        <f t="shared" si="22"/>
        <v>시계명사,대명사</v>
      </c>
      <c r="E727">
        <f t="shared" si="23"/>
        <v>1</v>
      </c>
    </row>
    <row r="728" spans="1:5" x14ac:dyDescent="0.3">
      <c r="A728" t="s">
        <v>518</v>
      </c>
      <c r="B728" t="s">
        <v>1470</v>
      </c>
      <c r="C728">
        <v>1</v>
      </c>
      <c r="D728" t="str">
        <f t="shared" si="22"/>
        <v>시다명사,대명사</v>
      </c>
      <c r="E728">
        <f t="shared" si="23"/>
        <v>1</v>
      </c>
    </row>
    <row r="729" spans="1:5" x14ac:dyDescent="0.3">
      <c r="A729" t="s">
        <v>398</v>
      </c>
      <c r="B729" t="s">
        <v>1470</v>
      </c>
      <c r="C729">
        <v>1</v>
      </c>
      <c r="D729" t="str">
        <f t="shared" si="22"/>
        <v>시도명사,대명사</v>
      </c>
      <c r="E729">
        <f t="shared" si="23"/>
        <v>1</v>
      </c>
    </row>
    <row r="730" spans="1:5" x14ac:dyDescent="0.3">
      <c r="A730" t="s">
        <v>592</v>
      </c>
      <c r="B730" t="s">
        <v>1470</v>
      </c>
      <c r="C730">
        <v>1</v>
      </c>
      <c r="D730" t="str">
        <f t="shared" si="22"/>
        <v>시동명사,대명사</v>
      </c>
      <c r="E730">
        <f t="shared" si="23"/>
        <v>1</v>
      </c>
    </row>
    <row r="731" spans="1:5" x14ac:dyDescent="0.3">
      <c r="A731" t="s">
        <v>1080</v>
      </c>
      <c r="B731" t="s">
        <v>22</v>
      </c>
      <c r="C731">
        <v>1</v>
      </c>
      <c r="D731" t="str">
        <f t="shared" si="22"/>
        <v>시렵형용사</v>
      </c>
      <c r="E731">
        <f t="shared" si="23"/>
        <v>1</v>
      </c>
    </row>
    <row r="732" spans="1:5" x14ac:dyDescent="0.3">
      <c r="A732" t="s">
        <v>957</v>
      </c>
      <c r="B732" t="s">
        <v>1470</v>
      </c>
      <c r="C732">
        <v>1</v>
      </c>
      <c r="D732" t="str">
        <f t="shared" si="22"/>
        <v>시리즈명사,대명사</v>
      </c>
      <c r="E732">
        <f t="shared" si="23"/>
        <v>1</v>
      </c>
    </row>
    <row r="733" spans="1:5" x14ac:dyDescent="0.3">
      <c r="A733" t="s">
        <v>960</v>
      </c>
      <c r="B733" t="s">
        <v>1470</v>
      </c>
      <c r="C733">
        <v>9</v>
      </c>
      <c r="D733" t="str">
        <f t="shared" si="22"/>
        <v>시스명사,대명사</v>
      </c>
      <c r="E733">
        <f t="shared" si="23"/>
        <v>1</v>
      </c>
    </row>
    <row r="734" spans="1:5" x14ac:dyDescent="0.3">
      <c r="A734" t="s">
        <v>133</v>
      </c>
      <c r="B734" t="s">
        <v>1470</v>
      </c>
      <c r="C734">
        <v>1</v>
      </c>
      <c r="D734" t="str">
        <f t="shared" si="22"/>
        <v>시스템명사,대명사</v>
      </c>
      <c r="E734">
        <f t="shared" si="23"/>
        <v>1</v>
      </c>
    </row>
    <row r="735" spans="1:5" x14ac:dyDescent="0.3">
      <c r="A735" t="s">
        <v>274</v>
      </c>
      <c r="B735" t="s">
        <v>1470</v>
      </c>
      <c r="C735">
        <v>1</v>
      </c>
      <c r="D735" t="str">
        <f t="shared" si="22"/>
        <v>시승명사,대명사</v>
      </c>
      <c r="E735">
        <f t="shared" si="23"/>
        <v>1</v>
      </c>
    </row>
    <row r="736" spans="1:5" x14ac:dyDescent="0.3">
      <c r="A736" t="s">
        <v>950</v>
      </c>
      <c r="B736" t="s">
        <v>1470</v>
      </c>
      <c r="C736">
        <v>1</v>
      </c>
      <c r="D736" t="str">
        <f t="shared" si="22"/>
        <v>시야명사,대명사</v>
      </c>
      <c r="E736">
        <f t="shared" si="23"/>
        <v>1</v>
      </c>
    </row>
    <row r="737" spans="1:5" x14ac:dyDescent="0.3">
      <c r="A737" t="s">
        <v>558</v>
      </c>
      <c r="B737" t="s">
        <v>1470</v>
      </c>
      <c r="C737">
        <v>1</v>
      </c>
      <c r="D737" t="str">
        <f t="shared" si="22"/>
        <v>시작명사,대명사</v>
      </c>
      <c r="E737">
        <f t="shared" si="23"/>
        <v>1</v>
      </c>
    </row>
    <row r="738" spans="1:5" x14ac:dyDescent="0.3">
      <c r="A738" t="s">
        <v>24</v>
      </c>
      <c r="B738" t="s">
        <v>25</v>
      </c>
      <c r="C738">
        <v>1</v>
      </c>
      <c r="D738" t="str">
        <f t="shared" si="22"/>
        <v>시작하동사</v>
      </c>
      <c r="E738">
        <f t="shared" si="23"/>
        <v>1</v>
      </c>
    </row>
    <row r="739" spans="1:5" x14ac:dyDescent="0.3">
      <c r="A739" t="s">
        <v>635</v>
      </c>
      <c r="B739" t="s">
        <v>1470</v>
      </c>
      <c r="C739">
        <v>1</v>
      </c>
      <c r="D739" t="str">
        <f t="shared" si="22"/>
        <v>시장명사,대명사</v>
      </c>
      <c r="E739">
        <f t="shared" si="23"/>
        <v>1</v>
      </c>
    </row>
    <row r="740" spans="1:5" x14ac:dyDescent="0.3">
      <c r="A740" t="s">
        <v>202</v>
      </c>
      <c r="B740" t="s">
        <v>1470</v>
      </c>
      <c r="C740">
        <v>1</v>
      </c>
      <c r="D740" t="str">
        <f t="shared" si="22"/>
        <v>시청명사,대명사</v>
      </c>
      <c r="E740">
        <f t="shared" si="23"/>
        <v>1</v>
      </c>
    </row>
    <row r="741" spans="1:5" x14ac:dyDescent="0.3">
      <c r="A741" t="s">
        <v>158</v>
      </c>
      <c r="B741" t="s">
        <v>1470</v>
      </c>
      <c r="C741">
        <v>1</v>
      </c>
      <c r="D741" t="str">
        <f t="shared" si="22"/>
        <v>시청자명사,대명사</v>
      </c>
      <c r="E741">
        <f t="shared" si="23"/>
        <v>1</v>
      </c>
    </row>
    <row r="742" spans="1:5" x14ac:dyDescent="0.3">
      <c r="A742" t="s">
        <v>649</v>
      </c>
      <c r="B742" t="s">
        <v>1470</v>
      </c>
      <c r="C742">
        <v>1</v>
      </c>
      <c r="D742" t="str">
        <f t="shared" si="22"/>
        <v>시크명사,대명사</v>
      </c>
      <c r="E742">
        <f t="shared" si="23"/>
        <v>1</v>
      </c>
    </row>
    <row r="743" spans="1:5" x14ac:dyDescent="0.3">
      <c r="A743" t="s">
        <v>305</v>
      </c>
      <c r="B743" t="s">
        <v>1470</v>
      </c>
      <c r="C743">
        <v>23</v>
      </c>
      <c r="D743" t="str">
        <f t="shared" si="22"/>
        <v>시트명사,대명사</v>
      </c>
      <c r="E743">
        <f t="shared" si="23"/>
        <v>1</v>
      </c>
    </row>
    <row r="744" spans="1:5" x14ac:dyDescent="0.3">
      <c r="A744" t="s">
        <v>641</v>
      </c>
      <c r="B744" t="s">
        <v>1470</v>
      </c>
      <c r="C744">
        <v>1</v>
      </c>
      <c r="D744" t="str">
        <f t="shared" si="22"/>
        <v>시하명사,대명사</v>
      </c>
      <c r="E744">
        <f t="shared" si="23"/>
        <v>1</v>
      </c>
    </row>
    <row r="745" spans="1:5" x14ac:dyDescent="0.3">
      <c r="A745" t="s">
        <v>1303</v>
      </c>
      <c r="B745" t="s">
        <v>1470</v>
      </c>
      <c r="C745">
        <v>1</v>
      </c>
      <c r="D745" t="str">
        <f t="shared" si="22"/>
        <v>시해명사,대명사</v>
      </c>
      <c r="E745">
        <f t="shared" si="23"/>
        <v>1</v>
      </c>
    </row>
    <row r="746" spans="1:5" x14ac:dyDescent="0.3">
      <c r="A746" t="s">
        <v>656</v>
      </c>
      <c r="B746" t="s">
        <v>1470</v>
      </c>
      <c r="C746">
        <v>1</v>
      </c>
      <c r="D746" t="str">
        <f t="shared" si="22"/>
        <v>식사명사,대명사</v>
      </c>
      <c r="E746">
        <f t="shared" si="23"/>
        <v>1</v>
      </c>
    </row>
    <row r="747" spans="1:5" x14ac:dyDescent="0.3">
      <c r="A747" t="s">
        <v>840</v>
      </c>
      <c r="B747" t="s">
        <v>1470</v>
      </c>
      <c r="C747">
        <v>1</v>
      </c>
      <c r="D747" t="str">
        <f t="shared" si="22"/>
        <v>신경명사,대명사</v>
      </c>
      <c r="E747">
        <f t="shared" si="23"/>
        <v>1</v>
      </c>
    </row>
    <row r="748" spans="1:5" x14ac:dyDescent="0.3">
      <c r="A748" t="s">
        <v>651</v>
      </c>
      <c r="B748" t="s">
        <v>1470</v>
      </c>
      <c r="C748">
        <v>1</v>
      </c>
      <c r="D748" t="str">
        <f t="shared" si="22"/>
        <v>신기명사,대명사</v>
      </c>
      <c r="E748">
        <f t="shared" si="23"/>
        <v>1</v>
      </c>
    </row>
    <row r="749" spans="1:5" x14ac:dyDescent="0.3">
      <c r="A749" t="s">
        <v>874</v>
      </c>
      <c r="B749" t="s">
        <v>25</v>
      </c>
      <c r="C749">
        <v>1</v>
      </c>
      <c r="D749" t="str">
        <f t="shared" si="22"/>
        <v>신나동사</v>
      </c>
      <c r="E749">
        <f t="shared" si="23"/>
        <v>1</v>
      </c>
    </row>
    <row r="750" spans="1:5" x14ac:dyDescent="0.3">
      <c r="A750" t="s">
        <v>180</v>
      </c>
      <c r="B750" t="s">
        <v>1470</v>
      </c>
      <c r="C750">
        <v>3</v>
      </c>
      <c r="D750" t="str">
        <f t="shared" si="22"/>
        <v>신뢰명사,대명사</v>
      </c>
      <c r="E750">
        <f t="shared" si="23"/>
        <v>1</v>
      </c>
    </row>
    <row r="751" spans="1:5" x14ac:dyDescent="0.3">
      <c r="A751" t="s">
        <v>208</v>
      </c>
      <c r="B751" t="s">
        <v>25</v>
      </c>
      <c r="C751">
        <v>3</v>
      </c>
      <c r="D751" t="str">
        <f t="shared" si="22"/>
        <v>신박하동사</v>
      </c>
      <c r="E751">
        <f t="shared" si="23"/>
        <v>1</v>
      </c>
    </row>
    <row r="752" spans="1:5" x14ac:dyDescent="0.3">
      <c r="A752" t="s">
        <v>658</v>
      </c>
      <c r="B752" t="s">
        <v>1470</v>
      </c>
      <c r="C752">
        <v>1</v>
      </c>
      <c r="D752" t="str">
        <f t="shared" si="22"/>
        <v>신발명사,대명사</v>
      </c>
      <c r="E752">
        <f t="shared" si="23"/>
        <v>1</v>
      </c>
    </row>
    <row r="753" spans="1:5" x14ac:dyDescent="0.3">
      <c r="A753" t="s">
        <v>278</v>
      </c>
      <c r="B753" t="s">
        <v>1470</v>
      </c>
      <c r="C753">
        <v>1</v>
      </c>
      <c r="D753" t="str">
        <f t="shared" si="22"/>
        <v>신생아명사,대명사</v>
      </c>
      <c r="E753">
        <f t="shared" si="23"/>
        <v>1</v>
      </c>
    </row>
    <row r="754" spans="1:5" x14ac:dyDescent="0.3">
      <c r="A754" t="s">
        <v>862</v>
      </c>
      <c r="B754" t="s">
        <v>1470</v>
      </c>
      <c r="C754">
        <v>1</v>
      </c>
      <c r="D754" t="str">
        <f t="shared" si="22"/>
        <v>신선명사,대명사</v>
      </c>
      <c r="E754">
        <f t="shared" si="23"/>
        <v>1</v>
      </c>
    </row>
    <row r="755" spans="1:5" x14ac:dyDescent="0.3">
      <c r="A755" t="s">
        <v>1018</v>
      </c>
      <c r="B755" t="s">
        <v>1470</v>
      </c>
      <c r="C755">
        <v>1</v>
      </c>
      <c r="D755" t="str">
        <f t="shared" si="22"/>
        <v>신세계명사,대명사</v>
      </c>
      <c r="E755">
        <f t="shared" si="23"/>
        <v>1</v>
      </c>
    </row>
    <row r="756" spans="1:5" x14ac:dyDescent="0.3">
      <c r="A756" t="s">
        <v>965</v>
      </c>
      <c r="B756" t="s">
        <v>1470</v>
      </c>
      <c r="C756">
        <v>1</v>
      </c>
      <c r="D756" t="str">
        <f t="shared" si="22"/>
        <v>신이명사,대명사</v>
      </c>
      <c r="E756">
        <f t="shared" si="23"/>
        <v>1</v>
      </c>
    </row>
    <row r="757" spans="1:5" x14ac:dyDescent="0.3">
      <c r="A757" t="s">
        <v>257</v>
      </c>
      <c r="B757" t="s">
        <v>1470</v>
      </c>
      <c r="C757">
        <v>1</v>
      </c>
      <c r="D757" t="str">
        <f t="shared" si="22"/>
        <v>신중명사,대명사</v>
      </c>
      <c r="E757">
        <f t="shared" si="23"/>
        <v>1</v>
      </c>
    </row>
    <row r="758" spans="1:5" x14ac:dyDescent="0.3">
      <c r="A758" t="s">
        <v>266</v>
      </c>
      <c r="B758" t="s">
        <v>1470</v>
      </c>
      <c r="C758">
        <v>1</v>
      </c>
      <c r="D758" t="str">
        <f t="shared" si="22"/>
        <v>신청명사,대명사</v>
      </c>
      <c r="E758">
        <f t="shared" si="23"/>
        <v>1</v>
      </c>
    </row>
    <row r="759" spans="1:5" x14ac:dyDescent="0.3">
      <c r="A759" t="s">
        <v>1012</v>
      </c>
      <c r="B759" t="s">
        <v>1470</v>
      </c>
      <c r="C759">
        <v>1</v>
      </c>
      <c r="D759" t="str">
        <f t="shared" si="22"/>
        <v>신형명사,대명사</v>
      </c>
      <c r="E759">
        <f t="shared" si="23"/>
        <v>1</v>
      </c>
    </row>
    <row r="760" spans="1:5" x14ac:dyDescent="0.3">
      <c r="A760" t="s">
        <v>376</v>
      </c>
      <c r="B760" t="s">
        <v>1470</v>
      </c>
      <c r="C760">
        <v>1</v>
      </c>
      <c r="D760" t="str">
        <f t="shared" si="22"/>
        <v>실감명사,대명사</v>
      </c>
      <c r="E760">
        <f t="shared" si="23"/>
        <v>1</v>
      </c>
    </row>
    <row r="761" spans="1:5" x14ac:dyDescent="0.3">
      <c r="A761" t="s">
        <v>188</v>
      </c>
      <c r="B761" t="s">
        <v>1470</v>
      </c>
      <c r="C761">
        <v>1</v>
      </c>
      <c r="D761" t="str">
        <f t="shared" si="22"/>
        <v>실내명사,대명사</v>
      </c>
      <c r="E761">
        <f t="shared" si="23"/>
        <v>1</v>
      </c>
    </row>
    <row r="762" spans="1:5" x14ac:dyDescent="0.3">
      <c r="A762" t="s">
        <v>1036</v>
      </c>
      <c r="B762" t="s">
        <v>1470</v>
      </c>
      <c r="C762">
        <v>1</v>
      </c>
      <c r="D762" t="str">
        <f t="shared" si="22"/>
        <v>실란트명사,대명사</v>
      </c>
      <c r="E762">
        <f t="shared" si="23"/>
        <v>1</v>
      </c>
    </row>
    <row r="763" spans="1:5" x14ac:dyDescent="0.3">
      <c r="A763" t="s">
        <v>1447</v>
      </c>
      <c r="B763" t="s">
        <v>1470</v>
      </c>
      <c r="C763">
        <v>1</v>
      </c>
      <c r="D763" t="str">
        <f t="shared" si="22"/>
        <v>실버명사,대명사</v>
      </c>
      <c r="E763">
        <f t="shared" si="23"/>
        <v>1</v>
      </c>
    </row>
    <row r="764" spans="1:5" x14ac:dyDescent="0.3">
      <c r="A764" t="s">
        <v>778</v>
      </c>
      <c r="B764" t="s">
        <v>1470</v>
      </c>
      <c r="C764">
        <v>5</v>
      </c>
      <c r="D764" t="str">
        <f t="shared" si="22"/>
        <v>실수명사,대명사</v>
      </c>
      <c r="E764">
        <f t="shared" si="23"/>
        <v>1</v>
      </c>
    </row>
    <row r="765" spans="1:5" x14ac:dyDescent="0.3">
      <c r="A765" t="s">
        <v>1380</v>
      </c>
      <c r="B765" t="s">
        <v>1470</v>
      </c>
      <c r="C765">
        <v>1</v>
      </c>
      <c r="D765" t="str">
        <f t="shared" si="22"/>
        <v>실시명사,대명사</v>
      </c>
      <c r="E765">
        <f t="shared" si="23"/>
        <v>1</v>
      </c>
    </row>
    <row r="766" spans="1:5" x14ac:dyDescent="0.3">
      <c r="A766" t="s">
        <v>44</v>
      </c>
      <c r="B766" t="s">
        <v>1470</v>
      </c>
      <c r="C766">
        <v>1</v>
      </c>
      <c r="D766" t="str">
        <f t="shared" si="22"/>
        <v>실시간명사,대명사</v>
      </c>
      <c r="E766">
        <f t="shared" si="23"/>
        <v>1</v>
      </c>
    </row>
    <row r="767" spans="1:5" x14ac:dyDescent="0.3">
      <c r="A767" t="s">
        <v>1233</v>
      </c>
      <c r="B767" t="s">
        <v>1470</v>
      </c>
      <c r="C767">
        <v>3</v>
      </c>
      <c r="D767" t="str">
        <f t="shared" si="22"/>
        <v>실용성명사,대명사</v>
      </c>
      <c r="E767">
        <f t="shared" si="23"/>
        <v>1</v>
      </c>
    </row>
    <row r="768" spans="1:5" x14ac:dyDescent="0.3">
      <c r="A768" t="s">
        <v>348</v>
      </c>
      <c r="B768" t="s">
        <v>1470</v>
      </c>
      <c r="C768">
        <v>3</v>
      </c>
      <c r="D768" t="str">
        <f t="shared" si="22"/>
        <v>실용적명사,대명사</v>
      </c>
      <c r="E768">
        <f t="shared" si="23"/>
        <v>1</v>
      </c>
    </row>
    <row r="769" spans="1:5" x14ac:dyDescent="0.3">
      <c r="A769" t="s">
        <v>273</v>
      </c>
      <c r="B769" t="s">
        <v>1470</v>
      </c>
      <c r="C769">
        <v>1</v>
      </c>
      <c r="D769" t="str">
        <f t="shared" si="22"/>
        <v>실제명사,대명사</v>
      </c>
      <c r="E769">
        <f t="shared" si="23"/>
        <v>1</v>
      </c>
    </row>
    <row r="770" spans="1:5" x14ac:dyDescent="0.3">
      <c r="A770" t="s">
        <v>781</v>
      </c>
      <c r="B770" t="s">
        <v>1470</v>
      </c>
      <c r="C770">
        <v>1</v>
      </c>
      <c r="D770" t="str">
        <f t="shared" si="22"/>
        <v>실화명사,대명사</v>
      </c>
      <c r="E770">
        <f t="shared" si="23"/>
        <v>1</v>
      </c>
    </row>
    <row r="771" spans="1:5" x14ac:dyDescent="0.3">
      <c r="A771" t="s">
        <v>1057</v>
      </c>
      <c r="B771" t="s">
        <v>1470</v>
      </c>
      <c r="C771">
        <v>1</v>
      </c>
      <c r="D771" t="str">
        <f t="shared" ref="D771:D834" si="24">A771&amp;B771</f>
        <v>심인명사,대명사</v>
      </c>
      <c r="E771">
        <f t="shared" ref="E771:E834" si="25">COUNTIF(D$2:D$1467,D771)</f>
        <v>1</v>
      </c>
    </row>
    <row r="772" spans="1:5" x14ac:dyDescent="0.3">
      <c r="A772" t="s">
        <v>113</v>
      </c>
      <c r="B772" t="s">
        <v>1470</v>
      </c>
      <c r="C772">
        <v>9</v>
      </c>
      <c r="D772" t="str">
        <f t="shared" si="24"/>
        <v>쏘나타명사,대명사</v>
      </c>
      <c r="E772">
        <f t="shared" si="25"/>
        <v>1</v>
      </c>
    </row>
    <row r="773" spans="1:5" x14ac:dyDescent="0.3">
      <c r="A773" t="s">
        <v>62</v>
      </c>
      <c r="B773" t="s">
        <v>1470</v>
      </c>
      <c r="C773">
        <v>9</v>
      </c>
      <c r="D773" t="str">
        <f t="shared" si="24"/>
        <v>쏘렌토명사,대명사</v>
      </c>
      <c r="E773">
        <f t="shared" si="25"/>
        <v>1</v>
      </c>
    </row>
    <row r="774" spans="1:5" x14ac:dyDescent="0.3">
      <c r="A774" t="s">
        <v>1231</v>
      </c>
      <c r="B774" t="s">
        <v>25</v>
      </c>
      <c r="C774">
        <v>1</v>
      </c>
      <c r="D774" t="str">
        <f t="shared" si="24"/>
        <v>쏟아지동사</v>
      </c>
      <c r="E774">
        <f t="shared" si="25"/>
        <v>1</v>
      </c>
    </row>
    <row r="775" spans="1:5" x14ac:dyDescent="0.3">
      <c r="A775" t="s">
        <v>1179</v>
      </c>
      <c r="B775" t="s">
        <v>25</v>
      </c>
      <c r="C775">
        <v>1</v>
      </c>
      <c r="D775" t="str">
        <f t="shared" si="24"/>
        <v>쏠리동사</v>
      </c>
      <c r="E775">
        <f t="shared" si="25"/>
        <v>1</v>
      </c>
    </row>
    <row r="776" spans="1:5" x14ac:dyDescent="0.3">
      <c r="A776" t="s">
        <v>1338</v>
      </c>
      <c r="B776" t="s">
        <v>1470</v>
      </c>
      <c r="C776">
        <v>1</v>
      </c>
      <c r="D776" t="str">
        <f t="shared" si="24"/>
        <v>아가명사,대명사</v>
      </c>
      <c r="E776">
        <f t="shared" si="25"/>
        <v>1</v>
      </c>
    </row>
    <row r="777" spans="1:5" x14ac:dyDescent="0.3">
      <c r="A777" t="s">
        <v>877</v>
      </c>
      <c r="B777" t="s">
        <v>22</v>
      </c>
      <c r="C777">
        <v>1</v>
      </c>
      <c r="D777" t="str">
        <f t="shared" si="24"/>
        <v>아깝형용사</v>
      </c>
      <c r="E777">
        <f t="shared" si="25"/>
        <v>1</v>
      </c>
    </row>
    <row r="778" spans="1:5" x14ac:dyDescent="0.3">
      <c r="A778" t="s">
        <v>74</v>
      </c>
      <c r="B778" t="s">
        <v>1470</v>
      </c>
      <c r="C778">
        <v>1</v>
      </c>
      <c r="D778" t="str">
        <f t="shared" si="24"/>
        <v>아나운서명사,대명사</v>
      </c>
      <c r="E778">
        <f t="shared" si="25"/>
        <v>1</v>
      </c>
    </row>
    <row r="779" spans="1:5" x14ac:dyDescent="0.3">
      <c r="A779" t="s">
        <v>394</v>
      </c>
      <c r="B779" t="s">
        <v>25</v>
      </c>
      <c r="C779">
        <v>1</v>
      </c>
      <c r="D779" t="str">
        <f t="shared" si="24"/>
        <v>아니동사</v>
      </c>
      <c r="E779">
        <f t="shared" si="25"/>
        <v>1</v>
      </c>
    </row>
    <row r="780" spans="1:5" x14ac:dyDescent="0.3">
      <c r="A780" t="s">
        <v>254</v>
      </c>
      <c r="B780" t="s">
        <v>1470</v>
      </c>
      <c r="C780">
        <v>1</v>
      </c>
      <c r="D780" t="str">
        <f t="shared" si="24"/>
        <v>아들명사,대명사</v>
      </c>
      <c r="E780">
        <f t="shared" si="25"/>
        <v>1</v>
      </c>
    </row>
    <row r="781" spans="1:5" x14ac:dyDescent="0.3">
      <c r="A781" t="s">
        <v>77</v>
      </c>
      <c r="B781" t="s">
        <v>22</v>
      </c>
      <c r="C781">
        <v>3</v>
      </c>
      <c r="D781" t="str">
        <f t="shared" si="24"/>
        <v>아름답형용사</v>
      </c>
      <c r="E781">
        <f t="shared" si="25"/>
        <v>1</v>
      </c>
    </row>
    <row r="782" spans="1:5" x14ac:dyDescent="0.3">
      <c r="A782" t="s">
        <v>539</v>
      </c>
      <c r="B782" t="s">
        <v>1470</v>
      </c>
      <c r="C782">
        <v>1</v>
      </c>
      <c r="D782" t="str">
        <f t="shared" si="24"/>
        <v>아메리카명사,대명사</v>
      </c>
      <c r="E782">
        <f t="shared" si="25"/>
        <v>1</v>
      </c>
    </row>
    <row r="783" spans="1:5" x14ac:dyDescent="0.3">
      <c r="A783" t="s">
        <v>1004</v>
      </c>
      <c r="B783" t="s">
        <v>25</v>
      </c>
      <c r="C783">
        <v>1</v>
      </c>
      <c r="D783" t="str">
        <f t="shared" si="24"/>
        <v>아물동사</v>
      </c>
      <c r="E783">
        <f t="shared" si="25"/>
        <v>1</v>
      </c>
    </row>
    <row r="784" spans="1:5" x14ac:dyDescent="0.3">
      <c r="A784" t="s">
        <v>562</v>
      </c>
      <c r="B784" t="s">
        <v>1470</v>
      </c>
      <c r="C784">
        <v>11</v>
      </c>
      <c r="D784" t="str">
        <f t="shared" si="24"/>
        <v>아반떼명사,대명사</v>
      </c>
      <c r="E784">
        <f t="shared" si="25"/>
        <v>1</v>
      </c>
    </row>
    <row r="785" spans="1:5" x14ac:dyDescent="0.3">
      <c r="A785" t="s">
        <v>663</v>
      </c>
      <c r="B785" t="s">
        <v>22</v>
      </c>
      <c r="C785">
        <v>5</v>
      </c>
      <c r="D785" t="str">
        <f t="shared" si="24"/>
        <v>아쉽형용사</v>
      </c>
      <c r="E785">
        <f t="shared" si="25"/>
        <v>1</v>
      </c>
    </row>
    <row r="786" spans="1:5" x14ac:dyDescent="0.3">
      <c r="A786" t="s">
        <v>136</v>
      </c>
      <c r="B786" t="s">
        <v>1470</v>
      </c>
      <c r="C786">
        <v>1</v>
      </c>
      <c r="D786" t="str">
        <f t="shared" si="24"/>
        <v>아시나요명사,대명사</v>
      </c>
      <c r="E786">
        <f t="shared" si="25"/>
        <v>1</v>
      </c>
    </row>
    <row r="787" spans="1:5" x14ac:dyDescent="0.3">
      <c r="A787" t="s">
        <v>1118</v>
      </c>
      <c r="B787" t="s">
        <v>1470</v>
      </c>
      <c r="C787">
        <v>1</v>
      </c>
      <c r="D787" t="str">
        <f t="shared" si="24"/>
        <v>아우명사,대명사</v>
      </c>
      <c r="E787">
        <f t="shared" si="25"/>
        <v>1</v>
      </c>
    </row>
    <row r="788" spans="1:5" x14ac:dyDescent="0.3">
      <c r="A788" t="s">
        <v>392</v>
      </c>
      <c r="B788" t="s">
        <v>1470</v>
      </c>
      <c r="C788">
        <v>1</v>
      </c>
      <c r="D788" t="str">
        <f t="shared" si="24"/>
        <v>아이명사,대명사</v>
      </c>
      <c r="E788">
        <f t="shared" si="25"/>
        <v>1</v>
      </c>
    </row>
    <row r="789" spans="1:5" x14ac:dyDescent="0.3">
      <c r="A789" t="s">
        <v>1405</v>
      </c>
      <c r="B789" t="s">
        <v>1470</v>
      </c>
      <c r="C789">
        <v>1</v>
      </c>
      <c r="D789" t="str">
        <f t="shared" si="24"/>
        <v>아이고명사,대명사</v>
      </c>
      <c r="E789">
        <f t="shared" si="25"/>
        <v>1</v>
      </c>
    </row>
    <row r="790" spans="1:5" x14ac:dyDescent="0.3">
      <c r="A790" t="s">
        <v>461</v>
      </c>
      <c r="B790" t="s">
        <v>1470</v>
      </c>
      <c r="C790">
        <v>1</v>
      </c>
      <c r="D790" t="str">
        <f t="shared" si="24"/>
        <v>아이스명사,대명사</v>
      </c>
      <c r="E790">
        <f t="shared" si="25"/>
        <v>1</v>
      </c>
    </row>
    <row r="791" spans="1:5" x14ac:dyDescent="0.3">
      <c r="A791" t="s">
        <v>1258</v>
      </c>
      <c r="B791" t="s">
        <v>1470</v>
      </c>
      <c r="C791">
        <v>1</v>
      </c>
      <c r="D791" t="str">
        <f t="shared" si="24"/>
        <v>아재명사,대명사</v>
      </c>
      <c r="E791">
        <f t="shared" si="25"/>
        <v>1</v>
      </c>
    </row>
    <row r="792" spans="1:5" x14ac:dyDescent="0.3">
      <c r="A792" t="s">
        <v>106</v>
      </c>
      <c r="B792" t="s">
        <v>1470</v>
      </c>
      <c r="C792">
        <v>1</v>
      </c>
      <c r="D792" t="str">
        <f t="shared" si="24"/>
        <v>아저씨명사,대명사</v>
      </c>
      <c r="E792">
        <f t="shared" si="25"/>
        <v>1</v>
      </c>
    </row>
    <row r="793" spans="1:5" x14ac:dyDescent="0.3">
      <c r="A793" t="s">
        <v>191</v>
      </c>
      <c r="B793" t="s">
        <v>22</v>
      </c>
      <c r="C793">
        <v>1</v>
      </c>
      <c r="D793" t="str">
        <f t="shared" si="24"/>
        <v>아프형용사</v>
      </c>
      <c r="E793">
        <f t="shared" si="25"/>
        <v>1</v>
      </c>
    </row>
    <row r="794" spans="1:5" x14ac:dyDescent="0.3">
      <c r="A794" t="s">
        <v>1278</v>
      </c>
      <c r="B794" t="s">
        <v>1470</v>
      </c>
      <c r="C794">
        <v>1</v>
      </c>
      <c r="D794" t="str">
        <f t="shared" si="24"/>
        <v>안내명사,대명사</v>
      </c>
      <c r="E794">
        <f t="shared" si="25"/>
        <v>1</v>
      </c>
    </row>
    <row r="795" spans="1:5" x14ac:dyDescent="0.3">
      <c r="A795" t="s">
        <v>17</v>
      </c>
      <c r="B795" t="s">
        <v>1470</v>
      </c>
      <c r="C795">
        <v>3</v>
      </c>
      <c r="D795" t="str">
        <f t="shared" si="24"/>
        <v>안녕명사,대명사</v>
      </c>
      <c r="E795">
        <f t="shared" si="25"/>
        <v>1</v>
      </c>
    </row>
    <row r="796" spans="1:5" x14ac:dyDescent="0.3">
      <c r="A796" t="s">
        <v>272</v>
      </c>
      <c r="B796" t="s">
        <v>25</v>
      </c>
      <c r="C796">
        <v>1</v>
      </c>
      <c r="D796" t="str">
        <f t="shared" si="24"/>
        <v>안되동사</v>
      </c>
      <c r="E796">
        <f t="shared" si="25"/>
        <v>1</v>
      </c>
    </row>
    <row r="797" spans="1:5" x14ac:dyDescent="0.3">
      <c r="A797" t="s">
        <v>272</v>
      </c>
      <c r="B797" t="s">
        <v>22</v>
      </c>
      <c r="C797">
        <v>1</v>
      </c>
      <c r="D797" t="str">
        <f t="shared" si="24"/>
        <v>안되형용사</v>
      </c>
      <c r="E797">
        <f t="shared" si="25"/>
        <v>1</v>
      </c>
    </row>
    <row r="798" spans="1:5" x14ac:dyDescent="0.3">
      <c r="A798" t="s">
        <v>774</v>
      </c>
      <c r="B798" t="s">
        <v>1470</v>
      </c>
      <c r="C798">
        <v>1</v>
      </c>
      <c r="D798" t="str">
        <f t="shared" si="24"/>
        <v>안됨명사,대명사</v>
      </c>
      <c r="E798">
        <f t="shared" si="25"/>
        <v>1</v>
      </c>
    </row>
    <row r="799" spans="1:5" x14ac:dyDescent="0.3">
      <c r="A799" t="s">
        <v>935</v>
      </c>
      <c r="B799" t="s">
        <v>1470</v>
      </c>
      <c r="C799">
        <v>1</v>
      </c>
      <c r="D799" t="str">
        <f t="shared" si="24"/>
        <v>안락명사,대명사</v>
      </c>
      <c r="E799">
        <f t="shared" si="25"/>
        <v>1</v>
      </c>
    </row>
    <row r="800" spans="1:5" x14ac:dyDescent="0.3">
      <c r="A800" t="s">
        <v>1050</v>
      </c>
      <c r="B800" t="s">
        <v>1470</v>
      </c>
      <c r="C800">
        <v>1</v>
      </c>
      <c r="D800" t="str">
        <f t="shared" si="24"/>
        <v>안락감명사,대명사</v>
      </c>
      <c r="E800">
        <f t="shared" si="25"/>
        <v>1</v>
      </c>
    </row>
    <row r="801" spans="1:5" x14ac:dyDescent="0.3">
      <c r="A801" t="s">
        <v>336</v>
      </c>
      <c r="B801" t="s">
        <v>1470</v>
      </c>
      <c r="C801">
        <v>3</v>
      </c>
      <c r="D801" t="str">
        <f t="shared" si="24"/>
        <v>안성맞춤명사,대명사</v>
      </c>
      <c r="E801">
        <f t="shared" si="25"/>
        <v>1</v>
      </c>
    </row>
    <row r="802" spans="1:5" x14ac:dyDescent="0.3">
      <c r="A802" t="s">
        <v>604</v>
      </c>
      <c r="B802" t="s">
        <v>1470</v>
      </c>
      <c r="C802">
        <v>1</v>
      </c>
      <c r="D802" t="str">
        <f t="shared" si="24"/>
        <v>안심명사,대명사</v>
      </c>
      <c r="E802">
        <f t="shared" si="25"/>
        <v>1</v>
      </c>
    </row>
    <row r="803" spans="1:5" x14ac:dyDescent="0.3">
      <c r="A803" t="s">
        <v>1190</v>
      </c>
      <c r="B803" t="s">
        <v>1470</v>
      </c>
      <c r="C803">
        <v>1</v>
      </c>
      <c r="D803" t="str">
        <f t="shared" si="24"/>
        <v>안이명사,대명사</v>
      </c>
      <c r="E803">
        <f t="shared" si="25"/>
        <v>1</v>
      </c>
    </row>
    <row r="804" spans="1:5" x14ac:dyDescent="0.3">
      <c r="A804" t="s">
        <v>567</v>
      </c>
      <c r="B804" t="s">
        <v>1470</v>
      </c>
      <c r="C804">
        <v>1</v>
      </c>
      <c r="D804" t="str">
        <f t="shared" si="24"/>
        <v>안전명사,대명사</v>
      </c>
      <c r="E804">
        <f t="shared" si="25"/>
        <v>1</v>
      </c>
    </row>
    <row r="805" spans="1:5" x14ac:dyDescent="0.3">
      <c r="A805" t="s">
        <v>1238</v>
      </c>
      <c r="B805" t="s">
        <v>1470</v>
      </c>
      <c r="C805">
        <v>23</v>
      </c>
      <c r="D805" t="str">
        <f t="shared" si="24"/>
        <v>안전벨트명사,대명사</v>
      </c>
      <c r="E805">
        <f t="shared" si="25"/>
        <v>1</v>
      </c>
    </row>
    <row r="806" spans="1:5" x14ac:dyDescent="0.3">
      <c r="A806" t="s">
        <v>1003</v>
      </c>
      <c r="B806" t="s">
        <v>1470</v>
      </c>
      <c r="C806">
        <v>1</v>
      </c>
      <c r="D806" t="str">
        <f t="shared" si="24"/>
        <v>안전장치명사,대명사</v>
      </c>
      <c r="E806">
        <f t="shared" si="25"/>
        <v>1</v>
      </c>
    </row>
    <row r="807" spans="1:5" x14ac:dyDescent="0.3">
      <c r="A807" t="s">
        <v>875</v>
      </c>
      <c r="B807" t="s">
        <v>1470</v>
      </c>
      <c r="C807">
        <v>1</v>
      </c>
      <c r="D807" t="str">
        <f t="shared" si="24"/>
        <v>안종원명사,대명사</v>
      </c>
      <c r="E807">
        <f t="shared" si="25"/>
        <v>1</v>
      </c>
    </row>
    <row r="808" spans="1:5" x14ac:dyDescent="0.3">
      <c r="A808" t="s">
        <v>701</v>
      </c>
      <c r="B808" t="s">
        <v>1470</v>
      </c>
      <c r="C808">
        <v>1</v>
      </c>
      <c r="D808" t="str">
        <f t="shared" si="24"/>
        <v>안주명사,대명사</v>
      </c>
      <c r="E808">
        <f t="shared" si="25"/>
        <v>1</v>
      </c>
    </row>
    <row r="809" spans="1:5" x14ac:dyDescent="0.3">
      <c r="A809" t="s">
        <v>1395</v>
      </c>
      <c r="B809" t="s">
        <v>22</v>
      </c>
      <c r="C809">
        <v>1</v>
      </c>
      <c r="D809" t="str">
        <f t="shared" si="24"/>
        <v>안타깝형용사</v>
      </c>
      <c r="E809">
        <f t="shared" si="25"/>
        <v>1</v>
      </c>
    </row>
    <row r="810" spans="1:5" x14ac:dyDescent="0.3">
      <c r="A810" t="s">
        <v>705</v>
      </c>
      <c r="B810" t="s">
        <v>25</v>
      </c>
      <c r="C810">
        <v>1</v>
      </c>
      <c r="D810" t="str">
        <f t="shared" si="24"/>
        <v>안하동사</v>
      </c>
      <c r="E810">
        <f t="shared" si="25"/>
        <v>1</v>
      </c>
    </row>
    <row r="811" spans="1:5" x14ac:dyDescent="0.3">
      <c r="A811" t="s">
        <v>1214</v>
      </c>
      <c r="B811" t="s">
        <v>1470</v>
      </c>
      <c r="C811">
        <v>1</v>
      </c>
      <c r="D811" t="str">
        <f t="shared" si="24"/>
        <v>안해명사,대명사</v>
      </c>
      <c r="E811">
        <f t="shared" si="25"/>
        <v>1</v>
      </c>
    </row>
    <row r="812" spans="1:5" x14ac:dyDescent="0.3">
      <c r="A812" t="s">
        <v>78</v>
      </c>
      <c r="B812" t="s">
        <v>1470</v>
      </c>
      <c r="C812">
        <v>1</v>
      </c>
      <c r="D812" t="str">
        <f t="shared" si="24"/>
        <v>알람명사,대명사</v>
      </c>
      <c r="E812">
        <f t="shared" si="25"/>
        <v>1</v>
      </c>
    </row>
    <row r="813" spans="1:5" x14ac:dyDescent="0.3">
      <c r="A813" t="s">
        <v>852</v>
      </c>
      <c r="B813" t="s">
        <v>25</v>
      </c>
      <c r="C813">
        <v>1</v>
      </c>
      <c r="D813" t="str">
        <f t="shared" si="24"/>
        <v>알리동사</v>
      </c>
      <c r="E813">
        <f t="shared" si="25"/>
        <v>1</v>
      </c>
    </row>
    <row r="814" spans="1:5" x14ac:dyDescent="0.3">
      <c r="A814" t="s">
        <v>475</v>
      </c>
      <c r="B814" t="s">
        <v>1470</v>
      </c>
      <c r="C814">
        <v>1</v>
      </c>
      <c r="D814" t="str">
        <f t="shared" si="24"/>
        <v>알바명사,대명사</v>
      </c>
      <c r="E814">
        <f t="shared" si="25"/>
        <v>1</v>
      </c>
    </row>
    <row r="815" spans="1:5" x14ac:dyDescent="0.3">
      <c r="A815" t="s">
        <v>645</v>
      </c>
      <c r="B815" t="s">
        <v>1470</v>
      </c>
      <c r="C815">
        <v>1</v>
      </c>
      <c r="D815" t="str">
        <f t="shared" si="24"/>
        <v>압도명사,대명사</v>
      </c>
      <c r="E815">
        <f t="shared" si="25"/>
        <v>1</v>
      </c>
    </row>
    <row r="816" spans="1:5" x14ac:dyDescent="0.3">
      <c r="A816" t="s">
        <v>619</v>
      </c>
      <c r="B816" t="s">
        <v>1470</v>
      </c>
      <c r="C816">
        <v>1</v>
      </c>
      <c r="D816" t="str">
        <f t="shared" si="24"/>
        <v>앞부분명사,대명사</v>
      </c>
      <c r="E816">
        <f t="shared" si="25"/>
        <v>1</v>
      </c>
    </row>
    <row r="817" spans="1:5" x14ac:dyDescent="0.3">
      <c r="A817" t="s">
        <v>937</v>
      </c>
      <c r="B817" t="s">
        <v>1470</v>
      </c>
      <c r="C817">
        <v>23</v>
      </c>
      <c r="D817" t="str">
        <f t="shared" si="24"/>
        <v>앞자리명사,대명사</v>
      </c>
      <c r="E817">
        <f t="shared" si="25"/>
        <v>1</v>
      </c>
    </row>
    <row r="818" spans="1:5" x14ac:dyDescent="0.3">
      <c r="A818" t="s">
        <v>1417</v>
      </c>
      <c r="B818" t="s">
        <v>1470</v>
      </c>
      <c r="C818">
        <v>1</v>
      </c>
      <c r="D818" t="str">
        <f t="shared" si="24"/>
        <v>애플명사,대명사</v>
      </c>
      <c r="E818">
        <f t="shared" si="25"/>
        <v>1</v>
      </c>
    </row>
    <row r="819" spans="1:5" x14ac:dyDescent="0.3">
      <c r="A819" t="s">
        <v>1043</v>
      </c>
      <c r="B819" t="s">
        <v>1470</v>
      </c>
      <c r="C819">
        <v>23</v>
      </c>
      <c r="D819" t="str">
        <f t="shared" si="24"/>
        <v>양가죽명사,대명사</v>
      </c>
      <c r="E819">
        <f t="shared" si="25"/>
        <v>1</v>
      </c>
    </row>
    <row r="820" spans="1:5" x14ac:dyDescent="0.3">
      <c r="A820" t="s">
        <v>582</v>
      </c>
      <c r="B820" t="s">
        <v>1470</v>
      </c>
      <c r="C820">
        <v>1</v>
      </c>
      <c r="D820" t="str">
        <f t="shared" si="24"/>
        <v>얘기명사,대명사</v>
      </c>
      <c r="E820">
        <f t="shared" si="25"/>
        <v>1</v>
      </c>
    </row>
    <row r="821" spans="1:5" x14ac:dyDescent="0.3">
      <c r="A821" t="s">
        <v>236</v>
      </c>
      <c r="B821" t="s">
        <v>1470</v>
      </c>
      <c r="C821">
        <v>1</v>
      </c>
      <c r="D821" t="str">
        <f t="shared" si="24"/>
        <v>어디명사,대명사</v>
      </c>
      <c r="E821">
        <f t="shared" si="25"/>
        <v>1</v>
      </c>
    </row>
    <row r="822" spans="1:5" x14ac:dyDescent="0.3">
      <c r="A822" t="s">
        <v>178</v>
      </c>
      <c r="B822" t="s">
        <v>22</v>
      </c>
      <c r="C822">
        <v>1</v>
      </c>
      <c r="D822" t="str">
        <f t="shared" si="24"/>
        <v>어떻형용사</v>
      </c>
      <c r="E822">
        <f t="shared" si="25"/>
        <v>1</v>
      </c>
    </row>
    <row r="823" spans="1:5" x14ac:dyDescent="0.3">
      <c r="A823" t="s">
        <v>1456</v>
      </c>
      <c r="B823" t="s">
        <v>25</v>
      </c>
      <c r="C823">
        <v>1</v>
      </c>
      <c r="D823" t="str">
        <f t="shared" si="24"/>
        <v>어렵동사</v>
      </c>
      <c r="E823">
        <f t="shared" si="25"/>
        <v>1</v>
      </c>
    </row>
    <row r="824" spans="1:5" x14ac:dyDescent="0.3">
      <c r="A824" t="s">
        <v>1045</v>
      </c>
      <c r="B824" t="s">
        <v>1470</v>
      </c>
      <c r="C824">
        <v>1</v>
      </c>
      <c r="D824" t="str">
        <f t="shared" si="24"/>
        <v>어머니명사,대명사</v>
      </c>
      <c r="E824">
        <f t="shared" si="25"/>
        <v>1</v>
      </c>
    </row>
    <row r="825" spans="1:5" x14ac:dyDescent="0.3">
      <c r="A825" t="s">
        <v>605</v>
      </c>
      <c r="B825" t="s">
        <v>1470</v>
      </c>
      <c r="C825">
        <v>1</v>
      </c>
      <c r="D825" t="str">
        <f t="shared" si="24"/>
        <v>어머님명사,대명사</v>
      </c>
      <c r="E825">
        <f t="shared" si="25"/>
        <v>1</v>
      </c>
    </row>
    <row r="826" spans="1:5" x14ac:dyDescent="0.3">
      <c r="A826" t="s">
        <v>1268</v>
      </c>
      <c r="B826" t="s">
        <v>1470</v>
      </c>
      <c r="C826">
        <v>1</v>
      </c>
      <c r="D826" t="str">
        <f t="shared" si="24"/>
        <v>어묵명사,대명사</v>
      </c>
      <c r="E826">
        <f t="shared" si="25"/>
        <v>1</v>
      </c>
    </row>
    <row r="827" spans="1:5" x14ac:dyDescent="0.3">
      <c r="A827" t="s">
        <v>1451</v>
      </c>
      <c r="B827" t="s">
        <v>1470</v>
      </c>
      <c r="C827">
        <v>1</v>
      </c>
      <c r="D827" t="str">
        <f t="shared" si="24"/>
        <v>어시명사,대명사</v>
      </c>
      <c r="E827">
        <f t="shared" si="25"/>
        <v>1</v>
      </c>
    </row>
    <row r="828" spans="1:5" x14ac:dyDescent="0.3">
      <c r="A828" t="s">
        <v>356</v>
      </c>
      <c r="B828" t="s">
        <v>1470</v>
      </c>
      <c r="C828">
        <v>1</v>
      </c>
      <c r="D828" t="str">
        <f t="shared" si="24"/>
        <v>어염명사,대명사</v>
      </c>
      <c r="E828">
        <f t="shared" si="25"/>
        <v>1</v>
      </c>
    </row>
    <row r="829" spans="1:5" x14ac:dyDescent="0.3">
      <c r="A829" t="s">
        <v>95</v>
      </c>
      <c r="B829" t="s">
        <v>1470</v>
      </c>
      <c r="C829">
        <v>1</v>
      </c>
      <c r="D829" t="str">
        <f t="shared" si="24"/>
        <v>어용명사,대명사</v>
      </c>
      <c r="E829">
        <f t="shared" si="25"/>
        <v>1</v>
      </c>
    </row>
    <row r="830" spans="1:5" x14ac:dyDescent="0.3">
      <c r="A830" t="s">
        <v>1025</v>
      </c>
      <c r="B830" t="s">
        <v>25</v>
      </c>
      <c r="C830">
        <v>1</v>
      </c>
      <c r="D830" t="str">
        <f t="shared" si="24"/>
        <v>어울리동사</v>
      </c>
      <c r="E830">
        <f t="shared" si="25"/>
        <v>1</v>
      </c>
    </row>
    <row r="831" spans="1:5" x14ac:dyDescent="0.3">
      <c r="A831" t="s">
        <v>141</v>
      </c>
      <c r="B831" t="s">
        <v>22</v>
      </c>
      <c r="C831">
        <v>1</v>
      </c>
      <c r="D831" t="str">
        <f t="shared" si="24"/>
        <v>어질형용사</v>
      </c>
      <c r="E831">
        <f t="shared" si="25"/>
        <v>1</v>
      </c>
    </row>
    <row r="832" spans="1:5" x14ac:dyDescent="0.3">
      <c r="A832" t="s">
        <v>1163</v>
      </c>
      <c r="B832" t="s">
        <v>1470</v>
      </c>
      <c r="C832">
        <v>1</v>
      </c>
      <c r="D832" t="str">
        <f t="shared" si="24"/>
        <v>언급명사,대명사</v>
      </c>
      <c r="E832">
        <f t="shared" si="25"/>
        <v>1</v>
      </c>
    </row>
    <row r="833" spans="1:5" x14ac:dyDescent="0.3">
      <c r="A833" t="s">
        <v>850</v>
      </c>
      <c r="B833" t="s">
        <v>1470</v>
      </c>
      <c r="C833">
        <v>1</v>
      </c>
      <c r="D833" t="str">
        <f t="shared" si="24"/>
        <v>언니명사,대명사</v>
      </c>
      <c r="E833">
        <f t="shared" si="25"/>
        <v>1</v>
      </c>
    </row>
    <row r="834" spans="1:5" x14ac:dyDescent="0.3">
      <c r="A834" t="s">
        <v>1245</v>
      </c>
      <c r="B834" t="s">
        <v>1470</v>
      </c>
      <c r="C834">
        <v>1</v>
      </c>
      <c r="D834" t="str">
        <f t="shared" si="24"/>
        <v>언제명사,대명사</v>
      </c>
      <c r="E834">
        <f t="shared" si="25"/>
        <v>1</v>
      </c>
    </row>
    <row r="835" spans="1:5" x14ac:dyDescent="0.3">
      <c r="A835" t="s">
        <v>75</v>
      </c>
      <c r="B835" t="s">
        <v>1470</v>
      </c>
      <c r="C835">
        <v>1</v>
      </c>
      <c r="D835" t="str">
        <f t="shared" ref="D835:D898" si="26">A835&amp;B835</f>
        <v>얼굴명사,대명사</v>
      </c>
      <c r="E835">
        <f t="shared" ref="E835:E898" si="27">COUNTIF(D$2:D$1467,D835)</f>
        <v>1</v>
      </c>
    </row>
    <row r="836" spans="1:5" x14ac:dyDescent="0.3">
      <c r="A836" t="s">
        <v>243</v>
      </c>
      <c r="B836" t="s">
        <v>1470</v>
      </c>
      <c r="C836">
        <v>13</v>
      </c>
      <c r="D836" t="str">
        <f t="shared" si="26"/>
        <v>얼마명사,대명사</v>
      </c>
      <c r="E836">
        <f t="shared" si="27"/>
        <v>1</v>
      </c>
    </row>
    <row r="837" spans="1:5" x14ac:dyDescent="0.3">
      <c r="A837" t="s">
        <v>897</v>
      </c>
      <c r="B837" t="s">
        <v>1470</v>
      </c>
      <c r="C837">
        <v>1</v>
      </c>
      <c r="D837" t="str">
        <f t="shared" si="26"/>
        <v>얼마간명사,대명사</v>
      </c>
      <c r="E837">
        <f t="shared" si="27"/>
        <v>1</v>
      </c>
    </row>
    <row r="838" spans="1:5" x14ac:dyDescent="0.3">
      <c r="A838" t="s">
        <v>768</v>
      </c>
      <c r="B838" t="s">
        <v>25</v>
      </c>
      <c r="C838">
        <v>1</v>
      </c>
      <c r="D838" t="str">
        <f t="shared" si="26"/>
        <v>엄청나동사</v>
      </c>
      <c r="E838">
        <f t="shared" si="27"/>
        <v>1</v>
      </c>
    </row>
    <row r="839" spans="1:5" x14ac:dyDescent="0.3">
      <c r="A839" t="s">
        <v>768</v>
      </c>
      <c r="B839" t="s">
        <v>22</v>
      </c>
      <c r="C839">
        <v>3</v>
      </c>
      <c r="D839" t="str">
        <f t="shared" si="26"/>
        <v>엄청나형용사</v>
      </c>
      <c r="E839">
        <f t="shared" si="27"/>
        <v>1</v>
      </c>
    </row>
    <row r="840" spans="1:5" x14ac:dyDescent="0.3">
      <c r="A840" t="s">
        <v>905</v>
      </c>
      <c r="B840" t="s">
        <v>1470</v>
      </c>
      <c r="C840">
        <v>1</v>
      </c>
      <c r="D840" t="str">
        <f t="shared" si="26"/>
        <v>업계명사,대명사</v>
      </c>
      <c r="E840">
        <f t="shared" si="27"/>
        <v>1</v>
      </c>
    </row>
    <row r="841" spans="1:5" x14ac:dyDescent="0.3">
      <c r="A841" t="s">
        <v>339</v>
      </c>
      <c r="B841" t="s">
        <v>1470</v>
      </c>
      <c r="C841">
        <v>1</v>
      </c>
      <c r="D841" t="str">
        <f t="shared" si="26"/>
        <v>업무용명사,대명사</v>
      </c>
      <c r="E841">
        <f t="shared" si="27"/>
        <v>1</v>
      </c>
    </row>
    <row r="842" spans="1:5" x14ac:dyDescent="0.3">
      <c r="A842" t="s">
        <v>474</v>
      </c>
      <c r="B842" t="s">
        <v>1470</v>
      </c>
      <c r="C842">
        <v>1</v>
      </c>
      <c r="D842" t="str">
        <f t="shared" si="26"/>
        <v>업체명사,대명사</v>
      </c>
      <c r="E842">
        <f t="shared" si="27"/>
        <v>1</v>
      </c>
    </row>
    <row r="843" spans="1:5" x14ac:dyDescent="0.3">
      <c r="A843" t="s">
        <v>295</v>
      </c>
      <c r="B843" t="s">
        <v>25</v>
      </c>
      <c r="C843">
        <v>1</v>
      </c>
      <c r="D843" t="str">
        <f t="shared" si="26"/>
        <v>없애동사</v>
      </c>
      <c r="E843">
        <f t="shared" si="27"/>
        <v>1</v>
      </c>
    </row>
    <row r="844" spans="1:5" x14ac:dyDescent="0.3">
      <c r="A844" t="s">
        <v>1230</v>
      </c>
      <c r="B844" t="s">
        <v>1470</v>
      </c>
      <c r="C844">
        <v>1</v>
      </c>
      <c r="D844" t="str">
        <f t="shared" si="26"/>
        <v>엉덩이명사,대명사</v>
      </c>
      <c r="E844">
        <f t="shared" si="27"/>
        <v>1</v>
      </c>
    </row>
    <row r="845" spans="1:5" x14ac:dyDescent="0.3">
      <c r="A845" t="s">
        <v>1219</v>
      </c>
      <c r="B845" t="s">
        <v>1470</v>
      </c>
      <c r="C845">
        <v>1</v>
      </c>
      <c r="D845" t="str">
        <f t="shared" si="26"/>
        <v>에어명사,대명사</v>
      </c>
      <c r="E845">
        <f t="shared" si="27"/>
        <v>1</v>
      </c>
    </row>
    <row r="846" spans="1:5" x14ac:dyDescent="0.3">
      <c r="A846" t="s">
        <v>999</v>
      </c>
      <c r="B846" t="s">
        <v>1470</v>
      </c>
      <c r="C846">
        <v>19</v>
      </c>
      <c r="D846" t="str">
        <f t="shared" si="26"/>
        <v>에어백명사,대명사</v>
      </c>
      <c r="E846">
        <f t="shared" si="27"/>
        <v>1</v>
      </c>
    </row>
    <row r="847" spans="1:5" x14ac:dyDescent="0.3">
      <c r="A847" t="s">
        <v>780</v>
      </c>
      <c r="B847" t="s">
        <v>1470</v>
      </c>
      <c r="C847">
        <v>1</v>
      </c>
      <c r="D847" t="str">
        <f t="shared" si="26"/>
        <v>에이명사,대명사</v>
      </c>
      <c r="E847">
        <f t="shared" si="27"/>
        <v>1</v>
      </c>
    </row>
    <row r="848" spans="1:5" x14ac:dyDescent="0.3">
      <c r="A848" t="s">
        <v>1009</v>
      </c>
      <c r="B848" t="s">
        <v>1470</v>
      </c>
      <c r="C848">
        <v>1</v>
      </c>
      <c r="D848" t="str">
        <f t="shared" si="26"/>
        <v>엑스명사,대명사</v>
      </c>
      <c r="E848">
        <f t="shared" si="27"/>
        <v>1</v>
      </c>
    </row>
    <row r="849" spans="1:5" x14ac:dyDescent="0.3">
      <c r="A849" t="s">
        <v>400</v>
      </c>
      <c r="B849" t="s">
        <v>1470</v>
      </c>
      <c r="C849">
        <v>25</v>
      </c>
      <c r="D849" t="str">
        <f t="shared" si="26"/>
        <v>엔진명사,대명사</v>
      </c>
      <c r="E849">
        <f t="shared" si="27"/>
        <v>1</v>
      </c>
    </row>
    <row r="850" spans="1:5" x14ac:dyDescent="0.3">
      <c r="A850" t="s">
        <v>458</v>
      </c>
      <c r="B850" t="s">
        <v>1470</v>
      </c>
      <c r="C850">
        <v>19</v>
      </c>
      <c r="D850" t="str">
        <f t="shared" si="26"/>
        <v>엘피지명사,대명사</v>
      </c>
      <c r="E850">
        <f t="shared" si="27"/>
        <v>1</v>
      </c>
    </row>
    <row r="851" spans="1:5" x14ac:dyDescent="0.3">
      <c r="A851" t="s">
        <v>516</v>
      </c>
      <c r="B851" t="s">
        <v>25</v>
      </c>
      <c r="C851">
        <v>1</v>
      </c>
      <c r="D851" t="str">
        <f t="shared" si="26"/>
        <v>여기동사</v>
      </c>
      <c r="E851">
        <f t="shared" si="27"/>
        <v>1</v>
      </c>
    </row>
    <row r="852" spans="1:5" x14ac:dyDescent="0.3">
      <c r="A852" t="s">
        <v>516</v>
      </c>
      <c r="B852" t="s">
        <v>1470</v>
      </c>
      <c r="C852">
        <v>1</v>
      </c>
      <c r="D852" t="str">
        <f t="shared" si="26"/>
        <v>여기명사,대명사</v>
      </c>
      <c r="E852">
        <f t="shared" si="27"/>
        <v>1</v>
      </c>
    </row>
    <row r="853" spans="1:5" x14ac:dyDescent="0.3">
      <c r="A853" t="s">
        <v>1070</v>
      </c>
      <c r="B853" t="s">
        <v>25</v>
      </c>
      <c r="C853">
        <v>1</v>
      </c>
      <c r="D853" t="str">
        <f t="shared" si="26"/>
        <v>여닫동사</v>
      </c>
      <c r="E853">
        <f t="shared" si="27"/>
        <v>1</v>
      </c>
    </row>
    <row r="854" spans="1:5" x14ac:dyDescent="0.3">
      <c r="A854" t="s">
        <v>717</v>
      </c>
      <c r="B854" t="s">
        <v>1470</v>
      </c>
      <c r="C854">
        <v>1</v>
      </c>
      <c r="D854" t="str">
        <f t="shared" si="26"/>
        <v>여러분명사,대명사</v>
      </c>
      <c r="E854">
        <f t="shared" si="27"/>
        <v>1</v>
      </c>
    </row>
    <row r="855" spans="1:5" x14ac:dyDescent="0.3">
      <c r="A855" t="s">
        <v>1235</v>
      </c>
      <c r="B855" t="s">
        <v>1470</v>
      </c>
      <c r="C855">
        <v>1</v>
      </c>
      <c r="D855" t="str">
        <f t="shared" si="26"/>
        <v>여름명사,대명사</v>
      </c>
      <c r="E855">
        <f t="shared" si="27"/>
        <v>1</v>
      </c>
    </row>
    <row r="856" spans="1:5" x14ac:dyDescent="0.3">
      <c r="A856" t="s">
        <v>602</v>
      </c>
      <c r="B856" t="s">
        <v>1470</v>
      </c>
      <c r="C856">
        <v>1</v>
      </c>
      <c r="D856" t="str">
        <f t="shared" si="26"/>
        <v>여성명사,대명사</v>
      </c>
      <c r="E856">
        <f t="shared" si="27"/>
        <v>1</v>
      </c>
    </row>
    <row r="857" spans="1:5" x14ac:dyDescent="0.3">
      <c r="A857" t="s">
        <v>1158</v>
      </c>
      <c r="B857" t="s">
        <v>1470</v>
      </c>
      <c r="C857">
        <v>1</v>
      </c>
      <c r="D857" t="str">
        <f t="shared" si="26"/>
        <v>여우명사,대명사</v>
      </c>
      <c r="E857">
        <f t="shared" si="27"/>
        <v>1</v>
      </c>
    </row>
    <row r="858" spans="1:5" x14ac:dyDescent="0.3">
      <c r="A858" t="s">
        <v>369</v>
      </c>
      <c r="B858" t="s">
        <v>1470</v>
      </c>
      <c r="C858">
        <v>1</v>
      </c>
      <c r="D858" t="str">
        <f t="shared" si="26"/>
        <v>여자명사,대명사</v>
      </c>
      <c r="E858">
        <f t="shared" si="27"/>
        <v>1</v>
      </c>
    </row>
    <row r="859" spans="1:5" x14ac:dyDescent="0.3">
      <c r="A859" t="s">
        <v>347</v>
      </c>
      <c r="B859" t="s">
        <v>1470</v>
      </c>
      <c r="C859">
        <v>1</v>
      </c>
      <c r="D859" t="str">
        <f t="shared" si="26"/>
        <v>여행명사,대명사</v>
      </c>
      <c r="E859">
        <f t="shared" si="27"/>
        <v>1</v>
      </c>
    </row>
    <row r="860" spans="1:5" x14ac:dyDescent="0.3">
      <c r="A860" t="s">
        <v>1145</v>
      </c>
      <c r="B860" t="s">
        <v>1470</v>
      </c>
      <c r="C860">
        <v>1</v>
      </c>
      <c r="D860" t="str">
        <f t="shared" si="26"/>
        <v>여행가명사,대명사</v>
      </c>
      <c r="E860">
        <f t="shared" si="27"/>
        <v>1</v>
      </c>
    </row>
    <row r="861" spans="1:5" x14ac:dyDescent="0.3">
      <c r="A861" t="s">
        <v>1165</v>
      </c>
      <c r="B861" t="s">
        <v>1470</v>
      </c>
      <c r="C861">
        <v>1</v>
      </c>
      <c r="D861" t="str">
        <f t="shared" si="26"/>
        <v>연기력명사,대명사</v>
      </c>
      <c r="E861">
        <f t="shared" si="27"/>
        <v>1</v>
      </c>
    </row>
    <row r="862" spans="1:5" x14ac:dyDescent="0.3">
      <c r="A862" t="s">
        <v>983</v>
      </c>
      <c r="B862" t="s">
        <v>1470</v>
      </c>
      <c r="C862">
        <v>1</v>
      </c>
      <c r="D862" t="str">
        <f t="shared" si="26"/>
        <v>연당명사,대명사</v>
      </c>
      <c r="E862">
        <f t="shared" si="27"/>
        <v>1</v>
      </c>
    </row>
    <row r="863" spans="1:5" x14ac:dyDescent="0.3">
      <c r="A863" t="s">
        <v>93</v>
      </c>
      <c r="B863" t="s">
        <v>1470</v>
      </c>
      <c r="C863">
        <v>1</v>
      </c>
      <c r="D863" t="str">
        <f t="shared" si="26"/>
        <v>연락명사,대명사</v>
      </c>
      <c r="E863">
        <f t="shared" si="27"/>
        <v>1</v>
      </c>
    </row>
    <row r="864" spans="1:5" x14ac:dyDescent="0.3">
      <c r="A864" t="s">
        <v>417</v>
      </c>
      <c r="B864" t="s">
        <v>1470</v>
      </c>
      <c r="C864">
        <v>31</v>
      </c>
      <c r="D864" t="str">
        <f t="shared" si="26"/>
        <v>연락처명사,대명사</v>
      </c>
      <c r="E864">
        <f t="shared" si="27"/>
        <v>1</v>
      </c>
    </row>
    <row r="865" spans="1:5" x14ac:dyDescent="0.3">
      <c r="A865" t="s">
        <v>571</v>
      </c>
      <c r="B865" t="s">
        <v>1470</v>
      </c>
      <c r="C865">
        <v>19</v>
      </c>
      <c r="D865" t="str">
        <f t="shared" si="26"/>
        <v>연료명사,대명사</v>
      </c>
      <c r="E865">
        <f t="shared" si="27"/>
        <v>1</v>
      </c>
    </row>
    <row r="866" spans="1:5" x14ac:dyDescent="0.3">
      <c r="A866" t="s">
        <v>878</v>
      </c>
      <c r="B866" t="s">
        <v>1470</v>
      </c>
      <c r="C866">
        <v>1</v>
      </c>
      <c r="D866" t="str">
        <f t="shared" si="26"/>
        <v>연무명사,대명사</v>
      </c>
      <c r="E866">
        <f t="shared" si="27"/>
        <v>1</v>
      </c>
    </row>
    <row r="867" spans="1:5" x14ac:dyDescent="0.3">
      <c r="A867" t="s">
        <v>590</v>
      </c>
      <c r="B867" t="s">
        <v>1470</v>
      </c>
      <c r="C867">
        <v>19</v>
      </c>
      <c r="D867" t="str">
        <f t="shared" si="26"/>
        <v>연비명사,대명사</v>
      </c>
      <c r="E867">
        <f t="shared" si="27"/>
        <v>1</v>
      </c>
    </row>
    <row r="868" spans="1:5" x14ac:dyDescent="0.3">
      <c r="A868" t="s">
        <v>263</v>
      </c>
      <c r="B868" t="s">
        <v>1470</v>
      </c>
      <c r="C868">
        <v>19</v>
      </c>
      <c r="D868" t="str">
        <f t="shared" si="26"/>
        <v>연식명사,대명사</v>
      </c>
      <c r="E868">
        <f t="shared" si="27"/>
        <v>1</v>
      </c>
    </row>
    <row r="869" spans="1:5" x14ac:dyDescent="0.3">
      <c r="A869" t="s">
        <v>828</v>
      </c>
      <c r="B869" t="s">
        <v>1470</v>
      </c>
      <c r="C869">
        <v>27</v>
      </c>
      <c r="D869" t="str">
        <f t="shared" si="26"/>
        <v>연장명사,대명사</v>
      </c>
      <c r="E869">
        <f t="shared" si="27"/>
        <v>1</v>
      </c>
    </row>
    <row r="870" spans="1:5" x14ac:dyDescent="0.3">
      <c r="A870" t="s">
        <v>980</v>
      </c>
      <c r="B870" t="s">
        <v>1470</v>
      </c>
      <c r="C870">
        <v>1</v>
      </c>
      <c r="D870" t="str">
        <f t="shared" si="26"/>
        <v>연정명사,대명사</v>
      </c>
      <c r="E870">
        <f t="shared" si="27"/>
        <v>1</v>
      </c>
    </row>
    <row r="871" spans="1:5" x14ac:dyDescent="0.3">
      <c r="A871" t="s">
        <v>92</v>
      </c>
      <c r="B871" t="s">
        <v>25</v>
      </c>
      <c r="C871">
        <v>1</v>
      </c>
      <c r="D871" t="str">
        <f t="shared" si="26"/>
        <v>열리동사</v>
      </c>
      <c r="E871">
        <f t="shared" si="27"/>
        <v>1</v>
      </c>
    </row>
    <row r="872" spans="1:5" x14ac:dyDescent="0.3">
      <c r="A872" t="s">
        <v>669</v>
      </c>
      <c r="B872" t="s">
        <v>1470</v>
      </c>
      <c r="C872">
        <v>1</v>
      </c>
      <c r="D872" t="str">
        <f t="shared" si="26"/>
        <v>열선명사,대명사</v>
      </c>
      <c r="E872">
        <f t="shared" si="27"/>
        <v>1</v>
      </c>
    </row>
    <row r="873" spans="1:5" x14ac:dyDescent="0.3">
      <c r="A873" t="s">
        <v>378</v>
      </c>
      <c r="B873" t="s">
        <v>1470</v>
      </c>
      <c r="C873">
        <v>1</v>
      </c>
      <c r="D873" t="str">
        <f t="shared" si="26"/>
        <v>열일명사,대명사</v>
      </c>
      <c r="E873">
        <f t="shared" si="27"/>
        <v>1</v>
      </c>
    </row>
    <row r="874" spans="1:5" x14ac:dyDescent="0.3">
      <c r="A874" t="s">
        <v>157</v>
      </c>
      <c r="B874" t="s">
        <v>1470</v>
      </c>
      <c r="C874">
        <v>1</v>
      </c>
      <c r="D874" t="str">
        <f t="shared" si="26"/>
        <v>열혈명사,대명사</v>
      </c>
      <c r="E874">
        <f t="shared" si="27"/>
        <v>1</v>
      </c>
    </row>
    <row r="875" spans="1:5" x14ac:dyDescent="0.3">
      <c r="A875" t="s">
        <v>493</v>
      </c>
      <c r="B875" t="s">
        <v>1470</v>
      </c>
      <c r="C875">
        <v>1</v>
      </c>
      <c r="D875" t="str">
        <f t="shared" si="26"/>
        <v>영상명사,대명사</v>
      </c>
      <c r="E875">
        <f t="shared" si="27"/>
        <v>1</v>
      </c>
    </row>
    <row r="876" spans="1:5" x14ac:dyDescent="0.3">
      <c r="A876" t="s">
        <v>470</v>
      </c>
      <c r="B876" t="s">
        <v>1470</v>
      </c>
      <c r="C876">
        <v>1</v>
      </c>
      <c r="D876" t="str">
        <f t="shared" si="26"/>
        <v>영어명사,대명사</v>
      </c>
      <c r="E876">
        <f t="shared" si="27"/>
        <v>1</v>
      </c>
    </row>
    <row r="877" spans="1:5" x14ac:dyDescent="0.3">
      <c r="A877" t="s">
        <v>428</v>
      </c>
      <c r="B877" t="s">
        <v>1470</v>
      </c>
      <c r="C877">
        <v>1</v>
      </c>
      <c r="D877" t="str">
        <f t="shared" si="26"/>
        <v>영우명사,대명사</v>
      </c>
      <c r="E877">
        <f t="shared" si="27"/>
        <v>1</v>
      </c>
    </row>
    <row r="878" spans="1:5" x14ac:dyDescent="0.3">
      <c r="A878" t="s">
        <v>231</v>
      </c>
      <c r="B878" t="s">
        <v>22</v>
      </c>
      <c r="C878">
        <v>3</v>
      </c>
      <c r="D878" t="str">
        <f t="shared" si="26"/>
        <v>예쁘형용사</v>
      </c>
      <c r="E878">
        <f t="shared" si="27"/>
        <v>1</v>
      </c>
    </row>
    <row r="879" spans="1:5" x14ac:dyDescent="0.3">
      <c r="A879" t="s">
        <v>132</v>
      </c>
      <c r="B879" t="s">
        <v>1470</v>
      </c>
      <c r="C879">
        <v>1</v>
      </c>
      <c r="D879" t="str">
        <f t="shared" si="26"/>
        <v>예정명사,대명사</v>
      </c>
      <c r="E879">
        <f t="shared" si="27"/>
        <v>1</v>
      </c>
    </row>
    <row r="880" spans="1:5" x14ac:dyDescent="0.3">
      <c r="A880" t="s">
        <v>933</v>
      </c>
      <c r="B880" t="s">
        <v>1470</v>
      </c>
      <c r="C880">
        <v>1</v>
      </c>
      <c r="D880" t="str">
        <f t="shared" si="26"/>
        <v>오너명사,대명사</v>
      </c>
      <c r="E880">
        <f t="shared" si="27"/>
        <v>1</v>
      </c>
    </row>
    <row r="881" spans="1:5" x14ac:dyDescent="0.3">
      <c r="A881" t="s">
        <v>58</v>
      </c>
      <c r="B881" t="s">
        <v>1470</v>
      </c>
      <c r="C881">
        <v>1</v>
      </c>
      <c r="D881" t="str">
        <f t="shared" si="26"/>
        <v>오늘명사,대명사</v>
      </c>
      <c r="E881">
        <f t="shared" si="27"/>
        <v>1</v>
      </c>
    </row>
    <row r="882" spans="1:5" x14ac:dyDescent="0.3">
      <c r="A882" t="s">
        <v>775</v>
      </c>
      <c r="B882" t="s">
        <v>1470</v>
      </c>
      <c r="C882">
        <v>1</v>
      </c>
      <c r="D882" t="str">
        <f t="shared" si="26"/>
        <v>오닉스명사,대명사</v>
      </c>
      <c r="E882">
        <f t="shared" si="27"/>
        <v>1</v>
      </c>
    </row>
    <row r="883" spans="1:5" x14ac:dyDescent="0.3">
      <c r="A883" t="s">
        <v>425</v>
      </c>
      <c r="B883" t="s">
        <v>1470</v>
      </c>
      <c r="C883">
        <v>1</v>
      </c>
      <c r="D883" t="str">
        <f t="shared" si="26"/>
        <v>오른쪽명사,대명사</v>
      </c>
      <c r="E883">
        <f t="shared" si="27"/>
        <v>1</v>
      </c>
    </row>
    <row r="884" spans="1:5" x14ac:dyDescent="0.3">
      <c r="A884" t="s">
        <v>1000</v>
      </c>
      <c r="B884" t="s">
        <v>1470</v>
      </c>
      <c r="C884">
        <v>1</v>
      </c>
      <c r="D884" t="str">
        <f t="shared" si="26"/>
        <v>오빠명사,대명사</v>
      </c>
      <c r="E884">
        <f t="shared" si="27"/>
        <v>1</v>
      </c>
    </row>
    <row r="885" spans="1:5" x14ac:dyDescent="0.3">
      <c r="A885" t="s">
        <v>1320</v>
      </c>
      <c r="B885" t="s">
        <v>1470</v>
      </c>
      <c r="C885">
        <v>1</v>
      </c>
      <c r="D885" t="str">
        <f t="shared" si="26"/>
        <v>오성명사,대명사</v>
      </c>
      <c r="E885">
        <f t="shared" si="27"/>
        <v>1</v>
      </c>
    </row>
    <row r="886" spans="1:5" x14ac:dyDescent="0.3">
      <c r="A886" t="s">
        <v>313</v>
      </c>
      <c r="B886" t="s">
        <v>25</v>
      </c>
      <c r="C886">
        <v>1</v>
      </c>
      <c r="D886" t="str">
        <f t="shared" si="26"/>
        <v>오시동사</v>
      </c>
      <c r="E886">
        <f t="shared" si="27"/>
        <v>1</v>
      </c>
    </row>
    <row r="887" spans="1:5" x14ac:dyDescent="0.3">
      <c r="A887" t="s">
        <v>313</v>
      </c>
      <c r="B887" t="s">
        <v>1470</v>
      </c>
      <c r="C887">
        <v>1</v>
      </c>
      <c r="D887" t="str">
        <f t="shared" si="26"/>
        <v>오시명사,대명사</v>
      </c>
      <c r="E887">
        <f t="shared" si="27"/>
        <v>1</v>
      </c>
    </row>
    <row r="888" spans="1:5" x14ac:dyDescent="0.3">
      <c r="A888" t="s">
        <v>636</v>
      </c>
      <c r="B888" t="s">
        <v>1470</v>
      </c>
      <c r="C888">
        <v>1</v>
      </c>
      <c r="D888" t="str">
        <f t="shared" si="26"/>
        <v>오아시스명사,대명사</v>
      </c>
      <c r="E888">
        <f t="shared" si="27"/>
        <v>1</v>
      </c>
    </row>
    <row r="889" spans="1:5" x14ac:dyDescent="0.3">
      <c r="A889" t="s">
        <v>1162</v>
      </c>
      <c r="B889" t="s">
        <v>1470</v>
      </c>
      <c r="C889">
        <v>1</v>
      </c>
      <c r="D889" t="str">
        <f t="shared" si="26"/>
        <v>오예명사,대명사</v>
      </c>
      <c r="E889">
        <f t="shared" si="27"/>
        <v>1</v>
      </c>
    </row>
    <row r="890" spans="1:5" x14ac:dyDescent="0.3">
      <c r="A890" t="s">
        <v>657</v>
      </c>
      <c r="B890" t="s">
        <v>1470</v>
      </c>
      <c r="C890">
        <v>3</v>
      </c>
      <c r="D890" t="str">
        <f t="shared" si="26"/>
        <v>오우명사,대명사</v>
      </c>
      <c r="E890">
        <f t="shared" si="27"/>
        <v>1</v>
      </c>
    </row>
    <row r="891" spans="1:5" x14ac:dyDescent="0.3">
      <c r="A891" t="s">
        <v>1273</v>
      </c>
      <c r="B891" t="s">
        <v>1470</v>
      </c>
      <c r="C891">
        <v>1</v>
      </c>
      <c r="D891" t="str">
        <f t="shared" si="26"/>
        <v>오인명사,대명사</v>
      </c>
      <c r="E891">
        <f t="shared" si="27"/>
        <v>1</v>
      </c>
    </row>
    <row r="892" spans="1:5" x14ac:dyDescent="0.3">
      <c r="A892" t="s">
        <v>506</v>
      </c>
      <c r="B892" t="s">
        <v>1470</v>
      </c>
      <c r="C892">
        <v>25</v>
      </c>
      <c r="D892" t="str">
        <f t="shared" si="26"/>
        <v>오일명사,대명사</v>
      </c>
      <c r="E892">
        <f t="shared" si="27"/>
        <v>1</v>
      </c>
    </row>
    <row r="893" spans="1:5" x14ac:dyDescent="0.3">
      <c r="A893" t="s">
        <v>855</v>
      </c>
      <c r="B893" t="s">
        <v>25</v>
      </c>
      <c r="C893">
        <v>1</v>
      </c>
      <c r="D893" t="str">
        <f t="shared" si="26"/>
        <v>오지동사</v>
      </c>
      <c r="E893">
        <f t="shared" si="27"/>
        <v>1</v>
      </c>
    </row>
    <row r="894" spans="1:5" x14ac:dyDescent="0.3">
      <c r="A894" t="s">
        <v>56</v>
      </c>
      <c r="B894" t="s">
        <v>1470</v>
      </c>
      <c r="C894">
        <v>1</v>
      </c>
      <c r="D894" t="str">
        <f t="shared" si="26"/>
        <v>오토명사,대명사</v>
      </c>
      <c r="E894">
        <f t="shared" si="27"/>
        <v>1</v>
      </c>
    </row>
    <row r="895" spans="1:5" x14ac:dyDescent="0.3">
      <c r="A895" t="s">
        <v>594</v>
      </c>
      <c r="B895" t="s">
        <v>1470</v>
      </c>
      <c r="C895">
        <v>5</v>
      </c>
      <c r="D895" t="str">
        <f t="shared" si="26"/>
        <v>오해명사,대명사</v>
      </c>
      <c r="E895">
        <f t="shared" si="27"/>
        <v>1</v>
      </c>
    </row>
    <row r="896" spans="1:5" x14ac:dyDescent="0.3">
      <c r="A896" t="s">
        <v>495</v>
      </c>
      <c r="B896" t="s">
        <v>1470</v>
      </c>
      <c r="C896">
        <v>1</v>
      </c>
      <c r="D896" t="str">
        <f t="shared" si="26"/>
        <v>오호명사,대명사</v>
      </c>
      <c r="E896">
        <f t="shared" si="27"/>
        <v>1</v>
      </c>
    </row>
    <row r="897" spans="1:5" x14ac:dyDescent="0.3">
      <c r="A897" t="s">
        <v>1249</v>
      </c>
      <c r="B897" t="s">
        <v>1470</v>
      </c>
      <c r="C897">
        <v>1</v>
      </c>
      <c r="D897" t="str">
        <f t="shared" si="26"/>
        <v>오후명사,대명사</v>
      </c>
      <c r="E897">
        <f t="shared" si="27"/>
        <v>1</v>
      </c>
    </row>
    <row r="898" spans="1:5" x14ac:dyDescent="0.3">
      <c r="A898" t="s">
        <v>1290</v>
      </c>
      <c r="B898" t="s">
        <v>1470</v>
      </c>
      <c r="C898">
        <v>1</v>
      </c>
      <c r="D898" t="str">
        <f t="shared" si="26"/>
        <v>옥중명사,대명사</v>
      </c>
      <c r="E898">
        <f t="shared" si="27"/>
        <v>1</v>
      </c>
    </row>
    <row r="899" spans="1:5" x14ac:dyDescent="0.3">
      <c r="A899" t="s">
        <v>1083</v>
      </c>
      <c r="B899" t="s">
        <v>1470</v>
      </c>
      <c r="C899">
        <v>1</v>
      </c>
      <c r="D899" t="str">
        <f t="shared" ref="D899:D962" si="28">A899&amp;B899</f>
        <v>온라인명사,대명사</v>
      </c>
      <c r="E899">
        <f t="shared" ref="E899:E962" si="29">COUNTIF(D$2:D$1467,D899)</f>
        <v>1</v>
      </c>
    </row>
    <row r="900" spans="1:5" x14ac:dyDescent="0.3">
      <c r="A900" t="s">
        <v>1357</v>
      </c>
      <c r="B900" t="s">
        <v>1470</v>
      </c>
      <c r="C900">
        <v>1</v>
      </c>
      <c r="D900" t="str">
        <f t="shared" si="28"/>
        <v>올란도명사,대명사</v>
      </c>
      <c r="E900">
        <f t="shared" si="29"/>
        <v>1</v>
      </c>
    </row>
    <row r="901" spans="1:5" x14ac:dyDescent="0.3">
      <c r="A901" t="s">
        <v>756</v>
      </c>
      <c r="B901" t="s">
        <v>25</v>
      </c>
      <c r="C901">
        <v>1</v>
      </c>
      <c r="D901" t="str">
        <f t="shared" si="28"/>
        <v>올리동사</v>
      </c>
      <c r="E901">
        <f t="shared" si="29"/>
        <v>1</v>
      </c>
    </row>
    <row r="902" spans="1:5" x14ac:dyDescent="0.3">
      <c r="A902" t="s">
        <v>560</v>
      </c>
      <c r="B902" t="s">
        <v>1470</v>
      </c>
      <c r="C902">
        <v>1</v>
      </c>
      <c r="D902" t="str">
        <f t="shared" si="28"/>
        <v>올시즌명사,대명사</v>
      </c>
      <c r="E902">
        <f t="shared" si="29"/>
        <v>1</v>
      </c>
    </row>
    <row r="903" spans="1:5" x14ac:dyDescent="0.3">
      <c r="A903" t="s">
        <v>317</v>
      </c>
      <c r="B903" t="s">
        <v>1470</v>
      </c>
      <c r="C903">
        <v>19</v>
      </c>
      <c r="D903" t="str">
        <f t="shared" si="28"/>
        <v>옵션명사,대명사</v>
      </c>
      <c r="E903">
        <f t="shared" si="29"/>
        <v>1</v>
      </c>
    </row>
    <row r="904" spans="1:5" x14ac:dyDescent="0.3">
      <c r="A904" t="s">
        <v>843</v>
      </c>
      <c r="B904" t="s">
        <v>25</v>
      </c>
      <c r="C904">
        <v>1</v>
      </c>
      <c r="D904" t="str">
        <f t="shared" si="28"/>
        <v>와닿동사</v>
      </c>
      <c r="E904">
        <f t="shared" si="29"/>
        <v>1</v>
      </c>
    </row>
    <row r="905" spans="1:5" x14ac:dyDescent="0.3">
      <c r="A905" t="s">
        <v>204</v>
      </c>
      <c r="B905" t="s">
        <v>1470</v>
      </c>
      <c r="C905">
        <v>1</v>
      </c>
      <c r="D905" t="str">
        <f t="shared" si="28"/>
        <v>와요명사,대명사</v>
      </c>
      <c r="E905">
        <f t="shared" si="29"/>
        <v>1</v>
      </c>
    </row>
    <row r="906" spans="1:5" x14ac:dyDescent="0.3">
      <c r="A906" t="s">
        <v>1069</v>
      </c>
      <c r="B906" t="s">
        <v>1470</v>
      </c>
      <c r="C906">
        <v>1</v>
      </c>
      <c r="D906" t="str">
        <f t="shared" si="28"/>
        <v>와이어명사,대명사</v>
      </c>
      <c r="E906">
        <f t="shared" si="29"/>
        <v>1</v>
      </c>
    </row>
    <row r="907" spans="1:5" x14ac:dyDescent="0.3">
      <c r="A907" t="s">
        <v>439</v>
      </c>
      <c r="B907" t="s">
        <v>1470</v>
      </c>
      <c r="C907">
        <v>25</v>
      </c>
      <c r="D907" t="str">
        <f t="shared" si="28"/>
        <v>와이퍼명사,대명사</v>
      </c>
      <c r="E907">
        <f t="shared" si="29"/>
        <v>1</v>
      </c>
    </row>
    <row r="908" spans="1:5" x14ac:dyDescent="0.3">
      <c r="A908" t="s">
        <v>330</v>
      </c>
      <c r="B908" t="s">
        <v>1470</v>
      </c>
      <c r="C908">
        <v>1</v>
      </c>
      <c r="D908" t="str">
        <f t="shared" si="28"/>
        <v>와일드명사,대명사</v>
      </c>
      <c r="E908">
        <f t="shared" si="29"/>
        <v>1</v>
      </c>
    </row>
    <row r="909" spans="1:5" x14ac:dyDescent="0.3">
      <c r="A909" t="s">
        <v>1314</v>
      </c>
      <c r="B909" t="s">
        <v>1470</v>
      </c>
      <c r="C909">
        <v>1</v>
      </c>
      <c r="D909" t="str">
        <f t="shared" si="28"/>
        <v>와중명사,대명사</v>
      </c>
      <c r="E909">
        <f t="shared" si="29"/>
        <v>1</v>
      </c>
    </row>
    <row r="910" spans="1:5" x14ac:dyDescent="0.3">
      <c r="A910" t="s">
        <v>1439</v>
      </c>
      <c r="B910" t="s">
        <v>1470</v>
      </c>
      <c r="C910">
        <v>1</v>
      </c>
      <c r="D910" t="str">
        <f t="shared" si="28"/>
        <v>완료명사,대명사</v>
      </c>
      <c r="E910">
        <f t="shared" si="29"/>
        <v>1</v>
      </c>
    </row>
    <row r="911" spans="1:5" x14ac:dyDescent="0.3">
      <c r="A911" t="s">
        <v>588</v>
      </c>
      <c r="B911" t="s">
        <v>1470</v>
      </c>
      <c r="C911">
        <v>1</v>
      </c>
      <c r="D911" t="str">
        <f t="shared" si="28"/>
        <v>완벽명사,대명사</v>
      </c>
      <c r="E911">
        <f t="shared" si="29"/>
        <v>1</v>
      </c>
    </row>
    <row r="912" spans="1:5" x14ac:dyDescent="0.3">
      <c r="A912" t="s">
        <v>234</v>
      </c>
      <c r="B912" t="s">
        <v>1470</v>
      </c>
      <c r="C912">
        <v>1</v>
      </c>
      <c r="D912" t="str">
        <f t="shared" si="28"/>
        <v>완전명사,대명사</v>
      </c>
      <c r="E912">
        <f t="shared" si="29"/>
        <v>1</v>
      </c>
    </row>
    <row r="913" spans="1:5" x14ac:dyDescent="0.3">
      <c r="A913" t="s">
        <v>550</v>
      </c>
      <c r="B913" t="s">
        <v>1470</v>
      </c>
      <c r="C913">
        <v>1</v>
      </c>
      <c r="D913" t="str">
        <f t="shared" si="28"/>
        <v>완전체명사,대명사</v>
      </c>
      <c r="E913">
        <f t="shared" si="29"/>
        <v>1</v>
      </c>
    </row>
    <row r="914" spans="1:5" x14ac:dyDescent="0.3">
      <c r="A914" t="s">
        <v>32</v>
      </c>
      <c r="B914" t="s">
        <v>1470</v>
      </c>
      <c r="C914">
        <v>21</v>
      </c>
      <c r="D914" t="str">
        <f t="shared" si="28"/>
        <v>외관명사,대명사</v>
      </c>
      <c r="E914">
        <f t="shared" si="29"/>
        <v>1</v>
      </c>
    </row>
    <row r="915" spans="1:5" x14ac:dyDescent="0.3">
      <c r="A915" t="s">
        <v>661</v>
      </c>
      <c r="B915" t="s">
        <v>1470</v>
      </c>
      <c r="C915">
        <v>21</v>
      </c>
      <c r="D915" t="str">
        <f t="shared" si="28"/>
        <v>외부명사,대명사</v>
      </c>
      <c r="E915">
        <f t="shared" si="29"/>
        <v>1</v>
      </c>
    </row>
    <row r="916" spans="1:5" x14ac:dyDescent="0.3">
      <c r="A916" t="s">
        <v>1319</v>
      </c>
      <c r="B916" t="s">
        <v>1470</v>
      </c>
      <c r="C916">
        <v>1</v>
      </c>
      <c r="D916" t="str">
        <f t="shared" si="28"/>
        <v>외상명사,대명사</v>
      </c>
      <c r="E916">
        <f t="shared" si="29"/>
        <v>1</v>
      </c>
    </row>
    <row r="917" spans="1:5" x14ac:dyDescent="0.3">
      <c r="A917" t="s">
        <v>947</v>
      </c>
      <c r="B917" t="s">
        <v>1470</v>
      </c>
      <c r="C917">
        <v>27</v>
      </c>
      <c r="D917" t="str">
        <f t="shared" si="28"/>
        <v>외제명사,대명사</v>
      </c>
      <c r="E917">
        <f t="shared" si="29"/>
        <v>1</v>
      </c>
    </row>
    <row r="918" spans="1:5" x14ac:dyDescent="0.3">
      <c r="A918" t="s">
        <v>1051</v>
      </c>
      <c r="B918" t="s">
        <v>1470</v>
      </c>
      <c r="C918">
        <v>1</v>
      </c>
      <c r="D918" t="str">
        <f t="shared" si="28"/>
        <v>요거명사,대명사</v>
      </c>
      <c r="E918">
        <f t="shared" si="29"/>
        <v>1</v>
      </c>
    </row>
    <row r="919" spans="1:5" x14ac:dyDescent="0.3">
      <c r="A919" t="s">
        <v>572</v>
      </c>
      <c r="B919" t="s">
        <v>1470</v>
      </c>
      <c r="C919">
        <v>1</v>
      </c>
      <c r="D919" t="str">
        <f t="shared" si="28"/>
        <v>요새명사,대명사</v>
      </c>
      <c r="E919">
        <f t="shared" si="29"/>
        <v>1</v>
      </c>
    </row>
    <row r="920" spans="1:5" x14ac:dyDescent="0.3">
      <c r="A920" t="s">
        <v>322</v>
      </c>
      <c r="B920" t="s">
        <v>1470</v>
      </c>
      <c r="C920">
        <v>1</v>
      </c>
      <c r="D920" t="str">
        <f t="shared" si="28"/>
        <v>요즘명사,대명사</v>
      </c>
      <c r="E920">
        <f t="shared" si="29"/>
        <v>1</v>
      </c>
    </row>
    <row r="921" spans="1:5" x14ac:dyDescent="0.3">
      <c r="A921" t="s">
        <v>531</v>
      </c>
      <c r="B921" t="s">
        <v>1470</v>
      </c>
      <c r="C921">
        <v>1</v>
      </c>
      <c r="D921" t="str">
        <f t="shared" si="28"/>
        <v>요청명사,대명사</v>
      </c>
      <c r="E921">
        <f t="shared" si="29"/>
        <v>1</v>
      </c>
    </row>
    <row r="922" spans="1:5" x14ac:dyDescent="0.3">
      <c r="A922" t="s">
        <v>928</v>
      </c>
      <c r="B922" t="s">
        <v>1470</v>
      </c>
      <c r="C922">
        <v>1</v>
      </c>
      <c r="D922" t="str">
        <f t="shared" si="28"/>
        <v>욕구명사,대명사</v>
      </c>
      <c r="E922">
        <f t="shared" si="29"/>
        <v>1</v>
      </c>
    </row>
    <row r="923" spans="1:5" x14ac:dyDescent="0.3">
      <c r="A923" t="s">
        <v>1102</v>
      </c>
      <c r="B923" t="s">
        <v>25</v>
      </c>
      <c r="C923">
        <v>1</v>
      </c>
      <c r="D923" t="str">
        <f t="shared" si="28"/>
        <v>욕심나동사</v>
      </c>
      <c r="E923">
        <f t="shared" si="29"/>
        <v>1</v>
      </c>
    </row>
    <row r="924" spans="1:5" x14ac:dyDescent="0.3">
      <c r="A924" t="s">
        <v>1156</v>
      </c>
      <c r="B924" t="s">
        <v>1470</v>
      </c>
      <c r="C924">
        <v>1</v>
      </c>
      <c r="D924" t="str">
        <f t="shared" si="28"/>
        <v>용도명사,대명사</v>
      </c>
      <c r="E924">
        <f t="shared" si="29"/>
        <v>1</v>
      </c>
    </row>
    <row r="925" spans="1:5" x14ac:dyDescent="0.3">
      <c r="A925" t="s">
        <v>1195</v>
      </c>
      <c r="B925" t="s">
        <v>1470</v>
      </c>
      <c r="C925">
        <v>1</v>
      </c>
      <c r="D925" t="str">
        <f t="shared" si="28"/>
        <v>용어명사,대명사</v>
      </c>
      <c r="E925">
        <f t="shared" si="29"/>
        <v>1</v>
      </c>
    </row>
    <row r="926" spans="1:5" x14ac:dyDescent="0.3">
      <c r="A926" t="s">
        <v>1131</v>
      </c>
      <c r="B926" t="s">
        <v>1470</v>
      </c>
      <c r="C926">
        <v>1</v>
      </c>
      <c r="D926" t="str">
        <f t="shared" si="28"/>
        <v>용현명사,대명사</v>
      </c>
      <c r="E926">
        <f t="shared" si="29"/>
        <v>1</v>
      </c>
    </row>
    <row r="927" spans="1:5" x14ac:dyDescent="0.3">
      <c r="A927" t="s">
        <v>1086</v>
      </c>
      <c r="B927" t="s">
        <v>1470</v>
      </c>
      <c r="C927">
        <v>1</v>
      </c>
      <c r="D927" t="str">
        <f t="shared" si="28"/>
        <v>우드명사,대명사</v>
      </c>
      <c r="E927">
        <f t="shared" si="29"/>
        <v>1</v>
      </c>
    </row>
    <row r="928" spans="1:5" x14ac:dyDescent="0.3">
      <c r="A928" t="s">
        <v>1033</v>
      </c>
      <c r="B928" t="s">
        <v>1470</v>
      </c>
      <c r="C928">
        <v>1</v>
      </c>
      <c r="D928" t="str">
        <f t="shared" si="28"/>
        <v>우리명사,대명사</v>
      </c>
      <c r="E928">
        <f t="shared" si="29"/>
        <v>1</v>
      </c>
    </row>
    <row r="929" spans="1:5" x14ac:dyDescent="0.3">
      <c r="A929" t="s">
        <v>1341</v>
      </c>
      <c r="B929" t="s">
        <v>1470</v>
      </c>
      <c r="C929">
        <v>1</v>
      </c>
      <c r="D929" t="str">
        <f t="shared" si="28"/>
        <v>우리나라명사,대명사</v>
      </c>
      <c r="E929">
        <f t="shared" si="29"/>
        <v>1</v>
      </c>
    </row>
    <row r="930" spans="1:5" x14ac:dyDescent="0.3">
      <c r="A930" t="s">
        <v>1216</v>
      </c>
      <c r="B930" t="s">
        <v>1470</v>
      </c>
      <c r="C930">
        <v>1</v>
      </c>
      <c r="D930" t="str">
        <f t="shared" si="28"/>
        <v>우리집명사,대명사</v>
      </c>
      <c r="E930">
        <f t="shared" si="29"/>
        <v>1</v>
      </c>
    </row>
    <row r="931" spans="1:5" x14ac:dyDescent="0.3">
      <c r="A931" t="s">
        <v>1169</v>
      </c>
      <c r="B931" t="s">
        <v>1470</v>
      </c>
      <c r="C931">
        <v>1</v>
      </c>
      <c r="D931" t="str">
        <f t="shared" si="28"/>
        <v>우세명사,대명사</v>
      </c>
      <c r="E931">
        <f t="shared" si="29"/>
        <v>1</v>
      </c>
    </row>
    <row r="932" spans="1:5" x14ac:dyDescent="0.3">
      <c r="A932" t="s">
        <v>706</v>
      </c>
      <c r="B932" t="s">
        <v>1470</v>
      </c>
      <c r="C932">
        <v>5</v>
      </c>
      <c r="D932" t="str">
        <f t="shared" si="28"/>
        <v>우울명사,대명사</v>
      </c>
      <c r="E932">
        <f t="shared" si="29"/>
        <v>1</v>
      </c>
    </row>
    <row r="933" spans="1:5" x14ac:dyDescent="0.3">
      <c r="A933" t="s">
        <v>201</v>
      </c>
      <c r="B933" t="s">
        <v>1470</v>
      </c>
      <c r="C933">
        <v>1</v>
      </c>
      <c r="D933" t="str">
        <f t="shared" si="28"/>
        <v>운동명사,대명사</v>
      </c>
      <c r="E933">
        <f t="shared" si="29"/>
        <v>1</v>
      </c>
    </row>
    <row r="934" spans="1:5" x14ac:dyDescent="0.3">
      <c r="A934" t="s">
        <v>1154</v>
      </c>
      <c r="B934" t="s">
        <v>1470</v>
      </c>
      <c r="C934">
        <v>1</v>
      </c>
      <c r="D934" t="str">
        <f t="shared" si="28"/>
        <v>운반명사,대명사</v>
      </c>
      <c r="E934">
        <f t="shared" si="29"/>
        <v>1</v>
      </c>
    </row>
    <row r="935" spans="1:5" x14ac:dyDescent="0.3">
      <c r="A935" t="s">
        <v>185</v>
      </c>
      <c r="B935" t="s">
        <v>1470</v>
      </c>
      <c r="C935">
        <v>1</v>
      </c>
      <c r="D935" t="str">
        <f t="shared" si="28"/>
        <v>운영명사,대명사</v>
      </c>
      <c r="E935">
        <f t="shared" si="29"/>
        <v>1</v>
      </c>
    </row>
    <row r="936" spans="1:5" x14ac:dyDescent="0.3">
      <c r="A936" t="s">
        <v>632</v>
      </c>
      <c r="B936" t="s">
        <v>1470</v>
      </c>
      <c r="C936">
        <v>29</v>
      </c>
      <c r="D936" t="str">
        <f t="shared" si="28"/>
        <v>운영자명사,대명사</v>
      </c>
      <c r="E936">
        <f t="shared" si="29"/>
        <v>1</v>
      </c>
    </row>
    <row r="937" spans="1:5" x14ac:dyDescent="0.3">
      <c r="A937" t="s">
        <v>1281</v>
      </c>
      <c r="B937" t="s">
        <v>1470</v>
      </c>
      <c r="C937">
        <v>1</v>
      </c>
      <c r="D937" t="str">
        <f t="shared" si="28"/>
        <v>운용명사,대명사</v>
      </c>
      <c r="E937">
        <f t="shared" si="29"/>
        <v>1</v>
      </c>
    </row>
    <row r="938" spans="1:5" x14ac:dyDescent="0.3">
      <c r="A938" t="s">
        <v>331</v>
      </c>
      <c r="B938" t="s">
        <v>1470</v>
      </c>
      <c r="C938">
        <v>27</v>
      </c>
      <c r="D938" t="str">
        <f t="shared" si="28"/>
        <v>운전명사,대명사</v>
      </c>
      <c r="E938">
        <f t="shared" si="29"/>
        <v>1</v>
      </c>
    </row>
    <row r="939" spans="1:5" x14ac:dyDescent="0.3">
      <c r="A939" t="s">
        <v>1211</v>
      </c>
      <c r="B939" t="s">
        <v>1470</v>
      </c>
      <c r="C939">
        <v>27</v>
      </c>
      <c r="D939" t="str">
        <f t="shared" si="28"/>
        <v>운전면허명사,대명사</v>
      </c>
      <c r="E939">
        <f t="shared" si="29"/>
        <v>1</v>
      </c>
    </row>
    <row r="940" spans="1:5" x14ac:dyDescent="0.3">
      <c r="A940" t="s">
        <v>1224</v>
      </c>
      <c r="B940" t="s">
        <v>1470</v>
      </c>
      <c r="C940">
        <v>23</v>
      </c>
      <c r="D940" t="str">
        <f t="shared" si="28"/>
        <v>운전석명사,대명사</v>
      </c>
      <c r="E940">
        <f t="shared" si="29"/>
        <v>1</v>
      </c>
    </row>
    <row r="941" spans="1:5" x14ac:dyDescent="0.3">
      <c r="A941" t="s">
        <v>603</v>
      </c>
      <c r="B941" t="s">
        <v>1470</v>
      </c>
      <c r="C941">
        <v>27</v>
      </c>
      <c r="D941" t="str">
        <f t="shared" si="28"/>
        <v>운전자명사,대명사</v>
      </c>
      <c r="E941">
        <f t="shared" si="29"/>
        <v>1</v>
      </c>
    </row>
    <row r="942" spans="1:5" x14ac:dyDescent="0.3">
      <c r="A942" t="s">
        <v>1014</v>
      </c>
      <c r="B942" t="s">
        <v>1470</v>
      </c>
      <c r="C942">
        <v>1</v>
      </c>
      <c r="D942" t="str">
        <f t="shared" si="28"/>
        <v>운행명사,대명사</v>
      </c>
      <c r="E942">
        <f t="shared" si="29"/>
        <v>1</v>
      </c>
    </row>
    <row r="943" spans="1:5" x14ac:dyDescent="0.3">
      <c r="A943" t="s">
        <v>1105</v>
      </c>
      <c r="B943" t="s">
        <v>25</v>
      </c>
      <c r="C943">
        <v>1</v>
      </c>
      <c r="D943" t="str">
        <f t="shared" si="28"/>
        <v>움직이동사</v>
      </c>
      <c r="E943">
        <f t="shared" si="29"/>
        <v>1</v>
      </c>
    </row>
    <row r="944" spans="1:5" x14ac:dyDescent="0.3">
      <c r="A944" t="s">
        <v>69</v>
      </c>
      <c r="B944" t="s">
        <v>25</v>
      </c>
      <c r="C944">
        <v>1</v>
      </c>
      <c r="D944" t="str">
        <f t="shared" si="28"/>
        <v>웃기동사</v>
      </c>
      <c r="E944">
        <f t="shared" si="29"/>
        <v>1</v>
      </c>
    </row>
    <row r="945" spans="1:5" x14ac:dyDescent="0.3">
      <c r="A945" t="s">
        <v>712</v>
      </c>
      <c r="B945" t="s">
        <v>1470</v>
      </c>
      <c r="C945">
        <v>1</v>
      </c>
      <c r="D945" t="str">
        <f t="shared" si="28"/>
        <v>워밍업명사,대명사</v>
      </c>
      <c r="E945">
        <f t="shared" si="29"/>
        <v>1</v>
      </c>
    </row>
    <row r="946" spans="1:5" x14ac:dyDescent="0.3">
      <c r="A946" t="s">
        <v>387</v>
      </c>
      <c r="B946" t="s">
        <v>1470</v>
      </c>
      <c r="C946">
        <v>1</v>
      </c>
      <c r="D946" t="str">
        <f t="shared" si="28"/>
        <v>원래명사,대명사</v>
      </c>
      <c r="E946">
        <f t="shared" si="29"/>
        <v>1</v>
      </c>
    </row>
    <row r="947" spans="1:5" x14ac:dyDescent="0.3">
      <c r="A947" t="s">
        <v>1260</v>
      </c>
      <c r="B947" t="s">
        <v>1470</v>
      </c>
      <c r="C947">
        <v>1</v>
      </c>
      <c r="D947" t="str">
        <f t="shared" si="28"/>
        <v>원수명사,대명사</v>
      </c>
      <c r="E947">
        <f t="shared" si="29"/>
        <v>1</v>
      </c>
    </row>
    <row r="948" spans="1:5" x14ac:dyDescent="0.3">
      <c r="A948" t="s">
        <v>1311</v>
      </c>
      <c r="B948" t="s">
        <v>1470</v>
      </c>
      <c r="C948">
        <v>1</v>
      </c>
      <c r="D948" t="str">
        <f t="shared" si="28"/>
        <v>원의명사,대명사</v>
      </c>
      <c r="E948">
        <f t="shared" si="29"/>
        <v>1</v>
      </c>
    </row>
    <row r="949" spans="1:5" x14ac:dyDescent="0.3">
      <c r="A949" t="s">
        <v>88</v>
      </c>
      <c r="B949" t="s">
        <v>25</v>
      </c>
      <c r="C949">
        <v>1</v>
      </c>
      <c r="D949" t="str">
        <f t="shared" si="28"/>
        <v>원하동사</v>
      </c>
      <c r="E949">
        <f t="shared" si="29"/>
        <v>1</v>
      </c>
    </row>
    <row r="950" spans="1:5" x14ac:dyDescent="0.3">
      <c r="A950" t="s">
        <v>618</v>
      </c>
      <c r="B950" t="s">
        <v>1470</v>
      </c>
      <c r="C950">
        <v>1</v>
      </c>
      <c r="D950" t="str">
        <f t="shared" si="28"/>
        <v>월식명사,대명사</v>
      </c>
      <c r="E950">
        <f t="shared" si="29"/>
        <v>1</v>
      </c>
    </row>
    <row r="951" spans="1:5" x14ac:dyDescent="0.3">
      <c r="A951" t="s">
        <v>646</v>
      </c>
      <c r="B951" t="s">
        <v>1470</v>
      </c>
      <c r="C951">
        <v>1</v>
      </c>
      <c r="D951" t="str">
        <f t="shared" si="28"/>
        <v>위로명사,대명사</v>
      </c>
      <c r="E951">
        <f t="shared" si="29"/>
        <v>1</v>
      </c>
    </row>
    <row r="952" spans="1:5" x14ac:dyDescent="0.3">
      <c r="A952" t="s">
        <v>770</v>
      </c>
      <c r="B952" t="s">
        <v>1470</v>
      </c>
      <c r="C952">
        <v>1</v>
      </c>
      <c r="D952" t="str">
        <f t="shared" si="28"/>
        <v>위엄명사,대명사</v>
      </c>
      <c r="E952">
        <f t="shared" si="29"/>
        <v>1</v>
      </c>
    </row>
    <row r="953" spans="1:5" x14ac:dyDescent="0.3">
      <c r="A953" t="s">
        <v>724</v>
      </c>
      <c r="B953" t="s">
        <v>1470</v>
      </c>
      <c r="C953">
        <v>1</v>
      </c>
      <c r="D953" t="str">
        <f t="shared" si="28"/>
        <v>위치명사,대명사</v>
      </c>
      <c r="E953">
        <f t="shared" si="29"/>
        <v>1</v>
      </c>
    </row>
    <row r="954" spans="1:5" x14ac:dyDescent="0.3">
      <c r="A954" t="s">
        <v>90</v>
      </c>
      <c r="B954" t="s">
        <v>25</v>
      </c>
      <c r="C954">
        <v>1</v>
      </c>
      <c r="D954" t="str">
        <f t="shared" si="28"/>
        <v>위하동사</v>
      </c>
      <c r="E954">
        <f t="shared" si="29"/>
        <v>1</v>
      </c>
    </row>
    <row r="955" spans="1:5" x14ac:dyDescent="0.3">
      <c r="A955" t="s">
        <v>938</v>
      </c>
      <c r="B955" t="s">
        <v>1470</v>
      </c>
      <c r="C955">
        <v>25</v>
      </c>
      <c r="D955" t="str">
        <f t="shared" si="28"/>
        <v>윈도명사,대명사</v>
      </c>
      <c r="E955">
        <f t="shared" si="29"/>
        <v>1</v>
      </c>
    </row>
    <row r="956" spans="1:5" x14ac:dyDescent="0.3">
      <c r="A956" t="s">
        <v>608</v>
      </c>
      <c r="B956" t="s">
        <v>1470</v>
      </c>
      <c r="C956">
        <v>1</v>
      </c>
      <c r="D956" t="str">
        <f t="shared" si="28"/>
        <v>유공자명사,대명사</v>
      </c>
      <c r="E956">
        <f t="shared" si="29"/>
        <v>1</v>
      </c>
    </row>
    <row r="957" spans="1:5" x14ac:dyDescent="0.3">
      <c r="A957" t="s">
        <v>1159</v>
      </c>
      <c r="B957" t="s">
        <v>1470</v>
      </c>
      <c r="C957">
        <v>1</v>
      </c>
      <c r="D957" t="str">
        <f t="shared" si="28"/>
        <v>유나명사,대명사</v>
      </c>
      <c r="E957">
        <f t="shared" si="29"/>
        <v>1</v>
      </c>
    </row>
    <row r="958" spans="1:5" x14ac:dyDescent="0.3">
      <c r="A958" t="s">
        <v>1189</v>
      </c>
      <c r="B958" t="s">
        <v>1470</v>
      </c>
      <c r="C958">
        <v>1</v>
      </c>
      <c r="D958" t="str">
        <f t="shared" si="28"/>
        <v>유리명사,대명사</v>
      </c>
      <c r="E958">
        <f t="shared" si="29"/>
        <v>1</v>
      </c>
    </row>
    <row r="959" spans="1:5" x14ac:dyDescent="0.3">
      <c r="A959" t="s">
        <v>714</v>
      </c>
      <c r="B959" t="s">
        <v>1470</v>
      </c>
      <c r="C959">
        <v>1</v>
      </c>
      <c r="D959" t="str">
        <f t="shared" si="28"/>
        <v>유명명사,대명사</v>
      </c>
      <c r="E959">
        <f t="shared" si="29"/>
        <v>1</v>
      </c>
    </row>
    <row r="960" spans="1:5" x14ac:dyDescent="0.3">
      <c r="A960" t="s">
        <v>1305</v>
      </c>
      <c r="B960" t="s">
        <v>1470</v>
      </c>
      <c r="C960">
        <v>1</v>
      </c>
      <c r="D960" t="str">
        <f t="shared" si="28"/>
        <v>유무명사,대명사</v>
      </c>
      <c r="E960">
        <f t="shared" si="29"/>
        <v>1</v>
      </c>
    </row>
    <row r="961" spans="1:5" x14ac:dyDescent="0.3">
      <c r="A961" t="s">
        <v>1259</v>
      </c>
      <c r="B961" t="s">
        <v>1470</v>
      </c>
      <c r="C961">
        <v>1</v>
      </c>
      <c r="D961" t="str">
        <f t="shared" si="28"/>
        <v>유부남명사,대명사</v>
      </c>
      <c r="E961">
        <f t="shared" si="29"/>
        <v>1</v>
      </c>
    </row>
    <row r="962" spans="1:5" x14ac:dyDescent="0.3">
      <c r="A962" t="s">
        <v>546</v>
      </c>
      <c r="B962" t="s">
        <v>1470</v>
      </c>
      <c r="C962">
        <v>1</v>
      </c>
      <c r="D962" t="str">
        <f t="shared" si="28"/>
        <v>유상명사,대명사</v>
      </c>
      <c r="E962">
        <f t="shared" si="29"/>
        <v>1</v>
      </c>
    </row>
    <row r="963" spans="1:5" x14ac:dyDescent="0.3">
      <c r="A963" t="s">
        <v>812</v>
      </c>
      <c r="B963" t="s">
        <v>1470</v>
      </c>
      <c r="C963">
        <v>3</v>
      </c>
      <c r="D963" t="str">
        <f t="shared" ref="D963:D1026" si="30">A963&amp;B963</f>
        <v>유용명사,대명사</v>
      </c>
      <c r="E963">
        <f t="shared" ref="E963:E1026" si="31">COUNTIF(D$2:D$1467,D963)</f>
        <v>1</v>
      </c>
    </row>
    <row r="964" spans="1:5" x14ac:dyDescent="0.3">
      <c r="A964" t="s">
        <v>52</v>
      </c>
      <c r="B964" t="s">
        <v>1470</v>
      </c>
      <c r="C964">
        <v>3</v>
      </c>
      <c r="D964" t="str">
        <f t="shared" si="30"/>
        <v>유익명사,대명사</v>
      </c>
      <c r="E964">
        <f t="shared" si="31"/>
        <v>1</v>
      </c>
    </row>
    <row r="965" spans="1:5" x14ac:dyDescent="0.3">
      <c r="A965" t="s">
        <v>161</v>
      </c>
      <c r="B965" t="s">
        <v>1470</v>
      </c>
      <c r="C965">
        <v>3</v>
      </c>
      <c r="D965" t="str">
        <f t="shared" si="30"/>
        <v>유일명사,대명사</v>
      </c>
      <c r="E965">
        <f t="shared" si="31"/>
        <v>1</v>
      </c>
    </row>
    <row r="966" spans="1:5" x14ac:dyDescent="0.3">
      <c r="A966" t="s">
        <v>1406</v>
      </c>
      <c r="B966" t="s">
        <v>1470</v>
      </c>
      <c r="C966">
        <v>1</v>
      </c>
      <c r="D966" t="str">
        <f t="shared" si="30"/>
        <v>유지비명사,대명사</v>
      </c>
      <c r="E966">
        <f t="shared" si="31"/>
        <v>1</v>
      </c>
    </row>
    <row r="967" spans="1:5" x14ac:dyDescent="0.3">
      <c r="A967" t="s">
        <v>1126</v>
      </c>
      <c r="B967" t="s">
        <v>1470</v>
      </c>
      <c r="C967">
        <v>5</v>
      </c>
      <c r="D967" t="str">
        <f t="shared" si="30"/>
        <v>유출명사,대명사</v>
      </c>
      <c r="E967">
        <f t="shared" si="31"/>
        <v>1</v>
      </c>
    </row>
    <row r="968" spans="1:5" x14ac:dyDescent="0.3">
      <c r="A968" t="s">
        <v>397</v>
      </c>
      <c r="B968" t="s">
        <v>1470</v>
      </c>
      <c r="C968">
        <v>1</v>
      </c>
      <c r="D968" t="str">
        <f t="shared" si="30"/>
        <v>유통명사,대명사</v>
      </c>
      <c r="E968">
        <f t="shared" si="31"/>
        <v>1</v>
      </c>
    </row>
    <row r="969" spans="1:5" x14ac:dyDescent="0.3">
      <c r="A969" t="s">
        <v>1138</v>
      </c>
      <c r="B969" t="s">
        <v>1470</v>
      </c>
      <c r="C969">
        <v>1</v>
      </c>
      <c r="D969" t="str">
        <f t="shared" si="30"/>
        <v>유행명사,대명사</v>
      </c>
      <c r="E969">
        <f t="shared" si="31"/>
        <v>1</v>
      </c>
    </row>
    <row r="970" spans="1:5" x14ac:dyDescent="0.3">
      <c r="A970" t="s">
        <v>625</v>
      </c>
      <c r="B970" t="s">
        <v>1470</v>
      </c>
      <c r="C970">
        <v>1</v>
      </c>
      <c r="D970" t="str">
        <f t="shared" si="30"/>
        <v>육안명사,대명사</v>
      </c>
      <c r="E970">
        <f t="shared" si="31"/>
        <v>1</v>
      </c>
    </row>
    <row r="971" spans="1:5" x14ac:dyDescent="0.3">
      <c r="A971" t="s">
        <v>39</v>
      </c>
      <c r="B971" t="s">
        <v>1470</v>
      </c>
      <c r="C971">
        <v>1</v>
      </c>
      <c r="D971" t="str">
        <f t="shared" si="30"/>
        <v>윤지명사,대명사</v>
      </c>
      <c r="E971">
        <f t="shared" si="31"/>
        <v>1</v>
      </c>
    </row>
    <row r="972" spans="1:5" x14ac:dyDescent="0.3">
      <c r="A972" t="s">
        <v>792</v>
      </c>
      <c r="B972" t="s">
        <v>1470</v>
      </c>
      <c r="C972">
        <v>1</v>
      </c>
      <c r="D972" t="str">
        <f t="shared" si="30"/>
        <v>윤택명사,대명사</v>
      </c>
      <c r="E972">
        <f t="shared" si="31"/>
        <v>1</v>
      </c>
    </row>
    <row r="973" spans="1:5" x14ac:dyDescent="0.3">
      <c r="A973" t="s">
        <v>443</v>
      </c>
      <c r="B973" t="s">
        <v>1470</v>
      </c>
      <c r="C973">
        <v>1</v>
      </c>
      <c r="D973" t="str">
        <f t="shared" si="30"/>
        <v>은근명사,대명사</v>
      </c>
      <c r="E973">
        <f t="shared" si="31"/>
        <v>1</v>
      </c>
    </row>
    <row r="974" spans="1:5" x14ac:dyDescent="0.3">
      <c r="A974" t="s">
        <v>1081</v>
      </c>
      <c r="B974" t="s">
        <v>1470</v>
      </c>
      <c r="C974">
        <v>1</v>
      </c>
      <c r="D974" t="str">
        <f t="shared" si="30"/>
        <v>음도명사,대명사</v>
      </c>
      <c r="E974">
        <f t="shared" si="31"/>
        <v>1</v>
      </c>
    </row>
    <row r="975" spans="1:5" x14ac:dyDescent="0.3">
      <c r="A975" t="s">
        <v>749</v>
      </c>
      <c r="B975" t="s">
        <v>1470</v>
      </c>
      <c r="C975">
        <v>1</v>
      </c>
      <c r="D975" t="str">
        <f t="shared" si="30"/>
        <v>응모명사,대명사</v>
      </c>
      <c r="E975">
        <f t="shared" si="31"/>
        <v>1</v>
      </c>
    </row>
    <row r="976" spans="1:5" x14ac:dyDescent="0.3">
      <c r="A976" t="s">
        <v>83</v>
      </c>
      <c r="B976" t="s">
        <v>1470</v>
      </c>
      <c r="C976">
        <v>3</v>
      </c>
      <c r="D976" t="str">
        <f t="shared" si="30"/>
        <v>응원명사,대명사</v>
      </c>
      <c r="E976">
        <f t="shared" si="31"/>
        <v>1</v>
      </c>
    </row>
    <row r="977" spans="1:5" x14ac:dyDescent="0.3">
      <c r="A977" t="s">
        <v>1234</v>
      </c>
      <c r="B977" t="s">
        <v>1470</v>
      </c>
      <c r="C977">
        <v>1</v>
      </c>
      <c r="D977" t="str">
        <f t="shared" si="30"/>
        <v>의리명사,대명사</v>
      </c>
      <c r="E977">
        <f t="shared" si="31"/>
        <v>1</v>
      </c>
    </row>
    <row r="978" spans="1:5" x14ac:dyDescent="0.3">
      <c r="A978" t="s">
        <v>388</v>
      </c>
      <c r="B978" t="s">
        <v>1470</v>
      </c>
      <c r="C978">
        <v>1</v>
      </c>
      <c r="D978" t="str">
        <f t="shared" si="30"/>
        <v>의미명사,대명사</v>
      </c>
      <c r="E978">
        <f t="shared" si="31"/>
        <v>1</v>
      </c>
    </row>
    <row r="979" spans="1:5" x14ac:dyDescent="0.3">
      <c r="A979" t="s">
        <v>140</v>
      </c>
      <c r="B979" t="s">
        <v>1470</v>
      </c>
      <c r="C979">
        <v>1</v>
      </c>
      <c r="D979" t="str">
        <f t="shared" si="30"/>
        <v>의해명사,대명사</v>
      </c>
      <c r="E979">
        <f t="shared" si="31"/>
        <v>1</v>
      </c>
    </row>
    <row r="980" spans="1:5" x14ac:dyDescent="0.3">
      <c r="A980" t="s">
        <v>27</v>
      </c>
      <c r="B980" t="s">
        <v>1470</v>
      </c>
      <c r="C980">
        <v>1</v>
      </c>
      <c r="D980" t="str">
        <f t="shared" si="30"/>
        <v>이거명사,대명사</v>
      </c>
      <c r="E980">
        <f t="shared" si="31"/>
        <v>1</v>
      </c>
    </row>
    <row r="981" spans="1:5" x14ac:dyDescent="0.3">
      <c r="A981" t="s">
        <v>166</v>
      </c>
      <c r="B981" t="s">
        <v>1470</v>
      </c>
      <c r="C981">
        <v>1</v>
      </c>
      <c r="D981" t="str">
        <f t="shared" si="30"/>
        <v>이건명사,대명사</v>
      </c>
      <c r="E981">
        <f t="shared" si="31"/>
        <v>1</v>
      </c>
    </row>
    <row r="982" spans="1:5" x14ac:dyDescent="0.3">
      <c r="A982" t="s">
        <v>460</v>
      </c>
      <c r="B982" t="s">
        <v>1470</v>
      </c>
      <c r="C982">
        <v>1</v>
      </c>
      <c r="D982" t="str">
        <f t="shared" si="30"/>
        <v>이것명사,대명사</v>
      </c>
      <c r="E982">
        <f t="shared" si="31"/>
        <v>1</v>
      </c>
    </row>
    <row r="983" spans="1:5" x14ac:dyDescent="0.3">
      <c r="A983" t="s">
        <v>825</v>
      </c>
      <c r="B983" t="s">
        <v>1470</v>
      </c>
      <c r="C983">
        <v>1</v>
      </c>
      <c r="D983" t="str">
        <f t="shared" si="30"/>
        <v>이구명사,대명사</v>
      </c>
      <c r="E983">
        <f t="shared" si="31"/>
        <v>1</v>
      </c>
    </row>
    <row r="984" spans="1:5" x14ac:dyDescent="0.3">
      <c r="A984" t="s">
        <v>847</v>
      </c>
      <c r="B984" t="s">
        <v>1470</v>
      </c>
      <c r="C984">
        <v>1</v>
      </c>
      <c r="D984" t="str">
        <f t="shared" si="30"/>
        <v>이네명사,대명사</v>
      </c>
      <c r="E984">
        <f t="shared" si="31"/>
        <v>1</v>
      </c>
    </row>
    <row r="985" spans="1:5" x14ac:dyDescent="0.3">
      <c r="A985" t="s">
        <v>1039</v>
      </c>
      <c r="B985" t="s">
        <v>1470</v>
      </c>
      <c r="C985">
        <v>1</v>
      </c>
      <c r="D985" t="str">
        <f t="shared" si="30"/>
        <v>이동명사,대명사</v>
      </c>
      <c r="E985">
        <f t="shared" si="31"/>
        <v>1</v>
      </c>
    </row>
    <row r="986" spans="1:5" x14ac:dyDescent="0.3">
      <c r="A986" t="s">
        <v>803</v>
      </c>
      <c r="B986" t="s">
        <v>1470</v>
      </c>
      <c r="C986">
        <v>1</v>
      </c>
      <c r="D986" t="str">
        <f t="shared" si="30"/>
        <v>이드명사,대명사</v>
      </c>
      <c r="E986">
        <f t="shared" si="31"/>
        <v>1</v>
      </c>
    </row>
    <row r="987" spans="1:5" x14ac:dyDescent="0.3">
      <c r="A987" t="s">
        <v>498</v>
      </c>
      <c r="B987" t="s">
        <v>22</v>
      </c>
      <c r="C987">
        <v>1</v>
      </c>
      <c r="D987" t="str">
        <f t="shared" si="30"/>
        <v>이렇형용사</v>
      </c>
      <c r="E987">
        <f t="shared" si="31"/>
        <v>1</v>
      </c>
    </row>
    <row r="988" spans="1:5" x14ac:dyDescent="0.3">
      <c r="A988" t="s">
        <v>849</v>
      </c>
      <c r="B988" t="s">
        <v>1470</v>
      </c>
      <c r="C988">
        <v>1</v>
      </c>
      <c r="D988" t="str">
        <f t="shared" si="30"/>
        <v>이름명사,대명사</v>
      </c>
      <c r="E988">
        <f t="shared" si="31"/>
        <v>1</v>
      </c>
    </row>
    <row r="989" spans="1:5" x14ac:dyDescent="0.3">
      <c r="A989" t="s">
        <v>459</v>
      </c>
      <c r="B989" t="s">
        <v>1470</v>
      </c>
      <c r="C989">
        <v>1</v>
      </c>
      <c r="D989" t="str">
        <f t="shared" si="30"/>
        <v>이리명사,대명사</v>
      </c>
      <c r="E989">
        <f t="shared" si="31"/>
        <v>1</v>
      </c>
    </row>
    <row r="990" spans="1:5" x14ac:dyDescent="0.3">
      <c r="A990" t="s">
        <v>1390</v>
      </c>
      <c r="B990" t="s">
        <v>1470</v>
      </c>
      <c r="C990">
        <v>1</v>
      </c>
      <c r="D990" t="str">
        <f t="shared" si="30"/>
        <v>이명명사,대명사</v>
      </c>
      <c r="E990">
        <f t="shared" si="31"/>
        <v>1</v>
      </c>
    </row>
    <row r="991" spans="1:5" x14ac:dyDescent="0.3">
      <c r="A991" t="s">
        <v>630</v>
      </c>
      <c r="B991" t="s">
        <v>1470</v>
      </c>
      <c r="C991">
        <v>1</v>
      </c>
      <c r="D991" t="str">
        <f t="shared" si="30"/>
        <v>이번명사,대명사</v>
      </c>
      <c r="E991">
        <f t="shared" si="31"/>
        <v>1</v>
      </c>
    </row>
    <row r="992" spans="1:5" x14ac:dyDescent="0.3">
      <c r="A992" t="s">
        <v>3</v>
      </c>
      <c r="B992" t="s">
        <v>1470</v>
      </c>
      <c r="C992">
        <v>1</v>
      </c>
      <c r="D992" t="str">
        <f t="shared" si="30"/>
        <v>이벤트명사,대명사</v>
      </c>
      <c r="E992">
        <f t="shared" si="31"/>
        <v>1</v>
      </c>
    </row>
    <row r="993" spans="1:5" x14ac:dyDescent="0.3">
      <c r="A993" t="s">
        <v>638</v>
      </c>
      <c r="B993" t="s">
        <v>1470</v>
      </c>
      <c r="C993">
        <v>1</v>
      </c>
      <c r="D993" t="str">
        <f t="shared" si="30"/>
        <v>이분명사,대명사</v>
      </c>
      <c r="E993">
        <f t="shared" si="31"/>
        <v>1</v>
      </c>
    </row>
    <row r="994" spans="1:5" x14ac:dyDescent="0.3">
      <c r="A994" t="s">
        <v>168</v>
      </c>
      <c r="B994" t="s">
        <v>25</v>
      </c>
      <c r="C994">
        <v>3</v>
      </c>
      <c r="D994" t="str">
        <f t="shared" si="30"/>
        <v>이쁘동사</v>
      </c>
      <c r="E994">
        <f t="shared" si="31"/>
        <v>1</v>
      </c>
    </row>
    <row r="995" spans="1:5" x14ac:dyDescent="0.3">
      <c r="A995" t="s">
        <v>168</v>
      </c>
      <c r="B995" t="s">
        <v>22</v>
      </c>
      <c r="C995">
        <v>3</v>
      </c>
      <c r="D995" t="str">
        <f t="shared" si="30"/>
        <v>이쁘형용사</v>
      </c>
      <c r="E995">
        <f t="shared" si="31"/>
        <v>1</v>
      </c>
    </row>
    <row r="996" spans="1:5" x14ac:dyDescent="0.3">
      <c r="A996" t="s">
        <v>1437</v>
      </c>
      <c r="B996" t="s">
        <v>1470</v>
      </c>
      <c r="C996">
        <v>1</v>
      </c>
      <c r="D996" t="str">
        <f t="shared" si="30"/>
        <v>이사명사,대명사</v>
      </c>
      <c r="E996">
        <f t="shared" si="31"/>
        <v>1</v>
      </c>
    </row>
    <row r="997" spans="1:5" x14ac:dyDescent="0.3">
      <c r="A997" t="s">
        <v>1438</v>
      </c>
      <c r="B997" t="s">
        <v>1470</v>
      </c>
      <c r="C997">
        <v>1</v>
      </c>
      <c r="D997" t="str">
        <f t="shared" si="30"/>
        <v>이삿짐명사,대명사</v>
      </c>
      <c r="E997">
        <f t="shared" si="31"/>
        <v>1</v>
      </c>
    </row>
    <row r="998" spans="1:5" x14ac:dyDescent="0.3">
      <c r="A998" t="s">
        <v>432</v>
      </c>
      <c r="B998" t="s">
        <v>1470</v>
      </c>
      <c r="C998">
        <v>1</v>
      </c>
      <c r="D998" t="str">
        <f t="shared" si="30"/>
        <v>이상명사,대명사</v>
      </c>
      <c r="E998">
        <f t="shared" si="31"/>
        <v>1</v>
      </c>
    </row>
    <row r="999" spans="1:5" x14ac:dyDescent="0.3">
      <c r="A999" t="s">
        <v>904</v>
      </c>
      <c r="B999" t="s">
        <v>1470</v>
      </c>
      <c r="C999">
        <v>1</v>
      </c>
      <c r="D999" t="str">
        <f t="shared" si="30"/>
        <v>이상은명사,대명사</v>
      </c>
      <c r="E999">
        <f t="shared" si="31"/>
        <v>1</v>
      </c>
    </row>
    <row r="1000" spans="1:5" x14ac:dyDescent="0.3">
      <c r="A1000" t="s">
        <v>796</v>
      </c>
      <c r="B1000" t="s">
        <v>25</v>
      </c>
      <c r="C1000">
        <v>1</v>
      </c>
      <c r="D1000" t="str">
        <f t="shared" si="30"/>
        <v>이시동사</v>
      </c>
      <c r="E1000">
        <f t="shared" si="31"/>
        <v>1</v>
      </c>
    </row>
    <row r="1001" spans="1:5" x14ac:dyDescent="0.3">
      <c r="A1001" t="s">
        <v>223</v>
      </c>
      <c r="B1001" t="s">
        <v>1470</v>
      </c>
      <c r="C1001">
        <v>1</v>
      </c>
      <c r="D1001" t="str">
        <f t="shared" si="30"/>
        <v>이안명사,대명사</v>
      </c>
      <c r="E1001">
        <f t="shared" si="31"/>
        <v>1</v>
      </c>
    </row>
    <row r="1002" spans="1:5" x14ac:dyDescent="0.3">
      <c r="A1002" t="s">
        <v>898</v>
      </c>
      <c r="B1002" t="s">
        <v>1470</v>
      </c>
      <c r="C1002">
        <v>1</v>
      </c>
      <c r="D1002" t="str">
        <f t="shared" si="30"/>
        <v>이야기명사,대명사</v>
      </c>
      <c r="E1002">
        <f t="shared" si="31"/>
        <v>1</v>
      </c>
    </row>
    <row r="1003" spans="1:5" x14ac:dyDescent="0.3">
      <c r="A1003" t="s">
        <v>1194</v>
      </c>
      <c r="B1003" t="s">
        <v>1470</v>
      </c>
      <c r="C1003">
        <v>1</v>
      </c>
      <c r="D1003" t="str">
        <f t="shared" si="30"/>
        <v>이용명사,대명사</v>
      </c>
      <c r="E1003">
        <f t="shared" si="31"/>
        <v>1</v>
      </c>
    </row>
    <row r="1004" spans="1:5" x14ac:dyDescent="0.3">
      <c r="A1004" t="s">
        <v>547</v>
      </c>
      <c r="B1004" t="s">
        <v>1470</v>
      </c>
      <c r="C1004">
        <v>1</v>
      </c>
      <c r="D1004" t="str">
        <f t="shared" si="30"/>
        <v>이용도명사,대명사</v>
      </c>
      <c r="E1004">
        <f t="shared" si="31"/>
        <v>1</v>
      </c>
    </row>
    <row r="1005" spans="1:5" x14ac:dyDescent="0.3">
      <c r="A1005" t="s">
        <v>386</v>
      </c>
      <c r="B1005" t="s">
        <v>1470</v>
      </c>
      <c r="C1005">
        <v>1</v>
      </c>
      <c r="D1005" t="str">
        <f t="shared" si="30"/>
        <v>이유명사,대명사</v>
      </c>
      <c r="E1005">
        <f t="shared" si="31"/>
        <v>1</v>
      </c>
    </row>
    <row r="1006" spans="1:5" x14ac:dyDescent="0.3">
      <c r="A1006" t="s">
        <v>644</v>
      </c>
      <c r="B1006" t="s">
        <v>1470</v>
      </c>
      <c r="C1006">
        <v>1</v>
      </c>
      <c r="D1006" t="str">
        <f t="shared" si="30"/>
        <v>이정명사,대명사</v>
      </c>
      <c r="E1006">
        <f t="shared" si="31"/>
        <v>1</v>
      </c>
    </row>
    <row r="1007" spans="1:5" x14ac:dyDescent="0.3">
      <c r="A1007" t="s">
        <v>435</v>
      </c>
      <c r="B1007" t="s">
        <v>1470</v>
      </c>
      <c r="C1007">
        <v>1</v>
      </c>
      <c r="D1007" t="str">
        <f t="shared" si="30"/>
        <v>이제명사,대명사</v>
      </c>
      <c r="E1007">
        <f t="shared" si="31"/>
        <v>1</v>
      </c>
    </row>
    <row r="1008" spans="1:5" x14ac:dyDescent="0.3">
      <c r="A1008" t="s">
        <v>449</v>
      </c>
      <c r="B1008" t="s">
        <v>1470</v>
      </c>
      <c r="C1008">
        <v>1</v>
      </c>
      <c r="D1008" t="str">
        <f t="shared" si="30"/>
        <v>이즈명사,대명사</v>
      </c>
      <c r="E1008">
        <f t="shared" si="31"/>
        <v>1</v>
      </c>
    </row>
    <row r="1009" spans="1:5" x14ac:dyDescent="0.3">
      <c r="A1009" t="s">
        <v>312</v>
      </c>
      <c r="B1009" t="s">
        <v>1470</v>
      </c>
      <c r="C1009">
        <v>1</v>
      </c>
      <c r="D1009" t="str">
        <f t="shared" si="30"/>
        <v>이지명사,대명사</v>
      </c>
      <c r="E1009">
        <f t="shared" si="31"/>
        <v>1</v>
      </c>
    </row>
    <row r="1010" spans="1:5" x14ac:dyDescent="0.3">
      <c r="A1010" t="s">
        <v>1367</v>
      </c>
      <c r="B1010" t="s">
        <v>1470</v>
      </c>
      <c r="C1010">
        <v>1</v>
      </c>
      <c r="D1010" t="str">
        <f t="shared" si="30"/>
        <v>이차명사,대명사</v>
      </c>
      <c r="E1010">
        <f t="shared" si="31"/>
        <v>1</v>
      </c>
    </row>
    <row r="1011" spans="1:5" x14ac:dyDescent="0.3">
      <c r="A1011" t="s">
        <v>1310</v>
      </c>
      <c r="B1011" t="s">
        <v>1470</v>
      </c>
      <c r="C1011">
        <v>1</v>
      </c>
      <c r="D1011" t="str">
        <f t="shared" si="30"/>
        <v>이천명사,대명사</v>
      </c>
      <c r="E1011">
        <f t="shared" si="31"/>
        <v>1</v>
      </c>
    </row>
    <row r="1012" spans="1:5" x14ac:dyDescent="0.3">
      <c r="A1012" t="s">
        <v>229</v>
      </c>
      <c r="B1012" t="s">
        <v>1470</v>
      </c>
      <c r="C1012">
        <v>1</v>
      </c>
      <c r="D1012" t="str">
        <f t="shared" si="30"/>
        <v>이해명사,대명사</v>
      </c>
      <c r="E1012">
        <f t="shared" si="31"/>
        <v>1</v>
      </c>
    </row>
    <row r="1013" spans="1:5" x14ac:dyDescent="0.3">
      <c r="A1013" t="s">
        <v>910</v>
      </c>
      <c r="B1013" t="s">
        <v>1470</v>
      </c>
      <c r="C1013">
        <v>1</v>
      </c>
      <c r="D1013" t="str">
        <f t="shared" si="30"/>
        <v>이후명사,대명사</v>
      </c>
      <c r="E1013">
        <f t="shared" si="31"/>
        <v>1</v>
      </c>
    </row>
    <row r="1014" spans="1:5" x14ac:dyDescent="0.3">
      <c r="A1014" t="s">
        <v>486</v>
      </c>
      <c r="B1014" t="s">
        <v>1470</v>
      </c>
      <c r="C1014">
        <v>1</v>
      </c>
      <c r="D1014" t="str">
        <f t="shared" si="30"/>
        <v>인간명사,대명사</v>
      </c>
      <c r="E1014">
        <f t="shared" si="31"/>
        <v>1</v>
      </c>
    </row>
    <row r="1015" spans="1:5" x14ac:dyDescent="0.3">
      <c r="A1015" t="s">
        <v>409</v>
      </c>
      <c r="B1015" t="s">
        <v>1470</v>
      </c>
      <c r="C1015">
        <v>1</v>
      </c>
      <c r="D1015" t="str">
        <f t="shared" si="30"/>
        <v>인기명사,대명사</v>
      </c>
      <c r="E1015">
        <f t="shared" si="31"/>
        <v>1</v>
      </c>
    </row>
    <row r="1016" spans="1:5" x14ac:dyDescent="0.3">
      <c r="A1016" t="s">
        <v>1423</v>
      </c>
      <c r="B1016" t="s">
        <v>1470</v>
      </c>
      <c r="C1016">
        <v>1</v>
      </c>
      <c r="D1016" t="str">
        <f t="shared" si="30"/>
        <v>인물명사,대명사</v>
      </c>
      <c r="E1016">
        <f t="shared" si="31"/>
        <v>1</v>
      </c>
    </row>
    <row r="1017" spans="1:5" x14ac:dyDescent="0.3">
      <c r="A1017" t="s">
        <v>221</v>
      </c>
      <c r="B1017" t="s">
        <v>1470</v>
      </c>
      <c r="C1017">
        <v>1</v>
      </c>
      <c r="D1017" t="str">
        <f t="shared" si="30"/>
        <v>인상명사,대명사</v>
      </c>
      <c r="E1017">
        <f t="shared" si="31"/>
        <v>1</v>
      </c>
    </row>
    <row r="1018" spans="1:5" x14ac:dyDescent="0.3">
      <c r="A1018" t="s">
        <v>251</v>
      </c>
      <c r="B1018" t="s">
        <v>1470</v>
      </c>
      <c r="C1018">
        <v>1</v>
      </c>
      <c r="D1018" t="str">
        <f t="shared" si="30"/>
        <v>인상적명사,대명사</v>
      </c>
      <c r="E1018">
        <f t="shared" si="31"/>
        <v>1</v>
      </c>
    </row>
    <row r="1019" spans="1:5" x14ac:dyDescent="0.3">
      <c r="A1019" t="s">
        <v>1369</v>
      </c>
      <c r="B1019" t="s">
        <v>1470</v>
      </c>
      <c r="C1019">
        <v>1</v>
      </c>
      <c r="D1019" t="str">
        <f t="shared" si="30"/>
        <v>인생명사,대명사</v>
      </c>
      <c r="E1019">
        <f t="shared" si="31"/>
        <v>1</v>
      </c>
    </row>
    <row r="1020" spans="1:5" x14ac:dyDescent="0.3">
      <c r="A1020" t="s">
        <v>615</v>
      </c>
      <c r="B1020" t="s">
        <v>1470</v>
      </c>
      <c r="C1020">
        <v>1</v>
      </c>
      <c r="D1020" t="str">
        <f t="shared" si="30"/>
        <v>인연명사,대명사</v>
      </c>
      <c r="E1020">
        <f t="shared" si="31"/>
        <v>1</v>
      </c>
    </row>
    <row r="1021" spans="1:5" x14ac:dyDescent="0.3">
      <c r="A1021" t="s">
        <v>297</v>
      </c>
      <c r="B1021" t="s">
        <v>1470</v>
      </c>
      <c r="C1021">
        <v>1</v>
      </c>
      <c r="D1021" t="str">
        <f t="shared" si="30"/>
        <v>인정명사,대명사</v>
      </c>
      <c r="E1021">
        <f t="shared" si="31"/>
        <v>1</v>
      </c>
    </row>
    <row r="1022" spans="1:5" x14ac:dyDescent="0.3">
      <c r="A1022" t="s">
        <v>363</v>
      </c>
      <c r="B1022" t="s">
        <v>1470</v>
      </c>
      <c r="C1022">
        <v>23</v>
      </c>
      <c r="D1022" t="str">
        <f t="shared" si="30"/>
        <v>인조명사,대명사</v>
      </c>
      <c r="E1022">
        <f t="shared" si="31"/>
        <v>1</v>
      </c>
    </row>
    <row r="1023" spans="1:5" x14ac:dyDescent="0.3">
      <c r="A1023" t="s">
        <v>320</v>
      </c>
      <c r="B1023" t="s">
        <v>1470</v>
      </c>
      <c r="C1023">
        <v>19</v>
      </c>
      <c r="D1023" t="str">
        <f t="shared" si="30"/>
        <v>인조가죽명사,대명사</v>
      </c>
      <c r="E1023">
        <f t="shared" si="31"/>
        <v>1</v>
      </c>
    </row>
    <row r="1024" spans="1:5" x14ac:dyDescent="0.3">
      <c r="A1024" t="s">
        <v>1120</v>
      </c>
      <c r="B1024" t="s">
        <v>1470</v>
      </c>
      <c r="C1024">
        <v>1</v>
      </c>
      <c r="D1024" t="str">
        <f t="shared" si="30"/>
        <v>인줄명사,대명사</v>
      </c>
      <c r="E1024">
        <f t="shared" si="31"/>
        <v>1</v>
      </c>
    </row>
    <row r="1025" spans="1:5" x14ac:dyDescent="0.3">
      <c r="A1025" t="s">
        <v>159</v>
      </c>
      <c r="B1025" t="s">
        <v>1470</v>
      </c>
      <c r="C1025">
        <v>3</v>
      </c>
      <c r="D1025" t="str">
        <f t="shared" si="30"/>
        <v>인증명사,대명사</v>
      </c>
      <c r="E1025">
        <f t="shared" si="31"/>
        <v>1</v>
      </c>
    </row>
    <row r="1026" spans="1:5" x14ac:dyDescent="0.3">
      <c r="A1026" t="s">
        <v>42</v>
      </c>
      <c r="B1026" t="s">
        <v>1470</v>
      </c>
      <c r="C1026">
        <v>1</v>
      </c>
      <c r="D1026" t="str">
        <f t="shared" si="30"/>
        <v>인천명사,대명사</v>
      </c>
      <c r="E1026">
        <f t="shared" si="31"/>
        <v>1</v>
      </c>
    </row>
    <row r="1027" spans="1:5" x14ac:dyDescent="0.3">
      <c r="A1027" t="s">
        <v>1028</v>
      </c>
      <c r="B1027" t="s">
        <v>1470</v>
      </c>
      <c r="C1027">
        <v>23</v>
      </c>
      <c r="D1027" t="str">
        <f t="shared" ref="D1027:D1090" si="32">A1027&amp;B1027</f>
        <v>인테리어명사,대명사</v>
      </c>
      <c r="E1027">
        <f t="shared" ref="E1027:E1090" si="33">COUNTIF(D$2:D$1467,D1027)</f>
        <v>1</v>
      </c>
    </row>
    <row r="1028" spans="1:5" x14ac:dyDescent="0.3">
      <c r="A1028" t="s">
        <v>1218</v>
      </c>
      <c r="B1028" t="s">
        <v>25</v>
      </c>
      <c r="C1028">
        <v>1</v>
      </c>
      <c r="D1028" t="str">
        <f t="shared" si="32"/>
        <v>인하동사</v>
      </c>
      <c r="E1028">
        <f t="shared" si="33"/>
        <v>1</v>
      </c>
    </row>
    <row r="1029" spans="1:5" x14ac:dyDescent="0.3">
      <c r="A1029" t="s">
        <v>704</v>
      </c>
      <c r="B1029" t="s">
        <v>1470</v>
      </c>
      <c r="C1029">
        <v>1</v>
      </c>
      <c r="D1029" t="str">
        <f t="shared" si="32"/>
        <v>일도명사,대명사</v>
      </c>
      <c r="E1029">
        <f t="shared" si="33"/>
        <v>1</v>
      </c>
    </row>
    <row r="1030" spans="1:5" x14ac:dyDescent="0.3">
      <c r="A1030" t="s">
        <v>316</v>
      </c>
      <c r="B1030" t="s">
        <v>1470</v>
      </c>
      <c r="C1030">
        <v>1</v>
      </c>
      <c r="D1030" t="str">
        <f t="shared" si="32"/>
        <v>일반명사,대명사</v>
      </c>
      <c r="E1030">
        <f t="shared" si="33"/>
        <v>1</v>
      </c>
    </row>
    <row r="1031" spans="1:5" x14ac:dyDescent="0.3">
      <c r="A1031" t="s">
        <v>477</v>
      </c>
      <c r="B1031" t="s">
        <v>1470</v>
      </c>
      <c r="C1031">
        <v>1</v>
      </c>
      <c r="D1031" t="str">
        <f t="shared" si="32"/>
        <v>일반인명사,대명사</v>
      </c>
      <c r="E1031">
        <f t="shared" si="33"/>
        <v>1</v>
      </c>
    </row>
    <row r="1032" spans="1:5" x14ac:dyDescent="0.3">
      <c r="A1032" t="s">
        <v>1377</v>
      </c>
      <c r="B1032" t="s">
        <v>1470</v>
      </c>
      <c r="C1032">
        <v>1</v>
      </c>
      <c r="D1032" t="str">
        <f t="shared" si="32"/>
        <v>일반적명사,대명사</v>
      </c>
      <c r="E1032">
        <f t="shared" si="33"/>
        <v>1</v>
      </c>
    </row>
    <row r="1033" spans="1:5" x14ac:dyDescent="0.3">
      <c r="A1033" t="s">
        <v>808</v>
      </c>
      <c r="B1033" t="s">
        <v>22</v>
      </c>
      <c r="C1033">
        <v>1</v>
      </c>
      <c r="D1033" t="str">
        <f t="shared" si="32"/>
        <v>일없형용사</v>
      </c>
      <c r="E1033">
        <f t="shared" si="33"/>
        <v>1</v>
      </c>
    </row>
    <row r="1034" spans="1:5" x14ac:dyDescent="0.3">
      <c r="A1034" t="s">
        <v>1038</v>
      </c>
      <c r="B1034" t="s">
        <v>1470</v>
      </c>
      <c r="C1034">
        <v>1</v>
      </c>
      <c r="D1034" t="str">
        <f t="shared" si="32"/>
        <v>일정명사,대명사</v>
      </c>
      <c r="E1034">
        <f t="shared" si="33"/>
        <v>1</v>
      </c>
    </row>
    <row r="1035" spans="1:5" x14ac:dyDescent="0.3">
      <c r="A1035" t="s">
        <v>37</v>
      </c>
      <c r="B1035" t="s">
        <v>1470</v>
      </c>
      <c r="C1035">
        <v>1</v>
      </c>
      <c r="D1035" t="str">
        <f t="shared" si="32"/>
        <v>일주일명사,대명사</v>
      </c>
      <c r="E1035">
        <f t="shared" si="33"/>
        <v>1</v>
      </c>
    </row>
    <row r="1036" spans="1:5" x14ac:dyDescent="0.3">
      <c r="A1036" t="s">
        <v>1040</v>
      </c>
      <c r="B1036" t="s">
        <v>25</v>
      </c>
      <c r="C1036">
        <v>1</v>
      </c>
      <c r="D1036" t="str">
        <f t="shared" si="32"/>
        <v>잃어버리동사</v>
      </c>
      <c r="E1036">
        <f t="shared" si="33"/>
        <v>1</v>
      </c>
    </row>
    <row r="1037" spans="1:5" x14ac:dyDescent="0.3">
      <c r="A1037" t="s">
        <v>59</v>
      </c>
      <c r="B1037" t="s">
        <v>1470</v>
      </c>
      <c r="C1037">
        <v>1</v>
      </c>
      <c r="D1037" t="str">
        <f t="shared" si="32"/>
        <v>임은명사,대명사</v>
      </c>
      <c r="E1037">
        <f t="shared" si="33"/>
        <v>1</v>
      </c>
    </row>
    <row r="1038" spans="1:5" x14ac:dyDescent="0.3">
      <c r="A1038" t="s">
        <v>842</v>
      </c>
      <c r="B1038" t="s">
        <v>1470</v>
      </c>
      <c r="C1038">
        <v>1</v>
      </c>
      <c r="D1038" t="str">
        <f t="shared" si="32"/>
        <v>입장명사,대명사</v>
      </c>
      <c r="E1038">
        <f t="shared" si="33"/>
        <v>1</v>
      </c>
    </row>
    <row r="1039" spans="1:5" x14ac:dyDescent="0.3">
      <c r="A1039" t="s">
        <v>164</v>
      </c>
      <c r="B1039" t="s">
        <v>1470</v>
      </c>
      <c r="C1039">
        <v>1</v>
      </c>
      <c r="D1039" t="str">
        <f t="shared" si="32"/>
        <v>자격증명사,대명사</v>
      </c>
      <c r="E1039">
        <f t="shared" si="33"/>
        <v>1</v>
      </c>
    </row>
    <row r="1040" spans="1:5" x14ac:dyDescent="0.3">
      <c r="A1040" t="s">
        <v>1330</v>
      </c>
      <c r="B1040" t="s">
        <v>1470</v>
      </c>
      <c r="C1040">
        <v>1</v>
      </c>
      <c r="D1040" t="str">
        <f t="shared" si="32"/>
        <v>자경명사,대명사</v>
      </c>
      <c r="E1040">
        <f t="shared" si="33"/>
        <v>1</v>
      </c>
    </row>
    <row r="1041" spans="1:5" x14ac:dyDescent="0.3">
      <c r="A1041" t="s">
        <v>1209</v>
      </c>
      <c r="B1041" t="s">
        <v>1470</v>
      </c>
      <c r="C1041">
        <v>1</v>
      </c>
      <c r="D1041" t="str">
        <f t="shared" si="32"/>
        <v>자기명사,대명사</v>
      </c>
      <c r="E1041">
        <f t="shared" si="33"/>
        <v>1</v>
      </c>
    </row>
    <row r="1042" spans="1:5" x14ac:dyDescent="0.3">
      <c r="A1042" t="s">
        <v>235</v>
      </c>
      <c r="B1042" t="s">
        <v>1470</v>
      </c>
      <c r="C1042">
        <v>27</v>
      </c>
      <c r="D1042" t="str">
        <f t="shared" si="32"/>
        <v>자동차명사,대명사</v>
      </c>
      <c r="E1042">
        <f t="shared" si="33"/>
        <v>1</v>
      </c>
    </row>
    <row r="1043" spans="1:5" x14ac:dyDescent="0.3">
      <c r="A1043" t="s">
        <v>810</v>
      </c>
      <c r="B1043" t="s">
        <v>1470</v>
      </c>
      <c r="C1043">
        <v>1</v>
      </c>
      <c r="D1043" t="str">
        <f t="shared" si="32"/>
        <v>자라명사,대명사</v>
      </c>
      <c r="E1043">
        <f t="shared" si="33"/>
        <v>1</v>
      </c>
    </row>
    <row r="1044" spans="1:5" x14ac:dyDescent="0.3">
      <c r="A1044" t="s">
        <v>242</v>
      </c>
      <c r="B1044" t="s">
        <v>1470</v>
      </c>
      <c r="C1044">
        <v>3</v>
      </c>
      <c r="D1044" t="str">
        <f t="shared" si="32"/>
        <v>자랑명사,대명사</v>
      </c>
      <c r="E1044">
        <f t="shared" si="33"/>
        <v>1</v>
      </c>
    </row>
    <row r="1045" spans="1:5" x14ac:dyDescent="0.3">
      <c r="A1045" t="s">
        <v>934</v>
      </c>
      <c r="B1045" t="s">
        <v>1470</v>
      </c>
      <c r="C1045">
        <v>1</v>
      </c>
      <c r="D1045" t="str">
        <f t="shared" si="32"/>
        <v>자리명사,대명사</v>
      </c>
      <c r="E1045">
        <f t="shared" si="33"/>
        <v>1</v>
      </c>
    </row>
    <row r="1046" spans="1:5" x14ac:dyDescent="0.3">
      <c r="A1046" t="s">
        <v>377</v>
      </c>
      <c r="B1046" t="s">
        <v>1470</v>
      </c>
      <c r="C1046">
        <v>1</v>
      </c>
      <c r="D1046" t="str">
        <f t="shared" si="32"/>
        <v>자세명사,대명사</v>
      </c>
      <c r="E1046">
        <f t="shared" si="33"/>
        <v>1</v>
      </c>
    </row>
    <row r="1047" spans="1:5" x14ac:dyDescent="0.3">
      <c r="A1047" t="s">
        <v>1011</v>
      </c>
      <c r="B1047" t="s">
        <v>1470</v>
      </c>
      <c r="C1047">
        <v>1</v>
      </c>
      <c r="D1047" t="str">
        <f t="shared" si="32"/>
        <v>자신명사,대명사</v>
      </c>
      <c r="E1047">
        <f t="shared" si="33"/>
        <v>1</v>
      </c>
    </row>
    <row r="1048" spans="1:5" x14ac:dyDescent="0.3">
      <c r="A1048" t="s">
        <v>1152</v>
      </c>
      <c r="B1048" t="s">
        <v>1470</v>
      </c>
      <c r="C1048">
        <v>1</v>
      </c>
      <c r="D1048" t="str">
        <f t="shared" si="32"/>
        <v>자영업명사,대명사</v>
      </c>
      <c r="E1048">
        <f t="shared" si="33"/>
        <v>1</v>
      </c>
    </row>
    <row r="1049" spans="1:5" x14ac:dyDescent="0.3">
      <c r="A1049" t="s">
        <v>1321</v>
      </c>
      <c r="B1049" t="s">
        <v>1470</v>
      </c>
      <c r="C1049">
        <v>1</v>
      </c>
      <c r="D1049" t="str">
        <f t="shared" si="32"/>
        <v>자주빛명사,대명사</v>
      </c>
      <c r="E1049">
        <f t="shared" si="33"/>
        <v>1</v>
      </c>
    </row>
    <row r="1050" spans="1:5" x14ac:dyDescent="0.3">
      <c r="A1050" t="s">
        <v>354</v>
      </c>
      <c r="B1050" t="s">
        <v>1470</v>
      </c>
      <c r="C1050">
        <v>1</v>
      </c>
      <c r="D1050" t="str">
        <f t="shared" si="32"/>
        <v>자체명사,대명사</v>
      </c>
      <c r="E1050">
        <f t="shared" si="33"/>
        <v>1</v>
      </c>
    </row>
    <row r="1051" spans="1:5" x14ac:dyDescent="0.3">
      <c r="A1051" t="s">
        <v>399</v>
      </c>
      <c r="B1051" t="s">
        <v>1470</v>
      </c>
      <c r="C1051">
        <v>1</v>
      </c>
      <c r="D1051" t="str">
        <f t="shared" si="32"/>
        <v>작동명사,대명사</v>
      </c>
      <c r="E1051">
        <f t="shared" si="33"/>
        <v>1</v>
      </c>
    </row>
    <row r="1052" spans="1:5" x14ac:dyDescent="0.3">
      <c r="A1052" t="s">
        <v>611</v>
      </c>
      <c r="B1052" t="s">
        <v>25</v>
      </c>
      <c r="C1052">
        <v>1</v>
      </c>
      <c r="D1052" t="str">
        <f t="shared" si="32"/>
        <v>작아지동사</v>
      </c>
      <c r="E1052">
        <f t="shared" si="33"/>
        <v>1</v>
      </c>
    </row>
    <row r="1053" spans="1:5" x14ac:dyDescent="0.3">
      <c r="A1053" t="s">
        <v>876</v>
      </c>
      <c r="B1053" t="s">
        <v>1470</v>
      </c>
      <c r="C1053">
        <v>1</v>
      </c>
      <c r="D1053" t="str">
        <f t="shared" si="32"/>
        <v>작업명사,대명사</v>
      </c>
      <c r="E1053">
        <f t="shared" si="33"/>
        <v>1</v>
      </c>
    </row>
    <row r="1054" spans="1:5" x14ac:dyDescent="0.3">
      <c r="A1054" t="s">
        <v>1253</v>
      </c>
      <c r="B1054" t="s">
        <v>1470</v>
      </c>
      <c r="C1054">
        <v>5</v>
      </c>
      <c r="D1054" t="str">
        <f t="shared" si="32"/>
        <v>작하명사,대명사</v>
      </c>
      <c r="E1054">
        <f t="shared" si="33"/>
        <v>1</v>
      </c>
    </row>
    <row r="1055" spans="1:5" x14ac:dyDescent="0.3">
      <c r="A1055" t="s">
        <v>1137</v>
      </c>
      <c r="B1055" t="s">
        <v>1470</v>
      </c>
      <c r="C1055">
        <v>1</v>
      </c>
      <c r="D1055" t="str">
        <f t="shared" si="32"/>
        <v>잔기명사,대명사</v>
      </c>
      <c r="E1055">
        <f t="shared" si="33"/>
        <v>1</v>
      </c>
    </row>
    <row r="1056" spans="1:5" x14ac:dyDescent="0.3">
      <c r="A1056" t="s">
        <v>334</v>
      </c>
      <c r="B1056" t="s">
        <v>25</v>
      </c>
      <c r="C1056">
        <v>1</v>
      </c>
      <c r="D1056" t="str">
        <f t="shared" si="32"/>
        <v>잘되동사</v>
      </c>
      <c r="E1056">
        <f t="shared" si="33"/>
        <v>1</v>
      </c>
    </row>
    <row r="1057" spans="1:5" x14ac:dyDescent="0.3">
      <c r="A1057" t="s">
        <v>365</v>
      </c>
      <c r="B1057" t="s">
        <v>25</v>
      </c>
      <c r="C1057">
        <v>3</v>
      </c>
      <c r="D1057" t="str">
        <f t="shared" si="32"/>
        <v>잘생기동사</v>
      </c>
      <c r="E1057">
        <f t="shared" si="33"/>
        <v>1</v>
      </c>
    </row>
    <row r="1058" spans="1:5" x14ac:dyDescent="0.3">
      <c r="A1058" t="s">
        <v>365</v>
      </c>
      <c r="B1058" t="s">
        <v>22</v>
      </c>
      <c r="C1058">
        <v>3</v>
      </c>
      <c r="D1058" t="str">
        <f t="shared" si="32"/>
        <v>잘생기형용사</v>
      </c>
      <c r="E1058">
        <f t="shared" si="33"/>
        <v>1</v>
      </c>
    </row>
    <row r="1059" spans="1:5" x14ac:dyDescent="0.3">
      <c r="A1059" t="s">
        <v>152</v>
      </c>
      <c r="B1059" t="s">
        <v>25</v>
      </c>
      <c r="C1059">
        <v>31</v>
      </c>
      <c r="D1059" t="str">
        <f t="shared" si="32"/>
        <v>잘하동사</v>
      </c>
      <c r="E1059">
        <f t="shared" si="33"/>
        <v>1</v>
      </c>
    </row>
    <row r="1060" spans="1:5" x14ac:dyDescent="0.3">
      <c r="A1060" t="s">
        <v>1047</v>
      </c>
      <c r="B1060" t="s">
        <v>1470</v>
      </c>
      <c r="C1060">
        <v>1</v>
      </c>
      <c r="D1060" t="str">
        <f t="shared" si="32"/>
        <v>장거리명사,대명사</v>
      </c>
      <c r="E1060">
        <f t="shared" si="33"/>
        <v>1</v>
      </c>
    </row>
    <row r="1061" spans="1:5" x14ac:dyDescent="0.3">
      <c r="A1061" t="s">
        <v>1157</v>
      </c>
      <c r="B1061" t="s">
        <v>1470</v>
      </c>
      <c r="C1061">
        <v>1</v>
      </c>
      <c r="D1061" t="str">
        <f t="shared" si="32"/>
        <v>장기명사,대명사</v>
      </c>
      <c r="E1061">
        <f t="shared" si="33"/>
        <v>1</v>
      </c>
    </row>
    <row r="1062" spans="1:5" x14ac:dyDescent="0.3">
      <c r="A1062" t="s">
        <v>785</v>
      </c>
      <c r="B1062" t="s">
        <v>1470</v>
      </c>
      <c r="C1062">
        <v>1</v>
      </c>
      <c r="D1062" t="str">
        <f t="shared" si="32"/>
        <v>장난명사,대명사</v>
      </c>
      <c r="E1062">
        <f t="shared" si="33"/>
        <v>1</v>
      </c>
    </row>
    <row r="1063" spans="1:5" x14ac:dyDescent="0.3">
      <c r="A1063" t="s">
        <v>970</v>
      </c>
      <c r="B1063" t="s">
        <v>1470</v>
      </c>
      <c r="C1063">
        <v>1</v>
      </c>
      <c r="D1063" t="str">
        <f t="shared" si="32"/>
        <v>장님명사,대명사</v>
      </c>
      <c r="E1063">
        <f t="shared" si="33"/>
        <v>1</v>
      </c>
    </row>
    <row r="1064" spans="1:5" x14ac:dyDescent="0.3">
      <c r="A1064" t="s">
        <v>979</v>
      </c>
      <c r="B1064" t="s">
        <v>1470</v>
      </c>
      <c r="C1064">
        <v>1</v>
      </c>
      <c r="D1064" t="str">
        <f t="shared" si="32"/>
        <v>장모명사,대명사</v>
      </c>
      <c r="E1064">
        <f t="shared" si="33"/>
        <v>1</v>
      </c>
    </row>
    <row r="1065" spans="1:5" x14ac:dyDescent="0.3">
      <c r="A1065" t="s">
        <v>609</v>
      </c>
      <c r="B1065" t="s">
        <v>1470</v>
      </c>
      <c r="C1065">
        <v>1</v>
      </c>
      <c r="D1065" t="str">
        <f t="shared" si="32"/>
        <v>장애인명사,대명사</v>
      </c>
      <c r="E1065">
        <f t="shared" si="33"/>
        <v>1</v>
      </c>
    </row>
    <row r="1066" spans="1:5" x14ac:dyDescent="0.3">
      <c r="A1066" t="s">
        <v>580</v>
      </c>
      <c r="B1066" t="s">
        <v>1470</v>
      </c>
      <c r="C1066">
        <v>3</v>
      </c>
      <c r="D1066" t="str">
        <f t="shared" si="32"/>
        <v>장점명사,대명사</v>
      </c>
      <c r="E1066">
        <f t="shared" si="33"/>
        <v>1</v>
      </c>
    </row>
    <row r="1067" spans="1:5" x14ac:dyDescent="0.3">
      <c r="A1067" t="s">
        <v>670</v>
      </c>
      <c r="B1067" t="s">
        <v>1470</v>
      </c>
      <c r="C1067">
        <v>1</v>
      </c>
      <c r="D1067" t="str">
        <f t="shared" si="32"/>
        <v>재미명사,대명사</v>
      </c>
      <c r="E1067">
        <f t="shared" si="33"/>
        <v>1</v>
      </c>
    </row>
    <row r="1068" spans="1:5" x14ac:dyDescent="0.3">
      <c r="A1068" t="s">
        <v>66</v>
      </c>
      <c r="B1068" t="s">
        <v>25</v>
      </c>
      <c r="C1068">
        <v>3</v>
      </c>
      <c r="D1068" t="str">
        <f t="shared" si="32"/>
        <v>재미나동사</v>
      </c>
      <c r="E1068">
        <f t="shared" si="33"/>
        <v>1</v>
      </c>
    </row>
    <row r="1069" spans="1:5" x14ac:dyDescent="0.3">
      <c r="A1069" t="s">
        <v>451</v>
      </c>
      <c r="B1069" t="s">
        <v>22</v>
      </c>
      <c r="C1069">
        <v>3</v>
      </c>
      <c r="D1069" t="str">
        <f t="shared" si="32"/>
        <v>재미있형용사</v>
      </c>
      <c r="E1069">
        <f t="shared" si="33"/>
        <v>1</v>
      </c>
    </row>
    <row r="1070" spans="1:5" x14ac:dyDescent="0.3">
      <c r="A1070" t="s">
        <v>454</v>
      </c>
      <c r="B1070" t="s">
        <v>22</v>
      </c>
      <c r="C1070">
        <v>3</v>
      </c>
      <c r="D1070" t="str">
        <f t="shared" si="32"/>
        <v>재밌형용사</v>
      </c>
      <c r="E1070">
        <f t="shared" si="33"/>
        <v>1</v>
      </c>
    </row>
    <row r="1071" spans="1:5" x14ac:dyDescent="0.3">
      <c r="A1071" t="s">
        <v>553</v>
      </c>
      <c r="B1071" t="s">
        <v>1470</v>
      </c>
      <c r="C1071">
        <v>1</v>
      </c>
      <c r="D1071" t="str">
        <f t="shared" si="32"/>
        <v>재용명사,대명사</v>
      </c>
      <c r="E1071">
        <f t="shared" si="33"/>
        <v>1</v>
      </c>
    </row>
    <row r="1072" spans="1:5" x14ac:dyDescent="0.3">
      <c r="A1072" t="s">
        <v>601</v>
      </c>
      <c r="B1072" t="s">
        <v>1470</v>
      </c>
      <c r="C1072">
        <v>27</v>
      </c>
      <c r="D1072" t="str">
        <f t="shared" si="32"/>
        <v>재판매명사,대명사</v>
      </c>
      <c r="E1072">
        <f t="shared" si="33"/>
        <v>1</v>
      </c>
    </row>
    <row r="1073" spans="1:5" x14ac:dyDescent="0.3">
      <c r="A1073" t="s">
        <v>955</v>
      </c>
      <c r="B1073" t="s">
        <v>1470</v>
      </c>
      <c r="C1073">
        <v>1</v>
      </c>
      <c r="D1073" t="str">
        <f t="shared" si="32"/>
        <v>저거명사,대명사</v>
      </c>
      <c r="E1073">
        <f t="shared" si="33"/>
        <v>1</v>
      </c>
    </row>
    <row r="1074" spans="1:5" x14ac:dyDescent="0.3">
      <c r="A1074" t="s">
        <v>1301</v>
      </c>
      <c r="B1074" t="s">
        <v>1470</v>
      </c>
      <c r="C1074">
        <v>1</v>
      </c>
      <c r="D1074" t="str">
        <f t="shared" si="32"/>
        <v>저것명사,대명사</v>
      </c>
      <c r="E1074">
        <f t="shared" si="33"/>
        <v>1</v>
      </c>
    </row>
    <row r="1075" spans="1:5" x14ac:dyDescent="0.3">
      <c r="A1075" t="s">
        <v>833</v>
      </c>
      <c r="B1075" t="s">
        <v>1470</v>
      </c>
      <c r="C1075">
        <v>1</v>
      </c>
      <c r="D1075" t="str">
        <f t="shared" si="32"/>
        <v>저기명사,대명사</v>
      </c>
      <c r="E1075">
        <f t="shared" si="33"/>
        <v>1</v>
      </c>
    </row>
    <row r="1076" spans="1:5" x14ac:dyDescent="0.3">
      <c r="A1076" t="s">
        <v>655</v>
      </c>
      <c r="B1076" t="s">
        <v>1470</v>
      </c>
      <c r="C1076">
        <v>1</v>
      </c>
      <c r="D1076" t="str">
        <f t="shared" si="32"/>
        <v>저녁명사,대명사</v>
      </c>
      <c r="E1076">
        <f t="shared" si="33"/>
        <v>1</v>
      </c>
    </row>
    <row r="1077" spans="1:5" x14ac:dyDescent="0.3">
      <c r="A1077" t="s">
        <v>1104</v>
      </c>
      <c r="B1077" t="s">
        <v>1470</v>
      </c>
      <c r="C1077">
        <v>1</v>
      </c>
      <c r="D1077" t="str">
        <f t="shared" si="32"/>
        <v>저두명사,대명사</v>
      </c>
      <c r="E1077">
        <f t="shared" si="33"/>
        <v>1</v>
      </c>
    </row>
    <row r="1078" spans="1:5" x14ac:dyDescent="0.3">
      <c r="A1078" t="s">
        <v>807</v>
      </c>
      <c r="B1078" t="s">
        <v>25</v>
      </c>
      <c r="C1078">
        <v>1</v>
      </c>
      <c r="D1078" t="str">
        <f t="shared" si="32"/>
        <v>저러동사</v>
      </c>
      <c r="E1078">
        <f t="shared" si="33"/>
        <v>1</v>
      </c>
    </row>
    <row r="1079" spans="1:5" x14ac:dyDescent="0.3">
      <c r="A1079" t="s">
        <v>884</v>
      </c>
      <c r="B1079" t="s">
        <v>22</v>
      </c>
      <c r="C1079">
        <v>1</v>
      </c>
      <c r="D1079" t="str">
        <f t="shared" si="32"/>
        <v>저렇형용사</v>
      </c>
      <c r="E1079">
        <f t="shared" si="33"/>
        <v>1</v>
      </c>
    </row>
    <row r="1080" spans="1:5" x14ac:dyDescent="0.3">
      <c r="A1080" t="s">
        <v>1171</v>
      </c>
      <c r="B1080" t="s">
        <v>1470</v>
      </c>
      <c r="C1080">
        <v>1</v>
      </c>
      <c r="D1080" t="str">
        <f t="shared" si="32"/>
        <v>저분명사,대명사</v>
      </c>
      <c r="E1080">
        <f t="shared" si="33"/>
        <v>1</v>
      </c>
    </row>
    <row r="1081" spans="1:5" x14ac:dyDescent="0.3">
      <c r="A1081" t="s">
        <v>1046</v>
      </c>
      <c r="B1081" t="s">
        <v>1470</v>
      </c>
      <c r="C1081">
        <v>1</v>
      </c>
      <c r="D1081" t="str">
        <f t="shared" si="32"/>
        <v>저장명사,대명사</v>
      </c>
      <c r="E1081">
        <f t="shared" si="33"/>
        <v>1</v>
      </c>
    </row>
    <row r="1082" spans="1:5" x14ac:dyDescent="0.3">
      <c r="A1082" t="s">
        <v>720</v>
      </c>
      <c r="B1082" t="s">
        <v>1470</v>
      </c>
      <c r="C1082">
        <v>1</v>
      </c>
      <c r="D1082" t="str">
        <f t="shared" si="32"/>
        <v>저하명사,대명사</v>
      </c>
      <c r="E1082">
        <f t="shared" si="33"/>
        <v>1</v>
      </c>
    </row>
    <row r="1083" spans="1:5" x14ac:dyDescent="0.3">
      <c r="A1083" t="s">
        <v>134</v>
      </c>
      <c r="B1083" t="s">
        <v>1470</v>
      </c>
      <c r="C1083">
        <v>1</v>
      </c>
      <c r="D1083" t="str">
        <f t="shared" si="32"/>
        <v>저희명사,대명사</v>
      </c>
      <c r="E1083">
        <f t="shared" si="33"/>
        <v>1</v>
      </c>
    </row>
    <row r="1084" spans="1:5" x14ac:dyDescent="0.3">
      <c r="A1084" t="s">
        <v>1090</v>
      </c>
      <c r="B1084" t="s">
        <v>1470</v>
      </c>
      <c r="C1084">
        <v>1</v>
      </c>
      <c r="D1084" t="str">
        <f t="shared" si="32"/>
        <v>적용명사,대명사</v>
      </c>
      <c r="E1084">
        <f t="shared" si="33"/>
        <v>1</v>
      </c>
    </row>
    <row r="1085" spans="1:5" x14ac:dyDescent="0.3">
      <c r="A1085" t="s">
        <v>1215</v>
      </c>
      <c r="B1085" t="s">
        <v>1470</v>
      </c>
      <c r="C1085">
        <v>1</v>
      </c>
      <c r="D1085" t="str">
        <f t="shared" si="32"/>
        <v>적재명사,대명사</v>
      </c>
      <c r="E1085">
        <f t="shared" si="33"/>
        <v>1</v>
      </c>
    </row>
    <row r="1086" spans="1:5" x14ac:dyDescent="0.3">
      <c r="A1086" t="s">
        <v>343</v>
      </c>
      <c r="B1086" t="s">
        <v>1470</v>
      </c>
      <c r="C1086">
        <v>3</v>
      </c>
      <c r="D1086" t="str">
        <f t="shared" si="32"/>
        <v>적합명사,대명사</v>
      </c>
      <c r="E1086">
        <f t="shared" si="33"/>
        <v>1</v>
      </c>
    </row>
    <row r="1087" spans="1:5" x14ac:dyDescent="0.3">
      <c r="A1087" t="s">
        <v>442</v>
      </c>
      <c r="B1087" t="s">
        <v>1470</v>
      </c>
      <c r="C1087">
        <v>1</v>
      </c>
      <c r="D1087" t="str">
        <f t="shared" si="32"/>
        <v>전국명사,대명사</v>
      </c>
      <c r="E1087">
        <f t="shared" si="33"/>
        <v>1</v>
      </c>
    </row>
    <row r="1088" spans="1:5" x14ac:dyDescent="0.3">
      <c r="A1088" t="s">
        <v>921</v>
      </c>
      <c r="B1088" t="s">
        <v>1470</v>
      </c>
      <c r="C1088">
        <v>19</v>
      </c>
      <c r="D1088" t="str">
        <f t="shared" si="32"/>
        <v>전동명사,대명사</v>
      </c>
      <c r="E1088">
        <f t="shared" si="33"/>
        <v>1</v>
      </c>
    </row>
    <row r="1089" spans="1:5" x14ac:dyDescent="0.3">
      <c r="A1089" t="s">
        <v>1160</v>
      </c>
      <c r="B1089" t="s">
        <v>1470</v>
      </c>
      <c r="C1089">
        <v>1</v>
      </c>
      <c r="D1089" t="str">
        <f t="shared" si="32"/>
        <v>전면명사,대명사</v>
      </c>
      <c r="E1089">
        <f t="shared" si="33"/>
        <v>1</v>
      </c>
    </row>
    <row r="1090" spans="1:5" x14ac:dyDescent="0.3">
      <c r="A1090" t="s">
        <v>144</v>
      </c>
      <c r="B1090" t="s">
        <v>1470</v>
      </c>
      <c r="C1090">
        <v>1</v>
      </c>
      <c r="D1090" t="str">
        <f t="shared" si="32"/>
        <v>전문명사,대명사</v>
      </c>
      <c r="E1090">
        <f t="shared" si="33"/>
        <v>1</v>
      </c>
    </row>
    <row r="1091" spans="1:5" x14ac:dyDescent="0.3">
      <c r="A1091" t="s">
        <v>153</v>
      </c>
      <c r="B1091" t="s">
        <v>1470</v>
      </c>
      <c r="C1091">
        <v>3</v>
      </c>
      <c r="D1091" t="str">
        <f t="shared" ref="D1091:D1154" si="34">A1091&amp;B1091</f>
        <v>전문가명사,대명사</v>
      </c>
      <c r="E1091">
        <f t="shared" ref="E1091:E1154" si="35">COUNTIF(D$2:D$1467,D1091)</f>
        <v>1</v>
      </c>
    </row>
    <row r="1092" spans="1:5" x14ac:dyDescent="0.3">
      <c r="A1092" t="s">
        <v>280</v>
      </c>
      <c r="B1092" t="s">
        <v>1470</v>
      </c>
      <c r="C1092">
        <v>1</v>
      </c>
      <c r="D1092" t="str">
        <f t="shared" si="34"/>
        <v>전문적명사,대명사</v>
      </c>
      <c r="E1092">
        <f t="shared" si="35"/>
        <v>1</v>
      </c>
    </row>
    <row r="1093" spans="1:5" x14ac:dyDescent="0.3">
      <c r="A1093" t="s">
        <v>1461</v>
      </c>
      <c r="B1093" t="s">
        <v>1470</v>
      </c>
      <c r="C1093">
        <v>1</v>
      </c>
      <c r="D1093" t="str">
        <f t="shared" si="34"/>
        <v>전방명사,대명사</v>
      </c>
      <c r="E1093">
        <f t="shared" si="35"/>
        <v>1</v>
      </c>
    </row>
    <row r="1094" spans="1:5" x14ac:dyDescent="0.3">
      <c r="A1094" t="s">
        <v>746</v>
      </c>
      <c r="B1094" t="s">
        <v>1470</v>
      </c>
      <c r="C1094">
        <v>1</v>
      </c>
      <c r="D1094" t="str">
        <f t="shared" si="34"/>
        <v>전시장명사,대명사</v>
      </c>
      <c r="E1094">
        <f t="shared" si="35"/>
        <v>1</v>
      </c>
    </row>
    <row r="1095" spans="1:5" x14ac:dyDescent="0.3">
      <c r="A1095" t="s">
        <v>1356</v>
      </c>
      <c r="B1095" t="s">
        <v>1470</v>
      </c>
      <c r="C1095">
        <v>1</v>
      </c>
      <c r="D1095" t="str">
        <f t="shared" si="34"/>
        <v>전액명사,대명사</v>
      </c>
      <c r="E1095">
        <f t="shared" si="35"/>
        <v>1</v>
      </c>
    </row>
    <row r="1096" spans="1:5" x14ac:dyDescent="0.3">
      <c r="A1096" t="s">
        <v>1304</v>
      </c>
      <c r="B1096" t="s">
        <v>1470</v>
      </c>
      <c r="C1096">
        <v>1</v>
      </c>
      <c r="D1096" t="str">
        <f t="shared" si="34"/>
        <v>전차명사,대명사</v>
      </c>
      <c r="E1096">
        <f t="shared" si="35"/>
        <v>1</v>
      </c>
    </row>
    <row r="1097" spans="1:5" x14ac:dyDescent="0.3">
      <c r="A1097" t="s">
        <v>225</v>
      </c>
      <c r="B1097" t="s">
        <v>25</v>
      </c>
      <c r="C1097">
        <v>1</v>
      </c>
      <c r="D1097" t="str">
        <f t="shared" si="34"/>
        <v>전하동사</v>
      </c>
      <c r="E1097">
        <f t="shared" si="35"/>
        <v>1</v>
      </c>
    </row>
    <row r="1098" spans="1:5" x14ac:dyDescent="0.3">
      <c r="A1098" t="s">
        <v>511</v>
      </c>
      <c r="B1098" t="s">
        <v>1470</v>
      </c>
      <c r="C1098">
        <v>1</v>
      </c>
      <c r="D1098" t="str">
        <f t="shared" si="34"/>
        <v>전화명사,대명사</v>
      </c>
      <c r="E1098">
        <f t="shared" si="35"/>
        <v>1</v>
      </c>
    </row>
    <row r="1099" spans="1:5" x14ac:dyDescent="0.3">
      <c r="A1099" t="s">
        <v>299</v>
      </c>
      <c r="B1099" t="s">
        <v>1470</v>
      </c>
      <c r="C1099">
        <v>13</v>
      </c>
      <c r="D1099" t="str">
        <f t="shared" si="34"/>
        <v>절감명사,대명사</v>
      </c>
      <c r="E1099">
        <f t="shared" si="35"/>
        <v>1</v>
      </c>
    </row>
    <row r="1100" spans="1:5" x14ac:dyDescent="0.3">
      <c r="A1100" t="s">
        <v>773</v>
      </c>
      <c r="B1100" t="s">
        <v>1470</v>
      </c>
      <c r="C1100">
        <v>1</v>
      </c>
      <c r="D1100" t="str">
        <f t="shared" si="34"/>
        <v>절반명사,대명사</v>
      </c>
      <c r="E1100">
        <f t="shared" si="35"/>
        <v>1</v>
      </c>
    </row>
    <row r="1101" spans="1:5" x14ac:dyDescent="0.3">
      <c r="A1101" t="s">
        <v>127</v>
      </c>
      <c r="B1101" t="s">
        <v>1470</v>
      </c>
      <c r="C1101">
        <v>27</v>
      </c>
      <c r="D1101" t="str">
        <f t="shared" si="34"/>
        <v>점검명사,대명사</v>
      </c>
      <c r="E1101">
        <f t="shared" si="35"/>
        <v>1</v>
      </c>
    </row>
    <row r="1102" spans="1:5" x14ac:dyDescent="0.3">
      <c r="A1102" t="s">
        <v>284</v>
      </c>
      <c r="B1102" t="s">
        <v>1470</v>
      </c>
      <c r="C1102">
        <v>1</v>
      </c>
      <c r="D1102" t="str">
        <f t="shared" si="34"/>
        <v>접속명사,대명사</v>
      </c>
      <c r="E1102">
        <f t="shared" si="35"/>
        <v>1</v>
      </c>
    </row>
    <row r="1103" spans="1:5" x14ac:dyDescent="0.3">
      <c r="A1103" t="s">
        <v>752</v>
      </c>
      <c r="B1103" t="s">
        <v>1470</v>
      </c>
      <c r="C1103">
        <v>1</v>
      </c>
      <c r="D1103" t="str">
        <f t="shared" si="34"/>
        <v>정답명사,대명사</v>
      </c>
      <c r="E1103">
        <f t="shared" si="35"/>
        <v>1</v>
      </c>
    </row>
    <row r="1104" spans="1:5" x14ac:dyDescent="0.3">
      <c r="A1104" t="s">
        <v>239</v>
      </c>
      <c r="B1104" t="s">
        <v>1470</v>
      </c>
      <c r="C1104">
        <v>1</v>
      </c>
      <c r="D1104" t="str">
        <f t="shared" si="34"/>
        <v>정도명사,대명사</v>
      </c>
      <c r="E1104">
        <f t="shared" si="35"/>
        <v>1</v>
      </c>
    </row>
    <row r="1105" spans="1:5" x14ac:dyDescent="0.3">
      <c r="A1105" t="s">
        <v>920</v>
      </c>
      <c r="B1105" t="s">
        <v>1470</v>
      </c>
      <c r="C1105">
        <v>1</v>
      </c>
      <c r="D1105" t="str">
        <f t="shared" si="34"/>
        <v>정동명사,대명사</v>
      </c>
      <c r="E1105">
        <f t="shared" si="35"/>
        <v>1</v>
      </c>
    </row>
    <row r="1106" spans="1:5" x14ac:dyDescent="0.3">
      <c r="A1106" t="s">
        <v>453</v>
      </c>
      <c r="B1106" t="s">
        <v>25</v>
      </c>
      <c r="C1106">
        <v>3</v>
      </c>
      <c r="D1106" t="str">
        <f t="shared" si="34"/>
        <v>정들동사</v>
      </c>
      <c r="E1106">
        <f t="shared" si="35"/>
        <v>1</v>
      </c>
    </row>
    <row r="1107" spans="1:5" x14ac:dyDescent="0.3">
      <c r="A1107" t="s">
        <v>710</v>
      </c>
      <c r="B1107" t="s">
        <v>1470</v>
      </c>
      <c r="C1107">
        <v>1</v>
      </c>
      <c r="D1107" t="str">
        <f t="shared" si="34"/>
        <v>정리명사,대명사</v>
      </c>
      <c r="E1107">
        <f t="shared" si="35"/>
        <v>1</v>
      </c>
    </row>
    <row r="1108" spans="1:5" x14ac:dyDescent="0.3">
      <c r="A1108" t="s">
        <v>105</v>
      </c>
      <c r="B1108" t="s">
        <v>1470</v>
      </c>
      <c r="C1108">
        <v>1</v>
      </c>
      <c r="D1108" t="str">
        <f t="shared" si="34"/>
        <v>정보명사,대명사</v>
      </c>
      <c r="E1108">
        <f t="shared" si="35"/>
        <v>1</v>
      </c>
    </row>
    <row r="1109" spans="1:5" x14ac:dyDescent="0.3">
      <c r="A1109" t="s">
        <v>466</v>
      </c>
      <c r="B1109" t="s">
        <v>1470</v>
      </c>
      <c r="C1109">
        <v>1</v>
      </c>
      <c r="D1109" t="str">
        <f t="shared" si="34"/>
        <v>정부명사,대명사</v>
      </c>
      <c r="E1109">
        <f t="shared" si="35"/>
        <v>1</v>
      </c>
    </row>
    <row r="1110" spans="1:5" x14ac:dyDescent="0.3">
      <c r="A1110" t="s">
        <v>802</v>
      </c>
      <c r="B1110" t="s">
        <v>1470</v>
      </c>
      <c r="C1110">
        <v>27</v>
      </c>
      <c r="D1110" t="str">
        <f t="shared" si="34"/>
        <v>정비명사,대명사</v>
      </c>
      <c r="E1110">
        <f t="shared" si="35"/>
        <v>1</v>
      </c>
    </row>
    <row r="1111" spans="1:5" x14ac:dyDescent="0.3">
      <c r="A1111" t="s">
        <v>527</v>
      </c>
      <c r="B1111" t="s">
        <v>1470</v>
      </c>
      <c r="C1111">
        <v>27</v>
      </c>
      <c r="D1111" t="str">
        <f t="shared" si="34"/>
        <v>정비소명사,대명사</v>
      </c>
      <c r="E1111">
        <f t="shared" si="35"/>
        <v>1</v>
      </c>
    </row>
    <row r="1112" spans="1:5" x14ac:dyDescent="0.3">
      <c r="A1112" t="s">
        <v>574</v>
      </c>
      <c r="B1112" t="s">
        <v>1470</v>
      </c>
      <c r="C1112">
        <v>3</v>
      </c>
      <c r="D1112" t="str">
        <f t="shared" si="34"/>
        <v>정숙명사,대명사</v>
      </c>
      <c r="E1112">
        <f t="shared" si="35"/>
        <v>1</v>
      </c>
    </row>
    <row r="1113" spans="1:5" x14ac:dyDescent="0.3">
      <c r="A1113" t="s">
        <v>504</v>
      </c>
      <c r="B1113" t="s">
        <v>1470</v>
      </c>
      <c r="C1113">
        <v>1</v>
      </c>
      <c r="D1113" t="str">
        <f t="shared" si="34"/>
        <v>정아명사,대명사</v>
      </c>
      <c r="E1113">
        <f t="shared" si="35"/>
        <v>1</v>
      </c>
    </row>
    <row r="1114" spans="1:5" x14ac:dyDescent="0.3">
      <c r="A1114" t="s">
        <v>1282</v>
      </c>
      <c r="B1114" t="s">
        <v>1470</v>
      </c>
      <c r="C1114">
        <v>1</v>
      </c>
      <c r="D1114" t="str">
        <f t="shared" si="34"/>
        <v>정우명사,대명사</v>
      </c>
      <c r="E1114">
        <f t="shared" si="35"/>
        <v>1</v>
      </c>
    </row>
    <row r="1115" spans="1:5" x14ac:dyDescent="0.3">
      <c r="A1115" t="s">
        <v>1429</v>
      </c>
      <c r="B1115" t="s">
        <v>1470</v>
      </c>
      <c r="C1115">
        <v>1</v>
      </c>
      <c r="D1115" t="str">
        <f t="shared" si="34"/>
        <v>정정명사,대명사</v>
      </c>
      <c r="E1115">
        <f t="shared" si="35"/>
        <v>1</v>
      </c>
    </row>
    <row r="1116" spans="1:5" x14ac:dyDescent="0.3">
      <c r="A1116" t="s">
        <v>686</v>
      </c>
      <c r="B1116" t="s">
        <v>1470</v>
      </c>
      <c r="C1116">
        <v>1</v>
      </c>
      <c r="D1116" t="str">
        <f t="shared" si="34"/>
        <v>정직명사,대명사</v>
      </c>
      <c r="E1116">
        <f t="shared" si="35"/>
        <v>1</v>
      </c>
    </row>
    <row r="1117" spans="1:5" x14ac:dyDescent="0.3">
      <c r="A1117" t="s">
        <v>465</v>
      </c>
      <c r="B1117" t="s">
        <v>1470</v>
      </c>
      <c r="C1117">
        <v>25</v>
      </c>
      <c r="D1117" t="str">
        <f t="shared" si="34"/>
        <v>정품명사,대명사</v>
      </c>
      <c r="E1117">
        <f t="shared" si="35"/>
        <v>1</v>
      </c>
    </row>
    <row r="1118" spans="1:5" x14ac:dyDescent="0.3">
      <c r="A1118" t="s">
        <v>736</v>
      </c>
      <c r="B1118" t="s">
        <v>1470</v>
      </c>
      <c r="C1118">
        <v>1</v>
      </c>
      <c r="D1118" t="str">
        <f t="shared" si="34"/>
        <v>정확명사,대명사</v>
      </c>
      <c r="E1118">
        <f t="shared" si="35"/>
        <v>1</v>
      </c>
    </row>
    <row r="1119" spans="1:5" x14ac:dyDescent="0.3">
      <c r="A1119" t="s">
        <v>740</v>
      </c>
      <c r="B1119" t="s">
        <v>1470</v>
      </c>
      <c r="C1119">
        <v>1</v>
      </c>
      <c r="D1119" t="str">
        <f t="shared" si="34"/>
        <v>정훈명사,대명사</v>
      </c>
      <c r="E1119">
        <f t="shared" si="35"/>
        <v>1</v>
      </c>
    </row>
    <row r="1120" spans="1:5" x14ac:dyDescent="0.3">
      <c r="A1120" t="s">
        <v>374</v>
      </c>
      <c r="B1120" t="s">
        <v>1470</v>
      </c>
      <c r="C1120">
        <v>1</v>
      </c>
      <c r="D1120" t="str">
        <f t="shared" si="34"/>
        <v>제가명사,대명사</v>
      </c>
      <c r="E1120">
        <f t="shared" si="35"/>
        <v>1</v>
      </c>
    </row>
    <row r="1121" spans="1:5" x14ac:dyDescent="0.3">
      <c r="A1121" t="s">
        <v>492</v>
      </c>
      <c r="B1121" t="s">
        <v>1470</v>
      </c>
      <c r="C1121">
        <v>1</v>
      </c>
      <c r="D1121" t="str">
        <f t="shared" si="34"/>
        <v>제공명사,대명사</v>
      </c>
      <c r="E1121">
        <f t="shared" si="35"/>
        <v>1</v>
      </c>
    </row>
    <row r="1122" spans="1:5" x14ac:dyDescent="0.3">
      <c r="A1122" t="s">
        <v>959</v>
      </c>
      <c r="B1122" t="s">
        <v>1470</v>
      </c>
      <c r="C1122">
        <v>9</v>
      </c>
      <c r="D1122" t="str">
        <f t="shared" si="34"/>
        <v>제너명사,대명사</v>
      </c>
      <c r="E1122">
        <f t="shared" si="35"/>
        <v>1</v>
      </c>
    </row>
    <row r="1123" spans="1:5" x14ac:dyDescent="0.3">
      <c r="A1123" t="s">
        <v>750</v>
      </c>
      <c r="B1123" t="s">
        <v>1470</v>
      </c>
      <c r="C1123">
        <v>9</v>
      </c>
      <c r="D1123" t="str">
        <f t="shared" si="34"/>
        <v>제네시스명사,대명사</v>
      </c>
      <c r="E1123">
        <f t="shared" si="35"/>
        <v>1</v>
      </c>
    </row>
    <row r="1124" spans="1:5" x14ac:dyDescent="0.3">
      <c r="A1124" t="s">
        <v>914</v>
      </c>
      <c r="B1124" t="s">
        <v>1470</v>
      </c>
      <c r="C1124">
        <v>9</v>
      </c>
      <c r="D1124" t="str">
        <f t="shared" si="34"/>
        <v>제니시스명사,대명사</v>
      </c>
      <c r="E1124">
        <f t="shared" si="35"/>
        <v>1</v>
      </c>
    </row>
    <row r="1125" spans="1:5" x14ac:dyDescent="0.3">
      <c r="A1125" t="s">
        <v>1396</v>
      </c>
      <c r="B1125" t="s">
        <v>1470</v>
      </c>
      <c r="C1125">
        <v>1</v>
      </c>
      <c r="D1125" t="str">
        <f t="shared" si="34"/>
        <v>제약명사,대명사</v>
      </c>
      <c r="E1125">
        <f t="shared" si="35"/>
        <v>1</v>
      </c>
    </row>
    <row r="1126" spans="1:5" x14ac:dyDescent="0.3">
      <c r="A1126" t="s">
        <v>171</v>
      </c>
      <c r="B1126" t="s">
        <v>1470</v>
      </c>
      <c r="C1126">
        <v>1</v>
      </c>
      <c r="D1126" t="str">
        <f t="shared" si="34"/>
        <v>제일명사,대명사</v>
      </c>
      <c r="E1126">
        <f t="shared" si="35"/>
        <v>1</v>
      </c>
    </row>
    <row r="1127" spans="1:5" x14ac:dyDescent="0.3">
      <c r="A1127" t="s">
        <v>838</v>
      </c>
      <c r="B1127" t="s">
        <v>1470</v>
      </c>
      <c r="C1127">
        <v>27</v>
      </c>
      <c r="D1127" t="str">
        <f t="shared" si="34"/>
        <v>제조사명사,대명사</v>
      </c>
      <c r="E1127">
        <f t="shared" si="35"/>
        <v>1</v>
      </c>
    </row>
    <row r="1128" spans="1:5" x14ac:dyDescent="0.3">
      <c r="A1128" t="s">
        <v>123</v>
      </c>
      <c r="B1128" t="s">
        <v>1470</v>
      </c>
      <c r="C1128">
        <v>1</v>
      </c>
      <c r="D1128" t="str">
        <f t="shared" si="34"/>
        <v>제주명사,대명사</v>
      </c>
      <c r="E1128">
        <f t="shared" si="35"/>
        <v>1</v>
      </c>
    </row>
    <row r="1129" spans="1:5" x14ac:dyDescent="0.3">
      <c r="A1129" t="s">
        <v>135</v>
      </c>
      <c r="B1129" t="s">
        <v>1470</v>
      </c>
      <c r="C1129">
        <v>1</v>
      </c>
      <c r="D1129" t="str">
        <f t="shared" si="34"/>
        <v>제주도명사,대명사</v>
      </c>
      <c r="E1129">
        <f t="shared" si="35"/>
        <v>1</v>
      </c>
    </row>
    <row r="1130" spans="1:5" x14ac:dyDescent="0.3">
      <c r="A1130" t="s">
        <v>521</v>
      </c>
      <c r="B1130" t="s">
        <v>1470</v>
      </c>
      <c r="C1130">
        <v>1</v>
      </c>
      <c r="D1130" t="str">
        <f t="shared" si="34"/>
        <v>제차명사,대명사</v>
      </c>
      <c r="E1130">
        <f t="shared" si="35"/>
        <v>1</v>
      </c>
    </row>
    <row r="1131" spans="1:5" x14ac:dyDescent="0.3">
      <c r="A1131" t="s">
        <v>1053</v>
      </c>
      <c r="B1131" t="s">
        <v>1470</v>
      </c>
      <c r="C1131">
        <v>1</v>
      </c>
      <c r="D1131" t="str">
        <f t="shared" si="34"/>
        <v>제품명사,대명사</v>
      </c>
      <c r="E1131">
        <f t="shared" si="35"/>
        <v>1</v>
      </c>
    </row>
    <row r="1132" spans="1:5" x14ac:dyDescent="0.3">
      <c r="A1132" t="s">
        <v>1374</v>
      </c>
      <c r="B1132" t="s">
        <v>1470</v>
      </c>
      <c r="C1132">
        <v>1</v>
      </c>
      <c r="D1132" t="str">
        <f t="shared" si="34"/>
        <v>제품별명사,대명사</v>
      </c>
      <c r="E1132">
        <f t="shared" si="35"/>
        <v>1</v>
      </c>
    </row>
    <row r="1133" spans="1:5" x14ac:dyDescent="0.3">
      <c r="A1133" t="s">
        <v>172</v>
      </c>
      <c r="B1133" t="s">
        <v>1470</v>
      </c>
      <c r="C1133">
        <v>1</v>
      </c>
      <c r="D1133" t="str">
        <f t="shared" si="34"/>
        <v>조건명사,대명사</v>
      </c>
      <c r="E1133">
        <f t="shared" si="35"/>
        <v>1</v>
      </c>
    </row>
    <row r="1134" spans="1:5" x14ac:dyDescent="0.3">
      <c r="A1134" t="s">
        <v>1198</v>
      </c>
      <c r="B1134" t="s">
        <v>1470</v>
      </c>
      <c r="C1134">
        <v>1</v>
      </c>
      <c r="D1134" t="str">
        <f t="shared" si="34"/>
        <v>조심명사,대명사</v>
      </c>
      <c r="E1134">
        <f t="shared" si="35"/>
        <v>1</v>
      </c>
    </row>
    <row r="1135" spans="1:5" x14ac:dyDescent="0.3">
      <c r="A1135" t="s">
        <v>577</v>
      </c>
      <c r="B1135" t="s">
        <v>1470</v>
      </c>
      <c r="C1135">
        <v>1</v>
      </c>
      <c r="D1135" t="str">
        <f t="shared" si="34"/>
        <v>조용하명사,대명사</v>
      </c>
      <c r="E1135">
        <f t="shared" si="35"/>
        <v>1</v>
      </c>
    </row>
    <row r="1136" spans="1:5" x14ac:dyDescent="0.3">
      <c r="A1136" t="s">
        <v>936</v>
      </c>
      <c r="B1136" t="s">
        <v>1470</v>
      </c>
      <c r="C1136">
        <v>1</v>
      </c>
      <c r="D1136" t="str">
        <f t="shared" si="34"/>
        <v>조절명사,대명사</v>
      </c>
      <c r="E1136">
        <f t="shared" si="35"/>
        <v>1</v>
      </c>
    </row>
    <row r="1137" spans="1:5" x14ac:dyDescent="0.3">
      <c r="A1137" t="s">
        <v>139</v>
      </c>
      <c r="B1137" t="s">
        <v>1470</v>
      </c>
      <c r="C1137">
        <v>29</v>
      </c>
      <c r="D1137" t="str">
        <f t="shared" si="34"/>
        <v>조향사명사,대명사</v>
      </c>
      <c r="E1137">
        <f t="shared" si="35"/>
        <v>1</v>
      </c>
    </row>
    <row r="1138" spans="1:5" x14ac:dyDescent="0.3">
      <c r="A1138" t="s">
        <v>419</v>
      </c>
      <c r="B1138" t="s">
        <v>1470</v>
      </c>
      <c r="C1138">
        <v>1</v>
      </c>
      <c r="D1138" t="str">
        <f t="shared" si="34"/>
        <v>종식명사,대명사</v>
      </c>
      <c r="E1138">
        <f t="shared" si="35"/>
        <v>1</v>
      </c>
    </row>
    <row r="1139" spans="1:5" x14ac:dyDescent="0.3">
      <c r="A1139" t="s">
        <v>597</v>
      </c>
      <c r="B1139" t="s">
        <v>25</v>
      </c>
      <c r="C1139">
        <v>1</v>
      </c>
      <c r="D1139" t="str">
        <f t="shared" si="34"/>
        <v>좋아지동사</v>
      </c>
      <c r="E1139">
        <f t="shared" si="35"/>
        <v>1</v>
      </c>
    </row>
    <row r="1140" spans="1:5" x14ac:dyDescent="0.3">
      <c r="A1140" t="s">
        <v>253</v>
      </c>
      <c r="B1140" t="s">
        <v>25</v>
      </c>
      <c r="C1140">
        <v>3</v>
      </c>
      <c r="D1140" t="str">
        <f t="shared" si="34"/>
        <v>좋아하동사</v>
      </c>
      <c r="E1140">
        <f t="shared" si="35"/>
        <v>1</v>
      </c>
    </row>
    <row r="1141" spans="1:5" x14ac:dyDescent="0.3">
      <c r="A1141" t="s">
        <v>650</v>
      </c>
      <c r="B1141" t="s">
        <v>1470</v>
      </c>
      <c r="C1141">
        <v>23</v>
      </c>
      <c r="D1141" t="str">
        <f t="shared" si="34"/>
        <v>좌석명사,대명사</v>
      </c>
      <c r="E1141">
        <f t="shared" si="35"/>
        <v>1</v>
      </c>
    </row>
    <row r="1142" spans="1:5" x14ac:dyDescent="0.3">
      <c r="A1142" t="s">
        <v>583</v>
      </c>
      <c r="B1142" t="s">
        <v>1470</v>
      </c>
      <c r="C1142">
        <v>1</v>
      </c>
      <c r="D1142" t="str">
        <f t="shared" si="34"/>
        <v>주고명사,대명사</v>
      </c>
      <c r="E1142">
        <f t="shared" si="35"/>
        <v>1</v>
      </c>
    </row>
    <row r="1143" spans="1:5" x14ac:dyDescent="0.3">
      <c r="A1143" t="s">
        <v>1103</v>
      </c>
      <c r="B1143" t="s">
        <v>1470</v>
      </c>
      <c r="C1143">
        <v>1</v>
      </c>
      <c r="D1143" t="str">
        <f t="shared" si="34"/>
        <v>주말명사,대명사</v>
      </c>
      <c r="E1143">
        <f t="shared" si="35"/>
        <v>1</v>
      </c>
    </row>
    <row r="1144" spans="1:5" x14ac:dyDescent="0.3">
      <c r="A1144" t="s">
        <v>1155</v>
      </c>
      <c r="B1144" t="s">
        <v>1470</v>
      </c>
      <c r="C1144">
        <v>1</v>
      </c>
      <c r="D1144" t="str">
        <f t="shared" si="34"/>
        <v>주목명사,대명사</v>
      </c>
      <c r="E1144">
        <f t="shared" si="35"/>
        <v>1</v>
      </c>
    </row>
    <row r="1145" spans="1:5" x14ac:dyDescent="0.3">
      <c r="A1145" t="s">
        <v>730</v>
      </c>
      <c r="B1145" t="s">
        <v>1470</v>
      </c>
      <c r="C1145">
        <v>1</v>
      </c>
      <c r="D1145" t="str">
        <f t="shared" si="34"/>
        <v>주문명사,대명사</v>
      </c>
      <c r="E1145">
        <f t="shared" si="35"/>
        <v>1</v>
      </c>
    </row>
    <row r="1146" spans="1:5" x14ac:dyDescent="0.3">
      <c r="A1146" t="s">
        <v>1122</v>
      </c>
      <c r="B1146" t="s">
        <v>1470</v>
      </c>
      <c r="C1146">
        <v>1</v>
      </c>
      <c r="D1146" t="str">
        <f t="shared" si="34"/>
        <v>주변명사,대명사</v>
      </c>
      <c r="E1146">
        <f t="shared" si="35"/>
        <v>1</v>
      </c>
    </row>
    <row r="1147" spans="1:5" x14ac:dyDescent="0.3">
      <c r="A1147" t="s">
        <v>1359</v>
      </c>
      <c r="B1147" t="s">
        <v>1470</v>
      </c>
      <c r="C1147">
        <v>1</v>
      </c>
      <c r="D1147" t="str">
        <f t="shared" si="34"/>
        <v>주성명사,대명사</v>
      </c>
      <c r="E1147">
        <f t="shared" si="35"/>
        <v>1</v>
      </c>
    </row>
    <row r="1148" spans="1:5" x14ac:dyDescent="0.3">
      <c r="A1148" t="s">
        <v>94</v>
      </c>
      <c r="B1148" t="s">
        <v>1470</v>
      </c>
      <c r="C1148">
        <v>1</v>
      </c>
      <c r="D1148" t="str">
        <f t="shared" si="34"/>
        <v>주세명사,대명사</v>
      </c>
      <c r="E1148">
        <f t="shared" si="35"/>
        <v>1</v>
      </c>
    </row>
    <row r="1149" spans="1:5" x14ac:dyDescent="0.3">
      <c r="A1149" t="s">
        <v>496</v>
      </c>
      <c r="B1149" t="s">
        <v>1470</v>
      </c>
      <c r="C1149">
        <v>1</v>
      </c>
      <c r="D1149" t="str">
        <f t="shared" si="34"/>
        <v>주소명사,대명사</v>
      </c>
      <c r="E1149">
        <f t="shared" si="35"/>
        <v>1</v>
      </c>
    </row>
    <row r="1150" spans="1:5" x14ac:dyDescent="0.3">
      <c r="A1150" t="s">
        <v>548</v>
      </c>
      <c r="B1150" t="s">
        <v>1470</v>
      </c>
      <c r="C1150">
        <v>1</v>
      </c>
      <c r="D1150" t="str">
        <f t="shared" si="34"/>
        <v>주시명사,대명사</v>
      </c>
      <c r="E1150">
        <f t="shared" si="35"/>
        <v>1</v>
      </c>
    </row>
    <row r="1151" spans="1:5" x14ac:dyDescent="0.3">
      <c r="A1151" t="s">
        <v>1229</v>
      </c>
      <c r="B1151" t="s">
        <v>1470</v>
      </c>
      <c r="C1151">
        <v>1</v>
      </c>
      <c r="D1151" t="str">
        <f t="shared" si="34"/>
        <v>주신명사,대명사</v>
      </c>
      <c r="E1151">
        <f t="shared" si="35"/>
        <v>1</v>
      </c>
    </row>
    <row r="1152" spans="1:5" x14ac:dyDescent="0.3">
      <c r="A1152" t="s">
        <v>836</v>
      </c>
      <c r="B1152" t="s">
        <v>1470</v>
      </c>
      <c r="C1152">
        <v>1</v>
      </c>
      <c r="D1152" t="str">
        <f t="shared" si="34"/>
        <v>주요명사,대명사</v>
      </c>
      <c r="E1152">
        <f t="shared" si="35"/>
        <v>1</v>
      </c>
    </row>
    <row r="1153" spans="1:5" x14ac:dyDescent="0.3">
      <c r="A1153" t="s">
        <v>335</v>
      </c>
      <c r="B1153" t="s">
        <v>1470</v>
      </c>
      <c r="C1153">
        <v>1</v>
      </c>
      <c r="D1153" t="str">
        <f t="shared" si="34"/>
        <v>주위명사,대명사</v>
      </c>
      <c r="E1153">
        <f t="shared" si="35"/>
        <v>1</v>
      </c>
    </row>
    <row r="1154" spans="1:5" x14ac:dyDescent="0.3">
      <c r="A1154" t="s">
        <v>1300</v>
      </c>
      <c r="B1154" t="s">
        <v>1470</v>
      </c>
      <c r="C1154">
        <v>1</v>
      </c>
      <c r="D1154" t="str">
        <f t="shared" si="34"/>
        <v>주은명사,대명사</v>
      </c>
      <c r="E1154">
        <f t="shared" si="35"/>
        <v>1</v>
      </c>
    </row>
    <row r="1155" spans="1:5" x14ac:dyDescent="0.3">
      <c r="A1155" t="s">
        <v>1466</v>
      </c>
      <c r="B1155" t="s">
        <v>1470</v>
      </c>
      <c r="C1155">
        <v>1</v>
      </c>
      <c r="D1155" t="str">
        <f t="shared" ref="D1155:D1218" si="36">A1155&amp;B1155</f>
        <v>주저명사,대명사</v>
      </c>
      <c r="E1155">
        <f t="shared" ref="E1155:E1218" si="37">COUNTIF(D$2:D$1467,D1155)</f>
        <v>1</v>
      </c>
    </row>
    <row r="1156" spans="1:5" x14ac:dyDescent="0.3">
      <c r="A1156" t="s">
        <v>1391</v>
      </c>
      <c r="B1156" t="s">
        <v>1470</v>
      </c>
      <c r="C1156">
        <v>1</v>
      </c>
      <c r="D1156" t="str">
        <f t="shared" si="36"/>
        <v>주제가명사,대명사</v>
      </c>
      <c r="E1156">
        <f t="shared" si="37"/>
        <v>1</v>
      </c>
    </row>
    <row r="1157" spans="1:5" x14ac:dyDescent="0.3">
      <c r="A1157" t="s">
        <v>918</v>
      </c>
      <c r="B1157" t="s">
        <v>1470</v>
      </c>
      <c r="C1157">
        <v>1</v>
      </c>
      <c r="D1157" t="str">
        <f t="shared" si="36"/>
        <v>주차명사,대명사</v>
      </c>
      <c r="E1157">
        <f t="shared" si="37"/>
        <v>1</v>
      </c>
    </row>
    <row r="1158" spans="1:5" x14ac:dyDescent="0.3">
      <c r="A1158" t="s">
        <v>264</v>
      </c>
      <c r="B1158" t="s">
        <v>1470</v>
      </c>
      <c r="C1158">
        <v>27</v>
      </c>
      <c r="D1158" t="str">
        <f t="shared" si="36"/>
        <v>주행명사,대명사</v>
      </c>
      <c r="E1158">
        <f t="shared" si="37"/>
        <v>1</v>
      </c>
    </row>
    <row r="1159" spans="1:5" x14ac:dyDescent="0.3">
      <c r="A1159" t="s">
        <v>1116</v>
      </c>
      <c r="B1159" t="s">
        <v>1470</v>
      </c>
      <c r="C1159">
        <v>27</v>
      </c>
      <c r="D1159" t="str">
        <f t="shared" si="36"/>
        <v>주행성명사,대명사</v>
      </c>
      <c r="E1159">
        <f t="shared" si="37"/>
        <v>1</v>
      </c>
    </row>
    <row r="1160" spans="1:5" x14ac:dyDescent="0.3">
      <c r="A1160" t="s">
        <v>73</v>
      </c>
      <c r="B1160" t="s">
        <v>1470</v>
      </c>
      <c r="C1160">
        <v>1</v>
      </c>
      <c r="D1160" t="str">
        <f t="shared" si="36"/>
        <v>준비명사,대명사</v>
      </c>
      <c r="E1160">
        <f t="shared" si="37"/>
        <v>1</v>
      </c>
    </row>
    <row r="1161" spans="1:5" x14ac:dyDescent="0.3">
      <c r="A1161" t="s">
        <v>1364</v>
      </c>
      <c r="B1161" t="s">
        <v>1470</v>
      </c>
      <c r="C1161">
        <v>1</v>
      </c>
      <c r="D1161" t="str">
        <f t="shared" si="36"/>
        <v>준석명사,대명사</v>
      </c>
      <c r="E1161">
        <f t="shared" si="37"/>
        <v>1</v>
      </c>
    </row>
    <row r="1162" spans="1:5" x14ac:dyDescent="0.3">
      <c r="A1162" t="s">
        <v>679</v>
      </c>
      <c r="B1162" t="s">
        <v>1470</v>
      </c>
      <c r="C1162">
        <v>7</v>
      </c>
      <c r="D1162" t="str">
        <f t="shared" si="36"/>
        <v>준중명사,대명사</v>
      </c>
      <c r="E1162">
        <f t="shared" si="37"/>
        <v>1</v>
      </c>
    </row>
    <row r="1163" spans="1:5" x14ac:dyDescent="0.3">
      <c r="A1163" t="s">
        <v>1130</v>
      </c>
      <c r="B1163" t="s">
        <v>1470</v>
      </c>
      <c r="C1163">
        <v>1</v>
      </c>
      <c r="D1163" t="str">
        <f t="shared" si="36"/>
        <v>줄임말명사,대명사</v>
      </c>
      <c r="E1163">
        <f t="shared" si="37"/>
        <v>1</v>
      </c>
    </row>
    <row r="1164" spans="1:5" x14ac:dyDescent="0.3">
      <c r="A1164" t="s">
        <v>407</v>
      </c>
      <c r="B1164" t="s">
        <v>1470</v>
      </c>
      <c r="C1164">
        <v>1</v>
      </c>
      <c r="D1164" t="str">
        <f t="shared" si="36"/>
        <v>중간명사,대명사</v>
      </c>
      <c r="E1164">
        <f t="shared" si="37"/>
        <v>1</v>
      </c>
    </row>
    <row r="1165" spans="1:5" x14ac:dyDescent="0.3">
      <c r="A1165" t="s">
        <v>233</v>
      </c>
      <c r="B1165" t="s">
        <v>1470</v>
      </c>
      <c r="C1165">
        <v>27</v>
      </c>
      <c r="D1165" t="str">
        <f t="shared" si="36"/>
        <v>중고명사,대명사</v>
      </c>
      <c r="E1165">
        <f t="shared" si="37"/>
        <v>1</v>
      </c>
    </row>
    <row r="1166" spans="1:5" x14ac:dyDescent="0.3">
      <c r="A1166" t="s">
        <v>148</v>
      </c>
      <c r="B1166" t="s">
        <v>1470</v>
      </c>
      <c r="C1166">
        <v>27</v>
      </c>
      <c r="D1166" t="str">
        <f t="shared" si="36"/>
        <v>중고차명사,대명사</v>
      </c>
      <c r="E1166">
        <f t="shared" si="37"/>
        <v>1</v>
      </c>
    </row>
    <row r="1167" spans="1:5" x14ac:dyDescent="0.3">
      <c r="A1167" t="s">
        <v>444</v>
      </c>
      <c r="B1167" t="s">
        <v>1470</v>
      </c>
      <c r="C1167">
        <v>1</v>
      </c>
      <c r="D1167" t="str">
        <f t="shared" si="36"/>
        <v>중독명사,대명사</v>
      </c>
      <c r="E1167">
        <f t="shared" si="37"/>
        <v>1</v>
      </c>
    </row>
    <row r="1168" spans="1:5" x14ac:dyDescent="0.3">
      <c r="A1168" t="s">
        <v>173</v>
      </c>
      <c r="B1168" t="s">
        <v>1470</v>
      </c>
      <c r="C1168">
        <v>1</v>
      </c>
      <c r="D1168" t="str">
        <f t="shared" si="36"/>
        <v>중요명사,대명사</v>
      </c>
      <c r="E1168">
        <f t="shared" si="37"/>
        <v>1</v>
      </c>
    </row>
    <row r="1169" spans="1:5" x14ac:dyDescent="0.3">
      <c r="A1169" t="s">
        <v>1210</v>
      </c>
      <c r="B1169" t="s">
        <v>1470</v>
      </c>
      <c r="C1169">
        <v>1</v>
      </c>
      <c r="D1169" t="str">
        <f t="shared" si="36"/>
        <v>중인명사,대명사</v>
      </c>
      <c r="E1169">
        <f t="shared" si="37"/>
        <v>1</v>
      </c>
    </row>
    <row r="1170" spans="1:5" x14ac:dyDescent="0.3">
      <c r="A1170" t="s">
        <v>351</v>
      </c>
      <c r="B1170" t="s">
        <v>1470</v>
      </c>
      <c r="C1170">
        <v>7</v>
      </c>
      <c r="D1170" t="str">
        <f t="shared" si="36"/>
        <v>중형명사,대명사</v>
      </c>
      <c r="E1170">
        <f t="shared" si="37"/>
        <v>1</v>
      </c>
    </row>
    <row r="1171" spans="1:5" x14ac:dyDescent="0.3">
      <c r="A1171" t="s">
        <v>1255</v>
      </c>
      <c r="B1171" t="s">
        <v>1470</v>
      </c>
      <c r="C1171">
        <v>1</v>
      </c>
      <c r="D1171" t="str">
        <f t="shared" si="36"/>
        <v>즉시명사,대명사</v>
      </c>
      <c r="E1171">
        <f t="shared" si="37"/>
        <v>1</v>
      </c>
    </row>
    <row r="1172" spans="1:5" x14ac:dyDescent="0.3">
      <c r="A1172" t="s">
        <v>1247</v>
      </c>
      <c r="B1172" t="s">
        <v>22</v>
      </c>
      <c r="C1172">
        <v>1</v>
      </c>
      <c r="D1172" t="str">
        <f t="shared" si="36"/>
        <v>즐겁형용사</v>
      </c>
      <c r="E1172">
        <f t="shared" si="37"/>
        <v>1</v>
      </c>
    </row>
    <row r="1173" spans="1:5" x14ac:dyDescent="0.3">
      <c r="A1173" t="s">
        <v>1434</v>
      </c>
      <c r="B1173" t="s">
        <v>25</v>
      </c>
      <c r="C1173">
        <v>1</v>
      </c>
      <c r="D1173" t="str">
        <f t="shared" si="36"/>
        <v>즐기동사</v>
      </c>
      <c r="E1173">
        <f t="shared" si="37"/>
        <v>1</v>
      </c>
    </row>
    <row r="1174" spans="1:5" x14ac:dyDescent="0.3">
      <c r="A1174" t="s">
        <v>1420</v>
      </c>
      <c r="B1174" t="s">
        <v>1470</v>
      </c>
      <c r="C1174">
        <v>1</v>
      </c>
      <c r="D1174" t="str">
        <f t="shared" si="36"/>
        <v>지간명사,대명사</v>
      </c>
      <c r="E1174">
        <f t="shared" si="37"/>
        <v>1</v>
      </c>
    </row>
    <row r="1175" spans="1:5" x14ac:dyDescent="0.3">
      <c r="A1175" t="s">
        <v>845</v>
      </c>
      <c r="B1175" t="s">
        <v>1470</v>
      </c>
      <c r="C1175">
        <v>1</v>
      </c>
      <c r="D1175" t="str">
        <f t="shared" si="36"/>
        <v>지구명사,대명사</v>
      </c>
      <c r="E1175">
        <f t="shared" si="37"/>
        <v>1</v>
      </c>
    </row>
    <row r="1176" spans="1:5" x14ac:dyDescent="0.3">
      <c r="A1176" t="s">
        <v>200</v>
      </c>
      <c r="B1176" t="s">
        <v>1470</v>
      </c>
      <c r="C1176">
        <v>1</v>
      </c>
      <c r="D1176" t="str">
        <f t="shared" si="36"/>
        <v>지금명사,대명사</v>
      </c>
      <c r="E1176">
        <f t="shared" si="37"/>
        <v>1</v>
      </c>
    </row>
    <row r="1177" spans="1:5" x14ac:dyDescent="0.3">
      <c r="A1177" t="s">
        <v>224</v>
      </c>
      <c r="B1177" t="s">
        <v>1470</v>
      </c>
      <c r="C1177">
        <v>1</v>
      </c>
      <c r="D1177" t="str">
        <f t="shared" si="36"/>
        <v>지기명사,대명사</v>
      </c>
      <c r="E1177">
        <f t="shared" si="37"/>
        <v>1</v>
      </c>
    </row>
    <row r="1178" spans="1:5" x14ac:dyDescent="0.3">
      <c r="A1178" t="s">
        <v>1020</v>
      </c>
      <c r="B1178" t="s">
        <v>25</v>
      </c>
      <c r="C1178">
        <v>1</v>
      </c>
      <c r="D1178" t="str">
        <f t="shared" si="36"/>
        <v>지나동사</v>
      </c>
      <c r="E1178">
        <f t="shared" si="37"/>
        <v>1</v>
      </c>
    </row>
    <row r="1179" spans="1:5" x14ac:dyDescent="0.3">
      <c r="A1179" t="s">
        <v>124</v>
      </c>
      <c r="B1179" t="s">
        <v>1470</v>
      </c>
      <c r="C1179">
        <v>1</v>
      </c>
      <c r="D1179" t="str">
        <f t="shared" si="36"/>
        <v>지난주명사,대명사</v>
      </c>
      <c r="E1179">
        <f t="shared" si="37"/>
        <v>1</v>
      </c>
    </row>
    <row r="1180" spans="1:5" x14ac:dyDescent="0.3">
      <c r="A1180" t="s">
        <v>321</v>
      </c>
      <c r="B1180" t="s">
        <v>1470</v>
      </c>
      <c r="C1180">
        <v>1</v>
      </c>
      <c r="D1180" t="str">
        <f t="shared" si="36"/>
        <v>지네명사,대명사</v>
      </c>
      <c r="E1180">
        <f t="shared" si="37"/>
        <v>1</v>
      </c>
    </row>
    <row r="1181" spans="1:5" x14ac:dyDescent="0.3">
      <c r="A1181" t="s">
        <v>972</v>
      </c>
      <c r="B1181" t="s">
        <v>25</v>
      </c>
      <c r="C1181">
        <v>1</v>
      </c>
      <c r="D1181" t="str">
        <f t="shared" si="36"/>
        <v>지르동사</v>
      </c>
      <c r="E1181">
        <f t="shared" si="37"/>
        <v>1</v>
      </c>
    </row>
    <row r="1182" spans="1:5" x14ac:dyDescent="0.3">
      <c r="A1182" t="s">
        <v>964</v>
      </c>
      <c r="B1182" t="s">
        <v>1470</v>
      </c>
      <c r="C1182">
        <v>1</v>
      </c>
      <c r="D1182" t="str">
        <f t="shared" si="36"/>
        <v>지름명사,대명사</v>
      </c>
      <c r="E1182">
        <f t="shared" si="37"/>
        <v>1</v>
      </c>
    </row>
    <row r="1183" spans="1:5" x14ac:dyDescent="0.3">
      <c r="A1183" t="s">
        <v>1193</v>
      </c>
      <c r="B1183" t="s">
        <v>25</v>
      </c>
      <c r="C1183">
        <v>1</v>
      </c>
      <c r="D1183" t="str">
        <f t="shared" si="36"/>
        <v>지리동사</v>
      </c>
      <c r="E1183">
        <f t="shared" si="37"/>
        <v>1</v>
      </c>
    </row>
    <row r="1184" spans="1:5" x14ac:dyDescent="0.3">
      <c r="A1184" t="s">
        <v>1193</v>
      </c>
      <c r="B1184" t="s">
        <v>1470</v>
      </c>
      <c r="C1184">
        <v>1</v>
      </c>
      <c r="D1184" t="str">
        <f t="shared" si="36"/>
        <v>지리명사,대명사</v>
      </c>
      <c r="E1184">
        <f t="shared" si="37"/>
        <v>1</v>
      </c>
    </row>
    <row r="1185" spans="1:5" x14ac:dyDescent="0.3">
      <c r="A1185" t="s">
        <v>1016</v>
      </c>
      <c r="B1185" t="s">
        <v>1470</v>
      </c>
      <c r="C1185">
        <v>1</v>
      </c>
      <c r="D1185" t="str">
        <f t="shared" si="36"/>
        <v>지세명사,대명사</v>
      </c>
      <c r="E1185">
        <f t="shared" si="37"/>
        <v>1</v>
      </c>
    </row>
    <row r="1186" spans="1:5" x14ac:dyDescent="0.3">
      <c r="A1186" t="s">
        <v>512</v>
      </c>
      <c r="B1186" t="s">
        <v>1470</v>
      </c>
      <c r="C1186">
        <v>1</v>
      </c>
      <c r="D1186" t="str">
        <f t="shared" si="36"/>
        <v>지속적명사,대명사</v>
      </c>
      <c r="E1186">
        <f t="shared" si="37"/>
        <v>1</v>
      </c>
    </row>
    <row r="1187" spans="1:5" x14ac:dyDescent="0.3">
      <c r="A1187" t="s">
        <v>782</v>
      </c>
      <c r="B1187" t="s">
        <v>1470</v>
      </c>
      <c r="C1187">
        <v>1</v>
      </c>
      <c r="D1187" t="str">
        <f t="shared" si="36"/>
        <v>지영명사,대명사</v>
      </c>
      <c r="E1187">
        <f t="shared" si="37"/>
        <v>1</v>
      </c>
    </row>
    <row r="1188" spans="1:5" x14ac:dyDescent="0.3">
      <c r="A1188" t="s">
        <v>1274</v>
      </c>
      <c r="B1188" t="s">
        <v>1470</v>
      </c>
      <c r="C1188">
        <v>1</v>
      </c>
      <c r="D1188" t="str">
        <f t="shared" si="36"/>
        <v>지인명사,대명사</v>
      </c>
      <c r="E1188">
        <f t="shared" si="37"/>
        <v>1</v>
      </c>
    </row>
    <row r="1189" spans="1:5" x14ac:dyDescent="0.3">
      <c r="A1189" t="s">
        <v>131</v>
      </c>
      <c r="B1189" t="s">
        <v>1470</v>
      </c>
      <c r="C1189">
        <v>1</v>
      </c>
      <c r="D1189" t="str">
        <f t="shared" si="36"/>
        <v>지점명사,대명사</v>
      </c>
      <c r="E1189">
        <f t="shared" si="37"/>
        <v>1</v>
      </c>
    </row>
    <row r="1190" spans="1:5" x14ac:dyDescent="0.3">
      <c r="A1190" t="s">
        <v>319</v>
      </c>
      <c r="B1190" t="s">
        <v>1470</v>
      </c>
      <c r="C1190">
        <v>1</v>
      </c>
      <c r="D1190" t="str">
        <f t="shared" si="36"/>
        <v>직관명사,대명사</v>
      </c>
      <c r="E1190">
        <f t="shared" si="37"/>
        <v>1</v>
      </c>
    </row>
    <row r="1191" spans="1:5" x14ac:dyDescent="0.3">
      <c r="A1191" t="s">
        <v>1095</v>
      </c>
      <c r="B1191" t="s">
        <v>1470</v>
      </c>
      <c r="C1191">
        <v>1</v>
      </c>
      <c r="D1191" t="str">
        <f t="shared" si="36"/>
        <v>직관적명사,대명사</v>
      </c>
      <c r="E1191">
        <f t="shared" si="37"/>
        <v>1</v>
      </c>
    </row>
    <row r="1192" spans="1:5" x14ac:dyDescent="0.3">
      <c r="A1192" t="s">
        <v>286</v>
      </c>
      <c r="B1192" t="s">
        <v>1470</v>
      </c>
      <c r="C1192">
        <v>29</v>
      </c>
      <c r="D1192" t="str">
        <f t="shared" si="36"/>
        <v>직영명사,대명사</v>
      </c>
      <c r="E1192">
        <f t="shared" si="37"/>
        <v>1</v>
      </c>
    </row>
    <row r="1193" spans="1:5" x14ac:dyDescent="0.3">
      <c r="A1193" t="s">
        <v>473</v>
      </c>
      <c r="B1193" t="s">
        <v>1470</v>
      </c>
      <c r="C1193">
        <v>29</v>
      </c>
      <c r="D1193" t="str">
        <f t="shared" si="36"/>
        <v>직원명사,대명사</v>
      </c>
      <c r="E1193">
        <f t="shared" si="37"/>
        <v>1</v>
      </c>
    </row>
    <row r="1194" spans="1:5" x14ac:dyDescent="0.3">
      <c r="A1194" t="s">
        <v>703</v>
      </c>
      <c r="B1194" t="s">
        <v>1470</v>
      </c>
      <c r="C1194">
        <v>1</v>
      </c>
      <c r="D1194" t="str">
        <f t="shared" si="36"/>
        <v>직장명사,대명사</v>
      </c>
      <c r="E1194">
        <f t="shared" si="37"/>
        <v>1</v>
      </c>
    </row>
    <row r="1195" spans="1:5" x14ac:dyDescent="0.3">
      <c r="A1195" t="s">
        <v>870</v>
      </c>
      <c r="B1195" t="s">
        <v>1470</v>
      </c>
      <c r="C1195">
        <v>1</v>
      </c>
      <c r="D1195" t="str">
        <f t="shared" si="36"/>
        <v>직장인명사,대명사</v>
      </c>
      <c r="E1195">
        <f t="shared" si="37"/>
        <v>1</v>
      </c>
    </row>
    <row r="1196" spans="1:5" x14ac:dyDescent="0.3">
      <c r="A1196" t="s">
        <v>564</v>
      </c>
      <c r="B1196" t="s">
        <v>1470</v>
      </c>
      <c r="C1196">
        <v>1</v>
      </c>
      <c r="D1196" t="str">
        <f t="shared" si="36"/>
        <v>직전명사,대명사</v>
      </c>
      <c r="E1196">
        <f t="shared" si="37"/>
        <v>1</v>
      </c>
    </row>
    <row r="1197" spans="1:5" x14ac:dyDescent="0.3">
      <c r="A1197" t="s">
        <v>499</v>
      </c>
      <c r="B1197" t="s">
        <v>1470</v>
      </c>
      <c r="C1197">
        <v>1</v>
      </c>
      <c r="D1197" t="str">
        <f t="shared" si="36"/>
        <v>직접명사,대명사</v>
      </c>
      <c r="E1197">
        <f t="shared" si="37"/>
        <v>1</v>
      </c>
    </row>
    <row r="1198" spans="1:5" x14ac:dyDescent="0.3">
      <c r="A1198" t="s">
        <v>985</v>
      </c>
      <c r="B1198" t="s">
        <v>1470</v>
      </c>
      <c r="C1198">
        <v>1</v>
      </c>
      <c r="D1198" t="str">
        <f t="shared" si="36"/>
        <v>진영명사,대명사</v>
      </c>
      <c r="E1198">
        <f t="shared" si="37"/>
        <v>1</v>
      </c>
    </row>
    <row r="1199" spans="1:5" x14ac:dyDescent="0.3">
      <c r="A1199" t="s">
        <v>888</v>
      </c>
      <c r="B1199" t="s">
        <v>1470</v>
      </c>
      <c r="C1199">
        <v>1</v>
      </c>
      <c r="D1199" t="str">
        <f t="shared" si="36"/>
        <v>진정명사,대명사</v>
      </c>
      <c r="E1199">
        <f t="shared" si="37"/>
        <v>1</v>
      </c>
    </row>
    <row r="1200" spans="1:5" x14ac:dyDescent="0.3">
      <c r="A1200" t="s">
        <v>1079</v>
      </c>
      <c r="B1200" t="s">
        <v>1470</v>
      </c>
      <c r="C1200">
        <v>1</v>
      </c>
      <c r="D1200" t="str">
        <f t="shared" si="36"/>
        <v>진짜명사,대명사</v>
      </c>
      <c r="E1200">
        <f t="shared" si="37"/>
        <v>1</v>
      </c>
    </row>
    <row r="1201" spans="1:5" x14ac:dyDescent="0.3">
      <c r="A1201" t="s">
        <v>1006</v>
      </c>
      <c r="B1201" t="s">
        <v>22</v>
      </c>
      <c r="C1201">
        <v>1</v>
      </c>
      <c r="D1201" t="str">
        <f t="shared" si="36"/>
        <v>진하형용사</v>
      </c>
      <c r="E1201">
        <f t="shared" si="37"/>
        <v>1</v>
      </c>
    </row>
    <row r="1202" spans="1:5" x14ac:dyDescent="0.3">
      <c r="A1202" t="s">
        <v>45</v>
      </c>
      <c r="B1202" t="s">
        <v>1470</v>
      </c>
      <c r="C1202">
        <v>1</v>
      </c>
      <c r="D1202" t="str">
        <f t="shared" si="36"/>
        <v>진행명사,대명사</v>
      </c>
      <c r="E1202">
        <f t="shared" si="37"/>
        <v>1</v>
      </c>
    </row>
    <row r="1203" spans="1:5" x14ac:dyDescent="0.3">
      <c r="A1203" t="s">
        <v>1365</v>
      </c>
      <c r="B1203" t="s">
        <v>1470</v>
      </c>
      <c r="C1203">
        <v>1</v>
      </c>
      <c r="D1203" t="str">
        <f t="shared" si="36"/>
        <v>질문명사,대명사</v>
      </c>
      <c r="E1203">
        <f t="shared" si="37"/>
        <v>1</v>
      </c>
    </row>
    <row r="1204" spans="1:5" x14ac:dyDescent="0.3">
      <c r="A1204" t="s">
        <v>811</v>
      </c>
      <c r="B1204" t="s">
        <v>1470</v>
      </c>
      <c r="C1204">
        <v>1</v>
      </c>
      <c r="D1204" t="str">
        <f t="shared" si="36"/>
        <v>찌꺼기명사,대명사</v>
      </c>
      <c r="E1204">
        <f t="shared" si="37"/>
        <v>1</v>
      </c>
    </row>
    <row r="1205" spans="1:5" x14ac:dyDescent="0.3">
      <c r="A1205" t="s">
        <v>276</v>
      </c>
      <c r="B1205" t="s">
        <v>1470</v>
      </c>
      <c r="C1205">
        <v>1</v>
      </c>
      <c r="D1205" t="str">
        <f t="shared" si="36"/>
        <v>차가명사,대명사</v>
      </c>
      <c r="E1205">
        <f t="shared" si="37"/>
        <v>1</v>
      </c>
    </row>
    <row r="1206" spans="1:5" x14ac:dyDescent="0.3">
      <c r="A1206" t="s">
        <v>311</v>
      </c>
      <c r="B1206" t="s">
        <v>1470</v>
      </c>
      <c r="C1206">
        <v>7</v>
      </c>
      <c r="D1206" t="str">
        <f t="shared" si="36"/>
        <v>차급명사,대명사</v>
      </c>
      <c r="E1206">
        <f t="shared" si="37"/>
        <v>1</v>
      </c>
    </row>
    <row r="1207" spans="1:5" x14ac:dyDescent="0.3">
      <c r="A1207" t="s">
        <v>260</v>
      </c>
      <c r="B1207" t="s">
        <v>1470</v>
      </c>
      <c r="C1207">
        <v>1</v>
      </c>
      <c r="D1207" t="str">
        <f t="shared" si="36"/>
        <v>차도명사,대명사</v>
      </c>
      <c r="E1207">
        <f t="shared" si="37"/>
        <v>1</v>
      </c>
    </row>
    <row r="1208" spans="1:5" x14ac:dyDescent="0.3">
      <c r="A1208" t="s">
        <v>72</v>
      </c>
      <c r="B1208" t="s">
        <v>1470</v>
      </c>
      <c r="C1208">
        <v>1</v>
      </c>
      <c r="D1208" t="str">
        <f t="shared" si="36"/>
        <v>차량명사,대명사</v>
      </c>
      <c r="E1208">
        <f t="shared" si="37"/>
        <v>1</v>
      </c>
    </row>
    <row r="1209" spans="1:5" x14ac:dyDescent="0.3">
      <c r="A1209" t="s">
        <v>345</v>
      </c>
      <c r="B1209" t="s">
        <v>25</v>
      </c>
      <c r="C1209">
        <v>1</v>
      </c>
      <c r="D1209" t="str">
        <f t="shared" si="36"/>
        <v>차리동사</v>
      </c>
      <c r="E1209">
        <f t="shared" si="37"/>
        <v>1</v>
      </c>
    </row>
    <row r="1210" spans="1:5" x14ac:dyDescent="0.3">
      <c r="A1210" t="s">
        <v>509</v>
      </c>
      <c r="B1210" t="s">
        <v>1470</v>
      </c>
      <c r="C1210">
        <v>1</v>
      </c>
      <c r="D1210" t="str">
        <f t="shared" si="36"/>
        <v>차별화명사,대명사</v>
      </c>
      <c r="E1210">
        <f t="shared" si="37"/>
        <v>1</v>
      </c>
    </row>
    <row r="1211" spans="1:5" x14ac:dyDescent="0.3">
      <c r="A1211" t="s">
        <v>777</v>
      </c>
      <c r="B1211" t="s">
        <v>1470</v>
      </c>
      <c r="C1211">
        <v>1</v>
      </c>
      <c r="D1211" t="str">
        <f t="shared" si="36"/>
        <v>차인명사,대명사</v>
      </c>
      <c r="E1211">
        <f t="shared" si="37"/>
        <v>1</v>
      </c>
    </row>
    <row r="1212" spans="1:5" x14ac:dyDescent="0.3">
      <c r="A1212" t="s">
        <v>700</v>
      </c>
      <c r="B1212" t="s">
        <v>1470</v>
      </c>
      <c r="C1212">
        <v>1</v>
      </c>
      <c r="D1212" t="str">
        <f t="shared" si="36"/>
        <v>차자명사,대명사</v>
      </c>
      <c r="E1212">
        <f t="shared" si="37"/>
        <v>1</v>
      </c>
    </row>
    <row r="1213" spans="1:5" x14ac:dyDescent="0.3">
      <c r="A1213" t="s">
        <v>218</v>
      </c>
      <c r="B1213" t="s">
        <v>1470</v>
      </c>
      <c r="C1213">
        <v>1</v>
      </c>
      <c r="D1213" t="str">
        <f t="shared" si="36"/>
        <v>차장명사,대명사</v>
      </c>
      <c r="E1213">
        <f t="shared" si="37"/>
        <v>1</v>
      </c>
    </row>
    <row r="1214" spans="1:5" x14ac:dyDescent="0.3">
      <c r="A1214" t="s">
        <v>864</v>
      </c>
      <c r="B1214" t="s">
        <v>1470</v>
      </c>
      <c r="C1214">
        <v>11</v>
      </c>
      <c r="D1214" t="str">
        <f t="shared" si="36"/>
        <v>차종명사,대명사</v>
      </c>
      <c r="E1214">
        <f t="shared" si="37"/>
        <v>1</v>
      </c>
    </row>
    <row r="1215" spans="1:5" x14ac:dyDescent="0.3">
      <c r="A1215" t="s">
        <v>1101</v>
      </c>
      <c r="B1215" t="s">
        <v>1470</v>
      </c>
      <c r="C1215">
        <v>1</v>
      </c>
      <c r="D1215" t="str">
        <f t="shared" si="36"/>
        <v>차주명사,대명사</v>
      </c>
      <c r="E1215">
        <f t="shared" si="37"/>
        <v>1</v>
      </c>
    </row>
    <row r="1216" spans="1:5" x14ac:dyDescent="0.3">
      <c r="A1216" t="s">
        <v>814</v>
      </c>
      <c r="B1216" t="s">
        <v>1470</v>
      </c>
      <c r="C1216">
        <v>21</v>
      </c>
      <c r="D1216" t="str">
        <f t="shared" si="36"/>
        <v>차체명사,대명사</v>
      </c>
      <c r="E1216">
        <f t="shared" si="37"/>
        <v>1</v>
      </c>
    </row>
    <row r="1217" spans="1:5" x14ac:dyDescent="0.3">
      <c r="A1217" t="s">
        <v>767</v>
      </c>
      <c r="B1217" t="s">
        <v>1470</v>
      </c>
      <c r="C1217">
        <v>1</v>
      </c>
      <c r="D1217" t="str">
        <f t="shared" si="36"/>
        <v>착각명사,대명사</v>
      </c>
      <c r="E1217">
        <f t="shared" si="37"/>
        <v>1</v>
      </c>
    </row>
    <row r="1218" spans="1:5" x14ac:dyDescent="0.3">
      <c r="A1218" t="s">
        <v>526</v>
      </c>
      <c r="B1218" t="s">
        <v>1470</v>
      </c>
      <c r="C1218">
        <v>1</v>
      </c>
      <c r="D1218" t="str">
        <f t="shared" si="36"/>
        <v>착오명사,대명사</v>
      </c>
      <c r="E1218">
        <f t="shared" si="37"/>
        <v>1</v>
      </c>
    </row>
    <row r="1219" spans="1:5" x14ac:dyDescent="0.3">
      <c r="A1219" t="s">
        <v>823</v>
      </c>
      <c r="B1219" t="s">
        <v>22</v>
      </c>
      <c r="C1219">
        <v>3</v>
      </c>
      <c r="D1219" t="str">
        <f t="shared" ref="D1219:D1282" si="38">A1219&amp;B1219</f>
        <v>착하형용사</v>
      </c>
      <c r="E1219">
        <f t="shared" ref="E1219:E1282" si="39">COUNTIF(D$2:D$1467,D1219)</f>
        <v>1</v>
      </c>
    </row>
    <row r="1220" spans="1:5" x14ac:dyDescent="0.3">
      <c r="A1220" t="s">
        <v>1223</v>
      </c>
      <c r="B1220" t="s">
        <v>1470</v>
      </c>
      <c r="C1220">
        <v>1</v>
      </c>
      <c r="D1220" t="str">
        <f t="shared" si="38"/>
        <v>찰떡명사,대명사</v>
      </c>
      <c r="E1220">
        <f t="shared" si="39"/>
        <v>1</v>
      </c>
    </row>
    <row r="1221" spans="1:5" x14ac:dyDescent="0.3">
      <c r="A1221" t="s">
        <v>1363</v>
      </c>
      <c r="B1221" t="s">
        <v>1470</v>
      </c>
      <c r="C1221">
        <v>1</v>
      </c>
      <c r="D1221" t="str">
        <f t="shared" si="38"/>
        <v>참가명사,대명사</v>
      </c>
      <c r="E1221">
        <f t="shared" si="39"/>
        <v>1</v>
      </c>
    </row>
    <row r="1222" spans="1:5" x14ac:dyDescent="0.3">
      <c r="A1222" t="s">
        <v>446</v>
      </c>
      <c r="B1222" t="s">
        <v>1470</v>
      </c>
      <c r="C1222">
        <v>1</v>
      </c>
      <c r="D1222" t="str">
        <f t="shared" si="38"/>
        <v>참고명사,대명사</v>
      </c>
      <c r="E1222">
        <f t="shared" si="39"/>
        <v>1</v>
      </c>
    </row>
    <row r="1223" spans="1:5" x14ac:dyDescent="0.3">
      <c r="A1223" t="s">
        <v>1361</v>
      </c>
      <c r="B1223" t="s">
        <v>25</v>
      </c>
      <c r="C1223">
        <v>1</v>
      </c>
      <c r="D1223" t="str">
        <f t="shared" si="38"/>
        <v>참고하동사</v>
      </c>
      <c r="E1223">
        <f t="shared" si="39"/>
        <v>1</v>
      </c>
    </row>
    <row r="1224" spans="1:5" x14ac:dyDescent="0.3">
      <c r="A1224" t="s">
        <v>534</v>
      </c>
      <c r="B1224" t="s">
        <v>1470</v>
      </c>
      <c r="C1224">
        <v>1</v>
      </c>
      <c r="D1224" t="str">
        <f t="shared" si="38"/>
        <v>참석명사,대명사</v>
      </c>
      <c r="E1224">
        <f t="shared" si="39"/>
        <v>1</v>
      </c>
    </row>
    <row r="1225" spans="1:5" x14ac:dyDescent="0.3">
      <c r="A1225" t="s">
        <v>481</v>
      </c>
      <c r="B1225" t="s">
        <v>1470</v>
      </c>
      <c r="C1225">
        <v>1</v>
      </c>
      <c r="D1225" t="str">
        <f t="shared" si="38"/>
        <v>참여명사,대명사</v>
      </c>
      <c r="E1225">
        <f t="shared" si="39"/>
        <v>1</v>
      </c>
    </row>
    <row r="1226" spans="1:5" x14ac:dyDescent="0.3">
      <c r="A1226" t="s">
        <v>535</v>
      </c>
      <c r="B1226" t="s">
        <v>1470</v>
      </c>
      <c r="C1226">
        <v>1</v>
      </c>
      <c r="D1226" t="str">
        <f t="shared" si="38"/>
        <v>참여자명사,대명사</v>
      </c>
      <c r="E1226">
        <f t="shared" si="39"/>
        <v>1</v>
      </c>
    </row>
    <row r="1227" spans="1:5" x14ac:dyDescent="0.3">
      <c r="A1227" t="s">
        <v>1188</v>
      </c>
      <c r="B1227" t="s">
        <v>1470</v>
      </c>
      <c r="C1227">
        <v>23</v>
      </c>
      <c r="D1227" t="str">
        <f t="shared" si="38"/>
        <v>창문명사,대명사</v>
      </c>
      <c r="E1227">
        <f t="shared" si="39"/>
        <v>1</v>
      </c>
    </row>
    <row r="1228" spans="1:5" x14ac:dyDescent="0.3">
      <c r="A1228" t="s">
        <v>483</v>
      </c>
      <c r="B1228" t="s">
        <v>25</v>
      </c>
      <c r="C1228">
        <v>1</v>
      </c>
      <c r="D1228" t="str">
        <f t="shared" si="38"/>
        <v>찾아가동사</v>
      </c>
      <c r="E1228">
        <f t="shared" si="39"/>
        <v>1</v>
      </c>
    </row>
    <row r="1229" spans="1:5" x14ac:dyDescent="0.3">
      <c r="A1229" t="s">
        <v>1148</v>
      </c>
      <c r="B1229" t="s">
        <v>25</v>
      </c>
      <c r="C1229">
        <v>31</v>
      </c>
      <c r="D1229" t="str">
        <f t="shared" si="38"/>
        <v>찾아오동사</v>
      </c>
      <c r="E1229">
        <f t="shared" si="39"/>
        <v>1</v>
      </c>
    </row>
    <row r="1230" spans="1:5" x14ac:dyDescent="0.3">
      <c r="A1230" t="s">
        <v>412</v>
      </c>
      <c r="B1230" t="s">
        <v>1470</v>
      </c>
      <c r="C1230">
        <v>31</v>
      </c>
      <c r="D1230" t="str">
        <f t="shared" si="38"/>
        <v>채널명사,대명사</v>
      </c>
      <c r="E1230">
        <f t="shared" si="39"/>
        <v>1</v>
      </c>
    </row>
    <row r="1231" spans="1:5" x14ac:dyDescent="0.3">
      <c r="A1231" t="s">
        <v>1399</v>
      </c>
      <c r="B1231" t="s">
        <v>25</v>
      </c>
      <c r="C1231">
        <v>1</v>
      </c>
      <c r="D1231" t="str">
        <f t="shared" si="38"/>
        <v>채우동사</v>
      </c>
      <c r="E1231">
        <f t="shared" si="39"/>
        <v>1</v>
      </c>
    </row>
    <row r="1232" spans="1:5" x14ac:dyDescent="0.3">
      <c r="A1232" t="s">
        <v>216</v>
      </c>
      <c r="B1232" t="s">
        <v>1470</v>
      </c>
      <c r="C1232">
        <v>1</v>
      </c>
      <c r="D1232" t="str">
        <f t="shared" si="38"/>
        <v>채택명사,대명사</v>
      </c>
      <c r="E1232">
        <f t="shared" si="39"/>
        <v>1</v>
      </c>
    </row>
    <row r="1233" spans="1:5" x14ac:dyDescent="0.3">
      <c r="A1233" t="s">
        <v>366</v>
      </c>
      <c r="B1233" t="s">
        <v>1470</v>
      </c>
      <c r="C1233">
        <v>1</v>
      </c>
      <c r="D1233" t="str">
        <f t="shared" si="38"/>
        <v>채팅명사,대명사</v>
      </c>
      <c r="E1233">
        <f t="shared" si="39"/>
        <v>1</v>
      </c>
    </row>
    <row r="1234" spans="1:5" x14ac:dyDescent="0.3">
      <c r="A1234" t="s">
        <v>872</v>
      </c>
      <c r="B1234" t="s">
        <v>25</v>
      </c>
      <c r="C1234">
        <v>1</v>
      </c>
      <c r="D1234" t="str">
        <f t="shared" si="38"/>
        <v>챙기동사</v>
      </c>
      <c r="E1234">
        <f t="shared" si="39"/>
        <v>1</v>
      </c>
    </row>
    <row r="1235" spans="1:5" x14ac:dyDescent="0.3">
      <c r="A1235" t="s">
        <v>1042</v>
      </c>
      <c r="B1235" t="s">
        <v>1470</v>
      </c>
      <c r="C1235">
        <v>1</v>
      </c>
      <c r="D1235" t="str">
        <f t="shared" si="38"/>
        <v>처리명사,대명사</v>
      </c>
      <c r="E1235">
        <f t="shared" si="39"/>
        <v>1</v>
      </c>
    </row>
    <row r="1236" spans="1:5" x14ac:dyDescent="0.3">
      <c r="A1236" t="s">
        <v>427</v>
      </c>
      <c r="B1236" t="s">
        <v>1470</v>
      </c>
      <c r="C1236">
        <v>1</v>
      </c>
      <c r="D1236" t="str">
        <f t="shared" si="38"/>
        <v>처우명사,대명사</v>
      </c>
      <c r="E1236">
        <f t="shared" si="39"/>
        <v>1</v>
      </c>
    </row>
    <row r="1237" spans="1:5" x14ac:dyDescent="0.3">
      <c r="A1237" t="s">
        <v>156</v>
      </c>
      <c r="B1237" t="s">
        <v>1470</v>
      </c>
      <c r="C1237">
        <v>1</v>
      </c>
      <c r="D1237" t="str">
        <f t="shared" si="38"/>
        <v>처음명사,대명사</v>
      </c>
      <c r="E1237">
        <f t="shared" si="39"/>
        <v>1</v>
      </c>
    </row>
    <row r="1238" spans="1:5" x14ac:dyDescent="0.3">
      <c r="A1238" t="s">
        <v>430</v>
      </c>
      <c r="B1238" t="s">
        <v>1470</v>
      </c>
      <c r="C1238">
        <v>1</v>
      </c>
      <c r="D1238" t="str">
        <f t="shared" si="38"/>
        <v>천명명사,대명사</v>
      </c>
      <c r="E1238">
        <f t="shared" si="39"/>
        <v>1</v>
      </c>
    </row>
    <row r="1239" spans="1:5" x14ac:dyDescent="0.3">
      <c r="A1239" t="s">
        <v>364</v>
      </c>
      <c r="B1239" t="s">
        <v>1470</v>
      </c>
      <c r="C1239">
        <v>23</v>
      </c>
      <c r="D1239" t="str">
        <f t="shared" si="38"/>
        <v>천연가죽명사,대명사</v>
      </c>
      <c r="E1239">
        <f t="shared" si="39"/>
        <v>1</v>
      </c>
    </row>
    <row r="1240" spans="1:5" x14ac:dyDescent="0.3">
      <c r="A1240" t="s">
        <v>84</v>
      </c>
      <c r="B1240" t="s">
        <v>1470</v>
      </c>
      <c r="C1240">
        <v>1</v>
      </c>
      <c r="D1240" t="str">
        <f t="shared" si="38"/>
        <v>천우명사,대명사</v>
      </c>
      <c r="E1240">
        <f t="shared" si="39"/>
        <v>1</v>
      </c>
    </row>
    <row r="1241" spans="1:5" x14ac:dyDescent="0.3">
      <c r="A1241" t="s">
        <v>1428</v>
      </c>
      <c r="B1241" t="s">
        <v>1470</v>
      </c>
      <c r="C1241">
        <v>1</v>
      </c>
      <c r="D1241" t="str">
        <f t="shared" si="38"/>
        <v>천장명사,대명사</v>
      </c>
      <c r="E1241">
        <f t="shared" si="39"/>
        <v>1</v>
      </c>
    </row>
    <row r="1242" spans="1:5" x14ac:dyDescent="0.3">
      <c r="A1242" t="s">
        <v>1408</v>
      </c>
      <c r="B1242" t="s">
        <v>1470</v>
      </c>
      <c r="C1242">
        <v>1</v>
      </c>
      <c r="D1242" t="str">
        <f t="shared" si="38"/>
        <v>천정명사,대명사</v>
      </c>
      <c r="E1242">
        <f t="shared" si="39"/>
        <v>1</v>
      </c>
    </row>
    <row r="1243" spans="1:5" x14ac:dyDescent="0.3">
      <c r="A1243" t="s">
        <v>906</v>
      </c>
      <c r="B1243" t="s">
        <v>1470</v>
      </c>
      <c r="C1243">
        <v>1</v>
      </c>
      <c r="D1243" t="str">
        <f t="shared" si="38"/>
        <v>철저명사,대명사</v>
      </c>
      <c r="E1243">
        <f t="shared" si="39"/>
        <v>1</v>
      </c>
    </row>
    <row r="1244" spans="1:5" x14ac:dyDescent="0.3">
      <c r="A1244" t="s">
        <v>953</v>
      </c>
      <c r="B1244" t="s">
        <v>1470</v>
      </c>
      <c r="C1244">
        <v>31</v>
      </c>
      <c r="D1244" t="str">
        <f t="shared" si="38"/>
        <v>첫차명사,대명사</v>
      </c>
      <c r="E1244">
        <f t="shared" si="39"/>
        <v>1</v>
      </c>
    </row>
    <row r="1245" spans="1:5" x14ac:dyDescent="0.3">
      <c r="A1245" t="s">
        <v>1227</v>
      </c>
      <c r="B1245" t="s">
        <v>1470</v>
      </c>
      <c r="C1245">
        <v>1</v>
      </c>
      <c r="D1245" t="str">
        <f t="shared" si="38"/>
        <v>체인명사,대명사</v>
      </c>
      <c r="E1245">
        <f t="shared" si="39"/>
        <v>1</v>
      </c>
    </row>
    <row r="1246" spans="1:5" x14ac:dyDescent="0.3">
      <c r="A1246" t="s">
        <v>977</v>
      </c>
      <c r="B1246" t="s">
        <v>1470</v>
      </c>
      <c r="C1246">
        <v>1</v>
      </c>
      <c r="D1246" t="str">
        <f t="shared" si="38"/>
        <v>체크명사,대명사</v>
      </c>
      <c r="E1246">
        <f t="shared" si="39"/>
        <v>1</v>
      </c>
    </row>
    <row r="1247" spans="1:5" x14ac:dyDescent="0.3">
      <c r="A1247" t="s">
        <v>207</v>
      </c>
      <c r="B1247" t="s">
        <v>1470</v>
      </c>
      <c r="C1247">
        <v>1</v>
      </c>
      <c r="D1247" t="str">
        <f t="shared" si="38"/>
        <v>초대명사,대명사</v>
      </c>
      <c r="E1247">
        <f t="shared" si="39"/>
        <v>1</v>
      </c>
    </row>
    <row r="1248" spans="1:5" x14ac:dyDescent="0.3">
      <c r="A1248" t="s">
        <v>945</v>
      </c>
      <c r="B1248" t="s">
        <v>1470</v>
      </c>
      <c r="C1248">
        <v>1</v>
      </c>
      <c r="D1248" t="str">
        <f t="shared" si="38"/>
        <v>초보명사,대명사</v>
      </c>
      <c r="E1248">
        <f t="shared" si="39"/>
        <v>1</v>
      </c>
    </row>
    <row r="1249" spans="1:5" x14ac:dyDescent="0.3">
      <c r="A1249" t="s">
        <v>500</v>
      </c>
      <c r="B1249" t="s">
        <v>1470</v>
      </c>
      <c r="C1249">
        <v>1</v>
      </c>
      <c r="D1249" t="str">
        <f t="shared" si="38"/>
        <v>촬영명사,대명사</v>
      </c>
      <c r="E1249">
        <f t="shared" si="39"/>
        <v>1</v>
      </c>
    </row>
    <row r="1250" spans="1:5" x14ac:dyDescent="0.3">
      <c r="A1250" t="s">
        <v>11</v>
      </c>
      <c r="B1250" t="s">
        <v>1470</v>
      </c>
      <c r="C1250">
        <v>1</v>
      </c>
      <c r="D1250" t="str">
        <f t="shared" si="38"/>
        <v>최고명사,대명사</v>
      </c>
      <c r="E1250">
        <f t="shared" si="39"/>
        <v>1</v>
      </c>
    </row>
    <row r="1251" spans="1:5" x14ac:dyDescent="0.3">
      <c r="A1251" t="s">
        <v>1044</v>
      </c>
      <c r="B1251" t="s">
        <v>1470</v>
      </c>
      <c r="C1251">
        <v>3</v>
      </c>
      <c r="D1251" t="str">
        <f t="shared" si="38"/>
        <v>최고급명사,대명사</v>
      </c>
      <c r="E1251">
        <f t="shared" si="39"/>
        <v>1</v>
      </c>
    </row>
    <row r="1252" spans="1:5" x14ac:dyDescent="0.3">
      <c r="A1252" t="s">
        <v>579</v>
      </c>
      <c r="B1252" t="s">
        <v>1470</v>
      </c>
      <c r="C1252">
        <v>1</v>
      </c>
      <c r="D1252" t="str">
        <f t="shared" si="38"/>
        <v>최대명사,대명사</v>
      </c>
      <c r="E1252">
        <f t="shared" si="39"/>
        <v>1</v>
      </c>
    </row>
    <row r="1253" spans="1:5" x14ac:dyDescent="0.3">
      <c r="A1253" t="s">
        <v>1170</v>
      </c>
      <c r="B1253" t="s">
        <v>1470</v>
      </c>
      <c r="C1253">
        <v>3</v>
      </c>
      <c r="D1253" t="str">
        <f t="shared" si="38"/>
        <v>최상명사,대명사</v>
      </c>
      <c r="E1253">
        <f t="shared" si="39"/>
        <v>1</v>
      </c>
    </row>
    <row r="1254" spans="1:5" x14ac:dyDescent="0.3">
      <c r="A1254" t="s">
        <v>1381</v>
      </c>
      <c r="B1254" t="s">
        <v>1470</v>
      </c>
      <c r="C1254">
        <v>1</v>
      </c>
      <c r="D1254" t="str">
        <f t="shared" si="38"/>
        <v>최장명사,대명사</v>
      </c>
      <c r="E1254">
        <f t="shared" si="39"/>
        <v>1</v>
      </c>
    </row>
    <row r="1255" spans="1:5" x14ac:dyDescent="0.3">
      <c r="A1255" t="s">
        <v>1200</v>
      </c>
      <c r="B1255" t="s">
        <v>1470</v>
      </c>
      <c r="C1255">
        <v>1</v>
      </c>
      <c r="D1255" t="str">
        <f t="shared" si="38"/>
        <v>최적화명사,대명사</v>
      </c>
      <c r="E1255">
        <f t="shared" si="39"/>
        <v>1</v>
      </c>
    </row>
    <row r="1256" spans="1:5" x14ac:dyDescent="0.3">
      <c r="A1256" t="s">
        <v>1265</v>
      </c>
      <c r="B1256" t="s">
        <v>1470</v>
      </c>
      <c r="C1256">
        <v>1</v>
      </c>
      <c r="D1256" t="str">
        <f t="shared" si="38"/>
        <v>최초명사,대명사</v>
      </c>
      <c r="E1256">
        <f t="shared" si="39"/>
        <v>1</v>
      </c>
    </row>
    <row r="1257" spans="1:5" x14ac:dyDescent="0.3">
      <c r="A1257" t="s">
        <v>414</v>
      </c>
      <c r="B1257" t="s">
        <v>1470</v>
      </c>
      <c r="C1257">
        <v>1</v>
      </c>
      <c r="D1257" t="str">
        <f t="shared" si="38"/>
        <v>추가명사,대명사</v>
      </c>
      <c r="E1257">
        <f t="shared" si="39"/>
        <v>1</v>
      </c>
    </row>
    <row r="1258" spans="1:5" x14ac:dyDescent="0.3">
      <c r="A1258" t="s">
        <v>885</v>
      </c>
      <c r="B1258" t="s">
        <v>1470</v>
      </c>
      <c r="C1258">
        <v>1</v>
      </c>
      <c r="D1258" t="str">
        <f t="shared" si="38"/>
        <v>추우명사,대명사</v>
      </c>
      <c r="E1258">
        <f t="shared" si="39"/>
        <v>1</v>
      </c>
    </row>
    <row r="1259" spans="1:5" x14ac:dyDescent="0.3">
      <c r="A1259" t="s">
        <v>255</v>
      </c>
      <c r="B1259" t="s">
        <v>1470</v>
      </c>
      <c r="C1259">
        <v>3</v>
      </c>
      <c r="D1259" t="str">
        <f t="shared" si="38"/>
        <v>추천명사,대명사</v>
      </c>
      <c r="E1259">
        <f t="shared" si="39"/>
        <v>1</v>
      </c>
    </row>
    <row r="1260" spans="1:5" x14ac:dyDescent="0.3">
      <c r="A1260" t="s">
        <v>757</v>
      </c>
      <c r="B1260" t="s">
        <v>1470</v>
      </c>
      <c r="C1260">
        <v>1</v>
      </c>
      <c r="D1260" t="str">
        <f t="shared" si="38"/>
        <v>추첨명사,대명사</v>
      </c>
      <c r="E1260">
        <f t="shared" si="39"/>
        <v>1</v>
      </c>
    </row>
    <row r="1261" spans="1:5" x14ac:dyDescent="0.3">
      <c r="A1261" t="s">
        <v>1352</v>
      </c>
      <c r="B1261" t="s">
        <v>1470</v>
      </c>
      <c r="C1261">
        <v>1</v>
      </c>
      <c r="D1261" t="str">
        <f t="shared" si="38"/>
        <v>추후명사,대명사</v>
      </c>
      <c r="E1261">
        <f t="shared" si="39"/>
        <v>1</v>
      </c>
    </row>
    <row r="1262" spans="1:5" x14ac:dyDescent="0.3">
      <c r="A1262" t="s">
        <v>196</v>
      </c>
      <c r="B1262" t="s">
        <v>1470</v>
      </c>
      <c r="C1262">
        <v>3</v>
      </c>
      <c r="D1262" t="str">
        <f t="shared" si="38"/>
        <v>축하명사,대명사</v>
      </c>
      <c r="E1262">
        <f t="shared" si="39"/>
        <v>1</v>
      </c>
    </row>
    <row r="1263" spans="1:5" x14ac:dyDescent="0.3">
      <c r="A1263" t="s">
        <v>355</v>
      </c>
      <c r="B1263" t="s">
        <v>1470</v>
      </c>
      <c r="C1263">
        <v>1</v>
      </c>
      <c r="D1263" t="str">
        <f t="shared" si="38"/>
        <v>출고명사,대명사</v>
      </c>
      <c r="E1263">
        <f t="shared" si="39"/>
        <v>1</v>
      </c>
    </row>
    <row r="1264" spans="1:5" x14ac:dyDescent="0.3">
      <c r="A1264" t="s">
        <v>467</v>
      </c>
      <c r="B1264" t="s">
        <v>1470</v>
      </c>
      <c r="C1264">
        <v>1</v>
      </c>
      <c r="D1264" t="str">
        <f t="shared" si="38"/>
        <v>출발명사,대명사</v>
      </c>
      <c r="E1264">
        <f t="shared" si="39"/>
        <v>1</v>
      </c>
    </row>
    <row r="1265" spans="1:5" x14ac:dyDescent="0.3">
      <c r="A1265" t="s">
        <v>143</v>
      </c>
      <c r="B1265" t="s">
        <v>1470</v>
      </c>
      <c r="C1265">
        <v>1</v>
      </c>
      <c r="D1265" t="str">
        <f t="shared" si="38"/>
        <v>출연명사,대명사</v>
      </c>
      <c r="E1265">
        <f t="shared" si="39"/>
        <v>1</v>
      </c>
    </row>
    <row r="1266" spans="1:5" x14ac:dyDescent="0.3">
      <c r="A1266" t="s">
        <v>869</v>
      </c>
      <c r="B1266" t="s">
        <v>1470</v>
      </c>
      <c r="C1266">
        <v>1</v>
      </c>
      <c r="D1266" t="str">
        <f t="shared" si="38"/>
        <v>출장명사,대명사</v>
      </c>
      <c r="E1266">
        <f t="shared" si="39"/>
        <v>1</v>
      </c>
    </row>
    <row r="1267" spans="1:5" x14ac:dyDescent="0.3">
      <c r="A1267" t="s">
        <v>573</v>
      </c>
      <c r="B1267" t="s">
        <v>1470</v>
      </c>
      <c r="C1267">
        <v>1</v>
      </c>
      <c r="D1267" t="str">
        <f t="shared" si="38"/>
        <v>출퇴근명사,대명사</v>
      </c>
      <c r="E1267">
        <f t="shared" si="39"/>
        <v>1</v>
      </c>
    </row>
    <row r="1268" spans="1:5" x14ac:dyDescent="0.3">
      <c r="A1268" t="s">
        <v>794</v>
      </c>
      <c r="B1268" t="s">
        <v>1470</v>
      </c>
      <c r="C1268">
        <v>1</v>
      </c>
      <c r="D1268" t="str">
        <f t="shared" si="38"/>
        <v>충격명사,대명사</v>
      </c>
      <c r="E1268">
        <f t="shared" si="39"/>
        <v>1</v>
      </c>
    </row>
    <row r="1269" spans="1:5" x14ac:dyDescent="0.3">
      <c r="A1269" t="s">
        <v>1462</v>
      </c>
      <c r="B1269" t="s">
        <v>1470</v>
      </c>
      <c r="C1269">
        <v>1</v>
      </c>
      <c r="D1269" t="str">
        <f t="shared" si="38"/>
        <v>충동명사,대명사</v>
      </c>
      <c r="E1269">
        <f t="shared" si="39"/>
        <v>1</v>
      </c>
    </row>
    <row r="1270" spans="1:5" x14ac:dyDescent="0.3">
      <c r="A1270" t="s">
        <v>1416</v>
      </c>
      <c r="B1270" t="s">
        <v>1470</v>
      </c>
      <c r="C1270">
        <v>1</v>
      </c>
      <c r="D1270" t="str">
        <f t="shared" si="38"/>
        <v>취득세명사,대명사</v>
      </c>
      <c r="E1270">
        <f t="shared" si="39"/>
        <v>1</v>
      </c>
    </row>
    <row r="1271" spans="1:5" x14ac:dyDescent="0.3">
      <c r="A1271" t="s">
        <v>341</v>
      </c>
      <c r="B1271" t="s">
        <v>1470</v>
      </c>
      <c r="C1271">
        <v>1</v>
      </c>
      <c r="D1271" t="str">
        <f t="shared" si="38"/>
        <v>취미명사,대명사</v>
      </c>
      <c r="E1271">
        <f t="shared" si="39"/>
        <v>1</v>
      </c>
    </row>
    <row r="1272" spans="1:5" x14ac:dyDescent="0.3">
      <c r="A1272" t="s">
        <v>1271</v>
      </c>
      <c r="B1272" t="s">
        <v>1470</v>
      </c>
      <c r="C1272">
        <v>1</v>
      </c>
      <c r="D1272" t="str">
        <f t="shared" si="38"/>
        <v>치킨명사,대명사</v>
      </c>
      <c r="E1272">
        <f t="shared" si="39"/>
        <v>1</v>
      </c>
    </row>
    <row r="1273" spans="1:5" x14ac:dyDescent="0.3">
      <c r="A1273" t="s">
        <v>413</v>
      </c>
      <c r="B1273" t="s">
        <v>1470</v>
      </c>
      <c r="C1273">
        <v>1</v>
      </c>
      <c r="D1273" t="str">
        <f t="shared" si="38"/>
        <v>친구명사,대명사</v>
      </c>
      <c r="E1273">
        <f t="shared" si="39"/>
        <v>1</v>
      </c>
    </row>
    <row r="1274" spans="1:5" x14ac:dyDescent="0.3">
      <c r="A1274" t="s">
        <v>268</v>
      </c>
      <c r="B1274" t="s">
        <v>1470</v>
      </c>
      <c r="C1274">
        <v>1</v>
      </c>
      <c r="D1274" t="str">
        <f t="shared" si="38"/>
        <v>친절명사,대명사</v>
      </c>
      <c r="E1274">
        <f t="shared" si="39"/>
        <v>1</v>
      </c>
    </row>
    <row r="1275" spans="1:5" x14ac:dyDescent="0.3">
      <c r="A1275" t="s">
        <v>33</v>
      </c>
      <c r="B1275" t="s">
        <v>1470</v>
      </c>
      <c r="C1275">
        <v>1</v>
      </c>
      <c r="D1275" t="str">
        <f t="shared" si="38"/>
        <v>친환명사,대명사</v>
      </c>
      <c r="E1275">
        <f t="shared" si="39"/>
        <v>1</v>
      </c>
    </row>
    <row r="1276" spans="1:5" x14ac:dyDescent="0.3">
      <c r="A1276" t="s">
        <v>1208</v>
      </c>
      <c r="B1276" t="s">
        <v>1470</v>
      </c>
      <c r="C1276">
        <v>1</v>
      </c>
      <c r="D1276" t="str">
        <f t="shared" si="38"/>
        <v>침대명사,대명사</v>
      </c>
      <c r="E1276">
        <f t="shared" si="39"/>
        <v>1</v>
      </c>
    </row>
    <row r="1277" spans="1:5" x14ac:dyDescent="0.3">
      <c r="A1277" t="s">
        <v>844</v>
      </c>
      <c r="B1277" t="s">
        <v>1470</v>
      </c>
      <c r="C1277">
        <v>3</v>
      </c>
      <c r="D1277" t="str">
        <f t="shared" si="38"/>
        <v>칭찬명사,대명사</v>
      </c>
      <c r="E1277">
        <f t="shared" si="39"/>
        <v>1</v>
      </c>
    </row>
    <row r="1278" spans="1:5" x14ac:dyDescent="0.3">
      <c r="A1278" t="s">
        <v>1355</v>
      </c>
      <c r="B1278" t="s">
        <v>1470</v>
      </c>
      <c r="C1278">
        <v>1</v>
      </c>
      <c r="D1278" t="str">
        <f t="shared" si="38"/>
        <v>카드명사,대명사</v>
      </c>
      <c r="E1278">
        <f t="shared" si="39"/>
        <v>1</v>
      </c>
    </row>
    <row r="1279" spans="1:5" x14ac:dyDescent="0.3">
      <c r="A1279" t="s">
        <v>1385</v>
      </c>
      <c r="B1279" t="s">
        <v>1470</v>
      </c>
      <c r="C1279">
        <v>1</v>
      </c>
      <c r="D1279" t="str">
        <f t="shared" si="38"/>
        <v>카드사명사,대명사</v>
      </c>
      <c r="E1279">
        <f t="shared" si="39"/>
        <v>1</v>
      </c>
    </row>
    <row r="1280" spans="1:5" x14ac:dyDescent="0.3">
      <c r="A1280" t="s">
        <v>677</v>
      </c>
      <c r="B1280" t="s">
        <v>1470</v>
      </c>
      <c r="C1280">
        <v>19</v>
      </c>
      <c r="D1280" t="str">
        <f t="shared" si="38"/>
        <v>카메라명사,대명사</v>
      </c>
      <c r="E1280">
        <f t="shared" si="39"/>
        <v>1</v>
      </c>
    </row>
    <row r="1281" spans="1:5" x14ac:dyDescent="0.3">
      <c r="A1281" t="s">
        <v>410</v>
      </c>
      <c r="B1281" t="s">
        <v>1470</v>
      </c>
      <c r="C1281">
        <v>1</v>
      </c>
      <c r="D1281" t="str">
        <f t="shared" si="38"/>
        <v>카카오명사,대명사</v>
      </c>
      <c r="E1281">
        <f t="shared" si="39"/>
        <v>1</v>
      </c>
    </row>
    <row r="1282" spans="1:5" x14ac:dyDescent="0.3">
      <c r="A1282" t="s">
        <v>652</v>
      </c>
      <c r="B1282" t="s">
        <v>1470</v>
      </c>
      <c r="C1282">
        <v>1</v>
      </c>
      <c r="D1282" t="str">
        <f t="shared" si="38"/>
        <v>칼로리명사,대명사</v>
      </c>
      <c r="E1282">
        <f t="shared" si="39"/>
        <v>1</v>
      </c>
    </row>
    <row r="1283" spans="1:5" x14ac:dyDescent="0.3">
      <c r="A1283" t="s">
        <v>214</v>
      </c>
      <c r="B1283" t="s">
        <v>1470</v>
      </c>
      <c r="C1283">
        <v>1</v>
      </c>
      <c r="D1283" t="str">
        <f t="shared" ref="D1283:D1346" si="40">A1283&amp;B1283</f>
        <v>캐스트명사,대명사</v>
      </c>
      <c r="E1283">
        <f t="shared" ref="E1283:E1346" si="41">COUNTIF(D$2:D$1467,D1283)</f>
        <v>1</v>
      </c>
    </row>
    <row r="1284" spans="1:5" x14ac:dyDescent="0.3">
      <c r="A1284" t="s">
        <v>338</v>
      </c>
      <c r="B1284" t="s">
        <v>1470</v>
      </c>
      <c r="C1284">
        <v>1</v>
      </c>
      <c r="D1284" t="str">
        <f t="shared" si="40"/>
        <v>캠핑명사,대명사</v>
      </c>
      <c r="E1284">
        <f t="shared" si="41"/>
        <v>1</v>
      </c>
    </row>
    <row r="1285" spans="1:5" x14ac:dyDescent="0.3">
      <c r="A1285" t="s">
        <v>1142</v>
      </c>
      <c r="B1285" t="s">
        <v>1470</v>
      </c>
      <c r="C1285">
        <v>7</v>
      </c>
      <c r="D1285" t="str">
        <f t="shared" si="40"/>
        <v>캠핑카명사,대명사</v>
      </c>
      <c r="E1285">
        <f t="shared" si="41"/>
        <v>1</v>
      </c>
    </row>
    <row r="1286" spans="1:5" x14ac:dyDescent="0.3">
      <c r="A1286" t="s">
        <v>748</v>
      </c>
      <c r="B1286" t="s">
        <v>1470</v>
      </c>
      <c r="C1286">
        <v>1</v>
      </c>
      <c r="D1286" t="str">
        <f t="shared" si="40"/>
        <v>캡쳐명사,대명사</v>
      </c>
      <c r="E1286">
        <f t="shared" si="41"/>
        <v>1</v>
      </c>
    </row>
    <row r="1287" spans="1:5" x14ac:dyDescent="0.3">
      <c r="A1287" t="s">
        <v>692</v>
      </c>
      <c r="B1287" t="s">
        <v>1470</v>
      </c>
      <c r="C1287">
        <v>1</v>
      </c>
      <c r="D1287" t="str">
        <f t="shared" si="40"/>
        <v>커플명사,대명사</v>
      </c>
      <c r="E1287">
        <f t="shared" si="41"/>
        <v>1</v>
      </c>
    </row>
    <row r="1288" spans="1:5" x14ac:dyDescent="0.3">
      <c r="A1288" t="s">
        <v>524</v>
      </c>
      <c r="B1288" t="s">
        <v>1470</v>
      </c>
      <c r="C1288">
        <v>1</v>
      </c>
      <c r="D1288" t="str">
        <f t="shared" si="40"/>
        <v>커피명사,대명사</v>
      </c>
      <c r="E1288">
        <f t="shared" si="41"/>
        <v>1</v>
      </c>
    </row>
    <row r="1289" spans="1:5" x14ac:dyDescent="0.3">
      <c r="A1289" t="s">
        <v>543</v>
      </c>
      <c r="B1289" t="s">
        <v>1470</v>
      </c>
      <c r="C1289">
        <v>1</v>
      </c>
      <c r="D1289" t="str">
        <f t="shared" si="40"/>
        <v>커피나명사,대명사</v>
      </c>
      <c r="E1289">
        <f t="shared" si="41"/>
        <v>1</v>
      </c>
    </row>
    <row r="1290" spans="1:5" x14ac:dyDescent="0.3">
      <c r="A1290" t="s">
        <v>310</v>
      </c>
      <c r="B1290" t="s">
        <v>1470</v>
      </c>
      <c r="C1290">
        <v>1</v>
      </c>
      <c r="D1290" t="str">
        <f t="shared" si="40"/>
        <v>컨디션명사,대명사</v>
      </c>
      <c r="E1290">
        <f t="shared" si="41"/>
        <v>1</v>
      </c>
    </row>
    <row r="1291" spans="1:5" x14ac:dyDescent="0.3">
      <c r="A1291" t="s">
        <v>925</v>
      </c>
      <c r="B1291" t="s">
        <v>1470</v>
      </c>
      <c r="C1291">
        <v>19</v>
      </c>
      <c r="D1291" t="str">
        <f t="shared" si="40"/>
        <v>컨비니언스명사,대명사</v>
      </c>
      <c r="E1291">
        <f t="shared" si="41"/>
        <v>1</v>
      </c>
    </row>
    <row r="1292" spans="1:5" x14ac:dyDescent="0.3">
      <c r="A1292" t="s">
        <v>1085</v>
      </c>
      <c r="B1292" t="s">
        <v>1470</v>
      </c>
      <c r="C1292">
        <v>1</v>
      </c>
      <c r="D1292" t="str">
        <f t="shared" si="40"/>
        <v>컨트롤명사,대명사</v>
      </c>
      <c r="E1292">
        <f t="shared" si="41"/>
        <v>1</v>
      </c>
    </row>
    <row r="1293" spans="1:5" x14ac:dyDescent="0.3">
      <c r="A1293" t="s">
        <v>303</v>
      </c>
      <c r="B1293" t="s">
        <v>1470</v>
      </c>
      <c r="C1293">
        <v>21</v>
      </c>
      <c r="D1293" t="str">
        <f t="shared" si="40"/>
        <v>컬러명사,대명사</v>
      </c>
      <c r="E1293">
        <f t="shared" si="41"/>
        <v>1</v>
      </c>
    </row>
    <row r="1294" spans="1:5" x14ac:dyDescent="0.3">
      <c r="A1294" t="s">
        <v>121</v>
      </c>
      <c r="B1294" t="s">
        <v>1470</v>
      </c>
      <c r="C1294">
        <v>29</v>
      </c>
      <c r="D1294" t="str">
        <f t="shared" si="40"/>
        <v>케어명사,대명사</v>
      </c>
      <c r="E1294">
        <f t="shared" si="41"/>
        <v>1</v>
      </c>
    </row>
    <row r="1295" spans="1:5" x14ac:dyDescent="0.3">
      <c r="A1295" t="s">
        <v>1351</v>
      </c>
      <c r="B1295" t="s">
        <v>1470</v>
      </c>
      <c r="C1295">
        <v>1</v>
      </c>
      <c r="D1295" t="str">
        <f t="shared" si="40"/>
        <v>케이명사,대명사</v>
      </c>
      <c r="E1295">
        <f t="shared" si="41"/>
        <v>1</v>
      </c>
    </row>
    <row r="1296" spans="1:5" x14ac:dyDescent="0.3">
      <c r="A1296" t="s">
        <v>861</v>
      </c>
      <c r="B1296" t="s">
        <v>1470</v>
      </c>
      <c r="C1296">
        <v>1</v>
      </c>
      <c r="D1296" t="str">
        <f t="shared" si="40"/>
        <v>코너명사,대명사</v>
      </c>
      <c r="E1296">
        <f t="shared" si="41"/>
        <v>1</v>
      </c>
    </row>
    <row r="1297" spans="1:5" x14ac:dyDescent="0.3">
      <c r="A1297" t="s">
        <v>1362</v>
      </c>
      <c r="B1297" t="s">
        <v>1470</v>
      </c>
      <c r="C1297">
        <v>1</v>
      </c>
      <c r="D1297" t="str">
        <f t="shared" si="40"/>
        <v>코란명사,대명사</v>
      </c>
      <c r="E1297">
        <f t="shared" si="41"/>
        <v>1</v>
      </c>
    </row>
    <row r="1298" spans="1:5" x14ac:dyDescent="0.3">
      <c r="A1298" t="s">
        <v>418</v>
      </c>
      <c r="B1298" t="s">
        <v>1470</v>
      </c>
      <c r="C1298">
        <v>5</v>
      </c>
      <c r="D1298" t="str">
        <f t="shared" si="40"/>
        <v>코로나명사,대명사</v>
      </c>
      <c r="E1298">
        <f t="shared" si="41"/>
        <v>1</v>
      </c>
    </row>
    <row r="1299" spans="1:5" x14ac:dyDescent="0.3">
      <c r="A1299" t="s">
        <v>1446</v>
      </c>
      <c r="B1299" t="s">
        <v>1470</v>
      </c>
      <c r="C1299">
        <v>1</v>
      </c>
      <c r="D1299" t="str">
        <f t="shared" si="40"/>
        <v>코스트명사,대명사</v>
      </c>
      <c r="E1299">
        <f t="shared" si="41"/>
        <v>1</v>
      </c>
    </row>
    <row r="1300" spans="1:5" x14ac:dyDescent="0.3">
      <c r="A1300" t="s">
        <v>1379</v>
      </c>
      <c r="B1300" t="s">
        <v>1470</v>
      </c>
      <c r="C1300">
        <v>1</v>
      </c>
      <c r="D1300" t="str">
        <f t="shared" si="40"/>
        <v>콜라명사,대명사</v>
      </c>
      <c r="E1300">
        <f t="shared" si="41"/>
        <v>1</v>
      </c>
    </row>
    <row r="1301" spans="1:5" x14ac:dyDescent="0.3">
      <c r="A1301" t="s">
        <v>996</v>
      </c>
      <c r="B1301" t="s">
        <v>1470</v>
      </c>
      <c r="C1301">
        <v>1</v>
      </c>
      <c r="D1301" t="str">
        <f t="shared" si="40"/>
        <v>콧구멍명사,대명사</v>
      </c>
      <c r="E1301">
        <f t="shared" si="41"/>
        <v>1</v>
      </c>
    </row>
    <row r="1302" spans="1:5" x14ac:dyDescent="0.3">
      <c r="A1302" t="s">
        <v>189</v>
      </c>
      <c r="B1302" t="s">
        <v>22</v>
      </c>
      <c r="C1302">
        <v>5</v>
      </c>
      <c r="D1302" t="str">
        <f t="shared" si="40"/>
        <v>쿰쿰하형용사</v>
      </c>
      <c r="E1302">
        <f t="shared" si="41"/>
        <v>1</v>
      </c>
    </row>
    <row r="1303" spans="1:5" x14ac:dyDescent="0.3">
      <c r="A1303" t="s">
        <v>911</v>
      </c>
      <c r="B1303" t="s">
        <v>1470</v>
      </c>
      <c r="C1303">
        <v>1</v>
      </c>
      <c r="D1303" t="str">
        <f t="shared" si="40"/>
        <v>퀄리티명사,대명사</v>
      </c>
      <c r="E1303">
        <f t="shared" si="41"/>
        <v>1</v>
      </c>
    </row>
    <row r="1304" spans="1:5" x14ac:dyDescent="0.3">
      <c r="A1304" t="s">
        <v>624</v>
      </c>
      <c r="B1304" t="s">
        <v>1470</v>
      </c>
      <c r="C1304">
        <v>1</v>
      </c>
      <c r="D1304" t="str">
        <f t="shared" si="40"/>
        <v>퀴즈명사,대명사</v>
      </c>
      <c r="E1304">
        <f t="shared" si="41"/>
        <v>1</v>
      </c>
    </row>
    <row r="1305" spans="1:5" x14ac:dyDescent="0.3">
      <c r="A1305" t="s">
        <v>1041</v>
      </c>
      <c r="B1305" t="s">
        <v>1470</v>
      </c>
      <c r="C1305">
        <v>19</v>
      </c>
      <c r="D1305" t="str">
        <f t="shared" si="40"/>
        <v>퀼팅명사,대명사</v>
      </c>
      <c r="E1305">
        <f t="shared" si="41"/>
        <v>1</v>
      </c>
    </row>
    <row r="1306" spans="1:5" x14ac:dyDescent="0.3">
      <c r="A1306" t="s">
        <v>675</v>
      </c>
      <c r="B1306" t="s">
        <v>1470</v>
      </c>
      <c r="C1306">
        <v>1</v>
      </c>
      <c r="D1306" t="str">
        <f t="shared" si="40"/>
        <v>크기명사,대명사</v>
      </c>
      <c r="E1306">
        <f t="shared" si="41"/>
        <v>1</v>
      </c>
    </row>
    <row r="1307" spans="1:5" x14ac:dyDescent="0.3">
      <c r="A1307" t="s">
        <v>1141</v>
      </c>
      <c r="B1307" t="s">
        <v>1470</v>
      </c>
      <c r="C1307">
        <v>19</v>
      </c>
      <c r="D1307" t="str">
        <f t="shared" si="40"/>
        <v>크루즈명사,대명사</v>
      </c>
      <c r="E1307">
        <f t="shared" si="41"/>
        <v>1</v>
      </c>
    </row>
    <row r="1308" spans="1:5" x14ac:dyDescent="0.3">
      <c r="A1308" t="s">
        <v>1136</v>
      </c>
      <c r="B1308" t="s">
        <v>1470</v>
      </c>
      <c r="C1308">
        <v>1</v>
      </c>
      <c r="D1308" t="str">
        <f t="shared" si="40"/>
        <v>크리명사,대명사</v>
      </c>
      <c r="E1308">
        <f t="shared" si="41"/>
        <v>1</v>
      </c>
    </row>
    <row r="1309" spans="1:5" x14ac:dyDescent="0.3">
      <c r="A1309" t="s">
        <v>333</v>
      </c>
      <c r="B1309" t="s">
        <v>1470</v>
      </c>
      <c r="C1309">
        <v>1</v>
      </c>
      <c r="D1309" t="str">
        <f t="shared" si="40"/>
        <v>크시명사,대명사</v>
      </c>
      <c r="E1309">
        <f t="shared" si="41"/>
        <v>1</v>
      </c>
    </row>
    <row r="1310" spans="1:5" x14ac:dyDescent="0.3">
      <c r="A1310" t="s">
        <v>854</v>
      </c>
      <c r="B1310" t="s">
        <v>1470</v>
      </c>
      <c r="C1310">
        <v>1</v>
      </c>
      <c r="D1310" t="str">
        <f t="shared" si="40"/>
        <v>클라명사,대명사</v>
      </c>
      <c r="E1310">
        <f t="shared" si="41"/>
        <v>1</v>
      </c>
    </row>
    <row r="1311" spans="1:5" x14ac:dyDescent="0.3">
      <c r="A1311" t="s">
        <v>1197</v>
      </c>
      <c r="B1311" t="s">
        <v>1470</v>
      </c>
      <c r="C1311">
        <v>1</v>
      </c>
      <c r="D1311" t="str">
        <f t="shared" si="40"/>
        <v>클래스명사,대명사</v>
      </c>
      <c r="E1311">
        <f t="shared" si="41"/>
        <v>1</v>
      </c>
    </row>
    <row r="1312" spans="1:5" x14ac:dyDescent="0.3">
      <c r="A1312" t="s">
        <v>798</v>
      </c>
      <c r="B1312" t="s">
        <v>1470</v>
      </c>
      <c r="C1312">
        <v>5</v>
      </c>
      <c r="D1312" t="str">
        <f t="shared" si="40"/>
        <v>클레임명사,대명사</v>
      </c>
      <c r="E1312">
        <f t="shared" si="41"/>
        <v>1</v>
      </c>
    </row>
    <row r="1313" spans="1:5" x14ac:dyDescent="0.3">
      <c r="A1313" t="s">
        <v>1082</v>
      </c>
      <c r="B1313" t="s">
        <v>1470</v>
      </c>
      <c r="C1313">
        <v>1</v>
      </c>
      <c r="D1313" t="str">
        <f t="shared" si="40"/>
        <v>클로즈업명사,대명사</v>
      </c>
      <c r="E1313">
        <f t="shared" si="41"/>
        <v>1</v>
      </c>
    </row>
    <row r="1314" spans="1:5" x14ac:dyDescent="0.3">
      <c r="A1314" t="s">
        <v>674</v>
      </c>
      <c r="B1314" t="s">
        <v>1470</v>
      </c>
      <c r="C1314">
        <v>1</v>
      </c>
      <c r="D1314" t="str">
        <f t="shared" si="40"/>
        <v>타도명사,대명사</v>
      </c>
      <c r="E1314">
        <f t="shared" si="41"/>
        <v>1</v>
      </c>
    </row>
    <row r="1315" spans="1:5" x14ac:dyDescent="0.3">
      <c r="A1315" t="s">
        <v>786</v>
      </c>
      <c r="B1315" t="s">
        <v>1470</v>
      </c>
      <c r="C1315">
        <v>1</v>
      </c>
      <c r="D1315" t="str">
        <f t="shared" si="40"/>
        <v>타보명사,대명사</v>
      </c>
      <c r="E1315">
        <f t="shared" si="41"/>
        <v>1</v>
      </c>
    </row>
    <row r="1316" spans="1:5" x14ac:dyDescent="0.3">
      <c r="A1316" t="s">
        <v>620</v>
      </c>
      <c r="B1316" t="s">
        <v>1470</v>
      </c>
      <c r="C1316">
        <v>1</v>
      </c>
      <c r="D1316" t="str">
        <f t="shared" si="40"/>
        <v>타의명사,대명사</v>
      </c>
      <c r="E1316">
        <f t="shared" si="41"/>
        <v>1</v>
      </c>
    </row>
    <row r="1317" spans="1:5" x14ac:dyDescent="0.3">
      <c r="A1317" t="s">
        <v>296</v>
      </c>
      <c r="B1317" t="s">
        <v>1470</v>
      </c>
      <c r="C1317">
        <v>25</v>
      </c>
      <c r="D1317" t="str">
        <f t="shared" si="40"/>
        <v>타이어명사,대명사</v>
      </c>
      <c r="E1317">
        <f t="shared" si="41"/>
        <v>1</v>
      </c>
    </row>
    <row r="1318" spans="1:5" x14ac:dyDescent="0.3">
      <c r="A1318" t="s">
        <v>529</v>
      </c>
      <c r="B1318" t="s">
        <v>1470</v>
      </c>
      <c r="C1318">
        <v>1</v>
      </c>
      <c r="D1318" t="str">
        <f t="shared" si="40"/>
        <v>타자명사,대명사</v>
      </c>
      <c r="E1318">
        <f t="shared" si="41"/>
        <v>1</v>
      </c>
    </row>
    <row r="1319" spans="1:5" x14ac:dyDescent="0.3">
      <c r="A1319" t="s">
        <v>137</v>
      </c>
      <c r="B1319" t="s">
        <v>25</v>
      </c>
      <c r="C1319">
        <v>3</v>
      </c>
      <c r="D1319" t="str">
        <f t="shared" si="40"/>
        <v>탐나동사</v>
      </c>
      <c r="E1319">
        <f t="shared" si="41"/>
        <v>1</v>
      </c>
    </row>
    <row r="1320" spans="1:5" x14ac:dyDescent="0.3">
      <c r="A1320" t="s">
        <v>561</v>
      </c>
      <c r="B1320" t="s">
        <v>1470</v>
      </c>
      <c r="C1320">
        <v>1</v>
      </c>
      <c r="D1320" t="str">
        <f t="shared" si="40"/>
        <v>탑재명사,대명사</v>
      </c>
      <c r="E1320">
        <f t="shared" si="41"/>
        <v>1</v>
      </c>
    </row>
    <row r="1321" spans="1:5" x14ac:dyDescent="0.3">
      <c r="A1321" t="s">
        <v>199</v>
      </c>
      <c r="B1321" t="s">
        <v>25</v>
      </c>
      <c r="C1321">
        <v>1</v>
      </c>
      <c r="D1321" t="str">
        <f t="shared" si="40"/>
        <v>태어나동사</v>
      </c>
      <c r="E1321">
        <f t="shared" si="41"/>
        <v>1</v>
      </c>
    </row>
    <row r="1322" spans="1:5" x14ac:dyDescent="0.3">
      <c r="A1322" t="s">
        <v>300</v>
      </c>
      <c r="B1322" t="s">
        <v>1470</v>
      </c>
      <c r="C1322">
        <v>1</v>
      </c>
      <c r="D1322" t="str">
        <f t="shared" si="40"/>
        <v>태형명사,대명사</v>
      </c>
      <c r="E1322">
        <f t="shared" si="41"/>
        <v>1</v>
      </c>
    </row>
    <row r="1323" spans="1:5" x14ac:dyDescent="0.3">
      <c r="A1323" t="s">
        <v>1107</v>
      </c>
      <c r="B1323" t="s">
        <v>1470</v>
      </c>
      <c r="C1323">
        <v>1</v>
      </c>
      <c r="D1323" t="str">
        <f t="shared" si="40"/>
        <v>터보명사,대명사</v>
      </c>
      <c r="E1323">
        <f t="shared" si="41"/>
        <v>1</v>
      </c>
    </row>
    <row r="1324" spans="1:5" x14ac:dyDescent="0.3">
      <c r="A1324" t="s">
        <v>404</v>
      </c>
      <c r="B1324" t="s">
        <v>1470</v>
      </c>
      <c r="C1324">
        <v>1</v>
      </c>
      <c r="D1324" t="str">
        <f t="shared" si="40"/>
        <v>터치명사,대명사</v>
      </c>
      <c r="E1324">
        <f t="shared" si="41"/>
        <v>1</v>
      </c>
    </row>
    <row r="1325" spans="1:5" x14ac:dyDescent="0.3">
      <c r="A1325" t="s">
        <v>1207</v>
      </c>
      <c r="B1325" t="s">
        <v>1470</v>
      </c>
      <c r="C1325">
        <v>1</v>
      </c>
      <c r="D1325" t="str">
        <f t="shared" si="40"/>
        <v>텐트명사,대명사</v>
      </c>
      <c r="E1325">
        <f t="shared" si="41"/>
        <v>1</v>
      </c>
    </row>
    <row r="1326" spans="1:5" x14ac:dyDescent="0.3">
      <c r="A1326" t="s">
        <v>390</v>
      </c>
      <c r="B1326" t="s">
        <v>1470</v>
      </c>
      <c r="C1326">
        <v>19</v>
      </c>
      <c r="D1326" t="str">
        <f t="shared" si="40"/>
        <v>통풍명사,대명사</v>
      </c>
      <c r="E1326">
        <f t="shared" si="41"/>
        <v>1</v>
      </c>
    </row>
    <row r="1327" spans="1:5" x14ac:dyDescent="0.3">
      <c r="A1327" t="s">
        <v>637</v>
      </c>
      <c r="B1327" t="s">
        <v>25</v>
      </c>
      <c r="C1327">
        <v>1</v>
      </c>
      <c r="D1327" t="str">
        <f t="shared" si="40"/>
        <v>통하동사</v>
      </c>
      <c r="E1327">
        <f t="shared" si="41"/>
        <v>1</v>
      </c>
    </row>
    <row r="1328" spans="1:5" x14ac:dyDescent="0.3">
      <c r="A1328" t="s">
        <v>795</v>
      </c>
      <c r="B1328" t="s">
        <v>1470</v>
      </c>
      <c r="C1328">
        <v>1</v>
      </c>
      <c r="D1328" t="str">
        <f t="shared" si="40"/>
        <v>퇴근길명사,대명사</v>
      </c>
      <c r="E1328">
        <f t="shared" si="41"/>
        <v>1</v>
      </c>
    </row>
    <row r="1329" spans="1:5" x14ac:dyDescent="0.3">
      <c r="A1329" t="s">
        <v>1100</v>
      </c>
      <c r="B1329" t="s">
        <v>1470</v>
      </c>
      <c r="C1329">
        <v>1</v>
      </c>
      <c r="D1329" t="str">
        <f t="shared" si="40"/>
        <v>투명명사,대명사</v>
      </c>
      <c r="E1329">
        <f t="shared" si="41"/>
        <v>1</v>
      </c>
    </row>
    <row r="1330" spans="1:5" x14ac:dyDescent="0.3">
      <c r="A1330" t="s">
        <v>116</v>
      </c>
      <c r="B1330" t="s">
        <v>1470</v>
      </c>
      <c r="C1330">
        <v>1</v>
      </c>
      <c r="D1330" t="str">
        <f t="shared" si="40"/>
        <v>튜브명사,대명사</v>
      </c>
      <c r="E1330">
        <f t="shared" si="41"/>
        <v>1</v>
      </c>
    </row>
    <row r="1331" spans="1:5" x14ac:dyDescent="0.3">
      <c r="A1331" t="s">
        <v>1049</v>
      </c>
      <c r="B1331" t="s">
        <v>1470</v>
      </c>
      <c r="C1331">
        <v>1</v>
      </c>
      <c r="D1331" t="str">
        <f t="shared" si="40"/>
        <v>트라고명사,대명사</v>
      </c>
      <c r="E1331">
        <f t="shared" si="41"/>
        <v>1</v>
      </c>
    </row>
    <row r="1332" spans="1:5" x14ac:dyDescent="0.3">
      <c r="A1332" t="s">
        <v>328</v>
      </c>
      <c r="B1332" t="s">
        <v>1470</v>
      </c>
      <c r="C1332">
        <v>21</v>
      </c>
      <c r="D1332" t="str">
        <f t="shared" si="40"/>
        <v>트렁크명사,대명사</v>
      </c>
      <c r="E1332">
        <f t="shared" si="41"/>
        <v>1</v>
      </c>
    </row>
    <row r="1333" spans="1:5" x14ac:dyDescent="0.3">
      <c r="A1333" t="s">
        <v>1368</v>
      </c>
      <c r="B1333" t="s">
        <v>1470</v>
      </c>
      <c r="C1333">
        <v>1</v>
      </c>
      <c r="D1333" t="str">
        <f t="shared" si="40"/>
        <v>트레인명사,대명사</v>
      </c>
      <c r="E1333">
        <f t="shared" si="41"/>
        <v>1</v>
      </c>
    </row>
    <row r="1334" spans="1:5" x14ac:dyDescent="0.3">
      <c r="A1334" t="s">
        <v>680</v>
      </c>
      <c r="B1334" t="s">
        <v>1470</v>
      </c>
      <c r="C1334">
        <v>19</v>
      </c>
      <c r="D1334" t="str">
        <f t="shared" si="40"/>
        <v>트림명사,대명사</v>
      </c>
      <c r="E1334">
        <f t="shared" si="41"/>
        <v>1</v>
      </c>
    </row>
    <row r="1335" spans="1:5" x14ac:dyDescent="0.3">
      <c r="A1335" t="s">
        <v>1106</v>
      </c>
      <c r="B1335" t="s">
        <v>1470</v>
      </c>
      <c r="C1335">
        <v>1</v>
      </c>
      <c r="D1335" t="str">
        <f t="shared" si="40"/>
        <v>트윈명사,대명사</v>
      </c>
      <c r="E1335">
        <f t="shared" si="41"/>
        <v>1</v>
      </c>
    </row>
    <row r="1336" spans="1:5" x14ac:dyDescent="0.3">
      <c r="A1336" t="s">
        <v>115</v>
      </c>
      <c r="B1336" t="s">
        <v>1470</v>
      </c>
      <c r="C1336">
        <v>3</v>
      </c>
      <c r="D1336" t="str">
        <f t="shared" si="40"/>
        <v>특별명사,대명사</v>
      </c>
      <c r="E1336">
        <f t="shared" si="41"/>
        <v>1</v>
      </c>
    </row>
    <row r="1337" spans="1:5" x14ac:dyDescent="0.3">
      <c r="A1337" t="s">
        <v>65</v>
      </c>
      <c r="B1337" t="s">
        <v>1470</v>
      </c>
      <c r="C1337">
        <v>1</v>
      </c>
      <c r="D1337" t="str">
        <f t="shared" si="40"/>
        <v>특집명사,대명사</v>
      </c>
      <c r="E1337">
        <f t="shared" si="41"/>
        <v>1</v>
      </c>
    </row>
    <row r="1338" spans="1:5" x14ac:dyDescent="0.3">
      <c r="A1338" t="s">
        <v>175</v>
      </c>
      <c r="B1338" t="s">
        <v>1470</v>
      </c>
      <c r="C1338">
        <v>1</v>
      </c>
      <c r="D1338" t="str">
        <f t="shared" si="40"/>
        <v>특허명사,대명사</v>
      </c>
      <c r="E1338">
        <f t="shared" si="41"/>
        <v>1</v>
      </c>
    </row>
    <row r="1339" spans="1:5" x14ac:dyDescent="0.3">
      <c r="A1339" t="s">
        <v>1202</v>
      </c>
      <c r="B1339" t="s">
        <v>1470</v>
      </c>
      <c r="C1339">
        <v>1</v>
      </c>
      <c r="D1339" t="str">
        <f t="shared" si="40"/>
        <v>튼튼명사,대명사</v>
      </c>
      <c r="E1339">
        <f t="shared" si="41"/>
        <v>1</v>
      </c>
    </row>
    <row r="1340" spans="1:5" x14ac:dyDescent="0.3">
      <c r="A1340" t="s">
        <v>479</v>
      </c>
      <c r="B1340" t="s">
        <v>25</v>
      </c>
      <c r="C1340">
        <v>1</v>
      </c>
      <c r="D1340" t="str">
        <f t="shared" si="40"/>
        <v>티나동사</v>
      </c>
      <c r="E1340">
        <f t="shared" si="41"/>
        <v>1</v>
      </c>
    </row>
    <row r="1341" spans="1:5" x14ac:dyDescent="0.3">
      <c r="A1341" t="s">
        <v>479</v>
      </c>
      <c r="B1341" t="s">
        <v>1470</v>
      </c>
      <c r="C1341">
        <v>1</v>
      </c>
      <c r="D1341" t="str">
        <f t="shared" si="40"/>
        <v>티나명사,대명사</v>
      </c>
      <c r="E1341">
        <f t="shared" si="41"/>
        <v>1</v>
      </c>
    </row>
    <row r="1342" spans="1:5" x14ac:dyDescent="0.3">
      <c r="A1342" t="s">
        <v>713</v>
      </c>
      <c r="B1342" t="s">
        <v>1470</v>
      </c>
      <c r="C1342">
        <v>1</v>
      </c>
      <c r="D1342" t="str">
        <f t="shared" si="40"/>
        <v>티비명사,대명사</v>
      </c>
      <c r="E1342">
        <f t="shared" si="41"/>
        <v>1</v>
      </c>
    </row>
    <row r="1343" spans="1:5" x14ac:dyDescent="0.3">
      <c r="A1343" t="s">
        <v>1256</v>
      </c>
      <c r="B1343" t="s">
        <v>1470</v>
      </c>
      <c r="C1343">
        <v>1</v>
      </c>
      <c r="D1343" t="str">
        <f t="shared" si="40"/>
        <v>팀장명사,대명사</v>
      </c>
      <c r="E1343">
        <f t="shared" si="41"/>
        <v>1</v>
      </c>
    </row>
    <row r="1344" spans="1:5" x14ac:dyDescent="0.3">
      <c r="A1344" t="s">
        <v>1067</v>
      </c>
      <c r="B1344" t="s">
        <v>1470</v>
      </c>
      <c r="C1344">
        <v>1</v>
      </c>
      <c r="D1344" t="str">
        <f t="shared" si="40"/>
        <v>파란빛명사,대명사</v>
      </c>
      <c r="E1344">
        <f t="shared" si="41"/>
        <v>1</v>
      </c>
    </row>
    <row r="1345" spans="1:5" x14ac:dyDescent="0.3">
      <c r="A1345" t="s">
        <v>986</v>
      </c>
      <c r="B1345" t="s">
        <v>1470</v>
      </c>
      <c r="C1345">
        <v>1</v>
      </c>
      <c r="D1345" t="str">
        <f t="shared" si="40"/>
        <v>파시명사,대명사</v>
      </c>
      <c r="E1345">
        <f t="shared" si="41"/>
        <v>1</v>
      </c>
    </row>
    <row r="1346" spans="1:5" x14ac:dyDescent="0.3">
      <c r="A1346" t="s">
        <v>1108</v>
      </c>
      <c r="B1346" t="s">
        <v>1470</v>
      </c>
      <c r="C1346">
        <v>1</v>
      </c>
      <c r="D1346" t="str">
        <f t="shared" si="40"/>
        <v>파워명사,대명사</v>
      </c>
      <c r="E1346">
        <f t="shared" si="41"/>
        <v>1</v>
      </c>
    </row>
    <row r="1347" spans="1:5" x14ac:dyDescent="0.3">
      <c r="A1347" t="s">
        <v>352</v>
      </c>
      <c r="B1347" t="s">
        <v>1470</v>
      </c>
      <c r="C1347">
        <v>1</v>
      </c>
      <c r="D1347" t="str">
        <f t="shared" ref="D1347:D1410" si="42">A1347&amp;B1347</f>
        <v>파이명사,대명사</v>
      </c>
      <c r="E1347">
        <f t="shared" ref="E1347:E1410" si="43">COUNTIF(D$2:D$1467,D1347)</f>
        <v>1</v>
      </c>
    </row>
    <row r="1348" spans="1:5" x14ac:dyDescent="0.3">
      <c r="A1348" t="s">
        <v>1366</v>
      </c>
      <c r="B1348" t="s">
        <v>1470</v>
      </c>
      <c r="C1348">
        <v>1</v>
      </c>
      <c r="D1348" t="str">
        <f t="shared" si="42"/>
        <v>파크명사,대명사</v>
      </c>
      <c r="E1348">
        <f t="shared" si="43"/>
        <v>1</v>
      </c>
    </row>
    <row r="1349" spans="1:5" x14ac:dyDescent="0.3">
      <c r="A1349" t="s">
        <v>287</v>
      </c>
      <c r="B1349" t="s">
        <v>1470</v>
      </c>
      <c r="C1349">
        <v>1</v>
      </c>
      <c r="D1349" t="str">
        <f t="shared" si="42"/>
        <v>판매명사,대명사</v>
      </c>
      <c r="E1349">
        <f t="shared" si="43"/>
        <v>1</v>
      </c>
    </row>
    <row r="1350" spans="1:5" x14ac:dyDescent="0.3">
      <c r="A1350" t="s">
        <v>1146</v>
      </c>
      <c r="B1350" t="s">
        <v>1470</v>
      </c>
      <c r="C1350">
        <v>13</v>
      </c>
      <c r="D1350" t="str">
        <f t="shared" si="42"/>
        <v>판매가명사,대명사</v>
      </c>
      <c r="E1350">
        <f t="shared" si="43"/>
        <v>1</v>
      </c>
    </row>
    <row r="1351" spans="1:5" x14ac:dyDescent="0.3">
      <c r="A1351" t="s">
        <v>301</v>
      </c>
      <c r="B1351" t="s">
        <v>1470</v>
      </c>
      <c r="C1351">
        <v>1</v>
      </c>
      <c r="D1351" t="str">
        <f t="shared" si="42"/>
        <v>팔고명사,대명사</v>
      </c>
      <c r="E1351">
        <f t="shared" si="43"/>
        <v>1</v>
      </c>
    </row>
    <row r="1352" spans="1:5" x14ac:dyDescent="0.3">
      <c r="A1352" t="s">
        <v>1174</v>
      </c>
      <c r="B1352" t="s">
        <v>1470</v>
      </c>
      <c r="C1352">
        <v>1</v>
      </c>
      <c r="D1352" t="str">
        <f t="shared" si="42"/>
        <v>팔분명사,대명사</v>
      </c>
      <c r="E1352">
        <f t="shared" si="43"/>
        <v>1</v>
      </c>
    </row>
    <row r="1353" spans="1:5" x14ac:dyDescent="0.3">
      <c r="A1353" t="s">
        <v>589</v>
      </c>
      <c r="B1353" t="s">
        <v>1470</v>
      </c>
      <c r="C1353">
        <v>1</v>
      </c>
      <c r="D1353" t="str">
        <f t="shared" si="42"/>
        <v>패밀리명사,대명사</v>
      </c>
      <c r="E1353">
        <f t="shared" si="43"/>
        <v>1</v>
      </c>
    </row>
    <row r="1354" spans="1:5" x14ac:dyDescent="0.3">
      <c r="A1354" t="s">
        <v>695</v>
      </c>
      <c r="B1354" t="s">
        <v>1470</v>
      </c>
      <c r="C1354">
        <v>1</v>
      </c>
      <c r="D1354" t="str">
        <f t="shared" si="42"/>
        <v>패스명사,대명사</v>
      </c>
      <c r="E1354">
        <f t="shared" si="43"/>
        <v>1</v>
      </c>
    </row>
    <row r="1355" spans="1:5" x14ac:dyDescent="0.3">
      <c r="A1355" t="s">
        <v>926</v>
      </c>
      <c r="B1355" t="s">
        <v>1470</v>
      </c>
      <c r="C1355">
        <v>1</v>
      </c>
      <c r="D1355" t="str">
        <f t="shared" si="42"/>
        <v>패키지명사,대명사</v>
      </c>
      <c r="E1355">
        <f t="shared" si="43"/>
        <v>1</v>
      </c>
    </row>
    <row r="1356" spans="1:5" x14ac:dyDescent="0.3">
      <c r="A1356" t="s">
        <v>1015</v>
      </c>
      <c r="B1356" t="s">
        <v>1470</v>
      </c>
      <c r="C1356">
        <v>1</v>
      </c>
      <c r="D1356" t="str">
        <f t="shared" si="42"/>
        <v>펑크명사,대명사</v>
      </c>
      <c r="E1356">
        <f t="shared" si="43"/>
        <v>1</v>
      </c>
    </row>
    <row r="1357" spans="1:5" x14ac:dyDescent="0.3">
      <c r="A1357" t="s">
        <v>515</v>
      </c>
      <c r="B1357" t="s">
        <v>1470</v>
      </c>
      <c r="C1357">
        <v>3</v>
      </c>
      <c r="D1357" t="str">
        <f t="shared" si="42"/>
        <v>편리명사,대명사</v>
      </c>
      <c r="E1357">
        <f t="shared" si="43"/>
        <v>1</v>
      </c>
    </row>
    <row r="1358" spans="1:5" x14ac:dyDescent="0.3">
      <c r="A1358" t="s">
        <v>1062</v>
      </c>
      <c r="B1358" t="s">
        <v>1470</v>
      </c>
      <c r="C1358">
        <v>3</v>
      </c>
      <c r="D1358" t="str">
        <f t="shared" si="42"/>
        <v>편리함명사,대명사</v>
      </c>
      <c r="E1358">
        <f t="shared" si="43"/>
        <v>1</v>
      </c>
    </row>
    <row r="1359" spans="1:5" x14ac:dyDescent="0.3">
      <c r="A1359" t="s">
        <v>879</v>
      </c>
      <c r="B1359" t="s">
        <v>1470</v>
      </c>
      <c r="C1359">
        <v>1</v>
      </c>
      <c r="D1359" t="str">
        <f t="shared" si="42"/>
        <v>편백명사,대명사</v>
      </c>
      <c r="E1359">
        <f t="shared" si="43"/>
        <v>1</v>
      </c>
    </row>
    <row r="1360" spans="1:5" x14ac:dyDescent="0.3">
      <c r="A1360" t="s">
        <v>1065</v>
      </c>
      <c r="B1360" t="s">
        <v>1470</v>
      </c>
      <c r="C1360">
        <v>3</v>
      </c>
      <c r="D1360" t="str">
        <f t="shared" si="42"/>
        <v>편안명사,대명사</v>
      </c>
      <c r="E1360">
        <f t="shared" si="43"/>
        <v>1</v>
      </c>
    </row>
    <row r="1361" spans="1:5" x14ac:dyDescent="0.3">
      <c r="A1361" t="s">
        <v>128</v>
      </c>
      <c r="B1361" t="s">
        <v>1470</v>
      </c>
      <c r="C1361">
        <v>1</v>
      </c>
      <c r="D1361" t="str">
        <f t="shared" si="42"/>
        <v>편의명사,대명사</v>
      </c>
      <c r="E1361">
        <f t="shared" si="43"/>
        <v>1</v>
      </c>
    </row>
    <row r="1362" spans="1:5" x14ac:dyDescent="0.3">
      <c r="A1362" t="s">
        <v>522</v>
      </c>
      <c r="B1362" t="s">
        <v>1470</v>
      </c>
      <c r="C1362">
        <v>1</v>
      </c>
      <c r="D1362" t="str">
        <f t="shared" si="42"/>
        <v>편의점명사,대명사</v>
      </c>
      <c r="E1362">
        <f t="shared" si="43"/>
        <v>1</v>
      </c>
    </row>
    <row r="1363" spans="1:5" x14ac:dyDescent="0.3">
      <c r="A1363" t="s">
        <v>497</v>
      </c>
      <c r="B1363" t="s">
        <v>22</v>
      </c>
      <c r="C1363">
        <v>1</v>
      </c>
      <c r="D1363" t="str">
        <f t="shared" si="42"/>
        <v>편하형용사</v>
      </c>
      <c r="E1363">
        <f t="shared" si="43"/>
        <v>1</v>
      </c>
    </row>
    <row r="1364" spans="1:5" x14ac:dyDescent="0.3">
      <c r="A1364" t="s">
        <v>212</v>
      </c>
      <c r="B1364" t="s">
        <v>1470</v>
      </c>
      <c r="C1364">
        <v>1</v>
      </c>
      <c r="D1364" t="str">
        <f t="shared" si="42"/>
        <v>평소명사,대명사</v>
      </c>
      <c r="E1364">
        <f t="shared" si="43"/>
        <v>1</v>
      </c>
    </row>
    <row r="1365" spans="1:5" x14ac:dyDescent="0.3">
      <c r="A1365" t="s">
        <v>1048</v>
      </c>
      <c r="B1365" t="s">
        <v>1470</v>
      </c>
      <c r="C1365">
        <v>5</v>
      </c>
      <c r="D1365" t="str">
        <f t="shared" si="42"/>
        <v>포기명사,대명사</v>
      </c>
      <c r="E1365">
        <f t="shared" si="43"/>
        <v>1</v>
      </c>
    </row>
    <row r="1366" spans="1:5" x14ac:dyDescent="0.3">
      <c r="A1366" t="s">
        <v>476</v>
      </c>
      <c r="B1366" t="s">
        <v>1470</v>
      </c>
      <c r="C1366">
        <v>1</v>
      </c>
      <c r="D1366" t="str">
        <f t="shared" si="42"/>
        <v>포상명사,대명사</v>
      </c>
      <c r="E1366">
        <f t="shared" si="43"/>
        <v>1</v>
      </c>
    </row>
    <row r="1367" spans="1:5" x14ac:dyDescent="0.3">
      <c r="A1367" t="s">
        <v>67</v>
      </c>
      <c r="B1367" t="s">
        <v>1470</v>
      </c>
      <c r="C1367">
        <v>1</v>
      </c>
      <c r="D1367" t="str">
        <f t="shared" si="42"/>
        <v>포스명사,대명사</v>
      </c>
      <c r="E1367">
        <f t="shared" si="43"/>
        <v>1</v>
      </c>
    </row>
    <row r="1368" spans="1:5" x14ac:dyDescent="0.3">
      <c r="A1368" t="s">
        <v>903</v>
      </c>
      <c r="B1368" t="s">
        <v>1470</v>
      </c>
      <c r="C1368">
        <v>1</v>
      </c>
      <c r="D1368" t="str">
        <f t="shared" si="42"/>
        <v>포함명사,대명사</v>
      </c>
      <c r="E1368">
        <f t="shared" si="43"/>
        <v>1</v>
      </c>
    </row>
    <row r="1369" spans="1:5" x14ac:dyDescent="0.3">
      <c r="A1369" t="s">
        <v>1313</v>
      </c>
      <c r="B1369" t="s">
        <v>1470</v>
      </c>
      <c r="C1369">
        <v>1</v>
      </c>
      <c r="D1369" t="str">
        <f t="shared" si="42"/>
        <v>표시명사,대명사</v>
      </c>
      <c r="E1369">
        <f t="shared" si="43"/>
        <v>1</v>
      </c>
    </row>
    <row r="1370" spans="1:5" x14ac:dyDescent="0.3">
      <c r="A1370" t="s">
        <v>690</v>
      </c>
      <c r="B1370" t="s">
        <v>1470</v>
      </c>
      <c r="C1370">
        <v>1</v>
      </c>
      <c r="D1370" t="str">
        <f t="shared" si="42"/>
        <v>표현력명사,대명사</v>
      </c>
      <c r="E1370">
        <f t="shared" si="43"/>
        <v>1</v>
      </c>
    </row>
    <row r="1371" spans="1:5" x14ac:dyDescent="0.3">
      <c r="A1371" t="s">
        <v>613</v>
      </c>
      <c r="B1371" t="s">
        <v>25</v>
      </c>
      <c r="C1371">
        <v>1</v>
      </c>
      <c r="D1371" t="str">
        <f t="shared" si="42"/>
        <v>풀리동사</v>
      </c>
      <c r="E1371">
        <f t="shared" si="43"/>
        <v>1</v>
      </c>
    </row>
    <row r="1372" spans="1:5" x14ac:dyDescent="0.3">
      <c r="A1372" t="s">
        <v>817</v>
      </c>
      <c r="B1372" t="s">
        <v>25</v>
      </c>
      <c r="C1372">
        <v>1</v>
      </c>
      <c r="D1372" t="str">
        <f t="shared" si="42"/>
        <v>풀어내동사</v>
      </c>
      <c r="E1372">
        <f t="shared" si="43"/>
        <v>1</v>
      </c>
    </row>
    <row r="1373" spans="1:5" x14ac:dyDescent="0.3">
      <c r="A1373" t="s">
        <v>503</v>
      </c>
      <c r="B1373" t="s">
        <v>1470</v>
      </c>
      <c r="C1373">
        <v>1</v>
      </c>
      <c r="D1373" t="str">
        <f t="shared" si="42"/>
        <v>품목명사,대명사</v>
      </c>
      <c r="E1373">
        <f t="shared" si="43"/>
        <v>1</v>
      </c>
    </row>
    <row r="1374" spans="1:5" x14ac:dyDescent="0.3">
      <c r="A1374" t="s">
        <v>1295</v>
      </c>
      <c r="B1374" t="s">
        <v>1470</v>
      </c>
      <c r="C1374">
        <v>1</v>
      </c>
      <c r="D1374" t="str">
        <f t="shared" si="42"/>
        <v>품일명사,대명사</v>
      </c>
      <c r="E1374">
        <f t="shared" si="43"/>
        <v>1</v>
      </c>
    </row>
    <row r="1375" spans="1:5" x14ac:dyDescent="0.3">
      <c r="A1375" t="s">
        <v>533</v>
      </c>
      <c r="B1375" t="s">
        <v>1470</v>
      </c>
      <c r="C1375">
        <v>1</v>
      </c>
      <c r="D1375" t="str">
        <f t="shared" si="42"/>
        <v>프로명사,대명사</v>
      </c>
      <c r="E1375">
        <f t="shared" si="43"/>
        <v>1</v>
      </c>
    </row>
    <row r="1376" spans="1:5" x14ac:dyDescent="0.3">
      <c r="A1376" t="s">
        <v>463</v>
      </c>
      <c r="B1376" t="s">
        <v>1470</v>
      </c>
      <c r="C1376">
        <v>19</v>
      </c>
      <c r="D1376" t="str">
        <f t="shared" si="42"/>
        <v>프리미엄명사,대명사</v>
      </c>
      <c r="E1376">
        <f t="shared" si="43"/>
        <v>1</v>
      </c>
    </row>
    <row r="1377" spans="1:5" x14ac:dyDescent="0.3">
      <c r="A1377" t="s">
        <v>57</v>
      </c>
      <c r="B1377" t="s">
        <v>1470</v>
      </c>
      <c r="C1377">
        <v>1</v>
      </c>
      <c r="D1377" t="str">
        <f t="shared" si="42"/>
        <v>플러스명사,대명사</v>
      </c>
      <c r="E1377">
        <f t="shared" si="43"/>
        <v>1</v>
      </c>
    </row>
    <row r="1378" spans="1:5" x14ac:dyDescent="0.3">
      <c r="A1378" t="s">
        <v>1196</v>
      </c>
      <c r="B1378" t="s">
        <v>1470</v>
      </c>
      <c r="C1378">
        <v>1</v>
      </c>
      <c r="D1378" t="str">
        <f t="shared" si="42"/>
        <v>플러시명사,대명사</v>
      </c>
      <c r="E1378">
        <f t="shared" si="43"/>
        <v>1</v>
      </c>
    </row>
    <row r="1379" spans="1:5" x14ac:dyDescent="0.3">
      <c r="A1379" t="s">
        <v>1147</v>
      </c>
      <c r="B1379" t="s">
        <v>25</v>
      </c>
      <c r="C1379">
        <v>5</v>
      </c>
      <c r="D1379" t="str">
        <f t="shared" si="42"/>
        <v>피곤하동사</v>
      </c>
      <c r="E1379">
        <f t="shared" si="43"/>
        <v>1</v>
      </c>
    </row>
    <row r="1380" spans="1:5" x14ac:dyDescent="0.3">
      <c r="A1380" t="s">
        <v>682</v>
      </c>
      <c r="B1380" t="s">
        <v>1470</v>
      </c>
      <c r="C1380">
        <v>1</v>
      </c>
      <c r="D1380" t="str">
        <f t="shared" si="42"/>
        <v>피아노명사,대명사</v>
      </c>
      <c r="E1380">
        <f t="shared" si="43"/>
        <v>1</v>
      </c>
    </row>
    <row r="1381" spans="1:5" x14ac:dyDescent="0.3">
      <c r="A1381" t="s">
        <v>971</v>
      </c>
      <c r="B1381" t="s">
        <v>25</v>
      </c>
      <c r="C1381">
        <v>1</v>
      </c>
      <c r="D1381" t="str">
        <f t="shared" si="42"/>
        <v>피우동사</v>
      </c>
      <c r="E1381">
        <f t="shared" si="43"/>
        <v>1</v>
      </c>
    </row>
    <row r="1382" spans="1:5" x14ac:dyDescent="0.3">
      <c r="A1382" t="s">
        <v>487</v>
      </c>
      <c r="B1382" t="s">
        <v>1470</v>
      </c>
      <c r="C1382">
        <v>1</v>
      </c>
      <c r="D1382" t="str">
        <f t="shared" si="42"/>
        <v>피자명사,대명사</v>
      </c>
      <c r="E1382">
        <f t="shared" si="43"/>
        <v>1</v>
      </c>
    </row>
    <row r="1383" spans="1:5" x14ac:dyDescent="0.3">
      <c r="A1383" t="s">
        <v>315</v>
      </c>
      <c r="B1383" t="s">
        <v>1470</v>
      </c>
      <c r="C1383">
        <v>1</v>
      </c>
      <c r="D1383" t="str">
        <f t="shared" si="42"/>
        <v>필수명사,대명사</v>
      </c>
      <c r="E1383">
        <f t="shared" si="43"/>
        <v>1</v>
      </c>
    </row>
    <row r="1384" spans="1:5" x14ac:dyDescent="0.3">
      <c r="A1384" t="s">
        <v>302</v>
      </c>
      <c r="B1384" t="s">
        <v>1470</v>
      </c>
      <c r="C1384">
        <v>1</v>
      </c>
      <c r="D1384" t="str">
        <f t="shared" si="42"/>
        <v>필요명사,대명사</v>
      </c>
      <c r="E1384">
        <f t="shared" si="43"/>
        <v>1</v>
      </c>
    </row>
    <row r="1385" spans="1:5" x14ac:dyDescent="0.3">
      <c r="A1385" t="s">
        <v>1034</v>
      </c>
      <c r="B1385" t="s">
        <v>22</v>
      </c>
      <c r="C1385">
        <v>5</v>
      </c>
      <c r="D1385" t="str">
        <f t="shared" si="42"/>
        <v>필요없형용사</v>
      </c>
      <c r="E1385">
        <f t="shared" si="43"/>
        <v>1</v>
      </c>
    </row>
    <row r="1386" spans="1:5" x14ac:dyDescent="0.3">
      <c r="A1386" t="s">
        <v>1394</v>
      </c>
      <c r="B1386" t="s">
        <v>1470</v>
      </c>
      <c r="C1386">
        <v>1</v>
      </c>
      <c r="D1386" t="str">
        <f t="shared" si="42"/>
        <v>핑계명사,대명사</v>
      </c>
      <c r="E1386">
        <f t="shared" si="43"/>
        <v>1</v>
      </c>
    </row>
    <row r="1387" spans="1:5" x14ac:dyDescent="0.3">
      <c r="A1387" t="s">
        <v>308</v>
      </c>
      <c r="B1387" t="s">
        <v>1470</v>
      </c>
      <c r="C1387">
        <v>21</v>
      </c>
      <c r="D1387" t="str">
        <f t="shared" si="42"/>
        <v>핑크명사,대명사</v>
      </c>
      <c r="E1387">
        <f t="shared" si="43"/>
        <v>1</v>
      </c>
    </row>
    <row r="1388" spans="1:5" x14ac:dyDescent="0.3">
      <c r="A1388" t="s">
        <v>1007</v>
      </c>
      <c r="B1388" t="s">
        <v>22</v>
      </c>
      <c r="C1388">
        <v>1</v>
      </c>
      <c r="D1388" t="str">
        <f t="shared" si="42"/>
        <v>하고프형용사</v>
      </c>
      <c r="E1388">
        <f t="shared" si="43"/>
        <v>1</v>
      </c>
    </row>
    <row r="1389" spans="1:5" x14ac:dyDescent="0.3">
      <c r="A1389" t="s">
        <v>1182</v>
      </c>
      <c r="B1389" t="s">
        <v>1470</v>
      </c>
      <c r="C1389">
        <v>1</v>
      </c>
      <c r="D1389" t="str">
        <f t="shared" si="42"/>
        <v>하구만명사,대명사</v>
      </c>
      <c r="E1389">
        <f t="shared" si="43"/>
        <v>1</v>
      </c>
    </row>
    <row r="1390" spans="1:5" x14ac:dyDescent="0.3">
      <c r="A1390" t="s">
        <v>359</v>
      </c>
      <c r="B1390" t="s">
        <v>1470</v>
      </c>
      <c r="C1390">
        <v>1</v>
      </c>
      <c r="D1390" t="str">
        <f t="shared" si="42"/>
        <v>하나명사,대명사</v>
      </c>
      <c r="E1390">
        <f t="shared" si="43"/>
        <v>1</v>
      </c>
    </row>
    <row r="1391" spans="1:5" x14ac:dyDescent="0.3">
      <c r="A1391" t="s">
        <v>1191</v>
      </c>
      <c r="B1391" t="s">
        <v>1470</v>
      </c>
      <c r="C1391">
        <v>1</v>
      </c>
      <c r="D1391" t="str">
        <f t="shared" si="42"/>
        <v>하늘명사,대명사</v>
      </c>
      <c r="E1391">
        <f t="shared" si="43"/>
        <v>1</v>
      </c>
    </row>
    <row r="1392" spans="1:5" x14ac:dyDescent="0.3">
      <c r="A1392" t="s">
        <v>707</v>
      </c>
      <c r="B1392" t="s">
        <v>1470</v>
      </c>
      <c r="C1392">
        <v>1</v>
      </c>
      <c r="D1392" t="str">
        <f t="shared" si="42"/>
        <v>하다명사,대명사</v>
      </c>
      <c r="E1392">
        <f t="shared" si="43"/>
        <v>1</v>
      </c>
    </row>
    <row r="1393" spans="1:5" x14ac:dyDescent="0.3">
      <c r="A1393" t="s">
        <v>438</v>
      </c>
      <c r="B1393" t="s">
        <v>1470</v>
      </c>
      <c r="C1393">
        <v>1</v>
      </c>
      <c r="D1393" t="str">
        <f t="shared" si="42"/>
        <v>하루명사,대명사</v>
      </c>
      <c r="E1393">
        <f t="shared" si="43"/>
        <v>1</v>
      </c>
    </row>
    <row r="1394" spans="1:5" x14ac:dyDescent="0.3">
      <c r="A1394" t="s">
        <v>1280</v>
      </c>
      <c r="B1394" t="s">
        <v>25</v>
      </c>
      <c r="C1394">
        <v>1</v>
      </c>
      <c r="D1394" t="str">
        <f t="shared" si="42"/>
        <v>하리동사</v>
      </c>
      <c r="E1394">
        <f t="shared" si="43"/>
        <v>1</v>
      </c>
    </row>
    <row r="1395" spans="1:5" x14ac:dyDescent="0.3">
      <c r="A1395" t="s">
        <v>19</v>
      </c>
      <c r="B1395" t="s">
        <v>1470</v>
      </c>
      <c r="C1395">
        <v>1</v>
      </c>
      <c r="D1395" t="str">
        <f t="shared" si="42"/>
        <v>하세명사,대명사</v>
      </c>
      <c r="E1395">
        <f t="shared" si="43"/>
        <v>1</v>
      </c>
    </row>
    <row r="1396" spans="1:5" x14ac:dyDescent="0.3">
      <c r="A1396" t="s">
        <v>1261</v>
      </c>
      <c r="B1396" t="s">
        <v>1470</v>
      </c>
      <c r="C1396">
        <v>1</v>
      </c>
      <c r="D1396" t="str">
        <f t="shared" si="42"/>
        <v>하심명사,대명사</v>
      </c>
      <c r="E1396">
        <f t="shared" si="43"/>
        <v>1</v>
      </c>
    </row>
    <row r="1397" spans="1:5" x14ac:dyDescent="0.3">
      <c r="A1397" t="s">
        <v>694</v>
      </c>
      <c r="B1397" t="s">
        <v>1470</v>
      </c>
      <c r="C1397">
        <v>1</v>
      </c>
      <c r="D1397" t="str">
        <f t="shared" si="42"/>
        <v>하이명사,대명사</v>
      </c>
      <c r="E1397">
        <f t="shared" si="43"/>
        <v>1</v>
      </c>
    </row>
    <row r="1398" spans="1:5" x14ac:dyDescent="0.3">
      <c r="A1398" t="s">
        <v>1005</v>
      </c>
      <c r="B1398" t="s">
        <v>1470</v>
      </c>
      <c r="C1398">
        <v>1</v>
      </c>
      <c r="D1398" t="str">
        <f t="shared" si="42"/>
        <v>하자명사,대명사</v>
      </c>
      <c r="E1398">
        <f t="shared" si="43"/>
        <v>1</v>
      </c>
    </row>
    <row r="1399" spans="1:5" x14ac:dyDescent="0.3">
      <c r="A1399" t="s">
        <v>846</v>
      </c>
      <c r="B1399" t="s">
        <v>1470</v>
      </c>
      <c r="C1399">
        <v>1</v>
      </c>
      <c r="D1399" t="str">
        <f t="shared" si="42"/>
        <v>한바퀴명사,대명사</v>
      </c>
      <c r="E1399">
        <f t="shared" si="43"/>
        <v>1</v>
      </c>
    </row>
    <row r="1400" spans="1:5" x14ac:dyDescent="0.3">
      <c r="A1400" t="s">
        <v>881</v>
      </c>
      <c r="B1400" t="s">
        <v>1470</v>
      </c>
      <c r="C1400">
        <v>1</v>
      </c>
      <c r="D1400" t="str">
        <f t="shared" si="42"/>
        <v>한방명사,대명사</v>
      </c>
      <c r="E1400">
        <f t="shared" si="43"/>
        <v>1</v>
      </c>
    </row>
    <row r="1401" spans="1:5" x14ac:dyDescent="0.3">
      <c r="A1401" t="s">
        <v>125</v>
      </c>
      <c r="B1401" t="s">
        <v>1470</v>
      </c>
      <c r="C1401">
        <v>1</v>
      </c>
      <c r="D1401" t="str">
        <f t="shared" si="42"/>
        <v>한번명사,대명사</v>
      </c>
      <c r="E1401">
        <f t="shared" si="43"/>
        <v>1</v>
      </c>
    </row>
    <row r="1402" spans="1:5" x14ac:dyDescent="0.3">
      <c r="A1402" t="s">
        <v>1114</v>
      </c>
      <c r="B1402" t="s">
        <v>1470</v>
      </c>
      <c r="C1402">
        <v>1</v>
      </c>
      <c r="D1402" t="str">
        <f t="shared" si="42"/>
        <v>한잔명사,대명사</v>
      </c>
      <c r="E1402">
        <f t="shared" si="43"/>
        <v>1</v>
      </c>
    </row>
    <row r="1403" spans="1:5" x14ac:dyDescent="0.3">
      <c r="A1403" t="s">
        <v>318</v>
      </c>
      <c r="B1403" t="s">
        <v>1470</v>
      </c>
      <c r="C1403">
        <v>1</v>
      </c>
      <c r="D1403" t="str">
        <f t="shared" si="42"/>
        <v>한정적명사,대명사</v>
      </c>
      <c r="E1403">
        <f t="shared" si="43"/>
        <v>1</v>
      </c>
    </row>
    <row r="1404" spans="1:5" x14ac:dyDescent="0.3">
      <c r="A1404" t="s">
        <v>1054</v>
      </c>
      <c r="B1404" t="s">
        <v>1470</v>
      </c>
      <c r="C1404">
        <v>1</v>
      </c>
      <c r="D1404" t="str">
        <f t="shared" si="42"/>
        <v>할부명사,대명사</v>
      </c>
      <c r="E1404">
        <f t="shared" si="43"/>
        <v>1</v>
      </c>
    </row>
    <row r="1405" spans="1:5" x14ac:dyDescent="0.3">
      <c r="A1405" t="s">
        <v>238</v>
      </c>
      <c r="B1405" t="s">
        <v>1470</v>
      </c>
      <c r="C1405">
        <v>13</v>
      </c>
      <c r="D1405" t="str">
        <f t="shared" si="42"/>
        <v>할인명사,대명사</v>
      </c>
      <c r="E1405">
        <f t="shared" si="43"/>
        <v>1</v>
      </c>
    </row>
    <row r="1406" spans="1:5" x14ac:dyDescent="0.3">
      <c r="A1406" t="s">
        <v>1430</v>
      </c>
      <c r="B1406" t="s">
        <v>1470</v>
      </c>
      <c r="C1406">
        <v>1</v>
      </c>
      <c r="D1406" t="str">
        <f t="shared" si="42"/>
        <v>합리적명사,대명사</v>
      </c>
      <c r="E1406">
        <f t="shared" si="43"/>
        <v>1</v>
      </c>
    </row>
    <row r="1407" spans="1:5" x14ac:dyDescent="0.3">
      <c r="A1407" t="s">
        <v>129</v>
      </c>
      <c r="B1407" t="s">
        <v>1470</v>
      </c>
      <c r="C1407">
        <v>1</v>
      </c>
      <c r="D1407" t="str">
        <f t="shared" si="42"/>
        <v>항목명사,대명사</v>
      </c>
      <c r="E1407">
        <f t="shared" si="43"/>
        <v>1</v>
      </c>
    </row>
    <row r="1408" spans="1:5" x14ac:dyDescent="0.3">
      <c r="A1408" t="s">
        <v>505</v>
      </c>
      <c r="B1408" t="s">
        <v>1470</v>
      </c>
      <c r="C1408">
        <v>1</v>
      </c>
      <c r="D1408" t="str">
        <f t="shared" si="42"/>
        <v>해당명사,대명사</v>
      </c>
      <c r="E1408">
        <f t="shared" si="43"/>
        <v>1</v>
      </c>
    </row>
    <row r="1409" spans="1:5" x14ac:dyDescent="0.3">
      <c r="A1409" t="s">
        <v>267</v>
      </c>
      <c r="B1409" t="s">
        <v>25</v>
      </c>
      <c r="C1409">
        <v>1</v>
      </c>
      <c r="D1409" t="str">
        <f t="shared" si="42"/>
        <v>해보동사</v>
      </c>
      <c r="E1409">
        <f t="shared" si="43"/>
        <v>1</v>
      </c>
    </row>
    <row r="1410" spans="1:5" x14ac:dyDescent="0.3">
      <c r="A1410" t="s">
        <v>1393</v>
      </c>
      <c r="B1410" t="s">
        <v>25</v>
      </c>
      <c r="C1410">
        <v>1</v>
      </c>
      <c r="D1410" t="str">
        <f t="shared" si="42"/>
        <v>해지동사</v>
      </c>
      <c r="E1410">
        <f t="shared" si="43"/>
        <v>1</v>
      </c>
    </row>
    <row r="1411" spans="1:5" x14ac:dyDescent="0.3">
      <c r="A1411" t="s">
        <v>1425</v>
      </c>
      <c r="B1411" t="s">
        <v>1470</v>
      </c>
      <c r="C1411">
        <v>1</v>
      </c>
      <c r="D1411" t="str">
        <f t="shared" ref="D1411:D1467" si="44">A1411&amp;B1411</f>
        <v>해치백명사,대명사</v>
      </c>
      <c r="E1411">
        <f t="shared" ref="E1411:E1467" si="45">COUNTIF(D$2:D$1467,D1411)</f>
        <v>1</v>
      </c>
    </row>
    <row r="1412" spans="1:5" x14ac:dyDescent="0.3">
      <c r="A1412" t="s">
        <v>1077</v>
      </c>
      <c r="B1412" t="s">
        <v>1470</v>
      </c>
      <c r="C1412">
        <v>23</v>
      </c>
      <c r="D1412" t="str">
        <f t="shared" si="44"/>
        <v>핸들명사,대명사</v>
      </c>
      <c r="E1412">
        <f t="shared" si="45"/>
        <v>1</v>
      </c>
    </row>
    <row r="1413" spans="1:5" x14ac:dyDescent="0.3">
      <c r="A1413" t="s">
        <v>40</v>
      </c>
      <c r="B1413" t="s">
        <v>1470</v>
      </c>
      <c r="C1413">
        <v>3</v>
      </c>
      <c r="D1413" t="str">
        <f t="shared" si="44"/>
        <v>행복명사,대명사</v>
      </c>
      <c r="E1413">
        <f t="shared" si="45"/>
        <v>1</v>
      </c>
    </row>
    <row r="1414" spans="1:5" x14ac:dyDescent="0.3">
      <c r="A1414" t="s">
        <v>1151</v>
      </c>
      <c r="B1414" t="s">
        <v>1470</v>
      </c>
      <c r="C1414">
        <v>1</v>
      </c>
      <c r="D1414" t="str">
        <f t="shared" si="44"/>
        <v>허벅지명사,대명사</v>
      </c>
      <c r="E1414">
        <f t="shared" si="45"/>
        <v>1</v>
      </c>
    </row>
    <row r="1415" spans="1:5" x14ac:dyDescent="0.3">
      <c r="A1415" t="s">
        <v>908</v>
      </c>
      <c r="B1415" t="s">
        <v>1470</v>
      </c>
      <c r="C1415">
        <v>1</v>
      </c>
      <c r="D1415" t="str">
        <f t="shared" si="44"/>
        <v>헤어스타일명사,대명사</v>
      </c>
      <c r="E1415">
        <f t="shared" si="45"/>
        <v>1</v>
      </c>
    </row>
    <row r="1416" spans="1:5" x14ac:dyDescent="0.3">
      <c r="A1416" t="s">
        <v>118</v>
      </c>
      <c r="B1416" t="s">
        <v>1470</v>
      </c>
      <c r="C1416">
        <v>7</v>
      </c>
      <c r="D1416" t="str">
        <f t="shared" si="44"/>
        <v>현대명사,대명사</v>
      </c>
      <c r="E1416">
        <f t="shared" si="45"/>
        <v>1</v>
      </c>
    </row>
    <row r="1417" spans="1:5" x14ac:dyDescent="0.3">
      <c r="A1417" t="s">
        <v>860</v>
      </c>
      <c r="B1417" t="s">
        <v>1470</v>
      </c>
      <c r="C1417">
        <v>1</v>
      </c>
      <c r="D1417" t="str">
        <f t="shared" si="44"/>
        <v>현대인명사,대명사</v>
      </c>
      <c r="E1417">
        <f t="shared" si="45"/>
        <v>1</v>
      </c>
    </row>
    <row r="1418" spans="1:5" x14ac:dyDescent="0.3">
      <c r="A1418" t="s">
        <v>1327</v>
      </c>
      <c r="B1418" t="s">
        <v>1470</v>
      </c>
      <c r="C1418">
        <v>1</v>
      </c>
      <c r="D1418" t="str">
        <f t="shared" si="44"/>
        <v>현대자동차명사,대명사</v>
      </c>
      <c r="E1418">
        <f t="shared" si="45"/>
        <v>1</v>
      </c>
    </row>
    <row r="1419" spans="1:5" x14ac:dyDescent="0.3">
      <c r="A1419" t="s">
        <v>958</v>
      </c>
      <c r="B1419" t="s">
        <v>1470</v>
      </c>
      <c r="C1419">
        <v>1</v>
      </c>
      <c r="D1419" t="str">
        <f t="shared" si="44"/>
        <v>현주명사,대명사</v>
      </c>
      <c r="E1419">
        <f t="shared" si="45"/>
        <v>1</v>
      </c>
    </row>
    <row r="1420" spans="1:5" x14ac:dyDescent="0.3">
      <c r="A1420" t="s">
        <v>815</v>
      </c>
      <c r="B1420" t="s">
        <v>1470</v>
      </c>
      <c r="C1420">
        <v>1</v>
      </c>
      <c r="D1420" t="str">
        <f t="shared" si="44"/>
        <v>혈행명사,대명사</v>
      </c>
      <c r="E1420">
        <f t="shared" si="45"/>
        <v>1</v>
      </c>
    </row>
    <row r="1421" spans="1:5" x14ac:dyDescent="0.3">
      <c r="A1421" t="s">
        <v>501</v>
      </c>
      <c r="B1421" t="s">
        <v>1470</v>
      </c>
      <c r="C1421">
        <v>1</v>
      </c>
      <c r="D1421" t="str">
        <f t="shared" si="44"/>
        <v>협조명사,대명사</v>
      </c>
      <c r="E1421">
        <f t="shared" si="45"/>
        <v>1</v>
      </c>
    </row>
    <row r="1422" spans="1:5" x14ac:dyDescent="0.3">
      <c r="A1422" t="s">
        <v>857</v>
      </c>
      <c r="B1422" t="s">
        <v>1470</v>
      </c>
      <c r="C1422">
        <v>1</v>
      </c>
      <c r="D1422" t="str">
        <f t="shared" si="44"/>
        <v>형부명사,대명사</v>
      </c>
      <c r="E1422">
        <f t="shared" si="45"/>
        <v>1</v>
      </c>
    </row>
    <row r="1423" spans="1:5" x14ac:dyDescent="0.3">
      <c r="A1423" t="s">
        <v>422</v>
      </c>
      <c r="B1423" t="s">
        <v>1470</v>
      </c>
      <c r="C1423">
        <v>1</v>
      </c>
      <c r="D1423" t="str">
        <f t="shared" si="44"/>
        <v>형석명사,대명사</v>
      </c>
      <c r="E1423">
        <f t="shared" si="45"/>
        <v>1</v>
      </c>
    </row>
    <row r="1424" spans="1:5" x14ac:dyDescent="0.3">
      <c r="A1424" t="s">
        <v>733</v>
      </c>
      <c r="B1424" t="s">
        <v>1470</v>
      </c>
      <c r="C1424">
        <v>3</v>
      </c>
      <c r="D1424" t="str">
        <f t="shared" si="44"/>
        <v>혜택명사,대명사</v>
      </c>
      <c r="E1424">
        <f t="shared" si="45"/>
        <v>1</v>
      </c>
    </row>
    <row r="1425" spans="1:5" x14ac:dyDescent="0.3">
      <c r="A1425" t="s">
        <v>734</v>
      </c>
      <c r="B1425" t="s">
        <v>1470</v>
      </c>
      <c r="C1425">
        <v>1</v>
      </c>
      <c r="D1425" t="str">
        <f t="shared" si="44"/>
        <v>호스트명사,대명사</v>
      </c>
      <c r="E1425">
        <f t="shared" si="45"/>
        <v>1</v>
      </c>
    </row>
    <row r="1426" spans="1:5" x14ac:dyDescent="0.3">
      <c r="A1426" t="s">
        <v>627</v>
      </c>
      <c r="B1426" t="s">
        <v>1470</v>
      </c>
      <c r="C1426">
        <v>1</v>
      </c>
      <c r="D1426" t="str">
        <f t="shared" si="44"/>
        <v>호오명사,대명사</v>
      </c>
      <c r="E1426">
        <f t="shared" si="45"/>
        <v>1</v>
      </c>
    </row>
    <row r="1427" spans="1:5" x14ac:dyDescent="0.3">
      <c r="A1427" t="s">
        <v>963</v>
      </c>
      <c r="B1427" t="s">
        <v>25</v>
      </c>
      <c r="C1427">
        <v>1</v>
      </c>
      <c r="D1427" t="str">
        <f t="shared" si="44"/>
        <v>혹하동사</v>
      </c>
      <c r="E1427">
        <f t="shared" si="45"/>
        <v>1</v>
      </c>
    </row>
    <row r="1428" spans="1:5" x14ac:dyDescent="0.3">
      <c r="A1428" t="s">
        <v>283</v>
      </c>
      <c r="B1428" t="s">
        <v>1470</v>
      </c>
      <c r="C1428">
        <v>31</v>
      </c>
      <c r="D1428" t="str">
        <f t="shared" si="44"/>
        <v>홈페이지명사,대명사</v>
      </c>
      <c r="E1428">
        <f t="shared" si="45"/>
        <v>1</v>
      </c>
    </row>
    <row r="1429" spans="1:5" x14ac:dyDescent="0.3">
      <c r="A1429" t="s">
        <v>1275</v>
      </c>
      <c r="B1429" t="s">
        <v>1470</v>
      </c>
      <c r="C1429">
        <v>1</v>
      </c>
      <c r="D1429" t="str">
        <f t="shared" si="44"/>
        <v>홍보명사,대명사</v>
      </c>
      <c r="E1429">
        <f t="shared" si="45"/>
        <v>1</v>
      </c>
    </row>
    <row r="1430" spans="1:5" x14ac:dyDescent="0.3">
      <c r="A1430" t="s">
        <v>403</v>
      </c>
      <c r="B1430" t="s">
        <v>1470</v>
      </c>
      <c r="C1430">
        <v>1</v>
      </c>
      <c r="D1430" t="str">
        <f t="shared" si="44"/>
        <v>화면명사,대명사</v>
      </c>
      <c r="E1430">
        <f t="shared" si="45"/>
        <v>1</v>
      </c>
    </row>
    <row r="1431" spans="1:5" x14ac:dyDescent="0.3">
      <c r="A1431" t="s">
        <v>1121</v>
      </c>
      <c r="B1431" t="s">
        <v>1470</v>
      </c>
      <c r="C1431">
        <v>7</v>
      </c>
      <c r="D1431" t="str">
        <f t="shared" si="44"/>
        <v>화물명사,대명사</v>
      </c>
      <c r="E1431">
        <f t="shared" si="45"/>
        <v>1</v>
      </c>
    </row>
    <row r="1432" spans="1:5" x14ac:dyDescent="0.3">
      <c r="A1432" t="s">
        <v>1176</v>
      </c>
      <c r="B1432" t="s">
        <v>1470</v>
      </c>
      <c r="C1432">
        <v>7</v>
      </c>
      <c r="D1432" t="str">
        <f t="shared" si="44"/>
        <v>화물차명사,대명사</v>
      </c>
      <c r="E1432">
        <f t="shared" si="45"/>
        <v>1</v>
      </c>
    </row>
    <row r="1433" spans="1:5" x14ac:dyDescent="0.3">
      <c r="A1433" t="s">
        <v>989</v>
      </c>
      <c r="B1433" t="s">
        <v>1470</v>
      </c>
      <c r="C1433">
        <v>1</v>
      </c>
      <c r="D1433" t="str">
        <f t="shared" si="44"/>
        <v>화사명사,대명사</v>
      </c>
      <c r="E1433">
        <f t="shared" si="45"/>
        <v>1</v>
      </c>
    </row>
    <row r="1434" spans="1:5" x14ac:dyDescent="0.3">
      <c r="A1434" t="s">
        <v>456</v>
      </c>
      <c r="B1434" t="s">
        <v>1470</v>
      </c>
      <c r="C1434">
        <v>1</v>
      </c>
      <c r="D1434" t="str">
        <f t="shared" si="44"/>
        <v>화욜명사,대명사</v>
      </c>
      <c r="E1434">
        <f t="shared" si="45"/>
        <v>1</v>
      </c>
    </row>
    <row r="1435" spans="1:5" x14ac:dyDescent="0.3">
      <c r="A1435" t="s">
        <v>1134</v>
      </c>
      <c r="B1435" t="s">
        <v>1470</v>
      </c>
      <c r="C1435">
        <v>1</v>
      </c>
      <c r="D1435" t="str">
        <f t="shared" si="44"/>
        <v>화이트명사,대명사</v>
      </c>
      <c r="E1435">
        <f t="shared" si="45"/>
        <v>1</v>
      </c>
    </row>
    <row r="1436" spans="1:5" x14ac:dyDescent="0.3">
      <c r="A1436" t="s">
        <v>765</v>
      </c>
      <c r="B1436" t="s">
        <v>1470</v>
      </c>
      <c r="C1436">
        <v>1</v>
      </c>
      <c r="D1436" t="str">
        <f t="shared" si="44"/>
        <v>화질명사,대명사</v>
      </c>
      <c r="E1436">
        <f t="shared" si="45"/>
        <v>1</v>
      </c>
    </row>
    <row r="1437" spans="1:5" x14ac:dyDescent="0.3">
      <c r="A1437" t="s">
        <v>993</v>
      </c>
      <c r="B1437" t="s">
        <v>1470</v>
      </c>
      <c r="C1437">
        <v>1</v>
      </c>
      <c r="D1437" t="str">
        <f t="shared" si="44"/>
        <v>확대명사,대명사</v>
      </c>
      <c r="E1437">
        <f t="shared" si="45"/>
        <v>1</v>
      </c>
    </row>
    <row r="1438" spans="1:5" x14ac:dyDescent="0.3">
      <c r="A1438" t="s">
        <v>961</v>
      </c>
      <c r="B1438" t="s">
        <v>1470</v>
      </c>
      <c r="C1438">
        <v>1</v>
      </c>
      <c r="D1438" t="str">
        <f t="shared" si="44"/>
        <v>확률명사,대명사</v>
      </c>
      <c r="E1438">
        <f t="shared" si="45"/>
        <v>1</v>
      </c>
    </row>
    <row r="1439" spans="1:5" x14ac:dyDescent="0.3">
      <c r="A1439" t="s">
        <v>951</v>
      </c>
      <c r="B1439" t="s">
        <v>1470</v>
      </c>
      <c r="C1439">
        <v>1</v>
      </c>
      <c r="D1439" t="str">
        <f t="shared" si="44"/>
        <v>확보명사,대명사</v>
      </c>
      <c r="E1439">
        <f t="shared" si="45"/>
        <v>1</v>
      </c>
    </row>
    <row r="1440" spans="1:5" x14ac:dyDescent="0.3">
      <c r="A1440" t="s">
        <v>183</v>
      </c>
      <c r="B1440" t="s">
        <v>1470</v>
      </c>
      <c r="C1440">
        <v>1</v>
      </c>
      <c r="D1440" t="str">
        <f t="shared" si="44"/>
        <v>확인명사,대명사</v>
      </c>
      <c r="E1440">
        <f t="shared" si="45"/>
        <v>1</v>
      </c>
    </row>
    <row r="1441" spans="1:5" x14ac:dyDescent="0.3">
      <c r="A1441" t="s">
        <v>1184</v>
      </c>
      <c r="B1441" t="s">
        <v>1470</v>
      </c>
      <c r="C1441">
        <v>1</v>
      </c>
      <c r="D1441" t="str">
        <f t="shared" si="44"/>
        <v>환경명사,대명사</v>
      </c>
      <c r="E1441">
        <f t="shared" si="45"/>
        <v>1</v>
      </c>
    </row>
    <row r="1442" spans="1:5" x14ac:dyDescent="0.3">
      <c r="A1442" t="s">
        <v>834</v>
      </c>
      <c r="B1442" t="s">
        <v>1470</v>
      </c>
      <c r="C1442">
        <v>17</v>
      </c>
      <c r="D1442" t="str">
        <f t="shared" si="44"/>
        <v>환불명사,대명사</v>
      </c>
      <c r="E1442">
        <f t="shared" si="45"/>
        <v>1</v>
      </c>
    </row>
    <row r="1443" spans="1:5" x14ac:dyDescent="0.3">
      <c r="A1443" t="s">
        <v>1232</v>
      </c>
      <c r="B1443" t="s">
        <v>22</v>
      </c>
      <c r="C1443">
        <v>3</v>
      </c>
      <c r="D1443" t="str">
        <f t="shared" si="44"/>
        <v>활기차형용사</v>
      </c>
      <c r="E1443">
        <f t="shared" si="45"/>
        <v>1</v>
      </c>
    </row>
    <row r="1444" spans="1:5" x14ac:dyDescent="0.3">
      <c r="A1444" t="s">
        <v>342</v>
      </c>
      <c r="B1444" t="s">
        <v>1470</v>
      </c>
      <c r="C1444">
        <v>1</v>
      </c>
      <c r="D1444" t="str">
        <f t="shared" si="44"/>
        <v>활동명사,대명사</v>
      </c>
      <c r="E1444">
        <f t="shared" si="45"/>
        <v>1</v>
      </c>
    </row>
    <row r="1445" spans="1:5" x14ac:dyDescent="0.3">
      <c r="A1445" t="s">
        <v>340</v>
      </c>
      <c r="B1445" t="s">
        <v>1470</v>
      </c>
      <c r="C1445">
        <v>1</v>
      </c>
      <c r="D1445" t="str">
        <f t="shared" si="44"/>
        <v>활용명사,대명사</v>
      </c>
      <c r="E1445">
        <f t="shared" si="45"/>
        <v>1</v>
      </c>
    </row>
    <row r="1446" spans="1:5" x14ac:dyDescent="0.3">
      <c r="A1446" t="s">
        <v>70</v>
      </c>
      <c r="B1446" t="s">
        <v>1470</v>
      </c>
      <c r="C1446">
        <v>1</v>
      </c>
      <c r="D1446" t="str">
        <f t="shared" si="44"/>
        <v>황금명사,대명사</v>
      </c>
      <c r="E1446">
        <f t="shared" si="45"/>
        <v>1</v>
      </c>
    </row>
    <row r="1447" spans="1:5" x14ac:dyDescent="0.3">
      <c r="A1447" t="s">
        <v>901</v>
      </c>
      <c r="B1447" t="s">
        <v>1470</v>
      </c>
      <c r="C1447">
        <v>1</v>
      </c>
      <c r="D1447" t="str">
        <f t="shared" si="44"/>
        <v>회군명사,대명사</v>
      </c>
      <c r="E1447">
        <f t="shared" si="45"/>
        <v>1</v>
      </c>
    </row>
    <row r="1448" spans="1:5" x14ac:dyDescent="0.3">
      <c r="A1448" t="s">
        <v>353</v>
      </c>
      <c r="B1448" t="s">
        <v>1470</v>
      </c>
      <c r="C1448">
        <v>1</v>
      </c>
      <c r="D1448" t="str">
        <f t="shared" si="44"/>
        <v>회사명사,대명사</v>
      </c>
      <c r="E1448">
        <f t="shared" si="45"/>
        <v>1</v>
      </c>
    </row>
    <row r="1449" spans="1:5" x14ac:dyDescent="0.3">
      <c r="A1449" t="s">
        <v>1002</v>
      </c>
      <c r="B1449" t="s">
        <v>1470</v>
      </c>
      <c r="C1449">
        <v>1</v>
      </c>
      <c r="D1449" t="str">
        <f t="shared" si="44"/>
        <v>회색명사,대명사</v>
      </c>
      <c r="E1449">
        <f t="shared" si="45"/>
        <v>1</v>
      </c>
    </row>
    <row r="1450" spans="1:5" x14ac:dyDescent="0.3">
      <c r="A1450" t="s">
        <v>940</v>
      </c>
      <c r="B1450" t="s">
        <v>1470</v>
      </c>
      <c r="C1450">
        <v>1</v>
      </c>
      <c r="D1450" t="str">
        <f t="shared" si="44"/>
        <v>회장명사,대명사</v>
      </c>
      <c r="E1450">
        <f t="shared" si="45"/>
        <v>1</v>
      </c>
    </row>
    <row r="1451" spans="1:5" x14ac:dyDescent="0.3">
      <c r="A1451" t="s">
        <v>1294</v>
      </c>
      <c r="B1451" t="s">
        <v>1470</v>
      </c>
      <c r="C1451">
        <v>1</v>
      </c>
      <c r="D1451" t="str">
        <f t="shared" si="44"/>
        <v>획기적명사,대명사</v>
      </c>
      <c r="E1451">
        <f t="shared" si="45"/>
        <v>1</v>
      </c>
    </row>
    <row r="1452" spans="1:5" x14ac:dyDescent="0.3">
      <c r="A1452" t="s">
        <v>606</v>
      </c>
      <c r="B1452" t="s">
        <v>1470</v>
      </c>
      <c r="C1452">
        <v>1</v>
      </c>
      <c r="D1452" t="str">
        <f t="shared" si="44"/>
        <v>효도명사,대명사</v>
      </c>
      <c r="E1452">
        <f t="shared" si="45"/>
        <v>1</v>
      </c>
    </row>
    <row r="1453" spans="1:5" x14ac:dyDescent="0.3">
      <c r="A1453" t="s">
        <v>892</v>
      </c>
      <c r="B1453" t="s">
        <v>1470</v>
      </c>
      <c r="C1453">
        <v>1</v>
      </c>
      <c r="D1453" t="str">
        <f t="shared" si="44"/>
        <v>후기명사,대명사</v>
      </c>
      <c r="E1453">
        <f t="shared" si="45"/>
        <v>1</v>
      </c>
    </row>
    <row r="1454" spans="1:5" x14ac:dyDescent="0.3">
      <c r="A1454" t="s">
        <v>676</v>
      </c>
      <c r="B1454" t="s">
        <v>1470</v>
      </c>
      <c r="C1454">
        <v>19</v>
      </c>
      <c r="D1454" t="str">
        <f t="shared" si="44"/>
        <v>후방명사,대명사</v>
      </c>
      <c r="E1454">
        <f t="shared" si="45"/>
        <v>1</v>
      </c>
    </row>
    <row r="1455" spans="1:5" x14ac:dyDescent="0.3">
      <c r="A1455" t="s">
        <v>1089</v>
      </c>
      <c r="B1455" t="s">
        <v>1470</v>
      </c>
      <c r="C1455">
        <v>1</v>
      </c>
      <c r="D1455" t="str">
        <f t="shared" si="44"/>
        <v>후진명사,대명사</v>
      </c>
      <c r="E1455">
        <f t="shared" si="45"/>
        <v>1</v>
      </c>
    </row>
    <row r="1456" spans="1:5" x14ac:dyDescent="0.3">
      <c r="A1456" t="s">
        <v>1435</v>
      </c>
      <c r="B1456" t="s">
        <v>1470</v>
      </c>
      <c r="C1456">
        <v>1</v>
      </c>
      <c r="D1456" t="str">
        <f t="shared" si="44"/>
        <v>휘발유명사,대명사</v>
      </c>
      <c r="E1456">
        <f t="shared" si="45"/>
        <v>1</v>
      </c>
    </row>
    <row r="1457" spans="1:5" x14ac:dyDescent="0.3">
      <c r="A1457" t="s">
        <v>1432</v>
      </c>
      <c r="B1457" t="s">
        <v>25</v>
      </c>
      <c r="C1457">
        <v>1</v>
      </c>
      <c r="D1457" t="str">
        <f t="shared" si="44"/>
        <v>휘청거리동사</v>
      </c>
      <c r="E1457">
        <f t="shared" si="45"/>
        <v>1</v>
      </c>
    </row>
    <row r="1458" spans="1:5" x14ac:dyDescent="0.3">
      <c r="A1458" t="s">
        <v>485</v>
      </c>
      <c r="B1458" t="s">
        <v>1470</v>
      </c>
      <c r="C1458">
        <v>1</v>
      </c>
      <c r="D1458" t="str">
        <f t="shared" si="44"/>
        <v>휴먼명사,대명사</v>
      </c>
      <c r="E1458">
        <f t="shared" si="45"/>
        <v>1</v>
      </c>
    </row>
    <row r="1459" spans="1:5" x14ac:dyDescent="0.3">
      <c r="A1459" t="s">
        <v>1093</v>
      </c>
      <c r="B1459" t="s">
        <v>25</v>
      </c>
      <c r="C1459">
        <v>1</v>
      </c>
      <c r="D1459" t="str">
        <f t="shared" si="44"/>
        <v>흔들리동사</v>
      </c>
      <c r="E1459">
        <f t="shared" si="45"/>
        <v>1</v>
      </c>
    </row>
    <row r="1460" spans="1:5" x14ac:dyDescent="0.3">
      <c r="A1460" t="s">
        <v>1315</v>
      </c>
      <c r="B1460" t="s">
        <v>1470</v>
      </c>
      <c r="C1460">
        <v>1</v>
      </c>
      <c r="D1460" t="str">
        <f t="shared" si="44"/>
        <v>흡연명사,대명사</v>
      </c>
      <c r="E1460">
        <f t="shared" si="45"/>
        <v>1</v>
      </c>
    </row>
    <row r="1461" spans="1:5" x14ac:dyDescent="0.3">
      <c r="A1461" t="s">
        <v>943</v>
      </c>
      <c r="B1461" t="s">
        <v>1470</v>
      </c>
      <c r="C1461">
        <v>1</v>
      </c>
      <c r="D1461" t="str">
        <f t="shared" si="44"/>
        <v>흥미명사,대명사</v>
      </c>
      <c r="E1461">
        <f t="shared" si="45"/>
        <v>1</v>
      </c>
    </row>
    <row r="1462" spans="1:5" x14ac:dyDescent="0.3">
      <c r="A1462" t="s">
        <v>1410</v>
      </c>
      <c r="B1462" t="s">
        <v>1470</v>
      </c>
      <c r="C1462">
        <v>1</v>
      </c>
      <c r="D1462" t="str">
        <f t="shared" si="44"/>
        <v>흰색명사,대명사</v>
      </c>
      <c r="E1462">
        <f t="shared" si="45"/>
        <v>1</v>
      </c>
    </row>
    <row r="1463" spans="1:5" x14ac:dyDescent="0.3">
      <c r="A1463" t="s">
        <v>47</v>
      </c>
      <c r="B1463" t="s">
        <v>1470</v>
      </c>
      <c r="C1463">
        <v>3</v>
      </c>
      <c r="D1463" t="str">
        <f t="shared" si="44"/>
        <v>힐링명사,대명사</v>
      </c>
      <c r="E1463">
        <f t="shared" si="45"/>
        <v>1</v>
      </c>
    </row>
    <row r="1464" spans="1:5" x14ac:dyDescent="0.3">
      <c r="A1464" t="s">
        <v>555</v>
      </c>
      <c r="B1464" t="s">
        <v>25</v>
      </c>
      <c r="C1464">
        <v>1</v>
      </c>
      <c r="D1464" t="str">
        <f t="shared" si="44"/>
        <v>힘내동사</v>
      </c>
      <c r="E1464">
        <f t="shared" si="45"/>
        <v>1</v>
      </c>
    </row>
    <row r="1465" spans="1:5" x14ac:dyDescent="0.3">
      <c r="A1465" t="s">
        <v>643</v>
      </c>
      <c r="B1465" t="s">
        <v>25</v>
      </c>
      <c r="C1465">
        <v>1</v>
      </c>
      <c r="D1465" t="str">
        <f t="shared" si="44"/>
        <v>힘들동사</v>
      </c>
      <c r="E1465">
        <f t="shared" si="45"/>
        <v>1</v>
      </c>
    </row>
    <row r="1466" spans="1:5" x14ac:dyDescent="0.3">
      <c r="A1466" t="s">
        <v>643</v>
      </c>
      <c r="B1466" t="s">
        <v>22</v>
      </c>
      <c r="C1466">
        <v>1</v>
      </c>
      <c r="D1466" t="str">
        <f t="shared" si="44"/>
        <v>힘들형용사</v>
      </c>
      <c r="E1466">
        <f t="shared" si="45"/>
        <v>1</v>
      </c>
    </row>
    <row r="1467" spans="1:5" x14ac:dyDescent="0.3">
      <c r="A1467" t="s">
        <v>994</v>
      </c>
      <c r="B1467" t="s">
        <v>22</v>
      </c>
      <c r="C1467">
        <v>1</v>
      </c>
      <c r="D1467" t="str">
        <f t="shared" si="44"/>
        <v>힘차형용사</v>
      </c>
      <c r="E1467">
        <f t="shared" si="45"/>
        <v>1</v>
      </c>
    </row>
  </sheetData>
  <autoFilter ref="A2:E1467" xr:uid="{00000000-0009-0000-0000-000001000000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live_chat_keyword_list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2021-06-04T06:43:00Z</dcterms:created>
  <dcterms:modified xsi:type="dcterms:W3CDTF">2021-06-17T08:19:56Z</dcterms:modified>
</cp:coreProperties>
</file>