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mybg/Downloads/LLMISP-main/Evaluation/"/>
    </mc:Choice>
  </mc:AlternateContent>
  <xr:revisionPtr revIDLastSave="0" documentId="13_ncr:1_{5AC7D05F-D62B-464B-B1B1-9CDAC5231378}" xr6:coauthVersionLast="47" xr6:coauthVersionMax="47" xr10:uidLastSave="{00000000-0000-0000-0000-000000000000}"/>
  <bookViews>
    <workbookView xWindow="0" yWindow="500" windowWidth="28800" windowHeight="17500" xr2:uid="{13E64A6F-5800-A74C-99F4-4E0100A49BEC}"/>
  </bookViews>
  <sheets>
    <sheet name="Efficien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1" l="1"/>
  <c r="E88" i="1"/>
  <c r="F80" i="1"/>
  <c r="E80" i="1"/>
  <c r="F72" i="1"/>
  <c r="E72" i="1"/>
  <c r="F64" i="1"/>
  <c r="E64" i="1"/>
  <c r="F56" i="1"/>
  <c r="E56" i="1"/>
  <c r="F48" i="1"/>
  <c r="E48" i="1"/>
  <c r="F40" i="1"/>
  <c r="E40" i="1"/>
  <c r="F32" i="1"/>
  <c r="E32" i="1"/>
  <c r="F24" i="1"/>
  <c r="E24" i="1"/>
  <c r="F16" i="1"/>
  <c r="E16" i="1"/>
  <c r="F7" i="1"/>
  <c r="E7" i="1"/>
  <c r="F87" i="1"/>
  <c r="E87" i="1"/>
  <c r="F86" i="1"/>
  <c r="E86" i="1"/>
  <c r="F85" i="1"/>
  <c r="E85" i="1"/>
  <c r="F84" i="1"/>
  <c r="E84" i="1"/>
  <c r="F83" i="1"/>
  <c r="E83" i="1"/>
  <c r="F79" i="1"/>
  <c r="E79" i="1"/>
  <c r="F78" i="1"/>
  <c r="E78" i="1"/>
  <c r="F77" i="1"/>
  <c r="E77" i="1"/>
  <c r="F76" i="1"/>
  <c r="E76" i="1"/>
  <c r="F75" i="1"/>
  <c r="E75" i="1"/>
  <c r="F71" i="1"/>
  <c r="E71" i="1"/>
  <c r="F70" i="1"/>
  <c r="E70" i="1"/>
  <c r="F69" i="1"/>
  <c r="E69" i="1"/>
  <c r="F68" i="1"/>
  <c r="E68" i="1"/>
  <c r="F67" i="1"/>
  <c r="E67" i="1"/>
  <c r="F63" i="1"/>
  <c r="E63" i="1"/>
  <c r="F62" i="1"/>
  <c r="E62" i="1"/>
  <c r="F61" i="1"/>
  <c r="E61" i="1"/>
  <c r="F60" i="1"/>
  <c r="E60" i="1"/>
  <c r="F59" i="1"/>
  <c r="E59" i="1"/>
  <c r="F55" i="1"/>
  <c r="E55" i="1"/>
  <c r="F54" i="1"/>
  <c r="E54" i="1"/>
  <c r="F53" i="1"/>
  <c r="E53" i="1"/>
  <c r="F52" i="1"/>
  <c r="E52" i="1"/>
  <c r="F51" i="1"/>
  <c r="E51" i="1"/>
  <c r="F47" i="1"/>
  <c r="E47" i="1"/>
  <c r="F46" i="1"/>
  <c r="E46" i="1"/>
  <c r="F45" i="1"/>
  <c r="E45" i="1"/>
  <c r="F44" i="1"/>
  <c r="E44" i="1"/>
  <c r="F43" i="1"/>
  <c r="E43" i="1"/>
  <c r="F39" i="1"/>
  <c r="E39" i="1"/>
  <c r="F38" i="1"/>
  <c r="E38" i="1"/>
  <c r="F37" i="1"/>
  <c r="E37" i="1"/>
  <c r="F36" i="1"/>
  <c r="E36" i="1"/>
  <c r="F35" i="1"/>
  <c r="E35" i="1"/>
  <c r="F31" i="1"/>
  <c r="E31" i="1"/>
  <c r="F30" i="1"/>
  <c r="E30" i="1"/>
  <c r="F29" i="1"/>
  <c r="E29" i="1"/>
  <c r="F28" i="1"/>
  <c r="E28" i="1"/>
  <c r="F27" i="1"/>
  <c r="E27" i="1"/>
  <c r="F23" i="1"/>
  <c r="E23" i="1"/>
  <c r="F22" i="1"/>
  <c r="E22" i="1"/>
  <c r="F21" i="1"/>
  <c r="E21" i="1"/>
  <c r="F20" i="1"/>
  <c r="E20" i="1"/>
  <c r="F19" i="1"/>
  <c r="E19" i="1"/>
  <c r="F15" i="1"/>
  <c r="E15" i="1"/>
  <c r="F14" i="1"/>
  <c r="E14" i="1"/>
  <c r="F13" i="1"/>
  <c r="E13" i="1"/>
  <c r="F12" i="1"/>
  <c r="E12" i="1"/>
  <c r="F11" i="1"/>
  <c r="E11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<sst xmlns="http://schemas.openxmlformats.org/spreadsheetml/2006/main" count="131" uniqueCount="21">
  <si>
    <t>Covered Edge Num</t>
    <phoneticPr fontId="2" type="noConversion"/>
  </si>
  <si>
    <t>Edge / Input</t>
    <phoneticPr fontId="2" type="noConversion"/>
  </si>
  <si>
    <t>Time / Input</t>
    <phoneticPr fontId="2" type="noConversion"/>
  </si>
  <si>
    <t>EvoSuite 100s</t>
    <phoneticPr fontId="2" type="noConversion"/>
  </si>
  <si>
    <t>EvoSuite 150s</t>
    <phoneticPr fontId="2" type="noConversion"/>
  </si>
  <si>
    <t>EvoSuite 200s</t>
  </si>
  <si>
    <t>LLM-BaseLine</t>
    <phoneticPr fontId="2" type="noConversion"/>
  </si>
  <si>
    <t>Valid Inputs Num</t>
    <phoneticPr fontId="2" type="noConversion"/>
  </si>
  <si>
    <t>Time (s)</t>
    <phoneticPr fontId="2" type="noConversion"/>
  </si>
  <si>
    <t>commons-lang3</t>
  </si>
  <si>
    <t>JFreeChart</t>
    <phoneticPr fontId="2" type="noConversion"/>
  </si>
  <si>
    <t>JGraphT</t>
  </si>
  <si>
    <t>guava</t>
    <phoneticPr fontId="2" type="noConversion"/>
  </si>
  <si>
    <t>joda-time</t>
    <phoneticPr fontId="2" type="noConversion"/>
  </si>
  <si>
    <t>threeten</t>
    <phoneticPr fontId="2" type="noConversion"/>
  </si>
  <si>
    <t>time4j</t>
    <phoneticPr fontId="2" type="noConversion"/>
  </si>
  <si>
    <t>iCal4j</t>
    <phoneticPr fontId="2" type="noConversion"/>
  </si>
  <si>
    <t>SIS-Utility</t>
    <phoneticPr fontId="2" type="noConversion"/>
  </si>
  <si>
    <t>Xchart</t>
    <phoneticPr fontId="2" type="noConversion"/>
  </si>
  <si>
    <t>LISP</t>
    <phoneticPr fontId="2" type="noConversion"/>
  </si>
  <si>
    <t>LISP-CG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</si>
</sst>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6">
    <font>
      <sz val="12"/>
      <color theme="1"/>
      <name val="等线"/>
      <family val="2"/>
      <charset val="134"/>
      <scheme val="minor"/>
    </font>
    <font>
      <sz val="16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  <scheme val="minor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3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852F-57AB-D94C-99D0-FAF004FE014C}">
  <dimension ref="A1:I88"/>
  <sheetViews>
    <sheetView tabSelected="1" workbookViewId="0">
      <selection activeCell="F7" sqref="F7"/>
    </sheetView>
  </sheetViews>
  <sheetFormatPr baseColWidth="10" defaultRowHeight="16"/>
  <cols>
    <col min="1" max="1" width="26.6640625" customWidth="1"/>
    <col min="2" max="2" width="25.33203125" customWidth="1"/>
    <col min="3" max="3" width="22.83203125" customWidth="1"/>
    <col min="4" max="4" width="20.6640625" customWidth="1"/>
    <col min="5" max="5" width="20.33203125" bestFit="1" customWidth="1"/>
    <col min="6" max="6" width="20" bestFit="1" customWidth="1"/>
  </cols>
  <sheetData>
    <row r="1" spans="1:9" ht="20">
      <c r="A1" s="1"/>
      <c r="B1" s="1" t="s">
        <v>0</v>
      </c>
      <c r="C1" s="1" t="s">
        <v>7</v>
      </c>
      <c r="D1" s="1" t="s">
        <v>8</v>
      </c>
      <c r="E1" s="1" t="s">
        <v>1</v>
      </c>
      <c r="F1" s="1" t="s">
        <v>2</v>
      </c>
      <c r="G1" s="2"/>
    </row>
    <row r="2" spans="1:9" ht="20">
      <c r="A2" s="1" t="s">
        <v>19</v>
      </c>
      <c r="B2" s="3">
        <v>19100</v>
      </c>
      <c r="C2" s="3">
        <v>12173</v>
      </c>
      <c r="D2" s="3">
        <v>73429</v>
      </c>
      <c r="E2" s="4">
        <f xml:space="preserve"> B2/C2</f>
        <v>1.5690462498973137</v>
      </c>
      <c r="F2" s="4">
        <f>D2/C2</f>
        <v>6.0321202661628197</v>
      </c>
      <c r="G2" s="6"/>
    </row>
    <row r="3" spans="1:9" ht="20">
      <c r="A3" s="1" t="s">
        <v>3</v>
      </c>
      <c r="B3" s="3">
        <v>15233</v>
      </c>
      <c r="C3" s="3">
        <v>39309</v>
      </c>
      <c r="D3" s="3">
        <v>220500</v>
      </c>
      <c r="E3" s="4">
        <f t="shared" ref="E3:E7" si="0" xml:space="preserve"> B3/C3</f>
        <v>0.38751939759342646</v>
      </c>
      <c r="F3" s="4">
        <f t="shared" ref="F3:F7" si="1">D3/C3</f>
        <v>5.6094024269251319</v>
      </c>
      <c r="G3" s="6"/>
    </row>
    <row r="4" spans="1:9" ht="20">
      <c r="A4" s="1" t="s">
        <v>4</v>
      </c>
      <c r="B4" s="3">
        <v>15571</v>
      </c>
      <c r="C4" s="3">
        <v>56817</v>
      </c>
      <c r="D4" s="3">
        <v>330750</v>
      </c>
      <c r="E4" s="4">
        <f t="shared" si="0"/>
        <v>0.27405530035024728</v>
      </c>
      <c r="F4" s="4">
        <f t="shared" si="1"/>
        <v>5.8213210834785363</v>
      </c>
      <c r="G4" s="6"/>
    </row>
    <row r="5" spans="1:9" ht="20">
      <c r="A5" s="1" t="s">
        <v>5</v>
      </c>
      <c r="B5" s="3">
        <v>15725</v>
      </c>
      <c r="C5" s="3">
        <v>73790</v>
      </c>
      <c r="D5" s="3">
        <v>441000</v>
      </c>
      <c r="E5" s="4">
        <f t="shared" si="0"/>
        <v>0.21310475674210597</v>
      </c>
      <c r="F5" s="4">
        <f t="shared" si="1"/>
        <v>5.9764195690472963</v>
      </c>
      <c r="G5" s="6"/>
    </row>
    <row r="6" spans="1:9" ht="20">
      <c r="A6" s="1" t="s">
        <v>6</v>
      </c>
      <c r="B6" s="3">
        <v>10489</v>
      </c>
      <c r="C6" s="3">
        <v>4141</v>
      </c>
      <c r="D6" s="3">
        <v>31960</v>
      </c>
      <c r="E6" s="4">
        <f t="shared" si="0"/>
        <v>2.5329630524028013</v>
      </c>
      <c r="F6" s="4">
        <f t="shared" si="1"/>
        <v>7.7179425259599128</v>
      </c>
      <c r="G6" s="6"/>
    </row>
    <row r="7" spans="1:9" ht="20">
      <c r="A7" s="1" t="s">
        <v>20</v>
      </c>
      <c r="B7" s="3">
        <v>19765</v>
      </c>
      <c r="C7" s="3">
        <v>16161</v>
      </c>
      <c r="D7" s="3">
        <v>76854</v>
      </c>
      <c r="E7" s="4">
        <f t="shared" si="0"/>
        <v>1.2230060021038303</v>
      </c>
      <c r="F7" s="4">
        <f t="shared" si="1"/>
        <v>4.7555225542973822</v>
      </c>
      <c r="G7" s="6"/>
    </row>
    <row r="8" spans="1:9" ht="20">
      <c r="A8" s="5"/>
      <c r="C8" s="5"/>
      <c r="D8" s="5"/>
      <c r="E8" s="5"/>
      <c r="F8" s="5"/>
    </row>
    <row r="9" spans="1:9">
      <c r="H9" s="7"/>
      <c r="I9" s="7"/>
    </row>
    <row r="10" spans="1:9" ht="25">
      <c r="A10" s="8" t="s">
        <v>9</v>
      </c>
      <c r="B10" s="1" t="s">
        <v>0</v>
      </c>
      <c r="C10" s="1" t="s">
        <v>7</v>
      </c>
      <c r="D10" s="1" t="s">
        <v>8</v>
      </c>
      <c r="E10" s="1" t="s">
        <v>1</v>
      </c>
      <c r="F10" s="1" t="s">
        <v>2</v>
      </c>
      <c r="H10" s="7"/>
      <c r="I10" s="7"/>
    </row>
    <row r="11" spans="1:9" ht="20">
      <c r="A11" s="1" t="s">
        <v>19</v>
      </c>
      <c r="B11" s="3">
        <v>7443</v>
      </c>
      <c r="C11" s="3">
        <v>3409</v>
      </c>
      <c r="D11" s="3">
        <v>19915</v>
      </c>
      <c r="E11" s="4">
        <f xml:space="preserve"> B11/C11</f>
        <v>2.1833382223525959</v>
      </c>
      <c r="F11" s="4">
        <f>D11/C11</f>
        <v>5.8418891170431211</v>
      </c>
      <c r="H11" s="7"/>
      <c r="I11" s="7"/>
    </row>
    <row r="12" spans="1:9" ht="20">
      <c r="A12" s="1" t="s">
        <v>3</v>
      </c>
      <c r="B12" s="3">
        <v>5678</v>
      </c>
      <c r="C12" s="3">
        <v>9925</v>
      </c>
      <c r="D12" s="3">
        <v>54500</v>
      </c>
      <c r="E12" s="4">
        <f t="shared" ref="E12:E16" si="2" xml:space="preserve"> B12/C12</f>
        <v>0.5720906801007557</v>
      </c>
      <c r="F12" s="4">
        <f t="shared" ref="F12:F16" si="3">D12/C12</f>
        <v>5.4911838790931986</v>
      </c>
      <c r="H12" s="7"/>
      <c r="I12" s="7"/>
    </row>
    <row r="13" spans="1:9" ht="20">
      <c r="A13" s="1" t="s">
        <v>4</v>
      </c>
      <c r="B13" s="3">
        <v>5724</v>
      </c>
      <c r="C13" s="3">
        <v>14343</v>
      </c>
      <c r="D13" s="3">
        <v>81750</v>
      </c>
      <c r="E13" s="4">
        <f t="shared" si="2"/>
        <v>0.39907969044133029</v>
      </c>
      <c r="F13" s="4">
        <f t="shared" si="3"/>
        <v>5.6996444258523322</v>
      </c>
      <c r="H13" s="7"/>
      <c r="I13" s="7"/>
    </row>
    <row r="14" spans="1:9" ht="20">
      <c r="A14" s="1" t="s">
        <v>5</v>
      </c>
      <c r="B14" s="3">
        <v>5734</v>
      </c>
      <c r="C14" s="3">
        <v>18628</v>
      </c>
      <c r="D14" s="3">
        <v>109000</v>
      </c>
      <c r="E14" s="4">
        <f t="shared" si="2"/>
        <v>0.30781619068069571</v>
      </c>
      <c r="F14" s="4">
        <f t="shared" si="3"/>
        <v>5.8514064848614984</v>
      </c>
      <c r="H14" s="7"/>
    </row>
    <row r="15" spans="1:9" ht="20">
      <c r="A15" s="1" t="s">
        <v>6</v>
      </c>
      <c r="B15" s="3">
        <v>4255</v>
      </c>
      <c r="C15" s="3">
        <v>1328</v>
      </c>
      <c r="D15" s="3">
        <v>5565</v>
      </c>
      <c r="E15" s="4">
        <f t="shared" si="2"/>
        <v>3.2040662650602409</v>
      </c>
      <c r="F15" s="4">
        <f t="shared" si="3"/>
        <v>4.1905120481927707</v>
      </c>
    </row>
    <row r="16" spans="1:9" ht="20">
      <c r="A16" s="1" t="s">
        <v>20</v>
      </c>
      <c r="B16" s="3">
        <v>7977</v>
      </c>
      <c r="C16" s="3">
        <v>5104</v>
      </c>
      <c r="D16" s="3">
        <v>20703</v>
      </c>
      <c r="E16" s="4">
        <f t="shared" si="2"/>
        <v>1.5628918495297806</v>
      </c>
      <c r="F16" s="4">
        <f t="shared" si="3"/>
        <v>4.0562304075235112</v>
      </c>
      <c r="G16" s="6"/>
    </row>
    <row r="18" spans="1:7" ht="25">
      <c r="A18" s="8" t="s">
        <v>10</v>
      </c>
      <c r="B18" s="1" t="s">
        <v>0</v>
      </c>
      <c r="C18" s="1" t="s">
        <v>7</v>
      </c>
      <c r="D18" s="1" t="s">
        <v>8</v>
      </c>
      <c r="E18" s="1" t="s">
        <v>1</v>
      </c>
      <c r="F18" s="1" t="s">
        <v>2</v>
      </c>
    </row>
    <row r="19" spans="1:7" ht="20">
      <c r="A19" s="1" t="s">
        <v>19</v>
      </c>
      <c r="B19" s="3">
        <v>1135</v>
      </c>
      <c r="C19" s="3">
        <v>694</v>
      </c>
      <c r="D19" s="3">
        <v>6799</v>
      </c>
      <c r="E19" s="4">
        <f xml:space="preserve"> B19/C19</f>
        <v>1.6354466858789625</v>
      </c>
      <c r="F19" s="4">
        <f>D19/C19</f>
        <v>9.7968299711815554</v>
      </c>
    </row>
    <row r="20" spans="1:7" ht="20">
      <c r="A20" s="1" t="s">
        <v>3</v>
      </c>
      <c r="B20" s="3">
        <v>1041</v>
      </c>
      <c r="C20" s="3">
        <v>2902</v>
      </c>
      <c r="D20" s="3">
        <v>16900</v>
      </c>
      <c r="E20" s="4">
        <f t="shared" ref="E20:E24" si="4" xml:space="preserve"> B20/C20</f>
        <v>0.35871812543073744</v>
      </c>
      <c r="F20" s="4">
        <f t="shared" ref="F20:F24" si="5">D20/C20</f>
        <v>5.8235699517574089</v>
      </c>
    </row>
    <row r="21" spans="1:7" ht="20">
      <c r="A21" s="1" t="s">
        <v>4</v>
      </c>
      <c r="B21" s="3">
        <v>1065</v>
      </c>
      <c r="C21" s="3">
        <v>4155</v>
      </c>
      <c r="D21" s="3">
        <v>25350</v>
      </c>
      <c r="E21" s="4">
        <f t="shared" si="4"/>
        <v>0.2563176895306859</v>
      </c>
      <c r="F21" s="4">
        <f t="shared" si="5"/>
        <v>6.1010830324909744</v>
      </c>
    </row>
    <row r="22" spans="1:7" ht="20">
      <c r="A22" s="1" t="s">
        <v>5</v>
      </c>
      <c r="B22" s="3">
        <v>1120</v>
      </c>
      <c r="C22" s="3">
        <v>5326</v>
      </c>
      <c r="D22" s="3">
        <v>33800</v>
      </c>
      <c r="E22" s="4">
        <f t="shared" si="4"/>
        <v>0.21028914757791964</v>
      </c>
      <c r="F22" s="4">
        <f t="shared" si="5"/>
        <v>6.3462260608336463</v>
      </c>
    </row>
    <row r="23" spans="1:7" ht="20">
      <c r="A23" s="1" t="s">
        <v>6</v>
      </c>
      <c r="B23" s="3">
        <v>386</v>
      </c>
      <c r="C23" s="3">
        <v>162</v>
      </c>
      <c r="D23" s="3">
        <v>2214</v>
      </c>
      <c r="E23" s="4">
        <f t="shared" si="4"/>
        <v>2.382716049382716</v>
      </c>
      <c r="F23" s="4">
        <f t="shared" si="5"/>
        <v>13.666666666666666</v>
      </c>
    </row>
    <row r="24" spans="1:7" ht="20">
      <c r="A24" s="1" t="s">
        <v>20</v>
      </c>
      <c r="B24" s="3">
        <v>1235</v>
      </c>
      <c r="C24" s="3">
        <v>663</v>
      </c>
      <c r="D24" s="3">
        <v>6621</v>
      </c>
      <c r="E24" s="4">
        <f t="shared" si="4"/>
        <v>1.8627450980392157</v>
      </c>
      <c r="F24" s="4">
        <f t="shared" si="5"/>
        <v>9.9864253393665159</v>
      </c>
      <c r="G24" s="6"/>
    </row>
    <row r="26" spans="1:7" ht="25">
      <c r="A26" s="8" t="s">
        <v>11</v>
      </c>
      <c r="B26" s="1" t="s">
        <v>0</v>
      </c>
      <c r="C26" s="1" t="s">
        <v>7</v>
      </c>
      <c r="D26" s="1" t="s">
        <v>8</v>
      </c>
      <c r="E26" s="1" t="s">
        <v>1</v>
      </c>
      <c r="F26" s="1" t="s">
        <v>2</v>
      </c>
    </row>
    <row r="27" spans="1:7" ht="20">
      <c r="A27" s="1" t="s">
        <v>19</v>
      </c>
      <c r="B27" s="3">
        <v>1959</v>
      </c>
      <c r="C27" s="3">
        <v>772</v>
      </c>
      <c r="D27" s="3">
        <v>4667</v>
      </c>
      <c r="E27" s="4">
        <f xml:space="preserve"> B27/C27</f>
        <v>2.5375647668393784</v>
      </c>
      <c r="F27" s="4">
        <f>D27/C27</f>
        <v>6.045336787564767</v>
      </c>
    </row>
    <row r="28" spans="1:7" ht="20">
      <c r="A28" s="1" t="s">
        <v>3</v>
      </c>
      <c r="B28" s="3">
        <v>1569</v>
      </c>
      <c r="C28" s="3">
        <v>2342</v>
      </c>
      <c r="D28" s="3">
        <v>13100</v>
      </c>
      <c r="E28" s="4">
        <f t="shared" ref="E28:E32" si="6" xml:space="preserve"> B28/C28</f>
        <v>0.66994022203245085</v>
      </c>
      <c r="F28" s="4">
        <f t="shared" ref="F28:F32" si="7">D28/C28</f>
        <v>5.5935098206660969</v>
      </c>
    </row>
    <row r="29" spans="1:7" ht="20">
      <c r="A29" s="1" t="s">
        <v>4</v>
      </c>
      <c r="B29" s="3">
        <v>1754</v>
      </c>
      <c r="C29" s="3">
        <v>3226</v>
      </c>
      <c r="D29" s="3">
        <v>19650</v>
      </c>
      <c r="E29" s="4">
        <f t="shared" si="6"/>
        <v>0.54370737755734655</v>
      </c>
      <c r="F29" s="4">
        <f t="shared" si="7"/>
        <v>6.0911345319280841</v>
      </c>
    </row>
    <row r="30" spans="1:7" ht="20">
      <c r="A30" s="1" t="s">
        <v>5</v>
      </c>
      <c r="B30" s="3">
        <v>1838</v>
      </c>
      <c r="C30" s="3">
        <v>4392</v>
      </c>
      <c r="D30" s="3">
        <v>26200</v>
      </c>
      <c r="E30" s="4">
        <f t="shared" si="6"/>
        <v>0.41848816029143898</v>
      </c>
      <c r="F30" s="4">
        <f t="shared" si="7"/>
        <v>5.9653916211293261</v>
      </c>
    </row>
    <row r="31" spans="1:7" ht="20">
      <c r="A31" s="1" t="s">
        <v>6</v>
      </c>
      <c r="B31" s="3">
        <v>570</v>
      </c>
      <c r="C31" s="3">
        <v>123</v>
      </c>
      <c r="D31" s="3">
        <v>1431</v>
      </c>
      <c r="E31" s="4">
        <f t="shared" si="6"/>
        <v>4.6341463414634143</v>
      </c>
      <c r="F31" s="4">
        <f t="shared" si="7"/>
        <v>11.634146341463415</v>
      </c>
    </row>
    <row r="32" spans="1:7" ht="20">
      <c r="A32" s="1" t="s">
        <v>20</v>
      </c>
      <c r="B32" s="3">
        <v>1864</v>
      </c>
      <c r="C32" s="3">
        <v>890</v>
      </c>
      <c r="D32" s="3">
        <v>4280</v>
      </c>
      <c r="E32" s="4">
        <f t="shared" si="6"/>
        <v>2.0943820224719101</v>
      </c>
      <c r="F32" s="4">
        <f t="shared" si="7"/>
        <v>4.808988764044944</v>
      </c>
      <c r="G32" s="6"/>
    </row>
    <row r="34" spans="1:7" ht="25">
      <c r="A34" s="8" t="s">
        <v>12</v>
      </c>
      <c r="B34" s="1" t="s">
        <v>0</v>
      </c>
      <c r="C34" s="1" t="s">
        <v>7</v>
      </c>
      <c r="D34" s="1" t="s">
        <v>8</v>
      </c>
      <c r="E34" s="1" t="s">
        <v>1</v>
      </c>
      <c r="F34" s="1" t="s">
        <v>2</v>
      </c>
    </row>
    <row r="35" spans="1:7" ht="20">
      <c r="A35" s="1" t="s">
        <v>19</v>
      </c>
      <c r="B35" s="3">
        <v>1702</v>
      </c>
      <c r="C35" s="3">
        <v>1191</v>
      </c>
      <c r="D35" s="3">
        <v>5399</v>
      </c>
      <c r="E35" s="4">
        <f xml:space="preserve"> B35/C35</f>
        <v>1.4290512174643157</v>
      </c>
      <c r="F35" s="4">
        <f>D35/C35</f>
        <v>4.5331654072208227</v>
      </c>
    </row>
    <row r="36" spans="1:7" ht="20">
      <c r="A36" s="1" t="s">
        <v>3</v>
      </c>
      <c r="B36" s="3">
        <v>1490</v>
      </c>
      <c r="C36" s="3">
        <v>3596</v>
      </c>
      <c r="D36" s="3">
        <v>19500</v>
      </c>
      <c r="E36" s="4">
        <f t="shared" ref="E36:E40" si="8" xml:space="preserve"> B36/C36</f>
        <v>0.41434927697441604</v>
      </c>
      <c r="F36" s="4">
        <f t="shared" ref="F36:F40" si="9">D36/C36</f>
        <v>5.4226918798665187</v>
      </c>
    </row>
    <row r="37" spans="1:7" ht="20">
      <c r="A37" s="1" t="s">
        <v>4</v>
      </c>
      <c r="B37" s="3">
        <v>1571</v>
      </c>
      <c r="C37" s="3">
        <v>5164</v>
      </c>
      <c r="D37" s="3">
        <v>29250</v>
      </c>
      <c r="E37" s="4">
        <f t="shared" si="8"/>
        <v>0.3042215336948102</v>
      </c>
      <c r="F37" s="4">
        <f t="shared" si="9"/>
        <v>5.6642137877614251</v>
      </c>
    </row>
    <row r="38" spans="1:7" ht="20">
      <c r="A38" s="1" t="s">
        <v>5</v>
      </c>
      <c r="B38" s="3">
        <v>1657</v>
      </c>
      <c r="C38" s="3">
        <v>6597</v>
      </c>
      <c r="D38" s="3">
        <v>39000</v>
      </c>
      <c r="E38" s="4">
        <f t="shared" si="8"/>
        <v>0.25117477641352132</v>
      </c>
      <c r="F38" s="4">
        <f t="shared" si="9"/>
        <v>5.9117780809458846</v>
      </c>
    </row>
    <row r="39" spans="1:7" ht="20">
      <c r="A39" s="1" t="s">
        <v>6</v>
      </c>
      <c r="B39" s="3">
        <v>1041</v>
      </c>
      <c r="C39" s="3">
        <v>474</v>
      </c>
      <c r="D39" s="3">
        <v>1919</v>
      </c>
      <c r="E39" s="4">
        <f t="shared" si="8"/>
        <v>2.1962025316455698</v>
      </c>
      <c r="F39" s="4">
        <f t="shared" si="9"/>
        <v>4.0485232067510548</v>
      </c>
    </row>
    <row r="40" spans="1:7" ht="20">
      <c r="A40" s="1" t="s">
        <v>20</v>
      </c>
      <c r="B40" s="3">
        <v>1734</v>
      </c>
      <c r="C40" s="3">
        <v>1811</v>
      </c>
      <c r="D40" s="3">
        <v>7847</v>
      </c>
      <c r="E40" s="4">
        <f t="shared" si="8"/>
        <v>0.95748205411374931</v>
      </c>
      <c r="F40" s="4">
        <f t="shared" si="9"/>
        <v>4.3329652125897296</v>
      </c>
      <c r="G40" s="6"/>
    </row>
    <row r="42" spans="1:7" ht="25">
      <c r="A42" s="8" t="s">
        <v>13</v>
      </c>
      <c r="B42" s="1" t="s">
        <v>0</v>
      </c>
      <c r="C42" s="1" t="s">
        <v>7</v>
      </c>
      <c r="D42" s="1" t="s">
        <v>8</v>
      </c>
      <c r="E42" s="1" t="s">
        <v>1</v>
      </c>
      <c r="F42" s="1" t="s">
        <v>2</v>
      </c>
    </row>
    <row r="43" spans="1:7" ht="20">
      <c r="A43" s="1" t="s">
        <v>19</v>
      </c>
      <c r="B43" s="3">
        <v>1407</v>
      </c>
      <c r="C43" s="3">
        <v>853</v>
      </c>
      <c r="D43" s="3">
        <v>6694</v>
      </c>
      <c r="E43" s="4">
        <f xml:space="preserve"> B43/C43</f>
        <v>1.64947245017585</v>
      </c>
      <c r="F43" s="4">
        <f>D43/C43</f>
        <v>7.847596717467761</v>
      </c>
    </row>
    <row r="44" spans="1:7" ht="20">
      <c r="A44" s="1" t="s">
        <v>3</v>
      </c>
      <c r="B44" s="3">
        <v>476</v>
      </c>
      <c r="C44" s="3">
        <v>3068</v>
      </c>
      <c r="D44" s="3">
        <v>18500</v>
      </c>
      <c r="E44" s="4">
        <f t="shared" ref="E44:E48" si="10" xml:space="preserve"> B44/C44</f>
        <v>0.15514993481095177</v>
      </c>
      <c r="F44" s="4">
        <f t="shared" ref="F44:F48" si="11">D44/C44</f>
        <v>6.0299869621903524</v>
      </c>
    </row>
    <row r="45" spans="1:7" ht="20">
      <c r="A45" s="1" t="s">
        <v>4</v>
      </c>
      <c r="B45" s="3">
        <v>460</v>
      </c>
      <c r="C45" s="3">
        <v>4645</v>
      </c>
      <c r="D45" s="3">
        <v>27750</v>
      </c>
      <c r="E45" s="4">
        <f t="shared" si="10"/>
        <v>9.903121636167922E-2</v>
      </c>
      <c r="F45" s="4">
        <f t="shared" si="11"/>
        <v>5.9741657696447792</v>
      </c>
    </row>
    <row r="46" spans="1:7" ht="20">
      <c r="A46" s="1" t="s">
        <v>5</v>
      </c>
      <c r="B46" s="3">
        <v>527</v>
      </c>
      <c r="C46" s="3">
        <v>6173</v>
      </c>
      <c r="D46" s="3">
        <v>37000</v>
      </c>
      <c r="E46" s="4">
        <f t="shared" si="10"/>
        <v>8.5371780333711317E-2</v>
      </c>
      <c r="F46" s="4">
        <f t="shared" si="11"/>
        <v>5.9938441600518386</v>
      </c>
    </row>
    <row r="47" spans="1:7" ht="20">
      <c r="A47" s="1" t="s">
        <v>6</v>
      </c>
      <c r="B47" s="3">
        <v>829</v>
      </c>
      <c r="C47" s="3">
        <v>301</v>
      </c>
      <c r="D47" s="3">
        <v>2379</v>
      </c>
      <c r="E47" s="4">
        <f t="shared" si="10"/>
        <v>2.7541528239202657</v>
      </c>
      <c r="F47" s="4">
        <f t="shared" si="11"/>
        <v>7.9036544850498336</v>
      </c>
    </row>
    <row r="48" spans="1:7" ht="20">
      <c r="A48" s="1" t="s">
        <v>20</v>
      </c>
      <c r="B48" s="3">
        <v>1350</v>
      </c>
      <c r="C48" s="3">
        <v>906</v>
      </c>
      <c r="D48" s="3">
        <v>6264</v>
      </c>
      <c r="E48" s="4">
        <f t="shared" si="10"/>
        <v>1.490066225165563</v>
      </c>
      <c r="F48" s="4">
        <f t="shared" si="11"/>
        <v>6.9139072847682117</v>
      </c>
      <c r="G48" s="6"/>
    </row>
    <row r="50" spans="1:7" ht="25">
      <c r="A50" s="8" t="s">
        <v>14</v>
      </c>
      <c r="B50" s="1" t="s">
        <v>0</v>
      </c>
      <c r="C50" s="1" t="s">
        <v>7</v>
      </c>
      <c r="D50" s="1" t="s">
        <v>8</v>
      </c>
      <c r="E50" s="1" t="s">
        <v>1</v>
      </c>
      <c r="F50" s="1" t="s">
        <v>2</v>
      </c>
    </row>
    <row r="51" spans="1:7" ht="20">
      <c r="A51" s="1" t="s">
        <v>19</v>
      </c>
      <c r="B51" s="3">
        <v>586</v>
      </c>
      <c r="C51" s="3">
        <v>505</v>
      </c>
      <c r="D51" s="3">
        <v>3724</v>
      </c>
      <c r="E51" s="4">
        <f xml:space="preserve"> B51/C51</f>
        <v>1.1603960396039603</v>
      </c>
      <c r="F51" s="4">
        <f>D51/C51</f>
        <v>7.3742574257425746</v>
      </c>
    </row>
    <row r="52" spans="1:7" ht="20">
      <c r="A52" s="1" t="s">
        <v>3</v>
      </c>
      <c r="B52" s="3">
        <v>471</v>
      </c>
      <c r="C52" s="3">
        <v>1776</v>
      </c>
      <c r="D52" s="3">
        <v>10600</v>
      </c>
      <c r="E52" s="4">
        <f t="shared" ref="E52:E56" si="12" xml:space="preserve"> B52/C52</f>
        <v>0.26520270270270269</v>
      </c>
      <c r="F52" s="4">
        <f t="shared" ref="F52:F56" si="13">D52/C52</f>
        <v>5.9684684684684681</v>
      </c>
    </row>
    <row r="53" spans="1:7" ht="20">
      <c r="A53" s="1" t="s">
        <v>4</v>
      </c>
      <c r="B53" s="3">
        <v>481</v>
      </c>
      <c r="C53" s="3">
        <v>2743</v>
      </c>
      <c r="D53" s="3">
        <v>15900</v>
      </c>
      <c r="E53" s="4">
        <f t="shared" si="12"/>
        <v>0.17535545023696683</v>
      </c>
      <c r="F53" s="4">
        <f t="shared" si="13"/>
        <v>5.7965730951512944</v>
      </c>
    </row>
    <row r="54" spans="1:7" ht="20">
      <c r="A54" s="1" t="s">
        <v>5</v>
      </c>
      <c r="B54" s="3">
        <v>518</v>
      </c>
      <c r="C54" s="3">
        <v>3487</v>
      </c>
      <c r="D54" s="3">
        <v>21200</v>
      </c>
      <c r="E54" s="4">
        <f t="shared" si="12"/>
        <v>0.14855176369371953</v>
      </c>
      <c r="F54" s="4">
        <f t="shared" si="13"/>
        <v>6.0797246917120731</v>
      </c>
    </row>
    <row r="55" spans="1:7" ht="20">
      <c r="A55" s="1" t="s">
        <v>6</v>
      </c>
      <c r="B55" s="3">
        <v>339</v>
      </c>
      <c r="C55" s="3">
        <v>190</v>
      </c>
      <c r="D55" s="3">
        <v>1809</v>
      </c>
      <c r="E55" s="4">
        <f t="shared" si="12"/>
        <v>1.7842105263157895</v>
      </c>
      <c r="F55" s="4">
        <f t="shared" si="13"/>
        <v>9.5210526315789465</v>
      </c>
    </row>
    <row r="56" spans="1:7" ht="20">
      <c r="A56" s="1" t="s">
        <v>20</v>
      </c>
      <c r="B56" s="3">
        <v>655</v>
      </c>
      <c r="C56" s="3">
        <v>624</v>
      </c>
      <c r="D56" s="3">
        <v>3626</v>
      </c>
      <c r="E56" s="4">
        <f t="shared" si="12"/>
        <v>1.0496794871794872</v>
      </c>
      <c r="F56" s="4">
        <f t="shared" si="13"/>
        <v>5.8108974358974361</v>
      </c>
      <c r="G56" s="6"/>
    </row>
    <row r="58" spans="1:7" ht="25">
      <c r="A58" s="8" t="s">
        <v>15</v>
      </c>
      <c r="B58" s="1" t="s">
        <v>0</v>
      </c>
      <c r="C58" s="1" t="s">
        <v>7</v>
      </c>
      <c r="D58" s="1" t="s">
        <v>8</v>
      </c>
      <c r="E58" s="1" t="s">
        <v>1</v>
      </c>
      <c r="F58" s="1" t="s">
        <v>2</v>
      </c>
    </row>
    <row r="59" spans="1:7" ht="20">
      <c r="A59" s="1" t="s">
        <v>19</v>
      </c>
      <c r="B59" s="3">
        <v>647</v>
      </c>
      <c r="C59" s="3">
        <v>399</v>
      </c>
      <c r="D59" s="3">
        <v>2360</v>
      </c>
      <c r="E59" s="4">
        <f xml:space="preserve"> B59/C59</f>
        <v>1.6215538847117794</v>
      </c>
      <c r="F59" s="4">
        <f>D59/C59</f>
        <v>5.9147869674185465</v>
      </c>
    </row>
    <row r="60" spans="1:7" ht="20">
      <c r="A60" s="1" t="s">
        <v>3</v>
      </c>
      <c r="B60" s="3">
        <v>374</v>
      </c>
      <c r="C60" s="3">
        <v>1397</v>
      </c>
      <c r="D60" s="3">
        <v>7000</v>
      </c>
      <c r="E60" s="4">
        <f t="shared" ref="E60:E64" si="14" xml:space="preserve"> B60/C60</f>
        <v>0.26771653543307089</v>
      </c>
      <c r="F60" s="4">
        <f t="shared" ref="F60:F64" si="15">D60/C60</f>
        <v>5.0107372942018609</v>
      </c>
    </row>
    <row r="61" spans="1:7" ht="20">
      <c r="A61" s="1" t="s">
        <v>4</v>
      </c>
      <c r="B61" s="3">
        <v>353</v>
      </c>
      <c r="C61" s="3">
        <v>1756</v>
      </c>
      <c r="D61" s="3">
        <v>10500</v>
      </c>
      <c r="E61" s="4">
        <f t="shared" si="14"/>
        <v>0.20102505694760819</v>
      </c>
      <c r="F61" s="4">
        <f t="shared" si="15"/>
        <v>5.9794988610478361</v>
      </c>
    </row>
    <row r="62" spans="1:7" ht="20">
      <c r="A62" s="1" t="s">
        <v>5</v>
      </c>
      <c r="B62" s="3">
        <v>353</v>
      </c>
      <c r="C62" s="3">
        <v>2288</v>
      </c>
      <c r="D62" s="3">
        <v>14000</v>
      </c>
      <c r="E62" s="4">
        <f t="shared" si="14"/>
        <v>0.15428321678321677</v>
      </c>
      <c r="F62" s="4">
        <f t="shared" si="15"/>
        <v>6.1188811188811192</v>
      </c>
    </row>
    <row r="63" spans="1:7" ht="20">
      <c r="A63" s="1" t="s">
        <v>6</v>
      </c>
      <c r="B63" s="3">
        <v>213</v>
      </c>
      <c r="C63" s="3">
        <v>67</v>
      </c>
      <c r="D63" s="3">
        <v>1148</v>
      </c>
      <c r="E63" s="4">
        <f t="shared" si="14"/>
        <v>3.1791044776119404</v>
      </c>
      <c r="F63" s="4">
        <f t="shared" si="15"/>
        <v>17.134328358208954</v>
      </c>
    </row>
    <row r="64" spans="1:7" ht="20">
      <c r="A64" s="1" t="s">
        <v>20</v>
      </c>
      <c r="B64" s="3">
        <v>749</v>
      </c>
      <c r="C64" s="3">
        <v>342</v>
      </c>
      <c r="D64" s="3">
        <v>2059</v>
      </c>
      <c r="E64" s="4">
        <f t="shared" si="14"/>
        <v>2.1900584795321638</v>
      </c>
      <c r="F64" s="4">
        <f t="shared" si="15"/>
        <v>6.0204678362573096</v>
      </c>
      <c r="G64" s="6"/>
    </row>
    <row r="66" spans="1:7" ht="25">
      <c r="A66" s="8" t="s">
        <v>16</v>
      </c>
      <c r="B66" s="1" t="s">
        <v>0</v>
      </c>
      <c r="C66" s="1" t="s">
        <v>7</v>
      </c>
      <c r="D66" s="1" t="s">
        <v>8</v>
      </c>
      <c r="E66" s="1" t="s">
        <v>1</v>
      </c>
      <c r="F66" s="1" t="s">
        <v>2</v>
      </c>
    </row>
    <row r="67" spans="1:7" ht="20">
      <c r="A67" s="1" t="s">
        <v>19</v>
      </c>
      <c r="B67" s="3">
        <v>757</v>
      </c>
      <c r="C67" s="3">
        <v>1033</v>
      </c>
      <c r="D67" s="3">
        <v>7234</v>
      </c>
      <c r="E67" s="4">
        <f xml:space="preserve"> B67/C67</f>
        <v>0.73281703775411422</v>
      </c>
      <c r="F67" s="4">
        <f>D67/C67</f>
        <v>7.0029041626331079</v>
      </c>
    </row>
    <row r="68" spans="1:7" ht="20">
      <c r="A68" s="1" t="s">
        <v>3</v>
      </c>
      <c r="B68" s="3">
        <v>673</v>
      </c>
      <c r="C68" s="3">
        <v>3723</v>
      </c>
      <c r="D68" s="3">
        <v>20100</v>
      </c>
      <c r="E68" s="4">
        <f t="shared" ref="E68:E72" si="16" xml:space="preserve"> B68/C68</f>
        <v>0.18076819769003491</v>
      </c>
      <c r="F68" s="4">
        <f t="shared" ref="F68:F72" si="17">D68/C68</f>
        <v>5.3988718775181308</v>
      </c>
    </row>
    <row r="69" spans="1:7" ht="20">
      <c r="A69" s="1" t="s">
        <v>4</v>
      </c>
      <c r="B69" s="3">
        <v>626</v>
      </c>
      <c r="C69" s="3">
        <v>5209</v>
      </c>
      <c r="D69" s="3">
        <v>30150</v>
      </c>
      <c r="E69" s="4">
        <f t="shared" si="16"/>
        <v>0.12017661739297369</v>
      </c>
      <c r="F69" s="4">
        <f t="shared" si="17"/>
        <v>5.788059128431561</v>
      </c>
    </row>
    <row r="70" spans="1:7" ht="20">
      <c r="A70" s="1" t="s">
        <v>5</v>
      </c>
      <c r="B70" s="3">
        <v>532</v>
      </c>
      <c r="C70" s="3">
        <v>6691</v>
      </c>
      <c r="D70" s="3">
        <v>40200</v>
      </c>
      <c r="E70" s="4">
        <f t="shared" si="16"/>
        <v>7.9509789269167533E-2</v>
      </c>
      <c r="F70" s="4">
        <f t="shared" si="17"/>
        <v>6.0080705425198024</v>
      </c>
    </row>
    <row r="71" spans="1:7" ht="20">
      <c r="A71" s="1" t="s">
        <v>6</v>
      </c>
      <c r="B71" s="3">
        <v>417</v>
      </c>
      <c r="C71" s="3">
        <v>279</v>
      </c>
      <c r="D71" s="3">
        <v>3566</v>
      </c>
      <c r="E71" s="4">
        <f t="shared" si="16"/>
        <v>1.4946236559139785</v>
      </c>
      <c r="F71" s="4">
        <f t="shared" si="17"/>
        <v>12.781362007168459</v>
      </c>
    </row>
    <row r="72" spans="1:7" ht="20">
      <c r="A72" s="1" t="s">
        <v>20</v>
      </c>
      <c r="B72" s="3">
        <v>756</v>
      </c>
      <c r="C72" s="3">
        <v>1846</v>
      </c>
      <c r="D72" s="3">
        <v>7906</v>
      </c>
      <c r="E72" s="4">
        <f t="shared" si="16"/>
        <v>0.40953412784398702</v>
      </c>
      <c r="F72" s="4">
        <f t="shared" si="17"/>
        <v>4.2827735644637057</v>
      </c>
      <c r="G72" s="6"/>
    </row>
    <row r="74" spans="1:7" ht="25">
      <c r="A74" s="8" t="s">
        <v>17</v>
      </c>
      <c r="B74" s="1" t="s">
        <v>0</v>
      </c>
      <c r="C74" s="1" t="s">
        <v>7</v>
      </c>
      <c r="D74" s="1" t="s">
        <v>8</v>
      </c>
      <c r="E74" s="1" t="s">
        <v>1</v>
      </c>
      <c r="F74" s="1" t="s">
        <v>2</v>
      </c>
    </row>
    <row r="75" spans="1:7" ht="20">
      <c r="A75" s="1" t="s">
        <v>19</v>
      </c>
      <c r="B75" s="3">
        <v>3227</v>
      </c>
      <c r="C75" s="3">
        <v>2814</v>
      </c>
      <c r="D75" s="3">
        <v>13293</v>
      </c>
      <c r="E75" s="4">
        <f xml:space="preserve"> B75/C75</f>
        <v>1.1467661691542288</v>
      </c>
      <c r="F75" s="4">
        <f>D75/C75</f>
        <v>4.7238805970149258</v>
      </c>
    </row>
    <row r="76" spans="1:7" ht="20">
      <c r="A76" s="1" t="s">
        <v>3</v>
      </c>
      <c r="B76" s="3">
        <v>3278</v>
      </c>
      <c r="C76" s="3">
        <v>8813</v>
      </c>
      <c r="D76" s="3">
        <v>50500</v>
      </c>
      <c r="E76" s="4">
        <f t="shared" ref="E76:E80" si="18" xml:space="preserve"> B76/C76</f>
        <v>0.37195052762963804</v>
      </c>
      <c r="F76" s="4">
        <f t="shared" ref="F76:F80" si="19">D76/C76</f>
        <v>5.7301713377964374</v>
      </c>
    </row>
    <row r="77" spans="1:7" ht="20">
      <c r="A77" s="1" t="s">
        <v>4</v>
      </c>
      <c r="B77" s="3">
        <v>3358</v>
      </c>
      <c r="C77" s="3">
        <v>13031</v>
      </c>
      <c r="D77" s="3">
        <v>75750</v>
      </c>
      <c r="E77" s="4">
        <f t="shared" si="18"/>
        <v>0.25769319315478473</v>
      </c>
      <c r="F77" s="4">
        <f t="shared" si="19"/>
        <v>5.8130611618448311</v>
      </c>
    </row>
    <row r="78" spans="1:7" ht="20">
      <c r="A78" s="1" t="s">
        <v>5</v>
      </c>
      <c r="B78" s="3">
        <v>3252</v>
      </c>
      <c r="C78" s="3">
        <v>16919</v>
      </c>
      <c r="D78" s="3">
        <v>101000</v>
      </c>
      <c r="E78" s="4">
        <f t="shared" si="18"/>
        <v>0.19220994148590342</v>
      </c>
      <c r="F78" s="4">
        <f t="shared" si="19"/>
        <v>5.9696199538979844</v>
      </c>
    </row>
    <row r="79" spans="1:7" ht="20">
      <c r="A79" s="1" t="s">
        <v>6</v>
      </c>
      <c r="B79" s="3">
        <v>2336</v>
      </c>
      <c r="C79" s="3">
        <v>1087</v>
      </c>
      <c r="D79" s="3">
        <v>10520</v>
      </c>
      <c r="E79" s="4">
        <f t="shared" si="18"/>
        <v>2.1490340386384545</v>
      </c>
      <c r="F79" s="4">
        <f t="shared" si="19"/>
        <v>9.6780128794848199</v>
      </c>
    </row>
    <row r="80" spans="1:7" ht="20">
      <c r="A80" s="1" t="s">
        <v>20</v>
      </c>
      <c r="B80" s="3">
        <v>3224</v>
      </c>
      <c r="C80" s="3">
        <v>3357</v>
      </c>
      <c r="D80" s="3">
        <v>13356</v>
      </c>
      <c r="E80" s="4">
        <f t="shared" si="18"/>
        <v>0.96038129282097107</v>
      </c>
      <c r="F80" s="4">
        <f t="shared" si="19"/>
        <v>3.9785522788203753</v>
      </c>
      <c r="G80" s="6"/>
    </row>
    <row r="82" spans="1:7" ht="25">
      <c r="A82" s="8" t="s">
        <v>18</v>
      </c>
      <c r="B82" s="1" t="s">
        <v>0</v>
      </c>
      <c r="C82" s="1" t="s">
        <v>7</v>
      </c>
      <c r="D82" s="1" t="s">
        <v>8</v>
      </c>
      <c r="E82" s="1" t="s">
        <v>1</v>
      </c>
      <c r="F82" s="1" t="s">
        <v>2</v>
      </c>
    </row>
    <row r="83" spans="1:7" ht="20">
      <c r="A83" s="1" t="s">
        <v>19</v>
      </c>
      <c r="B83" s="3">
        <v>237</v>
      </c>
      <c r="C83" s="3">
        <v>503</v>
      </c>
      <c r="D83" s="3">
        <v>3344</v>
      </c>
      <c r="E83" s="4">
        <f xml:space="preserve"> B83/C83</f>
        <v>0.47117296222664018</v>
      </c>
      <c r="F83" s="4">
        <f>D83/C83</f>
        <v>6.6481113320079519</v>
      </c>
    </row>
    <row r="84" spans="1:7" ht="20">
      <c r="A84" s="1" t="s">
        <v>3</v>
      </c>
      <c r="B84" s="3">
        <v>183</v>
      </c>
      <c r="C84" s="3">
        <v>1767</v>
      </c>
      <c r="D84" s="3">
        <v>9800</v>
      </c>
      <c r="E84" s="4">
        <f t="shared" ref="E84:E88" si="20" xml:space="preserve"> B84/C84</f>
        <v>0.1035653650254669</v>
      </c>
      <c r="F84" s="4">
        <f t="shared" ref="F84:F88" si="21">D84/C84</f>
        <v>5.5461233729485002</v>
      </c>
    </row>
    <row r="85" spans="1:7" ht="20">
      <c r="A85" s="1" t="s">
        <v>4</v>
      </c>
      <c r="B85" s="3">
        <v>179</v>
      </c>
      <c r="C85" s="3">
        <v>2545</v>
      </c>
      <c r="D85" s="3">
        <v>14700</v>
      </c>
      <c r="E85" s="4">
        <f t="shared" si="20"/>
        <v>7.0333988212180745E-2</v>
      </c>
      <c r="F85" s="4">
        <f t="shared" si="21"/>
        <v>5.7760314341846755</v>
      </c>
    </row>
    <row r="86" spans="1:7" ht="20">
      <c r="A86" s="1" t="s">
        <v>5</v>
      </c>
      <c r="B86" s="3">
        <v>194</v>
      </c>
      <c r="C86" s="3">
        <v>3289</v>
      </c>
      <c r="D86" s="3">
        <v>19600</v>
      </c>
      <c r="E86" s="4">
        <f t="shared" si="20"/>
        <v>5.8984493767102464E-2</v>
      </c>
      <c r="F86" s="4">
        <f t="shared" si="21"/>
        <v>5.9592581331711765</v>
      </c>
    </row>
    <row r="87" spans="1:7" ht="20">
      <c r="A87" s="1" t="s">
        <v>6</v>
      </c>
      <c r="B87" s="3">
        <v>93</v>
      </c>
      <c r="C87" s="3">
        <v>130</v>
      </c>
      <c r="D87" s="3">
        <v>1409</v>
      </c>
      <c r="E87" s="4">
        <f t="shared" si="20"/>
        <v>0.7153846153846154</v>
      </c>
      <c r="F87" s="4">
        <f t="shared" si="21"/>
        <v>10.838461538461539</v>
      </c>
    </row>
    <row r="88" spans="1:7" ht="20">
      <c r="A88" s="1" t="s">
        <v>20</v>
      </c>
      <c r="B88" s="3">
        <v>221</v>
      </c>
      <c r="C88" s="3">
        <v>618</v>
      </c>
      <c r="D88" s="3">
        <v>4192</v>
      </c>
      <c r="E88" s="4">
        <f t="shared" si="20"/>
        <v>0.35760517799352753</v>
      </c>
      <c r="F88" s="4">
        <f t="shared" si="21"/>
        <v>6.7831715210355989</v>
      </c>
      <c r="G88" s="6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昊臻 游</dc:creator>
  <cp:lastModifiedBy>昊臻 游</cp:lastModifiedBy>
  <dcterms:created xsi:type="dcterms:W3CDTF">2024-03-22T14:05:46Z</dcterms:created>
  <dcterms:modified xsi:type="dcterms:W3CDTF">2024-10-14T13:26:50Z</dcterms:modified>
</cp:coreProperties>
</file>