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space\cpcminer\manual_study\"/>
    </mc:Choice>
  </mc:AlternateContent>
  <xr:revisionPtr revIDLastSave="0" documentId="13_ncr:1_{53D8A907-B6B6-44D2-8EF0-2FB1A857024A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RQ1" sheetId="2" r:id="rId1"/>
    <sheet name="Tomcat" sheetId="1" r:id="rId2"/>
    <sheet name="Jmeter" sheetId="3" r:id="rId3"/>
    <sheet name="Kafka" sheetId="4" r:id="rId4"/>
    <sheet name="Pinot" sheetId="5" r:id="rId5"/>
    <sheet name="Iceberg" sheetId="6" r:id="rId6"/>
  </sheets>
  <definedNames>
    <definedName name="_xlnm._FilterDatabase" localSheetId="5" hidden="1">Iceberg!$A$1:$H$1</definedName>
    <definedName name="_xlnm._FilterDatabase" localSheetId="2" hidden="1">Jmeter!$A$1:$H$1</definedName>
    <definedName name="_xlnm._FilterDatabase" localSheetId="3" hidden="1">Kafka!$A$1:$H$1</definedName>
    <definedName name="_xlnm._FilterDatabase" localSheetId="4" hidden="1">Pinot!$A$1:$H$1</definedName>
    <definedName name="_xlnm._FilterDatabase" localSheetId="1" hidden="1">Tomcat!$A$1:$H$1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2" l="1"/>
  <c r="B7" i="2"/>
  <c r="D2" i="2"/>
  <c r="D3" i="2"/>
  <c r="D4" i="2"/>
  <c r="D5" i="2"/>
  <c r="D6" i="2"/>
  <c r="D7" i="2" l="1"/>
</calcChain>
</file>

<file path=xl/sharedStrings.xml><?xml version="1.0" encoding="utf-8"?>
<sst xmlns="http://schemas.openxmlformats.org/spreadsheetml/2006/main" count="476" uniqueCount="427">
  <si>
    <t>GraphID</t>
    <phoneticPr fontId="1" type="noConversion"/>
  </si>
  <si>
    <t>t # 7</t>
    <phoneticPr fontId="1" type="noConversion"/>
  </si>
  <si>
    <t>Commits_Before</t>
    <phoneticPr fontId="1" type="noConversion"/>
  </si>
  <si>
    <t>Commits_Middle</t>
    <phoneticPr fontId="1" type="noConversion"/>
  </si>
  <si>
    <t>Commits_After</t>
    <phoneticPr fontId="1" type="noConversion"/>
  </si>
  <si>
    <t>isRelevant1</t>
    <phoneticPr fontId="1" type="noConversion"/>
  </si>
  <si>
    <t>isRelevant2</t>
    <phoneticPr fontId="1" type="noConversion"/>
  </si>
  <si>
    <t>t # 26</t>
    <phoneticPr fontId="1" type="noConversion"/>
  </si>
  <si>
    <t>t # 80</t>
    <phoneticPr fontId="1" type="noConversion"/>
  </si>
  <si>
    <t>t # 135</t>
    <phoneticPr fontId="1" type="noConversion"/>
  </si>
  <si>
    <t>t # 156</t>
    <phoneticPr fontId="1" type="noConversion"/>
  </si>
  <si>
    <t>33fdd954c92f84f3e07927aa9c09702fb6553480</t>
  </si>
  <si>
    <t>2bae3115fa52cf640179004c80d6d1ff548c8d64</t>
  </si>
  <si>
    <t>5b1f5e389ec3238b66d9bd7a724ead63b843cce1, 5777168f58476da9d120b3b186126703e93df224, cdd40185862df9125e28a7991b049c8e9fae05af</t>
    <phoneticPr fontId="1" type="noConversion"/>
  </si>
  <si>
    <t>11aeac2d624e88272e6a932a3b1ebea103ab1a77, 737307506b8f14b2eccde5a44c05a4e0b2f4b1cf</t>
    <phoneticPr fontId="1" type="noConversion"/>
  </si>
  <si>
    <t>9ee76114248928f680b85c4ada35188efffa9118,c5dcedd0b9bd5280ae18ecbf481241cfdbd82cda</t>
    <phoneticPr fontId="1" type="noConversion"/>
  </si>
  <si>
    <t>8e1f4d4e56e4a24816d3886476f1e9454aa82b35</t>
  </si>
  <si>
    <t>64060bc47891b2238d61f59c4feb5b71e5eb43f2</t>
  </si>
  <si>
    <t>ce17ff28079fed5537db159cbe448064a7eaaecd</t>
  </si>
  <si>
    <t>d37d6a0794b177eb21b9be119c810b5899a75094</t>
  </si>
  <si>
    <t>02c65e1a2911281a817efc93dd11bba1449a9e81, 5d71df9a045386225303d2d0f8201a79ee4e4f00, 0992ce0b0ffbc9d281ff55ec6389361e1149b372</t>
    <phoneticPr fontId="1" type="noConversion"/>
  </si>
  <si>
    <t>t # 101</t>
    <phoneticPr fontId="1" type="noConversion"/>
  </si>
  <si>
    <t>6c467ec16771a1fb56e9751d7e8652ce25730dfa, e6449c8356bc2cebe7d667d0d51228d7a2dac175</t>
    <phoneticPr fontId="1" type="noConversion"/>
  </si>
  <si>
    <t>t # 125</t>
    <phoneticPr fontId="1" type="noConversion"/>
  </si>
  <si>
    <t>a56b69bfcf01cd91fe25e43a264aa8a70329f366</t>
  </si>
  <si>
    <t>c162d8a9176cdf0806b7b2d4d24c0bc7efe1644b</t>
  </si>
  <si>
    <t>da2db4d75a31d1ee40c8fb342a624cd52f9a85ea</t>
    <phoneticPr fontId="1" type="noConversion"/>
  </si>
  <si>
    <t>3f48670e16a1bd2bc97efab05bb57ca9a83ed8d3, fbd42a0cd6aaababd6c0c6023af3219be9ab604c, b66e1ab74b13fa50586f2db0c74a2f64d9ca25a0</t>
    <phoneticPr fontId="1" type="noConversion"/>
  </si>
  <si>
    <t>t # 161</t>
    <phoneticPr fontId="1" type="noConversion"/>
  </si>
  <si>
    <t>b577f9a7996b92b650b1649af3c3bae11c120db9, 1ae77cfcf3c7b437393d79c9a908d25347ef64c9, c70919f09da174b1cc9bef4b9e9d662003e7e8ff, e002e528391127b01cd6cc65deaa562fcd0655a6</t>
    <phoneticPr fontId="1" type="noConversion"/>
  </si>
  <si>
    <t>e69fbc0701e31ee5b70e693a47e21c329affa3e5</t>
  </si>
  <si>
    <t>t # 170</t>
    <phoneticPr fontId="1" type="noConversion"/>
  </si>
  <si>
    <t>177353e96b1f370c3e3846cca91e8aa227da3a0d, 57162b67c6dfb112d78602b80d0ee3b9655ff185, 305902cec63a99c613908eb06d589b7c195367f7</t>
    <phoneticPr fontId="1" type="noConversion"/>
  </si>
  <si>
    <t>t # 180</t>
    <phoneticPr fontId="1" type="noConversion"/>
  </si>
  <si>
    <t>No.</t>
    <phoneticPr fontId="1" type="noConversion"/>
  </si>
  <si>
    <t>23b3e603f4c4d464c1e39304ff97ed4e904b0361, e711a19f586e73c884b0cdac90f3b007d417d47b</t>
    <phoneticPr fontId="1" type="noConversion"/>
  </si>
  <si>
    <t>061be17281f8ef784a76c34766b6011d26ce9fab</t>
    <phoneticPr fontId="1" type="noConversion"/>
  </si>
  <si>
    <t>t # 190</t>
    <phoneticPr fontId="1" type="noConversion"/>
  </si>
  <si>
    <t>0736a81497ed9b04c3ccc1a1aec21e036a9afcac</t>
  </si>
  <si>
    <t>4b8e8060fb80e6e21fa036abff2f7a346507b08f</t>
  </si>
  <si>
    <t>t # 199</t>
    <phoneticPr fontId="1" type="noConversion"/>
  </si>
  <si>
    <t>a34bf2d74d0aaf78ea2027c68a5df0838f2bf514</t>
    <phoneticPr fontId="1" type="noConversion"/>
  </si>
  <si>
    <t>913cb6d8c027066630cf9cf8b37642843c3f7485, 0cd22d35ffb2ec6572783773f2d1740accef5cf0, 6ca79c8961b3dfa3f3a6f354c9972fef49a81830, 2493129af966449aa2400d6b46437a4b099bc9cf</t>
    <phoneticPr fontId="1" type="noConversion"/>
  </si>
  <si>
    <t>t # 207</t>
    <phoneticPr fontId="1" type="noConversion"/>
  </si>
  <si>
    <t>1141b3d00cd9653fe42f5f0c18001cef6190a4a5, e5a1d4ab2d1423368930029e2387f6305b39a574</t>
    <phoneticPr fontId="1" type="noConversion"/>
  </si>
  <si>
    <t>4818183a396fa0b98ea41773f4b4032d71e710a3</t>
  </si>
  <si>
    <t>t # 216</t>
    <phoneticPr fontId="1" type="noConversion"/>
  </si>
  <si>
    <t>f6baef98988a1f98392df287cc6ea7ed763d60b1, 345b916687b946bb448a76dc7cd9ac95b67ffbae, 77860e1539797c0cb6b80806e75e5a429377015e</t>
    <phoneticPr fontId="1" type="noConversion"/>
  </si>
  <si>
    <t>59fbdca2873e8e2dc3806d7abb7b8da2a37d9c40, d307ef76e5e00fa976e812e529ddc2c1496dffde, 0f8e4ddac4efa2dc30956a5a3b9294e59ad570cd</t>
    <phoneticPr fontId="1" type="noConversion"/>
  </si>
  <si>
    <t>t # 225</t>
    <phoneticPr fontId="1" type="noConversion"/>
  </si>
  <si>
    <t>3dac1578e9a17ce81239d3b95dab40938489deb2</t>
    <phoneticPr fontId="1" type="noConversion"/>
  </si>
  <si>
    <t>6952814e58620719693311339bb81faa577958bb</t>
  </si>
  <si>
    <t>t # 237</t>
    <phoneticPr fontId="1" type="noConversion"/>
  </si>
  <si>
    <t>6dfb937cac9bb58446cdfc2112bc930c169cba5c</t>
  </si>
  <si>
    <t>032cf26bf30fe7901614d8d8b1b98fb84565bdac, 01960e2b1f30b8b722d9954c039f5b3d89993a99</t>
    <phoneticPr fontId="1" type="noConversion"/>
  </si>
  <si>
    <t>t # 253</t>
    <phoneticPr fontId="1" type="noConversion"/>
  </si>
  <si>
    <t>7df2239a090683a8b5e88e52908d7f0559ceb7eb</t>
    <phoneticPr fontId="1" type="noConversion"/>
  </si>
  <si>
    <t>3e54b2a6314eda11617ff7a7b899c251e222b1a1</t>
  </si>
  <si>
    <t>t # 266</t>
    <phoneticPr fontId="1" type="noConversion"/>
  </si>
  <si>
    <t>eaccc5b36507efc50ab5a28e31284bc2ce601851</t>
    <phoneticPr fontId="1" type="noConversion"/>
  </si>
  <si>
    <t>534eb0e775718cf046f999a4a9da1e6e874d3028</t>
  </si>
  <si>
    <t>c91f80dfeb9d609495aee3bd2bbaaeda4cae93e6</t>
  </si>
  <si>
    <t>t # 280</t>
    <phoneticPr fontId="1" type="noConversion"/>
  </si>
  <si>
    <t>a613d6738eaff6914885d24153aa332f9aa9166d</t>
  </si>
  <si>
    <t>b29d351b5da0336e45909cf26ca13c05f42bafad, 7ca1b470ea9ded3f8359abbbcbf9d00b0904d726</t>
    <phoneticPr fontId="1" type="noConversion"/>
  </si>
  <si>
    <t>6f8371cce06d72430017235e7aeca53bfd635389, 225a77f5ee99d8931377c61b839c722a56b8b69a</t>
    <phoneticPr fontId="1" type="noConversion"/>
  </si>
  <si>
    <t>t # 20</t>
    <phoneticPr fontId="1" type="noConversion"/>
  </si>
  <si>
    <t>5a956fde643dfac8f8c40a1137bfe97b31ef2ea9, 5c8ed98c6d03b1880dd3e76bb8856b14c620edc2, 787e527ce1b53cae493b8a02359ee1f416efb110</t>
    <phoneticPr fontId="1" type="noConversion"/>
  </si>
  <si>
    <t>dc0d24eb8fd0d210ed6f93023ce13a9b14cc9b80</t>
  </si>
  <si>
    <t>aaa5150239c4d8d95c2e68a79dadd6d8decaeca8, fe669a0955fff9ff6c45dff5a55973ad19980da8, 05440e86be522a81f8bd962ee1929b793a1950dc</t>
    <phoneticPr fontId="1" type="noConversion"/>
  </si>
  <si>
    <t>t # 22</t>
    <phoneticPr fontId="1" type="noConversion"/>
  </si>
  <si>
    <t>8b19067c69e611821f44f4ee66a02ba08fb07c4d</t>
  </si>
  <si>
    <t>t # 32</t>
    <phoneticPr fontId="1" type="noConversion"/>
  </si>
  <si>
    <t>313b5476ef79f26501b9b40e3a579242e9f7711f, c06a009b141ee5023a88c3862814d95445de228a</t>
    <phoneticPr fontId="1" type="noConversion"/>
  </si>
  <si>
    <t>t # 41</t>
    <phoneticPr fontId="1" type="noConversion"/>
  </si>
  <si>
    <t>b3cd7293b55dc9f95c4ef57d0d326d4e6b6f03f0</t>
  </si>
  <si>
    <t>t # 42</t>
    <phoneticPr fontId="1" type="noConversion"/>
  </si>
  <si>
    <t>7d63fac9e805bff7be3922fa92addfa7cceffa90</t>
  </si>
  <si>
    <t>4523bbd46407e04527c994a75f4882615a25f37f</t>
  </si>
  <si>
    <t>t # 50</t>
    <phoneticPr fontId="1" type="noConversion"/>
  </si>
  <si>
    <t>a3869fea9e8e36876cdd846b1bfdc505adc652ca</t>
  </si>
  <si>
    <t>ed5d620921ed05b8dc3005baa45b7c502356e8cf</t>
  </si>
  <si>
    <t>0fbd1ebba3a08484e7abc533ff472410fe4ecea5</t>
  </si>
  <si>
    <t>t # 60</t>
    <phoneticPr fontId="1" type="noConversion"/>
  </si>
  <si>
    <t>2395dd62089d91ceddec9311d35b2f25e696cabc</t>
  </si>
  <si>
    <t>fa3f80def9e5cbdca5e58601817e5b5feb2bd43a</t>
  </si>
  <si>
    <t>ed0a3a7e11c49345bd66ecff81d58228e2d5382a</t>
  </si>
  <si>
    <t>t # 73</t>
    <phoneticPr fontId="1" type="noConversion"/>
  </si>
  <si>
    <t>120011967f98e6d84285b31524d5cf9cd63dba5a</t>
  </si>
  <si>
    <t>bae5749229776e1f802bfa2d7d06dd76a8f63023</t>
  </si>
  <si>
    <t>cf446a06bfd88d658915e81923f3970caa4c5c15</t>
  </si>
  <si>
    <t>57ac6a925bcc68dedb0d42995f8b80d266cbe0e9</t>
    <phoneticPr fontId="1" type="noConversion"/>
  </si>
  <si>
    <t>866987641f874031a1ec8e1090f11018158d3666, 2c9a5563d294f1dae7959cee7a8fce689b75be53</t>
    <phoneticPr fontId="1" type="noConversion"/>
  </si>
  <si>
    <t>262a8af470d9436914ad8003ccdb081b7431a68e, 06ed0b6d77866bfd29a08f40612cd1545acb1bbd</t>
    <phoneticPr fontId="1" type="noConversion"/>
  </si>
  <si>
    <t>4ce5f86d7331ae54f5dcd401271d43ce76f1a769</t>
  </si>
  <si>
    <t>78bc6b26f1a20554e8da1fa046c4e01e10f33197</t>
  </si>
  <si>
    <t>t # 95</t>
    <phoneticPr fontId="1" type="noConversion"/>
  </si>
  <si>
    <t>t # 91</t>
    <phoneticPr fontId="1" type="noConversion"/>
  </si>
  <si>
    <t>d531477bb68ce6eadb187dda0ccc04f2769b85c1</t>
  </si>
  <si>
    <t>0f0a7a554b04cb229dbacc196d23e2b154c9b70c</t>
  </si>
  <si>
    <t>t # 105</t>
    <phoneticPr fontId="1" type="noConversion"/>
  </si>
  <si>
    <t>df2a10a374f43938c724d291c8828c235766cc4a</t>
  </si>
  <si>
    <t>cc97b7c6984a0f96e21f36db99fb06778b6c347b, 1bf796ad9c6a0b9624db7f82c47b7032f6b8f11f, aa04acfac5a187517957b02fe0e1fdc54864b776</t>
    <phoneticPr fontId="1" type="noConversion"/>
  </si>
  <si>
    <t>b1d32eb375d97751791a469ab1f65d15c6f6ebd7</t>
  </si>
  <si>
    <t>811e7f75377d5cc661e34382b0b1b1eae22a48dd</t>
  </si>
  <si>
    <t>b836cededa160013fde5883d5a85b6850da43040</t>
  </si>
  <si>
    <t>t # 117</t>
    <phoneticPr fontId="1" type="noConversion"/>
  </si>
  <si>
    <t>dc8df38c30259270402ed60040eed8fe5eb193bd</t>
  </si>
  <si>
    <t>151c9782752692096da37bb412b8a81263e87265, 954a8b027a6ac95835b324eb3f969874862efffa, cd73d95c452904a8052a36092838f64aa732d4ca</t>
    <phoneticPr fontId="1" type="noConversion"/>
  </si>
  <si>
    <t>8617016adcb7523de172e403f8521bf67ad49685, d809ea9bc0a1b8898872b33657d13a91cc5542b3, 34cf9635ba4a659c12874f24b15fff8d53c576a4</t>
    <phoneticPr fontId="1" type="noConversion"/>
  </si>
  <si>
    <t>dafd25ea19a5962946de4a2033c8029a10c8dd21</t>
  </si>
  <si>
    <t>t # 145</t>
    <phoneticPr fontId="1" type="noConversion"/>
  </si>
  <si>
    <t>t # 155</t>
    <phoneticPr fontId="1" type="noConversion"/>
  </si>
  <si>
    <t>ecf35a335e24fa1475389226739e524c99bbbea6</t>
  </si>
  <si>
    <t>c1364f19b89c238037f06c8f12522f9ed5b32460, 696f4032545fe59684635304256c55e35e83bea0</t>
    <phoneticPr fontId="1" type="noConversion"/>
  </si>
  <si>
    <t>b23095471c5a429c87175f2e15739a47b218e496</t>
  </si>
  <si>
    <t>42af23e3deb8873f4d4750308ad5ae2f5030e969, 47305bb25576f9ab3902309c30e6b5932551c26a</t>
    <phoneticPr fontId="1" type="noConversion"/>
  </si>
  <si>
    <t>29b3fd0add89b589c550e4e1a3063e47e798ae91, a66f262d6febc022ab6382c57c2392076edcc3a4, 0859476b9e9a5ca82f9db00a79b6150b05e85368</t>
    <phoneticPr fontId="1" type="noConversion"/>
  </si>
  <si>
    <t>t # 160</t>
    <phoneticPr fontId="1" type="noConversion"/>
  </si>
  <si>
    <t>t # 183</t>
    <phoneticPr fontId="1" type="noConversion"/>
  </si>
  <si>
    <t>50491713a3f08c598cb3e899d7387d82cfccc3e7, 9cfcffaf995602b9084c49a859633ecb0972eb02, 59a0b4b1d77a19d90fabb7cb6b22d7ebee0ca461</t>
    <phoneticPr fontId="1" type="noConversion"/>
  </si>
  <si>
    <t>9f19ae8a6706922a8a71bf96b9f0ea7d0533b09e, e2c2599e4fe293b765f095889bbb112bc68291ff</t>
    <phoneticPr fontId="1" type="noConversion"/>
  </si>
  <si>
    <t>t # 205</t>
    <phoneticPr fontId="1" type="noConversion"/>
  </si>
  <si>
    <t>1c2fecb82a39e61444f99b3716eb4f0202831cc2, 77361e185439d577c5c674ae543abac8859b0bfc</t>
    <phoneticPr fontId="1" type="noConversion"/>
  </si>
  <si>
    <t>780c5cc24113264add48f7d09ea9bdc2331fb1a0, 752021ab3d595d0690c96e5a1c7e454894da0c2a, 047754cd5156790c2b45f9c10da12acdc9c95fa4</t>
    <phoneticPr fontId="1" type="noConversion"/>
  </si>
  <si>
    <t>f0432e8d5eef2350e8aa2549d1304d8ec59471e6, bb7ab349d0c6058c6bd189f9452a91c5486e5a2b</t>
    <phoneticPr fontId="1" type="noConversion"/>
  </si>
  <si>
    <t>cf73043e55293b70bd20e49f5bdbb8209915c26e, 0a0e224fed9300e6a69d02b74d573125f0feab0b</t>
    <phoneticPr fontId="1" type="noConversion"/>
  </si>
  <si>
    <t>t # 15</t>
    <phoneticPr fontId="1" type="noConversion"/>
  </si>
  <si>
    <t>1d9a427225c64e7629a4eb2e2d129d5551185049</t>
  </si>
  <si>
    <t>487b95454233e981a65c184c7f3b86adf34058ef</t>
  </si>
  <si>
    <t>596c6c0c0b27c13f2017c770ea37cd39e27e5dcf</t>
  </si>
  <si>
    <t>fc5f6b0e46ff81302b3e445fed0cdf454c942792</t>
  </si>
  <si>
    <t>t # 38</t>
    <phoneticPr fontId="1" type="noConversion"/>
  </si>
  <si>
    <t>a4a65abcd3e5a01e0910afb10a214f4bb47577a3</t>
  </si>
  <si>
    <t>b3771ba22acad7870e38ff7f58820c5b50946787</t>
  </si>
  <si>
    <t>t # 51</t>
    <phoneticPr fontId="1" type="noConversion"/>
  </si>
  <si>
    <t>164ef9462e9d18a36f7be856243a1cacf9a300bf</t>
  </si>
  <si>
    <t>acd3858ea69e676a7840d998240deb32aee62dc0</t>
  </si>
  <si>
    <t>t # 66</t>
    <phoneticPr fontId="1" type="noConversion"/>
  </si>
  <si>
    <t>e7b6d65713857e55453e4558957fbd3c7a68ea04, cb21bca400359e6b7e61555578b7539f27d9d2ff, eb61df642d8227fb7eaa1099ec055145b02e3dca</t>
    <phoneticPr fontId="1" type="noConversion"/>
  </si>
  <si>
    <t>49b5206a82d0a47e01f4c5f7098119440061a1bb</t>
  </si>
  <si>
    <t>5ba9cade7b066cc26842aeaac5662a57c502ffcb, 044350f28e4d0edcc0503b2bc2593c0d25948ed0, b793eaade4fcb0705ab80c2a806331fab8c29f9f, a5335e7cbd1e53790b4bb5e95b6f9027e17fbf2b</t>
    <phoneticPr fontId="1" type="noConversion"/>
  </si>
  <si>
    <t>t # 77</t>
    <phoneticPr fontId="1" type="noConversion"/>
  </si>
  <si>
    <t>c26823b01e61f301bc2fbd3fe54665e5b92284d1</t>
  </si>
  <si>
    <t>04f284400a33acae2eff1a615d48236dd313b531</t>
  </si>
  <si>
    <t>ecb71cf4719e6d22d6738f8df2fd9e16dad33295</t>
  </si>
  <si>
    <t>d00938fdf862b70923528ceff87ed0fc081b13d1</t>
  </si>
  <si>
    <t>9646602d6832ad0a5f2e9b65af5df1a80a571691, 1d4ca5adf360224940984d20d819a85c94d95144</t>
    <phoneticPr fontId="1" type="noConversion"/>
  </si>
  <si>
    <t>46e7b136e22430340337d3540627a1d685dfa31e</t>
  </si>
  <si>
    <t>068ab9cefae301f3187ea885d645c425955e77d2, d0ed3894d6c586a580504c5141b3ae7de18f3518</t>
    <phoneticPr fontId="1" type="noConversion"/>
  </si>
  <si>
    <t>ec501f305e53a09072580fb3824048c170d32a48</t>
  </si>
  <si>
    <t>t # 120</t>
    <phoneticPr fontId="1" type="noConversion"/>
  </si>
  <si>
    <t>c0353d8ddce88bac6fc04f85dd40cb95b8ca5cf9, ab156fded1548b6cf06aff56bb5193c37a8f7e51, 7a3dffb0ca1f7ff2bd838f42ca2f12b7a2fc3b0e, a94c8da5083381d9ca4224b1489e1dc205bf55bb, c142809038e67625638165462ceefd3f1191e0e9, 046b0087bd76637bbfd813ccef31693fa358ff2d</t>
    <phoneticPr fontId="1" type="noConversion"/>
  </si>
  <si>
    <t>t # 131</t>
    <phoneticPr fontId="1" type="noConversion"/>
  </si>
  <si>
    <t>f8113c053b1266916ae3ce73385d4ed336ab2730</t>
  </si>
  <si>
    <t>b16afbb77bc1a497096815e64ed9e97df1edf92d</t>
  </si>
  <si>
    <t>d6698308194625e7921b9c3ace27a918f42f26f1, 9d544212e69269f155bb3a51f94a9b13cf1fa565, 8e4799b017c6a3c65eaf47f60ab136654c9741de</t>
    <phoneticPr fontId="1" type="noConversion"/>
  </si>
  <si>
    <t>e4b54a5d97373368e601f47a74f9355b0a8dfbb1, 0f926f0c1ee51f0db7649e63136310a29237ec84</t>
    <phoneticPr fontId="1" type="noConversion"/>
  </si>
  <si>
    <t>269b65279c746bc54c611141a5a6509f9b310f11</t>
  </si>
  <si>
    <t>t # 150</t>
    <phoneticPr fontId="1" type="noConversion"/>
  </si>
  <si>
    <t>c9cf6e2176bec3091c069031c70e46b0162f8095, 0d461e4ea0a8353c358ae661837f471995943bb0, eb8cc09625c9913c4029763a46d4b7e5639c85f5</t>
    <phoneticPr fontId="1" type="noConversion"/>
  </si>
  <si>
    <t>12e8b8c2c7ddce09daa449d9843e9fa08cd538f1</t>
  </si>
  <si>
    <t>1f9aa01a5b3b59d90499a059d719af03483d5130, 49f1096814c089081e75f6e87b0d5867c7f01430</t>
    <phoneticPr fontId="1" type="noConversion"/>
  </si>
  <si>
    <t>36a5aba4ecf56631372ad12d5c67af8fa3de05f8, 7a4618a793aacd240745c8de0ad7e502121f5dc2</t>
    <phoneticPr fontId="1" type="noConversion"/>
  </si>
  <si>
    <t>4c85171a1f1219bb735be3ca034640e298fda0dc</t>
  </si>
  <si>
    <t>t # 255</t>
    <phoneticPr fontId="1" type="noConversion"/>
  </si>
  <si>
    <t>t # 287</t>
    <phoneticPr fontId="1" type="noConversion"/>
  </si>
  <si>
    <t>94195f8643670069545cbe948d4bafa8b291d2f9</t>
  </si>
  <si>
    <t>88619b7dd85acd79c111cfdc90a594cb5c2cf96e, efa6410611aa0862065ad804323c280a4d8a372d</t>
    <phoneticPr fontId="1" type="noConversion"/>
  </si>
  <si>
    <t>88087e91dd4eed1ee3c3e12961db84b7b56c34a0</t>
  </si>
  <si>
    <t>t # 351</t>
    <phoneticPr fontId="1" type="noConversion"/>
  </si>
  <si>
    <t>35ed7b14cc8f943b4fbc9945a93eecbff7b72ab2</t>
  </si>
  <si>
    <t>e2c8612d01f5e6e97476b1656fe728b2f316efef,
39158bd944f7c64e32634cec8171515b93466ffa,
2ca30191d2bb430a4b27b125177406cf263d444f,
5129ab53ee9a2e46a22a13b1d5300ee139c4999f,
ebf78c04c9aa841f7bd702afdbc782cc07b35ad8,</t>
    <phoneticPr fontId="1" type="noConversion"/>
  </si>
  <si>
    <t>t # 505</t>
    <phoneticPr fontId="1" type="noConversion"/>
  </si>
  <si>
    <t>8e5faca963cdcb082c882a5e726327b36e9701f0</t>
  </si>
  <si>
    <t>6594114cbdc77609241535b9f4957796102ef20e</t>
  </si>
  <si>
    <t>t # 347</t>
    <phoneticPr fontId="1" type="noConversion"/>
  </si>
  <si>
    <t>926fb35d9dcefd45c1e1d276ee7252b15875f23e</t>
  </si>
  <si>
    <t>e867a58425876767b952e06892c72b5e13066acc, 5e543ae10832808a9d7efef363603f07695d4368</t>
    <phoneticPr fontId="1" type="noConversion"/>
  </si>
  <si>
    <t>t # 418</t>
    <phoneticPr fontId="1" type="noConversion"/>
  </si>
  <si>
    <t>18bdcaa5a1e770b46c07655f138bf0ef4d16818d</t>
  </si>
  <si>
    <t>f324754852a297319ac8b0ea119e48741a0dd61c</t>
  </si>
  <si>
    <t>t # 196</t>
    <phoneticPr fontId="1" type="noConversion"/>
  </si>
  <si>
    <t>9a384daf0eafb26e2e445c62659be78956c6e1c9</t>
  </si>
  <si>
    <t>f20f3c1a97b8a31a2f211cd66506fb823f420c55</t>
  </si>
  <si>
    <t>t # 233</t>
    <phoneticPr fontId="1" type="noConversion"/>
  </si>
  <si>
    <t>172fbb2dd55144e2e44777174f970b56768e1777</t>
  </si>
  <si>
    <t>e56ebbffca57741d398283e46073ed4170f8f927, 409fabc5610443f36574bdea2e2994b6c20e2829</t>
    <phoneticPr fontId="1" type="noConversion"/>
  </si>
  <si>
    <t>0b72fd2aaba8b68dd9fb8a97f4aff8830c5eacf6, 8f239f5325d2549aac44fdfabec4f1676bdc9008</t>
    <phoneticPr fontId="1" type="noConversion"/>
  </si>
  <si>
    <t>205482fa920ee6e71fa1c9a1e975e106822d1229</t>
  </si>
  <si>
    <t>4a52a9c48c1b17b07d28f923d5fd97addc975e14, 37fb02bc04254e75dc379266dbc87c869e8356cb, 5f195b6c3594f0e48f37e1a7298b46dd318d4928, 7bd25cc584a8d291a9ef098a04195cc68991a238, b24f46a20b35405d263e24f7e4d5dc8818e66c46</t>
    <phoneticPr fontId="1" type="noConversion"/>
  </si>
  <si>
    <t>t # 6</t>
    <phoneticPr fontId="1" type="noConversion"/>
  </si>
  <si>
    <t>t # 30</t>
    <phoneticPr fontId="1" type="noConversion"/>
  </si>
  <si>
    <t>eacb0200d811374b097e504fee2870d9ff0b2b64, 2fb63714dec6bc18d2c7fe77cdf82dd88d113440, 465044006f66d3d0e9df0c7e9726910651d21bd6, d3fad80d02be7a4a099db2a581d57bb73beaa0ab</t>
    <phoneticPr fontId="1" type="noConversion"/>
  </si>
  <si>
    <t>t # 45</t>
    <phoneticPr fontId="1" type="noConversion"/>
  </si>
  <si>
    <t>ca7205505106f303d2479f2440f540990620ef9a</t>
  </si>
  <si>
    <t>4e7ffb31c1261aed5201c33b09c2429f0035cb43</t>
  </si>
  <si>
    <t>t # 68</t>
    <phoneticPr fontId="1" type="noConversion"/>
  </si>
  <si>
    <t>f815e2ea569dfe63d74e69e8dff69fe2f5a2b559, f26b2f3d3855db351db2b9d3a7ec69de7c1a3b51</t>
    <phoneticPr fontId="1" type="noConversion"/>
  </si>
  <si>
    <t>dac8ecaff8f688300492a36f6d4ccdaffe1ba1e4</t>
  </si>
  <si>
    <t>d58f8bce4b59de096b4ee9fee61c679482dd1d7d</t>
  </si>
  <si>
    <t>t # 99</t>
    <phoneticPr fontId="1" type="noConversion"/>
  </si>
  <si>
    <t>d889dbd0c2b2baa840e0da602592b3bdc1d76155</t>
  </si>
  <si>
    <t>25c36869999ad12560ca3fa0a9c1319cfba5183c</t>
  </si>
  <si>
    <t>t # 128</t>
    <phoneticPr fontId="1" type="noConversion"/>
  </si>
  <si>
    <t>1ac071f81ffd4e428254a9b4d1cd5ec8f795239d</t>
  </si>
  <si>
    <t>74ddc3a1634ad9144fca3882169a4693e80b1734</t>
  </si>
  <si>
    <t>e279dc940066bdae9728b1fa7800910ce43271a4</t>
  </si>
  <si>
    <t>29bc069bd88f4f96fe547d68ee3c81e3a02df9ac</t>
  </si>
  <si>
    <t>c81addae871d17492fc0cb046b284b6f75a7a22f</t>
  </si>
  <si>
    <t>9f276fca9c0fe44be4a4a7c298386ccbc1272ccf</t>
  </si>
  <si>
    <t>66d31d6f148bf747d210ff488cb8f967b00fea0f, 7c7b6cc6fa01eb01a178bc82eabfe0afe7b6fbaf</t>
    <phoneticPr fontId="1" type="noConversion"/>
  </si>
  <si>
    <t>t # 217</t>
    <phoneticPr fontId="1" type="noConversion"/>
  </si>
  <si>
    <t>t # 232</t>
    <phoneticPr fontId="1" type="noConversion"/>
  </si>
  <si>
    <t>dbcbd2eae2430050c003de86c605a7ed8f0e1b9e</t>
  </si>
  <si>
    <t>67ea9bba089db9ee3cc9664d329acb6ca2cac6e5</t>
  </si>
  <si>
    <t>f5017bea196e5e8848dd41cc2926f277bdbd1259</t>
  </si>
  <si>
    <t>t # 240</t>
    <phoneticPr fontId="1" type="noConversion"/>
  </si>
  <si>
    <t>a734931bfd7d9619729ff30d1e5c5189aa2676de</t>
  </si>
  <si>
    <t>t # 261</t>
    <phoneticPr fontId="1" type="noConversion"/>
  </si>
  <si>
    <t>t # 270</t>
    <phoneticPr fontId="1" type="noConversion"/>
  </si>
  <si>
    <t>6bc6e55f5f9fc991110e5f84efd755d9d0033418</t>
  </si>
  <si>
    <t>7d6687510d34c9e6918fc335b4924ea45b87430e</t>
  </si>
  <si>
    <t>052b73b0aed962ecd3916313a11e0dc12bc09b4d, 4445fdcc465a481e25cd8e25257f6bc7d7d184e5, 98140bc77d7e18ad08060eb0c19449cb70d2c49e</t>
    <phoneticPr fontId="1" type="noConversion"/>
  </si>
  <si>
    <t>t # 290</t>
    <phoneticPr fontId="1" type="noConversion"/>
  </si>
  <si>
    <t>t # 300</t>
    <phoneticPr fontId="1" type="noConversion"/>
  </si>
  <si>
    <t>57f67c989e7783aaf5cd0057207c57d6fb78bba7, 75dbe8cf78611c575863cfeee12ec620f62f93b5</t>
    <phoneticPr fontId="1" type="noConversion"/>
  </si>
  <si>
    <t>85c7f5a2df96ca4a0b17be6e5c80b26cbe2fdb5c</t>
  </si>
  <si>
    <t>5e5b32fcfbdd4267452d72cbf24c44e3afa90f40</t>
  </si>
  <si>
    <t>a93f1293a99f0aecd3a4187bcae9f36725c35ce7</t>
  </si>
  <si>
    <t>79407b58923d2a58f8e76129a783b61734bee406</t>
  </si>
  <si>
    <t>423692b7f42239df5e35a5ebc1f3dbe3c85ac10e, c37fa7d64813f01448e1c37f627182514895bea4, bc87b48055620f94dd52e56edd98d1e9fef15d35</t>
    <phoneticPr fontId="1" type="noConversion"/>
  </si>
  <si>
    <t>t # 320</t>
    <phoneticPr fontId="1" type="noConversion"/>
  </si>
  <si>
    <t>daf02ac82dce2aed403fd1a3ab1796621ba0b185</t>
  </si>
  <si>
    <t>622e00e2c31c7e509fb4f9352cb9c7e57d773ddb</t>
  </si>
  <si>
    <t>8c91911c05de181fa3da9931e2e8c4e196cd8d83</t>
  </si>
  <si>
    <t>t # 350</t>
    <phoneticPr fontId="1" type="noConversion"/>
  </si>
  <si>
    <t>t # 390</t>
    <phoneticPr fontId="1" type="noConversion"/>
  </si>
  <si>
    <t>edf1ce6e71dc5d1cc949d212f58ba55cb67b944b</t>
  </si>
  <si>
    <t>3369a9d8439905c20a5d295cdb4277512adc6fe2</t>
  </si>
  <si>
    <t>00fcb1d27f8daec48c1d87d46abfc8b60cfb32cf</t>
  </si>
  <si>
    <t>189f3b821f6cc5894331baff779ddeec090a1368</t>
  </si>
  <si>
    <t>3bbaa03976b055eb81e93789d89e5bd11e99a3f3</t>
  </si>
  <si>
    <t>t # 410</t>
    <phoneticPr fontId="1" type="noConversion"/>
  </si>
  <si>
    <t>t # 452</t>
    <phoneticPr fontId="1" type="noConversion"/>
  </si>
  <si>
    <t>c0cdb7218166f1773274c0126f21dd4494a31f07</t>
  </si>
  <si>
    <t>t # 482</t>
    <phoneticPr fontId="1" type="noConversion"/>
  </si>
  <si>
    <t>008be2db874dd1c0d7877ce712842abd818d89d1</t>
  </si>
  <si>
    <t>7f10c5c9a571ba1ca8d8ebee5d2b74fc3b05cd7b</t>
  </si>
  <si>
    <t>t # 5</t>
    <phoneticPr fontId="1" type="noConversion"/>
  </si>
  <si>
    <t>a333ea1a96a8d21fb15b2bd4d55cdcc34f5b6031</t>
  </si>
  <si>
    <t>8bb535ef2f6858e9c157db57ae32892207f77d1d</t>
  </si>
  <si>
    <t>9ef8695af2a431d8ed87d4d5a9419b05287d67f2</t>
  </si>
  <si>
    <t>daf062053a87b2333bf2c0d2cd3c3676ab264989, c36740be1eed8f1773b9f48bcf498f56dc784d84</t>
    <phoneticPr fontId="1" type="noConversion"/>
  </si>
  <si>
    <t>t # 24</t>
    <phoneticPr fontId="1" type="noConversion"/>
  </si>
  <si>
    <t>7bdccbb8d847fb49f522a434941e63422c7ccebc</t>
  </si>
  <si>
    <t>40c142b77b01e2dee647ca8a84dd1c4494c24cdb, dd4004b0c8e6df7174a1f083ff8240d1b6ad7e3f</t>
    <phoneticPr fontId="1" type="noConversion"/>
  </si>
  <si>
    <t>78ea40c1fd6f5772e79800b7056edd72239b6ccc</t>
  </si>
  <si>
    <t>c2435d64709b9657768f35ae5048c9ef4a352716</t>
  </si>
  <si>
    <t>24496a836b0c67ae93090684ca423688289fb2a9, cd7cd7b7169c04c15c71f147a37fbe8b23ff95a2</t>
    <phoneticPr fontId="1" type="noConversion"/>
  </si>
  <si>
    <t>96fb5ef6edb4111793e475ea6163a646959c7453</t>
  </si>
  <si>
    <t>090dc83f75deb29beed0c19883c046e1d94bac54, a21d70c83539d121a2d04702dbd61b569a9ae09b</t>
    <phoneticPr fontId="1" type="noConversion"/>
  </si>
  <si>
    <t>a21d70c83539d121a2d04702dbd61b569a9ae09b, c0bf88a393a58d904d3040e43446ef0290a84d40, 7b8e21fd6469063e9c4d68d945e67f56a572af80, 083edc1f749d9a64cd4042fb360a27a0a3bfe03c, 94fdc7321407c22b143b9eab83d29179d12d1a6d, f74854f53facb3f7a298f7d7905ddd15ce27b526, 8bad73953f690443725222af6925db4956447a5f, 2e4436b0a34deea1d20c2ca7f9b6bfc94d5482f2</t>
    <phoneticPr fontId="1" type="noConversion"/>
  </si>
  <si>
    <t>99edad1c19cdd19246e44065a44219cb47914cb3</t>
  </si>
  <si>
    <t>17effe101056ce6b9b154e60b31589cc0d759b72</t>
  </si>
  <si>
    <t>3131b2dcc6786023f26a5785160bd1ad546b97a8, 745839eb05e8363e039715e7c5da9b1950413a08</t>
    <phoneticPr fontId="1" type="noConversion"/>
  </si>
  <si>
    <t>c663570cf2b98412d6f63d38e447af866f7e0ed2, b35899f492a8a20fe7431e0c6a467a45fba3d654</t>
    <phoneticPr fontId="1" type="noConversion"/>
  </si>
  <si>
    <t>c63a906147eaa0a686bed763816e8230501b5dce</t>
    <phoneticPr fontId="1" type="noConversion"/>
  </si>
  <si>
    <t>6739efe0fc701ed8b40ef0880c58d4d26fc5a451</t>
  </si>
  <si>
    <t>t # 144</t>
    <phoneticPr fontId="1" type="noConversion"/>
  </si>
  <si>
    <t>0c8ab3d856998fee0b03f403630ccb58fcbf9fdd</t>
  </si>
  <si>
    <t>57c56d3375db3572e9c98ca5c76009fb12965a1d</t>
  </si>
  <si>
    <t>02bc389cab351bf176742a8ad42608b1eb895e9f</t>
  </si>
  <si>
    <t>t # 168</t>
    <phoneticPr fontId="1" type="noConversion"/>
  </si>
  <si>
    <t>527240b445b23cef1a655eccbb3b2c0eb7d178c1, e1399fd4c78a4d06e7840afc9aa9a3d45ca548d5, 482f420141486f5b7b02bd62dc14cdb94b9a9cca</t>
    <phoneticPr fontId="1" type="noConversion"/>
  </si>
  <si>
    <t>01c8162f7b45b784b8f25fa7ee6a55f51102e154</t>
  </si>
  <si>
    <t>c299b45bb6ec9a0f2f18451a16136bde9110b5b0</t>
  </si>
  <si>
    <t>2f69c9cb40cca57044d5a939be0cf34fa26eed4f</t>
  </si>
  <si>
    <t>d1b6d16dc6b996043f0911bad8a7930e081edb1c, b68eb3fe574f65d37b2d050737ed9b57925ac908, 247d30622f20fcb63799992cea37733b663da8a5, b8700c3a66aff7f65a38abb5002abddf40620324</t>
    <phoneticPr fontId="1" type="noConversion"/>
  </si>
  <si>
    <t>t # 215</t>
    <phoneticPr fontId="1" type="noConversion"/>
  </si>
  <si>
    <t>t # 242</t>
    <phoneticPr fontId="1" type="noConversion"/>
  </si>
  <si>
    <t>209eb53d7ff2e1132f29c418da2e4fec22c10500</t>
  </si>
  <si>
    <t>cf3be0a0bfdafd2147999127ee349dcd1becc95f</t>
  </si>
  <si>
    <t>1bcee68fafba40135d5e231d23317c86cda90ff4</t>
  </si>
  <si>
    <t>6d2de35de030fb1c087628d132e2271c3342e454, a15e601b5abeb4707644e50d920f83c5be172108</t>
    <phoneticPr fontId="1" type="noConversion"/>
  </si>
  <si>
    <t>aa1ec85aaa70fe501df0dd93c73d40232de87c58</t>
  </si>
  <si>
    <t>1a797cd986c9193f2e422fec295aaf25ce7e1916</t>
  </si>
  <si>
    <t>t # 281</t>
    <phoneticPr fontId="1" type="noConversion"/>
  </si>
  <si>
    <t>2d7555511694581ec97c258d6c4888eb45965588</t>
  </si>
  <si>
    <t>444779d86ba7fc21a1754aa21610aa7d1dc3ea23</t>
  </si>
  <si>
    <t>t # 308</t>
    <phoneticPr fontId="1" type="noConversion"/>
  </si>
  <si>
    <t>bfddabbf876660ab4369495c5c321e4cfd19faac</t>
  </si>
  <si>
    <t>b5f08d28e63efcfd0e564e61faab6f4e8c8c29da</t>
  </si>
  <si>
    <t>915a17573f2819992c866c9a76fbbf9612ca1d4a</t>
  </si>
  <si>
    <t>ef570ef63aa2aa2309a155b0caa03a75335f1cf5</t>
  </si>
  <si>
    <t>t # 383</t>
    <phoneticPr fontId="1" type="noConversion"/>
  </si>
  <si>
    <t>d8cc2a29364e57df95c4e50f4079bacd35e4a047</t>
  </si>
  <si>
    <t>5218f43c245323e6fb4a5c48cb71848b178b4478</t>
  </si>
  <si>
    <t>t # 427</t>
    <phoneticPr fontId="1" type="noConversion"/>
  </si>
  <si>
    <t>7a0954f3989f9b76361491aff7610c96c1194dc5</t>
  </si>
  <si>
    <t>aba898b1a2ea15fd091228626b6887a5a72800c0, d1510340eaff68d88a2e8194d58e7e493af02bcc</t>
    <phoneticPr fontId="1" type="noConversion"/>
  </si>
  <si>
    <t>t # 455</t>
    <phoneticPr fontId="1" type="noConversion"/>
  </si>
  <si>
    <t>e58d28d500241e6a36a896993b56a80c49bf6118</t>
  </si>
  <si>
    <t>03b6ad2585d4cbf68f7178d370b6d852d2ccaedd</t>
  </si>
  <si>
    <t>20feb92f87add412c6c0a59b33d63f2a82c19930</t>
  </si>
  <si>
    <t>Project</t>
    <phoneticPr fontId="1" type="noConversion"/>
  </si>
  <si>
    <t># ST-CRG</t>
    <phoneticPr fontId="1" type="noConversion"/>
  </si>
  <si>
    <t>isRelevant</t>
    <phoneticPr fontId="1" type="noConversion"/>
  </si>
  <si>
    <t>Tomcat</t>
    <phoneticPr fontId="1" type="noConversion"/>
  </si>
  <si>
    <t>Jmeter</t>
    <phoneticPr fontId="1" type="noConversion"/>
  </si>
  <si>
    <t>Kafka</t>
    <phoneticPr fontId="1" type="noConversion"/>
  </si>
  <si>
    <t>Pinot</t>
    <phoneticPr fontId="1" type="noConversion"/>
  </si>
  <si>
    <t>Iceberg</t>
    <phoneticPr fontId="1" type="noConversion"/>
  </si>
  <si>
    <t>7ca6841add8dea6cd6bdb5ca982108cf57bc9718</t>
    <phoneticPr fontId="1" type="noConversion"/>
  </si>
  <si>
    <t>3d9bd65abe406bdfb47bac31e64bbb4402b46d3a</t>
    <phoneticPr fontId="1" type="noConversion"/>
  </si>
  <si>
    <t>%</t>
    <phoneticPr fontId="1" type="noConversion"/>
  </si>
  <si>
    <t>b49229675748afae584799e11a8b8f090c4218a9</t>
    <phoneticPr fontId="1" type="noConversion"/>
  </si>
  <si>
    <t>093f917ab643fd7e2c65e3b55e967b8b17a90903</t>
    <phoneticPr fontId="1" type="noConversion"/>
  </si>
  <si>
    <t>51932873e86db099704c1e9ef0f925bbe18f3381</t>
    <phoneticPr fontId="1" type="noConversion"/>
  </si>
  <si>
    <t>7540702c7751dc3f6129b9c2e5b6d42e8f47cd0d</t>
    <phoneticPr fontId="1" type="noConversion"/>
  </si>
  <si>
    <t>3579aae5a2cfb6086009cdc3c1b7372351ab8fe3</t>
    <phoneticPr fontId="1" type="noConversion"/>
  </si>
  <si>
    <t>c37dc02c4259e7978feb1157fd96a169bff8109b</t>
    <phoneticPr fontId="1" type="noConversion"/>
  </si>
  <si>
    <t>t # 47</t>
    <phoneticPr fontId="1" type="noConversion"/>
  </si>
  <si>
    <t>t # 483</t>
    <phoneticPr fontId="1" type="noConversion"/>
  </si>
  <si>
    <t>1955fee1e3ba6fdec43d3717222226cbe49f19e1</t>
    <phoneticPr fontId="1" type="noConversion"/>
  </si>
  <si>
    <t>#M21745#M21746#V0#V1#M19465#M19454#V2, #M18737#M19283#M19245, #M19245, #F1458, #F1448, #F1429#F1448#F1449, #F1448</t>
    <phoneticPr fontId="1" type="noConversion"/>
  </si>
  <si>
    <t>#M21778#M13163#M12336#M12333#V0#V1, #M12630#V2</t>
    <phoneticPr fontId="1" type="noConversion"/>
  </si>
  <si>
    <t>#F813, #M18814, #F1432, #M18703</t>
    <phoneticPr fontId="1" type="noConversion"/>
  </si>
  <si>
    <t>#M17553#F1342#V0#M17552, #M22219#M22218#M17586#M17564#M17764#F1348</t>
    <phoneticPr fontId="1" type="noConversion"/>
  </si>
  <si>
    <t>#M22314#M22316#M22315#M7229#V0#M7227#F522, #M6472</t>
    <phoneticPr fontId="1" type="noConversion"/>
  </si>
  <si>
    <t>#M6285#M22428#M22429#V0#M22372#M6299, #M9883#M9909#M22424#M4038, #M17431</t>
    <phoneticPr fontId="1" type="noConversion"/>
  </si>
  <si>
    <t>#M7430#M22464, #M18771, #M19516#M18771#M18772, #M19516#M18771, #M22459#M22458#V0</t>
    <phoneticPr fontId="1" type="noConversion"/>
  </si>
  <si>
    <t>#M10638#M22522#M22521#V0#M10573#V1#M10591, #M10649</t>
    <phoneticPr fontId="1" type="noConversion"/>
  </si>
  <si>
    <t>#M9660, #M22527#M22525#M22524, #M9660#M9664</t>
    <phoneticPr fontId="1" type="noConversion"/>
  </si>
  <si>
    <t>#M9001#M14202#M8173, #M9001#M8173,  #M22545#M22544</t>
    <phoneticPr fontId="1" type="noConversion"/>
  </si>
  <si>
    <t>#M8827#M8826#F716#V0#V1#M22581#M22580#M22583#M22582, #M8827, #M8826</t>
    <phoneticPr fontId="1" type="noConversion"/>
  </si>
  <si>
    <t>#M18961, #M18961#M19024</t>
    <phoneticPr fontId="1" type="noConversion"/>
  </si>
  <si>
    <t>#M22592, #M11120, #M10725#M10778#M10754#M10732#M10686, #V7#M10724#M10731#V5, #M10650</t>
    <phoneticPr fontId="1" type="noConversion"/>
  </si>
  <si>
    <t>#M3523#V14#M3543, #M3523, #M3523#M3526</t>
    <phoneticPr fontId="1" type="noConversion"/>
  </si>
  <si>
    <t>#M19480#M5461#M22743#M19518#M22742#M22744#M22741#V0#M5457#M22740#V1#V2#V3, #V6#M19480#M22747#M22746#M22749#M5461#M22748#M19518#M22745#M22744#M5457#M22740#V2#V4#V5, #V2, #M5507#M22750#M22751,#M2513, #M22746#M5507#M5461#M22754#M22753#M5539#M5458#M22741#M22752#V48</t>
    <phoneticPr fontId="1" type="noConversion"/>
  </si>
  <si>
    <t>#M19454, #M22759#M19283#V0#V1#M19454#M19245,</t>
    <phoneticPr fontId="1" type="noConversion"/>
  </si>
  <si>
    <t>#M18734, #M18772</t>
    <phoneticPr fontId="1" type="noConversion"/>
  </si>
  <si>
    <t>#M4050#M7370#M3575#M3285#M4024, #M4393#M2150#M4377#M2151#M4024</t>
    <phoneticPr fontId="1" type="noConversion"/>
  </si>
  <si>
    <t>#M19268, #M19282#M19244</t>
    <phoneticPr fontId="1" type="noConversion"/>
  </si>
  <si>
    <t>#M22251, #M11062, #F888#F885</t>
    <phoneticPr fontId="1" type="noConversion"/>
  </si>
  <si>
    <t>ChengedEntities</t>
  </si>
  <si>
    <t>ChengedEntities</t>
    <phoneticPr fontId="1" type="noConversion"/>
  </si>
  <si>
    <t>#M4371#M9840, #M9840,#M8089#M8818</t>
    <phoneticPr fontId="1" type="noConversion"/>
  </si>
  <si>
    <t>#M2075, #M2133#V0#V1#M2075,</t>
    <phoneticPr fontId="1" type="noConversion"/>
  </si>
  <si>
    <t>#M9864,  #M8785, #M5219,#M9866#M9864#M8786</t>
    <phoneticPr fontId="1" type="noConversion"/>
  </si>
  <si>
    <t>#M9907#M9906#M9905#M9911#M7226#M9910#M7227#M7222, #M9910, #M8086#M9912#M7227</t>
    <phoneticPr fontId="1" type="noConversion"/>
  </si>
  <si>
    <t>#M8062, #M7306</t>
    <phoneticPr fontId="1" type="noConversion"/>
  </si>
  <si>
    <t>#M7928, #M7928, #V6#M9970#V7#V8#M7928#M7917#M7911#M7933</t>
    <phoneticPr fontId="1" type="noConversion"/>
  </si>
  <si>
    <t>#M792#M791#M790#M796#M795#M794#M10015#M10016#M793#M10013#M799#M10014#M798#M10011#M797#M10012#V0#V1#F1104#V2#F90#V3#V4#V5#V6#V7#V8#V9#M783#M789#M800#M788#M786#M804#M803#M802#M801#M807#M806#M805#V10#V12#V11#V14#V13,#M10019#M790#M10017#M10018#M799#M798#M10034#M10031#M10032#V21#V20#V23#V22#V25#V24#V0#V26#V1#V2#F90#V3#V4#V5#V6#V7#M10028#M783#M10026#M10027#M789#M10024#M800#M10022#M786#M10023#M804#M10020#M10021#M806#M805,#M9947</t>
    <phoneticPr fontId="1" type="noConversion"/>
  </si>
  <si>
    <t>#M10090#M8051#M8082#M10088#M10089#V1#M10086#M10087#M8037#M10085</t>
    <phoneticPr fontId="1" type="noConversion"/>
  </si>
  <si>
    <t>#V0#M7557#V1#V2, #M1883</t>
    <phoneticPr fontId="1" type="noConversion"/>
  </si>
  <si>
    <t>#M1308#M1242#V0#V1#V2#V3#M769, #M9996,#M8908,#M2714#M2760#M2761#M2730，#M531#M536#V4#M537</t>
    <phoneticPr fontId="1" type="noConversion"/>
  </si>
  <si>
    <t>#V0#M3022,#M10178#V17#M3022,#M3022</t>
    <phoneticPr fontId="1" type="noConversion"/>
  </si>
  <si>
    <t>#M1624#M1626#M1726#M1721#M1622#V0#V1#M1716#M9876#V2#M1717, #V41#M1715#M1726#V42#M1721#M9876#M1716#M1717</t>
    <phoneticPr fontId="1" type="noConversion"/>
  </si>
  <si>
    <t>#M10204#M10205#M10202#M10201#V0#V1#V2#V3#V4#V5, #M10205#M10202#V0</t>
    <phoneticPr fontId="1" type="noConversion"/>
  </si>
  <si>
    <t>#M10039,#V0,#M51,#M10043</t>
    <phoneticPr fontId="1" type="noConversion"/>
  </si>
  <si>
    <t>#M27#M10397, #M7041,#M1520, #M2265</t>
    <phoneticPr fontId="1" type="noConversion"/>
  </si>
  <si>
    <t>#V6#M7908#V7#V8#V9#M7925#M10468#M10469#M10466#M10467#M10464#M10465#M10463#M10471#M10470#F945#V0#M7920#V1#V2#V3#V4#V5,#M7908#V4,#M10468#M10477#M7924#M10467#M10475#M10476#M10473#M10474#M7920#M10471#M10472</t>
    <phoneticPr fontId="1" type="noConversion"/>
  </si>
  <si>
    <t>#M5265,  #V0#M5402#V1#F673,#M2060#M2062#M398#M2001,#M10505#M10506#M10504#M10134#M925#M4260#M5281#M5269#V14#V16#V15#M5265#V17,#M2060#M2062#M400#M398#M2001#M2059</t>
    <phoneticPr fontId="1" type="noConversion"/>
  </si>
  <si>
    <t>#M10655#M3410#M10652#V0#V1#V2, #M3915,#M10558,#F229#M10666#M10667#M10665#F230#V3</t>
    <phoneticPr fontId="1" type="noConversion"/>
  </si>
  <si>
    <t>#M10703#M2725#M10701#M10702#M10699#M10700#M10698#M1750, #M2148#M2146#M2147, #M2241#M2242#M2159</t>
    <phoneticPr fontId="1" type="noConversion"/>
  </si>
  <si>
    <t>#M5602#M10764,  #M10778#M10779#M10776#M10777#M10774#M10775#M10772#M10773#M10770#M10771#V21#V20#V0#V1#V2#V3#V4#V5#M10769#V6#V7#M10767#V8#M10768#V9#M10765#M10766#F911#M10790#F903#M10789#M10787#M10788#M10785#M10786#M10783#M10784#M10781#M10782#M10780#V10#V12#V11#V14#V13#V16#V15#V18#V17#V19, #M10783#M10784#M10782</t>
    <phoneticPr fontId="1" type="noConversion"/>
  </si>
  <si>
    <t>#M9790,#M9953</t>
    <phoneticPr fontId="1" type="noConversion"/>
  </si>
  <si>
    <t>#M204, #M991</t>
    <phoneticPr fontId="1" type="noConversion"/>
  </si>
  <si>
    <t>#M11768#M11769#M11766#M11777#M11767#M11778#M11764#M11775#M11765#M11776#M11773#M11774#M11771#M11772#M11770#M8282,#M11726#M8284#M8282#M8280</t>
    <phoneticPr fontId="1" type="noConversion"/>
  </si>
  <si>
    <t>#M11889#M11887#M11888#M11885#M11886#M11883#M11884#F694#M11890#F695#F688#M5447#V0#V1, #M8797#M8796</t>
    <phoneticPr fontId="1" type="noConversion"/>
  </si>
  <si>
    <t>#M10758#M10814#F1065#M11994#M10792, #M12085#M12084#M10169#M11980#M12079#M10133#M12078#M12045#V29#M10161#M12042, #M2755#V3,#M672#M424#M6963#M1201#M7960,#M9223#F1273#M9622#M9479,#M929#V30,#M12109#M12108#V31</t>
    <phoneticPr fontId="1" type="noConversion"/>
  </si>
  <si>
    <t>#M4998#M4997#M4996#M11694#M4995, #M11702#M5009#M4998#M4997#M4996#V0#M11695#M4995#V1</t>
    <phoneticPr fontId="1" type="noConversion"/>
  </si>
  <si>
    <t>#M11119,#M12280#M11113#M12279#V0#F1533#M12275#M12274#M12273</t>
    <phoneticPr fontId="1" type="noConversion"/>
  </si>
  <si>
    <t>#M2467#M2431#M2476,#M10758#V0,#F1040#F1298#F352#F401,#V30#M12322#M12321#V29#M9138#V28,#M73</t>
    <phoneticPr fontId="1" type="noConversion"/>
  </si>
  <si>
    <t>#M10328#M9790, #M12390#F1288#M12388#M9435,#M12429#M12390#M10744#M8823#M12388#M12431#M9435#M4523#M9669#M738#M9485#M12398#M8776#M8822</t>
    <phoneticPr fontId="1" type="noConversion"/>
  </si>
  <si>
    <t>#M9739#M9714,#M9266#M9265#M9264</t>
    <phoneticPr fontId="1" type="noConversion"/>
  </si>
  <si>
    <t>#M12767#M12777#V1#V2,#M12762#M3122,#M1532</t>
    <phoneticPr fontId="1" type="noConversion"/>
  </si>
  <si>
    <t>#M9790,#M13242#M9686,#M9832#M9138#M13241,#M929,#M929#M681,#M9476#M9485#M9671#M9473#M9697</t>
    <phoneticPr fontId="1" type="noConversion"/>
  </si>
  <si>
    <t>#M11677#M11685, #M11007#M11014#V0</t>
    <phoneticPr fontId="1" type="noConversion"/>
  </si>
  <si>
    <t>#M13726#M13725#M13722#M7960,#M13726#M13725#M13722#M13783#M13782,#M1020</t>
    <phoneticPr fontId="1" type="noConversion"/>
  </si>
  <si>
    <t>#M13989#M13988#M13987#M13986#M13985#M13984#M13983#F773#F910#V0#V1#M7159#M7035,#M7121#M7122,#M7635</t>
    <phoneticPr fontId="1" type="noConversion"/>
  </si>
  <si>
    <t>#M13438,#F1462,#M14317</t>
    <phoneticPr fontId="1" type="noConversion"/>
  </si>
  <si>
    <t>#M4084#M4083#M4086#M4103#M4102#V0#M4104#V1#M4088#V2#M4087#V3#M4101#V4#M4100#M4089#V5#V6#V7#V8#V9#M3546#M489#M4095#M4094#M4097#M14882#M4096#M4091#V10#M4090#M4093#V12#M4092#V11#V14#V13#V16#V15#M4099#M4098,#M949#M14885#M882#M899#M878,#M3546#M4557#M4571</t>
    <phoneticPr fontId="1" type="noConversion"/>
  </si>
  <si>
    <t>#M14896#M740#M14897#V23#M767#M766#V24#M738,#M1634#M4410,#M1435, #M14910#V25#M14911#V26,#M1214#M14843,#M1430</t>
    <phoneticPr fontId="1" type="noConversion"/>
  </si>
  <si>
    <t>#M9454#M9570, #M9112</t>
    <phoneticPr fontId="1" type="noConversion"/>
  </si>
  <si>
    <t>#M6905,#M6881</t>
    <phoneticPr fontId="1" type="noConversion"/>
  </si>
  <si>
    <t>#M16873,#M17589,#M17557,#M16829,#M16878,#M12844#M12842#M19708#M19709,#M17590</t>
    <phoneticPr fontId="1" type="noConversion"/>
  </si>
  <si>
    <t>#M19602#M19604,#M3774#M3790#M3496,#M19292#M19290#M19291#M19770#M19295#M19773#M19774#M19771#M19772#M9034#M19764#M19768#M19769#F1103#V0#V1#V2#V3#M9038#V4#V5#V6#V7#V8#V9#M19780#M19263#M18590#M19763#M19778#M19756#M19775#M9022#M19776#M19759#V10#V11</t>
    <phoneticPr fontId="1" type="noConversion"/>
  </si>
  <si>
    <t>#M17556#M16371,#M17557</t>
    <phoneticPr fontId="1" type="noConversion"/>
  </si>
  <si>
    <t>#M16434#M16435#M16669, #M16830#M19935,#M19708, #M12948#M19814</t>
    <phoneticPr fontId="1" type="noConversion"/>
  </si>
  <si>
    <t xml:space="preserve"> #M20193, #M19976#M18305#M18353#M19983</t>
    <phoneticPr fontId="1" type="noConversion"/>
  </si>
  <si>
    <t>#M19887#M16575#M20316,#M20317#M20318#M20320#V0#M19839#V1#M20319#M16681#V2#V3,#M16421#M16549</t>
    <phoneticPr fontId="1" type="noConversion"/>
  </si>
  <si>
    <t>#M16521#M16524#V0#V1#V2,#M21585</t>
    <phoneticPr fontId="1" type="noConversion"/>
  </si>
  <si>
    <t>#M19874#M21529#M19873,#M22083,#M4595,#V3</t>
    <phoneticPr fontId="1" type="noConversion"/>
  </si>
  <si>
    <t>#M11824#M11406#M11316,#M16575#V0,#M21585</t>
    <phoneticPr fontId="1" type="noConversion"/>
  </si>
  <si>
    <t>#M22425,#M21977#M21978</t>
    <phoneticPr fontId="1" type="noConversion"/>
  </si>
  <si>
    <t>#M22746#M22339#F810#M6806#M22745#M22744#M5952#M22364#V0#V1,#M6597</t>
    <phoneticPr fontId="1" type="noConversion"/>
  </si>
  <si>
    <t>#M4998#M4999#M22806#M22805#M22807#M22802#M22801#M22804#M22803#F1068#M4993#V0#M4995#V1#M4990#V2#M5000#V3#M4992#V4#M5002#M4991,#M22817#M22816#M22819#M22824#M22826#M22815#M22814#M22820#V21#V20#V23#M22821#V22#V25#V24#V18#V17#V19</t>
    <phoneticPr fontId="1" type="noConversion"/>
  </si>
  <si>
    <t xml:space="preserve"> #M5738,#M5169#M18794,#M5169#V0#V1#V2#V3,#M22685</t>
    <phoneticPr fontId="1" type="noConversion"/>
  </si>
  <si>
    <t>#M23218#M23178#M23177#M23176,#M23182#M23171#M23181#M23184#M23173#M23172#M23180#M23190#M3051#M23179#M23178#M23189#M3102#V0#M3115#M23175#M23186#M23174#M23177#M23188#M23176</t>
    <phoneticPr fontId="1" type="noConversion"/>
  </si>
  <si>
    <t>#M19338, #V7#V8#V9#M4558#M18584#M4360#V10#M23644#M23635#M23643#M23642#M4352#M4384,#M4270#M21621#M21594#M7399,#V6#M23607#M23580#M23579#M23578#M23577#M23609#M23582#M23608#M23581#V5,#M22765#M22793#M7403#M3790#M18245</t>
    <phoneticPr fontId="1" type="noConversion"/>
  </si>
  <si>
    <t>#M21459#M23967#M23966#M24007#M24008#M24005#M24006#M21465#M24004#M24000,#M23380#M23966#M24003#M24001#V2#M24002#M21041#V3#M24000,#M23964#M21465</t>
    <phoneticPr fontId="1" type="noConversion"/>
  </si>
  <si>
    <t>#M21364#M21371#M21372#M21373#M21362,#M5172#M5171#M21376#V0#M24441#M21371#M21360</t>
    <phoneticPr fontId="1" type="noConversion"/>
  </si>
  <si>
    <t>#M23378#M22377,#M22376#M22396#M22395,#M17672</t>
    <phoneticPr fontId="1" type="noConversion"/>
  </si>
  <si>
    <t>#F2408#M23813#M23784#M25314#M25312#V0#M25313#V1#M25310#V2#M25311#V3#M23782,#M23813#M23784#V0#M23782</t>
    <phoneticPr fontId="1" type="noConversion"/>
  </si>
  <si>
    <t>#M25699,#M21044</t>
    <phoneticPr fontId="1" type="noConversion"/>
  </si>
  <si>
    <t>#M3629#M3634#M3635#M3630#V0,#M1858</t>
    <phoneticPr fontId="1" type="noConversion"/>
  </si>
  <si>
    <t>#M2533, #M754,#M4040#M4039</t>
    <phoneticPr fontId="1" type="noConversion"/>
  </si>
  <si>
    <t>#M1501,#V0#V1#V2#V3,#M1501</t>
    <phoneticPr fontId="1" type="noConversion"/>
  </si>
  <si>
    <t>#F816#V0#M4297#M4288</t>
    <phoneticPr fontId="1" type="noConversion"/>
  </si>
  <si>
    <t>#M4436,#M3743#M3503,#M3744#M3743#M3578#M3503#M4119,#M3502#M4456</t>
    <phoneticPr fontId="1" type="noConversion"/>
  </si>
  <si>
    <t>#M1767#M2207#M1812#M1801#M1768#M1813#M3787#M1775#M1495#M1794#M4204#M2223#M1795#M4203#V1,#M4482#M4481#M4575#M4479#M4478#M4483#M4573,#M4570#M3788#M4569#M3787#M4568#M3885#M4572#M4571,#M4528,#M3502,#M4471#M4470,#M4549,#M4480#M4482#M4481#M4479#V0#M4478#M4483#M4486,#M4559#M4554#M3885#M4555#V2#V3#V4#M4287#M4562,#M4437#M3788#M3787#M4436#M4439#M3795#M3794#M4553#M4204#M3885#M4550#M4552#M4551</t>
    <phoneticPr fontId="1" type="noConversion"/>
  </si>
  <si>
    <t>#M1389#M4796#M4795#M1387#M4820,#M4815#M4816#M4882,#M3598#M3509,#M4810#M4813#M4884</t>
    <phoneticPr fontId="1" type="noConversion"/>
  </si>
  <si>
    <t>#M2567#M4961,#M2562#M5139#M2373#M5135</t>
    <phoneticPr fontId="1" type="noConversion"/>
  </si>
  <si>
    <t xml:space="preserve"> #M5609#M5616,#M5618#M5628#M5609#M5619#M5627#V14,#M5618#M5617#M5619#M5614#M5616#F669#M5612#V0#M5611#V1#V2#V3#M5630#V4#V5#M5607#V6#M5628#V7#M5609#V8#M5608#V9#M5625#M5603#M5627#M5626#M5604#V10#V11#M5621#M5620#M5622</t>
    <phoneticPr fontId="1" type="noConversion"/>
  </si>
  <si>
    <t>#M3638#M3644#M1573#M4450,#M1573,#M4882,#M1658#M1538#M3639#M5416#M1532#M1533#M5418#M1534#M5417#M1535#F320#M5252#M1573#M5499#M4168#V4#M5530#V5#M5508#V6#V7#V8#M5509#V9#M5504#M1501#M4218#F276#M1749#F319#M5500#M5786#M3641#M5785#M3640#M5589#M5545#M5540#M1382#M5784#M5420#M5541#M5118#M1238#F268#M5555#M5556#M5474#M5473#M5596#M5475#M4837#M1569#M1489#M4835#M1568#M446#F256#M6054#M5481#M5480#M6053#F817#M4830#M6059#M6056#M4276,#V10#M1732#V12#M1238#M6071#V11#M1371#M4882#M1560</t>
    <phoneticPr fontId="1" type="noConversion"/>
  </si>
  <si>
    <t>#M7109#V0#M7103,#M7000#M5197#M7041#M7006#V1#V2#M7027#V3#M5135#M2373#M6970,#M7099#M7100#M7097#M7098#M7095#M7096#M7093#M7094#F483#M7101#M7102,#M7147#M7156#V4</t>
    <phoneticPr fontId="1" type="noConversion"/>
  </si>
  <si>
    <t>#M7273#M7727#M7272#M7726,#M7718</t>
    <phoneticPr fontId="1" type="noConversion"/>
  </si>
  <si>
    <t>#M7718#V12#M8236,#M7708,#M7718#M7721#V0#M8203</t>
    <phoneticPr fontId="1" type="noConversion"/>
  </si>
  <si>
    <t>#M8555,#M4439#M4169#M3794#M8556#M8555#M8554,#V2,#M3611#M4784,#M8496#M8518</t>
    <phoneticPr fontId="1" type="noConversion"/>
  </si>
  <si>
    <t>#M2787,#M461#M3852#M2851</t>
    <phoneticPr fontId="1" type="noConversion"/>
  </si>
  <si>
    <t>#M9344#M9343#M9342#M9341#M9340#M9339#V0#V1#F762#M8983#M9345,#M9365#M9369#V3#M8983#M9367</t>
    <phoneticPr fontId="1" type="noConversion"/>
  </si>
  <si>
    <t>#V6#V7#V8#V9#F191#M9859#M9858#M9857#M9856#V0#M9855#V1#M9854#V2#M9853#V3#V4#V5#F191</t>
    <phoneticPr fontId="1" type="noConversion"/>
  </si>
  <si>
    <t>#M10182#M2837#M2773#M10183,#M4430</t>
    <phoneticPr fontId="1" type="noConversion"/>
  </si>
  <si>
    <t>#M9554,#M168#M10410#M4263#M10409,#M1549#M6369</t>
    <phoneticPr fontId="1" type="noConversion"/>
  </si>
  <si>
    <t>#M10778#M1687#M10772#M10773#M1694#V0#M1691,#M10778#M10773,#M1687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</si>
</sst>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0" xfId="0" applyFont="1"/>
    <xf numFmtId="0" fontId="0" fillId="0" borderId="2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A8BA-7614-4F45-A90A-CCC21956853D}">
  <dimension ref="A1:D7"/>
  <sheetViews>
    <sheetView zoomScale="115" zoomScaleNormal="115" workbookViewId="0">
      <selection activeCell="F11" sqref="F11"/>
    </sheetView>
  </sheetViews>
  <sheetFormatPr defaultRowHeight="14" x14ac:dyDescent="0.3"/>
  <cols>
    <col min="2" max="2" width="10" bestFit="1" customWidth="1"/>
    <col min="3" max="3" width="10.08203125" customWidth="1"/>
  </cols>
  <sheetData>
    <row r="1" spans="1:4" x14ac:dyDescent="0.3">
      <c r="A1" s="2" t="s">
        <v>305</v>
      </c>
      <c r="B1" s="2" t="s">
        <v>306</v>
      </c>
      <c r="C1" s="2" t="s">
        <v>307</v>
      </c>
      <c r="D1" s="9" t="s">
        <v>315</v>
      </c>
    </row>
    <row r="2" spans="1:4" x14ac:dyDescent="0.3">
      <c r="A2" s="2" t="s">
        <v>308</v>
      </c>
      <c r="B2" s="7">
        <v>20</v>
      </c>
      <c r="C2" s="7">
        <v>20</v>
      </c>
      <c r="D2" s="7">
        <f xml:space="preserve"> 1 * C2 / B2</f>
        <v>1</v>
      </c>
    </row>
    <row r="3" spans="1:4" x14ac:dyDescent="0.3">
      <c r="A3" s="2" t="s">
        <v>309</v>
      </c>
      <c r="B3" s="7">
        <v>20</v>
      </c>
      <c r="C3" s="7">
        <v>19</v>
      </c>
      <c r="D3" s="7">
        <f t="shared" ref="D3:D6" si="0" xml:space="preserve"> 1 * C3 / B3</f>
        <v>0.95</v>
      </c>
    </row>
    <row r="4" spans="1:4" x14ac:dyDescent="0.3">
      <c r="A4" s="2" t="s">
        <v>310</v>
      </c>
      <c r="B4" s="7">
        <v>20</v>
      </c>
      <c r="C4" s="7">
        <v>16</v>
      </c>
      <c r="D4" s="7">
        <f t="shared" si="0"/>
        <v>0.8</v>
      </c>
    </row>
    <row r="5" spans="1:4" x14ac:dyDescent="0.3">
      <c r="A5" s="2" t="s">
        <v>311</v>
      </c>
      <c r="B5" s="7">
        <v>20</v>
      </c>
      <c r="C5" s="7">
        <v>17</v>
      </c>
      <c r="D5" s="7">
        <f t="shared" si="0"/>
        <v>0.85</v>
      </c>
    </row>
    <row r="6" spans="1:4" x14ac:dyDescent="0.3">
      <c r="A6" s="2" t="s">
        <v>312</v>
      </c>
      <c r="B6" s="7">
        <v>20</v>
      </c>
      <c r="C6" s="7">
        <v>18</v>
      </c>
      <c r="D6" s="7">
        <f t="shared" si="0"/>
        <v>0.9</v>
      </c>
    </row>
    <row r="7" spans="1:4" x14ac:dyDescent="0.3">
      <c r="B7" s="11">
        <f>SUM(B2:B6)</f>
        <v>100</v>
      </c>
      <c r="C7" s="11">
        <f>SUM(C2:C6)</f>
        <v>90</v>
      </c>
      <c r="D7" s="10">
        <f>AVERAGE(D2:D6)</f>
        <v>0.9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C10" sqref="C10"/>
    </sheetView>
  </sheetViews>
  <sheetFormatPr defaultRowHeight="14" x14ac:dyDescent="0.3"/>
  <cols>
    <col min="2" max="2" width="15" customWidth="1"/>
    <col min="3" max="3" width="42.33203125" style="1" customWidth="1"/>
    <col min="4" max="4" width="43.4140625" style="1" customWidth="1"/>
    <col min="5" max="5" width="40.75" style="1" customWidth="1"/>
    <col min="6" max="6" width="38.1640625" style="1" customWidth="1"/>
    <col min="7" max="7" width="13.4140625" customWidth="1"/>
    <col min="8" max="8" width="10.33203125" customWidth="1"/>
  </cols>
  <sheetData>
    <row r="1" spans="1:8" x14ac:dyDescent="0.3">
      <c r="A1" s="2" t="s">
        <v>34</v>
      </c>
      <c r="B1" s="2" t="s">
        <v>0</v>
      </c>
      <c r="C1" s="3" t="s">
        <v>2</v>
      </c>
      <c r="D1" s="3" t="s">
        <v>3</v>
      </c>
      <c r="E1" s="3" t="s">
        <v>4</v>
      </c>
      <c r="F1" s="3" t="s">
        <v>346</v>
      </c>
      <c r="G1" s="2" t="s">
        <v>5</v>
      </c>
      <c r="H1" s="2" t="s">
        <v>6</v>
      </c>
    </row>
    <row r="2" spans="1:8" ht="67.5" x14ac:dyDescent="0.3">
      <c r="A2" s="7">
        <v>1</v>
      </c>
      <c r="B2" s="2" t="s">
        <v>1</v>
      </c>
      <c r="C2" s="3"/>
      <c r="D2" s="3" t="s">
        <v>14</v>
      </c>
      <c r="E2" s="4" t="s">
        <v>324</v>
      </c>
      <c r="F2" s="4" t="s">
        <v>325</v>
      </c>
      <c r="G2" s="2">
        <v>1</v>
      </c>
      <c r="H2" s="2">
        <v>1</v>
      </c>
    </row>
    <row r="3" spans="1:8" ht="28" x14ac:dyDescent="0.3">
      <c r="A3" s="7">
        <v>2</v>
      </c>
      <c r="B3" s="2" t="s">
        <v>7</v>
      </c>
      <c r="C3" s="5"/>
      <c r="D3" s="4" t="s">
        <v>15</v>
      </c>
      <c r="E3" s="3"/>
      <c r="F3" s="3" t="s">
        <v>326</v>
      </c>
      <c r="G3" s="2">
        <v>1</v>
      </c>
      <c r="H3" s="2">
        <v>1</v>
      </c>
    </row>
    <row r="4" spans="1:8" ht="40.5" x14ac:dyDescent="0.3">
      <c r="A4" s="7">
        <v>3</v>
      </c>
      <c r="B4" s="2" t="s">
        <v>322</v>
      </c>
      <c r="C4" s="5"/>
      <c r="D4" s="4" t="s">
        <v>20</v>
      </c>
      <c r="E4" s="3"/>
      <c r="F4" s="3" t="s">
        <v>327</v>
      </c>
      <c r="G4" s="2">
        <v>1</v>
      </c>
      <c r="H4" s="2">
        <v>1</v>
      </c>
    </row>
    <row r="5" spans="1:8" x14ac:dyDescent="0.3">
      <c r="A5" s="7">
        <v>4</v>
      </c>
      <c r="B5" s="2" t="s">
        <v>8</v>
      </c>
      <c r="C5" s="3"/>
      <c r="D5" s="4" t="s">
        <v>11</v>
      </c>
      <c r="E5" s="6" t="s">
        <v>12</v>
      </c>
      <c r="F5" s="6" t="s">
        <v>328</v>
      </c>
      <c r="G5" s="2">
        <v>1</v>
      </c>
      <c r="H5" s="2">
        <v>1</v>
      </c>
    </row>
    <row r="6" spans="1:8" ht="27" x14ac:dyDescent="0.3">
      <c r="A6" s="7">
        <v>5</v>
      </c>
      <c r="B6" s="2" t="s">
        <v>21</v>
      </c>
      <c r="C6" s="3"/>
      <c r="D6" s="4" t="s">
        <v>22</v>
      </c>
      <c r="E6" s="6"/>
      <c r="F6" s="6" t="s">
        <v>329</v>
      </c>
      <c r="G6" s="2">
        <v>1</v>
      </c>
      <c r="H6" s="2">
        <v>1</v>
      </c>
    </row>
    <row r="7" spans="1:8" x14ac:dyDescent="0.3">
      <c r="A7" s="7">
        <v>6</v>
      </c>
      <c r="B7" s="2" t="s">
        <v>23</v>
      </c>
      <c r="C7" s="3" t="s">
        <v>25</v>
      </c>
      <c r="D7" s="4" t="s">
        <v>24</v>
      </c>
      <c r="E7" s="6" t="s">
        <v>26</v>
      </c>
      <c r="F7" s="6" t="s">
        <v>330</v>
      </c>
      <c r="G7" s="2">
        <v>1</v>
      </c>
      <c r="H7" s="2"/>
    </row>
    <row r="8" spans="1:8" ht="42" x14ac:dyDescent="0.3">
      <c r="A8" s="7">
        <v>7</v>
      </c>
      <c r="B8" s="2" t="s">
        <v>9</v>
      </c>
      <c r="C8" s="3" t="s">
        <v>13</v>
      </c>
      <c r="D8" s="4" t="s">
        <v>16</v>
      </c>
      <c r="E8" s="6" t="s">
        <v>17</v>
      </c>
      <c r="F8" s="6" t="s">
        <v>331</v>
      </c>
      <c r="G8" s="2">
        <v>1</v>
      </c>
      <c r="H8" s="2">
        <v>1</v>
      </c>
    </row>
    <row r="9" spans="1:8" x14ac:dyDescent="0.3">
      <c r="A9" s="7">
        <v>8</v>
      </c>
      <c r="B9" s="2" t="s">
        <v>10</v>
      </c>
      <c r="C9" s="3"/>
      <c r="D9" s="4" t="s">
        <v>18</v>
      </c>
      <c r="E9" s="6" t="s">
        <v>19</v>
      </c>
      <c r="F9" s="6" t="s">
        <v>332</v>
      </c>
      <c r="G9" s="2">
        <v>1</v>
      </c>
      <c r="H9" s="2">
        <v>1</v>
      </c>
    </row>
    <row r="10" spans="1:8" ht="56" x14ac:dyDescent="0.3">
      <c r="A10" s="7">
        <v>9</v>
      </c>
      <c r="B10" s="2" t="s">
        <v>28</v>
      </c>
      <c r="C10" s="3" t="s">
        <v>29</v>
      </c>
      <c r="D10" s="3" t="s">
        <v>27</v>
      </c>
      <c r="E10" s="3" t="s">
        <v>30</v>
      </c>
      <c r="F10" s="3" t="s">
        <v>333</v>
      </c>
      <c r="G10" s="2">
        <v>1</v>
      </c>
      <c r="H10" s="2">
        <v>1</v>
      </c>
    </row>
    <row r="11" spans="1:8" ht="42" x14ac:dyDescent="0.3">
      <c r="A11" s="7">
        <v>10</v>
      </c>
      <c r="B11" s="2" t="s">
        <v>31</v>
      </c>
      <c r="C11" s="3"/>
      <c r="D11" s="3" t="s">
        <v>32</v>
      </c>
      <c r="E11" s="3"/>
      <c r="F11" s="3" t="s">
        <v>334</v>
      </c>
      <c r="G11" s="2">
        <v>1</v>
      </c>
      <c r="H11" s="2">
        <v>1</v>
      </c>
    </row>
    <row r="12" spans="1:8" ht="42" x14ac:dyDescent="0.3">
      <c r="A12" s="7">
        <v>11</v>
      </c>
      <c r="B12" s="2" t="s">
        <v>33</v>
      </c>
      <c r="C12" s="3" t="s">
        <v>36</v>
      </c>
      <c r="D12" s="3" t="s">
        <v>35</v>
      </c>
      <c r="E12" s="3"/>
      <c r="F12" s="3" t="s">
        <v>335</v>
      </c>
      <c r="G12" s="2">
        <v>1</v>
      </c>
      <c r="H12" s="2">
        <v>1</v>
      </c>
    </row>
    <row r="13" spans="1:8" x14ac:dyDescent="0.3">
      <c r="A13" s="7">
        <v>12</v>
      </c>
      <c r="B13" s="2" t="s">
        <v>37</v>
      </c>
      <c r="C13" s="3"/>
      <c r="D13" s="3" t="s">
        <v>38</v>
      </c>
      <c r="E13" s="3" t="s">
        <v>39</v>
      </c>
      <c r="F13" s="3" t="s">
        <v>336</v>
      </c>
      <c r="G13" s="2">
        <v>1</v>
      </c>
      <c r="H13" s="2">
        <v>1</v>
      </c>
    </row>
    <row r="14" spans="1:8" ht="70" x14ac:dyDescent="0.3">
      <c r="A14" s="7">
        <v>13</v>
      </c>
      <c r="B14" s="2" t="s">
        <v>40</v>
      </c>
      <c r="C14" s="3"/>
      <c r="D14" s="3" t="s">
        <v>41</v>
      </c>
      <c r="E14" s="3" t="s">
        <v>42</v>
      </c>
      <c r="F14" s="3" t="s">
        <v>337</v>
      </c>
      <c r="G14" s="2">
        <v>1</v>
      </c>
      <c r="H14" s="2">
        <v>1</v>
      </c>
    </row>
    <row r="15" spans="1:8" ht="28" x14ac:dyDescent="0.3">
      <c r="A15" s="7">
        <v>14</v>
      </c>
      <c r="B15" s="2" t="s">
        <v>43</v>
      </c>
      <c r="C15" s="3"/>
      <c r="D15" s="3" t="s">
        <v>44</v>
      </c>
      <c r="E15" s="3" t="s">
        <v>45</v>
      </c>
      <c r="F15" s="3" t="s">
        <v>338</v>
      </c>
      <c r="G15" s="2">
        <v>1</v>
      </c>
      <c r="H15" s="2">
        <v>1</v>
      </c>
    </row>
    <row r="16" spans="1:8" ht="126" x14ac:dyDescent="0.3">
      <c r="A16" s="7">
        <v>15</v>
      </c>
      <c r="B16" s="2" t="s">
        <v>46</v>
      </c>
      <c r="C16" s="3"/>
      <c r="D16" s="3" t="s">
        <v>47</v>
      </c>
      <c r="E16" s="3" t="s">
        <v>48</v>
      </c>
      <c r="F16" s="3" t="s">
        <v>339</v>
      </c>
      <c r="G16" s="2">
        <v>1</v>
      </c>
      <c r="H16" s="2">
        <v>1</v>
      </c>
    </row>
    <row r="17" spans="1:8" ht="42" x14ac:dyDescent="0.3">
      <c r="A17" s="7">
        <v>16</v>
      </c>
      <c r="B17" s="2" t="s">
        <v>49</v>
      </c>
      <c r="C17" s="3" t="s">
        <v>51</v>
      </c>
      <c r="D17" s="3" t="s">
        <v>50</v>
      </c>
      <c r="E17" s="3"/>
      <c r="F17" s="3" t="s">
        <v>340</v>
      </c>
      <c r="G17" s="2">
        <v>1</v>
      </c>
      <c r="H17" s="2">
        <v>1</v>
      </c>
    </row>
    <row r="18" spans="1:8" ht="28" x14ac:dyDescent="0.3">
      <c r="A18" s="7">
        <v>17</v>
      </c>
      <c r="B18" s="2" t="s">
        <v>52</v>
      </c>
      <c r="C18" s="3"/>
      <c r="D18" s="3" t="s">
        <v>53</v>
      </c>
      <c r="E18" s="3" t="s">
        <v>54</v>
      </c>
      <c r="F18" s="3" t="s">
        <v>341</v>
      </c>
      <c r="G18" s="2">
        <v>1</v>
      </c>
      <c r="H18" s="2">
        <v>1</v>
      </c>
    </row>
    <row r="19" spans="1:8" ht="56" x14ac:dyDescent="0.3">
      <c r="A19" s="7">
        <v>18</v>
      </c>
      <c r="B19" s="2" t="s">
        <v>55</v>
      </c>
      <c r="C19" s="3" t="s">
        <v>57</v>
      </c>
      <c r="D19" s="3" t="s">
        <v>56</v>
      </c>
      <c r="E19" s="3"/>
      <c r="F19" s="3" t="s">
        <v>342</v>
      </c>
      <c r="G19" s="2">
        <v>1</v>
      </c>
      <c r="H19" s="2">
        <v>1</v>
      </c>
    </row>
    <row r="20" spans="1:8" x14ac:dyDescent="0.3">
      <c r="A20" s="7">
        <v>19</v>
      </c>
      <c r="B20" s="2" t="s">
        <v>58</v>
      </c>
      <c r="C20" s="3" t="s">
        <v>60</v>
      </c>
      <c r="D20" s="3" t="s">
        <v>59</v>
      </c>
      <c r="E20" s="3"/>
      <c r="F20" s="3" t="s">
        <v>343</v>
      </c>
      <c r="G20" s="2">
        <v>1</v>
      </c>
      <c r="H20" s="2">
        <v>1</v>
      </c>
    </row>
    <row r="21" spans="1:8" ht="28" x14ac:dyDescent="0.3">
      <c r="A21" s="7">
        <v>20</v>
      </c>
      <c r="B21" s="2" t="s">
        <v>62</v>
      </c>
      <c r="C21" s="3"/>
      <c r="D21" s="3" t="s">
        <v>61</v>
      </c>
      <c r="E21" s="3" t="s">
        <v>63</v>
      </c>
      <c r="F21" s="3" t="s">
        <v>344</v>
      </c>
      <c r="G21" s="2">
        <v>1</v>
      </c>
      <c r="H21" s="2">
        <v>1</v>
      </c>
    </row>
  </sheetData>
  <autoFilter ref="A1:H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C9E2-5540-4D3C-9834-6EA3B5B780A5}">
  <dimension ref="A1:H21"/>
  <sheetViews>
    <sheetView topLeftCell="B1" workbookViewId="0">
      <selection activeCell="B1" sqref="A1:XFD1"/>
    </sheetView>
  </sheetViews>
  <sheetFormatPr defaultRowHeight="14" x14ac:dyDescent="0.3"/>
  <cols>
    <col min="2" max="2" width="9" customWidth="1"/>
    <col min="3" max="3" width="41.6640625" customWidth="1"/>
    <col min="4" max="4" width="42.08203125" customWidth="1"/>
    <col min="5" max="6" width="41.25" customWidth="1"/>
    <col min="7" max="7" width="10.6640625" customWidth="1"/>
    <col min="8" max="8" width="10.9140625" customWidth="1"/>
  </cols>
  <sheetData>
    <row r="1" spans="1:8" x14ac:dyDescent="0.3">
      <c r="A1" s="3" t="s">
        <v>34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346</v>
      </c>
      <c r="G1" s="3" t="s">
        <v>5</v>
      </c>
      <c r="H1" s="3" t="s">
        <v>6</v>
      </c>
    </row>
    <row r="2" spans="1:8" ht="28" x14ac:dyDescent="0.3">
      <c r="A2" s="3">
        <v>1</v>
      </c>
      <c r="B2" s="3" t="s">
        <v>1</v>
      </c>
      <c r="C2" s="3" t="s">
        <v>65</v>
      </c>
      <c r="D2" s="3" t="s">
        <v>64</v>
      </c>
      <c r="E2" s="3"/>
      <c r="F2" s="3" t="s">
        <v>347</v>
      </c>
      <c r="G2" s="8">
        <v>1</v>
      </c>
      <c r="H2" s="8">
        <v>1</v>
      </c>
    </row>
    <row r="3" spans="1:8" ht="42" x14ac:dyDescent="0.3">
      <c r="A3" s="3">
        <v>2</v>
      </c>
      <c r="B3" s="3" t="s">
        <v>66</v>
      </c>
      <c r="C3" s="3"/>
      <c r="D3" s="3" t="s">
        <v>67</v>
      </c>
      <c r="E3" s="3"/>
      <c r="F3" s="3" t="s">
        <v>348</v>
      </c>
      <c r="G3" s="8">
        <v>1</v>
      </c>
      <c r="H3" s="8">
        <v>1</v>
      </c>
    </row>
    <row r="4" spans="1:8" ht="42" x14ac:dyDescent="0.3">
      <c r="A4" s="3">
        <v>3</v>
      </c>
      <c r="B4" s="3" t="s">
        <v>70</v>
      </c>
      <c r="C4" s="3"/>
      <c r="D4" s="3" t="s">
        <v>69</v>
      </c>
      <c r="E4" s="3" t="s">
        <v>68</v>
      </c>
      <c r="F4" s="3" t="s">
        <v>349</v>
      </c>
      <c r="G4" s="8">
        <v>1</v>
      </c>
      <c r="H4" s="8">
        <v>1</v>
      </c>
    </row>
    <row r="5" spans="1:8" ht="42" x14ac:dyDescent="0.3">
      <c r="A5" s="3">
        <v>4</v>
      </c>
      <c r="B5" s="3" t="s">
        <v>72</v>
      </c>
      <c r="C5" s="3"/>
      <c r="D5" s="3" t="s">
        <v>71</v>
      </c>
      <c r="E5" s="3" t="s">
        <v>73</v>
      </c>
      <c r="F5" s="3" t="s">
        <v>350</v>
      </c>
      <c r="G5" s="8">
        <v>1</v>
      </c>
      <c r="H5" s="8">
        <v>1</v>
      </c>
    </row>
    <row r="6" spans="1:8" x14ac:dyDescent="0.3">
      <c r="A6" s="3">
        <v>5</v>
      </c>
      <c r="B6" s="3" t="s">
        <v>76</v>
      </c>
      <c r="C6" s="3" t="s">
        <v>77</v>
      </c>
      <c r="D6" s="3" t="s">
        <v>75</v>
      </c>
      <c r="E6" s="3" t="s">
        <v>78</v>
      </c>
      <c r="F6" s="3" t="s">
        <v>351</v>
      </c>
      <c r="G6" s="8">
        <v>1</v>
      </c>
      <c r="H6" s="8">
        <v>1</v>
      </c>
    </row>
    <row r="7" spans="1:8" ht="42" x14ac:dyDescent="0.3">
      <c r="A7" s="3">
        <v>6</v>
      </c>
      <c r="B7" s="3" t="s">
        <v>79</v>
      </c>
      <c r="C7" s="3" t="s">
        <v>81</v>
      </c>
      <c r="D7" s="3" t="s">
        <v>80</v>
      </c>
      <c r="E7" s="3" t="s">
        <v>82</v>
      </c>
      <c r="F7" s="3" t="s">
        <v>352</v>
      </c>
      <c r="G7" s="8">
        <v>1</v>
      </c>
      <c r="H7" s="8">
        <v>1</v>
      </c>
    </row>
    <row r="8" spans="1:8" ht="168" x14ac:dyDescent="0.3">
      <c r="A8" s="3">
        <v>7</v>
      </c>
      <c r="B8" s="3" t="s">
        <v>83</v>
      </c>
      <c r="C8" s="3" t="s">
        <v>85</v>
      </c>
      <c r="D8" s="3" t="s">
        <v>84</v>
      </c>
      <c r="E8" s="3" t="s">
        <v>86</v>
      </c>
      <c r="F8" s="3" t="s">
        <v>353</v>
      </c>
      <c r="G8" s="8">
        <v>1</v>
      </c>
      <c r="H8" s="8">
        <v>1</v>
      </c>
    </row>
    <row r="9" spans="1:8" ht="28" x14ac:dyDescent="0.3">
      <c r="A9" s="3">
        <v>8</v>
      </c>
      <c r="B9" s="3" t="s">
        <v>87</v>
      </c>
      <c r="C9" s="3" t="s">
        <v>88</v>
      </c>
      <c r="D9" s="3" t="s">
        <v>91</v>
      </c>
      <c r="F9" s="12" t="s">
        <v>354</v>
      </c>
      <c r="G9" s="8">
        <v>1</v>
      </c>
      <c r="H9" s="8">
        <v>1</v>
      </c>
    </row>
    <row r="10" spans="1:8" x14ac:dyDescent="0.3">
      <c r="A10" s="3">
        <v>9</v>
      </c>
      <c r="B10" s="3" t="s">
        <v>8</v>
      </c>
      <c r="C10" s="3"/>
      <c r="D10" s="3" t="s">
        <v>89</v>
      </c>
      <c r="E10" s="3" t="s">
        <v>90</v>
      </c>
      <c r="F10" s="3" t="s">
        <v>355</v>
      </c>
      <c r="G10" s="8">
        <v>1</v>
      </c>
      <c r="H10" s="8">
        <v>1</v>
      </c>
    </row>
    <row r="11" spans="1:8" ht="42" x14ac:dyDescent="0.3">
      <c r="A11" s="3">
        <v>10</v>
      </c>
      <c r="B11" s="3" t="s">
        <v>97</v>
      </c>
      <c r="C11" s="3" t="s">
        <v>92</v>
      </c>
      <c r="D11" s="3" t="s">
        <v>93</v>
      </c>
      <c r="E11" s="3" t="s">
        <v>94</v>
      </c>
      <c r="F11" s="3" t="s">
        <v>356</v>
      </c>
      <c r="G11" s="8">
        <v>1</v>
      </c>
      <c r="H11" s="8">
        <v>1</v>
      </c>
    </row>
    <row r="12" spans="1:8" x14ac:dyDescent="0.3">
      <c r="A12" s="3">
        <v>11</v>
      </c>
      <c r="B12" s="3" t="s">
        <v>96</v>
      </c>
      <c r="C12" s="3" t="s">
        <v>99</v>
      </c>
      <c r="D12" s="3" t="s">
        <v>95</v>
      </c>
      <c r="E12" s="3" t="s">
        <v>98</v>
      </c>
      <c r="F12" s="3" t="s">
        <v>357</v>
      </c>
      <c r="G12" s="8">
        <v>1</v>
      </c>
      <c r="H12" s="8">
        <v>1</v>
      </c>
    </row>
    <row r="13" spans="1:8" ht="56" x14ac:dyDescent="0.3">
      <c r="A13" s="3">
        <v>12</v>
      </c>
      <c r="B13" s="3" t="s">
        <v>100</v>
      </c>
      <c r="C13" s="3"/>
      <c r="D13" s="3" t="s">
        <v>101</v>
      </c>
      <c r="E13" s="3" t="s">
        <v>102</v>
      </c>
      <c r="F13" s="3" t="s">
        <v>358</v>
      </c>
      <c r="G13" s="8">
        <v>1</v>
      </c>
      <c r="H13" s="8">
        <v>1</v>
      </c>
    </row>
    <row r="14" spans="1:8" ht="28" x14ac:dyDescent="0.3">
      <c r="A14" s="3">
        <v>13</v>
      </c>
      <c r="B14" s="3" t="s">
        <v>106</v>
      </c>
      <c r="C14" s="3" t="s">
        <v>103</v>
      </c>
      <c r="D14" s="3" t="s">
        <v>104</v>
      </c>
      <c r="E14" s="3" t="s">
        <v>105</v>
      </c>
      <c r="F14" s="3" t="s">
        <v>359</v>
      </c>
      <c r="G14" s="8">
        <v>1</v>
      </c>
      <c r="H14" s="8">
        <v>1</v>
      </c>
    </row>
    <row r="15" spans="1:8" ht="42" x14ac:dyDescent="0.3">
      <c r="A15" s="3">
        <v>14</v>
      </c>
      <c r="B15" s="3" t="s">
        <v>23</v>
      </c>
      <c r="C15" s="3" t="s">
        <v>107</v>
      </c>
      <c r="D15" s="3" t="s">
        <v>108</v>
      </c>
      <c r="F15" s="3" t="s">
        <v>360</v>
      </c>
      <c r="G15" s="8">
        <v>1</v>
      </c>
      <c r="H15" s="8">
        <v>0</v>
      </c>
    </row>
    <row r="16" spans="1:8" ht="42" x14ac:dyDescent="0.3">
      <c r="A16" s="3">
        <v>15</v>
      </c>
      <c r="B16" s="3" t="s">
        <v>111</v>
      </c>
      <c r="C16" s="3" t="s">
        <v>109</v>
      </c>
      <c r="D16" s="3" t="s">
        <v>110</v>
      </c>
      <c r="E16" s="3"/>
      <c r="F16" s="3" t="s">
        <v>361</v>
      </c>
      <c r="G16" s="8">
        <v>0</v>
      </c>
      <c r="H16" s="8">
        <v>0</v>
      </c>
    </row>
    <row r="17" spans="1:8" ht="84" x14ac:dyDescent="0.3">
      <c r="A17" s="3">
        <v>16</v>
      </c>
      <c r="B17" s="3" t="s">
        <v>112</v>
      </c>
      <c r="C17" s="3"/>
      <c r="D17" s="3" t="s">
        <v>113</v>
      </c>
      <c r="E17" s="3" t="s">
        <v>114</v>
      </c>
      <c r="F17" s="3" t="s">
        <v>362</v>
      </c>
      <c r="G17" s="8">
        <v>1</v>
      </c>
      <c r="H17" s="8">
        <v>1</v>
      </c>
    </row>
    <row r="18" spans="1:8" ht="84" x14ac:dyDescent="0.3">
      <c r="A18" s="3">
        <v>17</v>
      </c>
      <c r="B18" s="3" t="s">
        <v>118</v>
      </c>
      <c r="C18" s="3" t="s">
        <v>115</v>
      </c>
      <c r="D18" s="1" t="s">
        <v>116</v>
      </c>
      <c r="E18" s="3" t="s">
        <v>117</v>
      </c>
      <c r="F18" s="3" t="s">
        <v>363</v>
      </c>
      <c r="G18" s="8">
        <v>1</v>
      </c>
      <c r="H18" s="8">
        <v>1</v>
      </c>
    </row>
    <row r="19" spans="1:8" ht="42" x14ac:dyDescent="0.3">
      <c r="A19" s="3">
        <v>18</v>
      </c>
      <c r="B19" s="3" t="s">
        <v>119</v>
      </c>
      <c r="C19" s="3"/>
      <c r="D19" s="3" t="s">
        <v>120</v>
      </c>
      <c r="E19" s="3" t="s">
        <v>121</v>
      </c>
      <c r="F19" s="3" t="s">
        <v>364</v>
      </c>
      <c r="G19" s="8">
        <v>1</v>
      </c>
      <c r="H19" s="8">
        <v>1</v>
      </c>
    </row>
    <row r="20" spans="1:8" ht="42" x14ac:dyDescent="0.3">
      <c r="A20" s="3">
        <v>19</v>
      </c>
      <c r="B20" s="3" t="s">
        <v>122</v>
      </c>
      <c r="C20" s="3"/>
      <c r="D20" s="3" t="s">
        <v>123</v>
      </c>
      <c r="E20" s="3" t="s">
        <v>124</v>
      </c>
      <c r="F20" s="3" t="s">
        <v>365</v>
      </c>
      <c r="G20" s="8">
        <v>1</v>
      </c>
      <c r="H20" s="8">
        <v>1</v>
      </c>
    </row>
    <row r="21" spans="1:8" ht="126" x14ac:dyDescent="0.3">
      <c r="A21" s="3">
        <v>20</v>
      </c>
      <c r="B21" s="3" t="s">
        <v>49</v>
      </c>
      <c r="C21" s="3"/>
      <c r="D21" s="3" t="s">
        <v>125</v>
      </c>
      <c r="E21" s="3" t="s">
        <v>126</v>
      </c>
      <c r="F21" s="3" t="s">
        <v>366</v>
      </c>
      <c r="G21" s="8">
        <v>1</v>
      </c>
      <c r="H21" s="8">
        <v>1</v>
      </c>
    </row>
  </sheetData>
  <autoFilter ref="A1:H1" xr:uid="{D837C9E2-5540-4D3C-9834-6EA3B5B780A5}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CE323-3D78-43CF-9000-40E8EF5A1CAE}">
  <dimension ref="A1:H21"/>
  <sheetViews>
    <sheetView workbookViewId="0">
      <selection sqref="A1:XFD1"/>
    </sheetView>
  </sheetViews>
  <sheetFormatPr defaultRowHeight="14" x14ac:dyDescent="0.3"/>
  <cols>
    <col min="1" max="1" width="10.08203125" customWidth="1"/>
    <col min="2" max="2" width="12.25" customWidth="1"/>
    <col min="3" max="3" width="41.25" customWidth="1"/>
    <col min="4" max="4" width="42" customWidth="1"/>
    <col min="5" max="6" width="41.58203125" customWidth="1"/>
    <col min="7" max="7" width="17.25" customWidth="1"/>
    <col min="8" max="8" width="18.33203125" customWidth="1"/>
  </cols>
  <sheetData>
    <row r="1" spans="1:8" x14ac:dyDescent="0.3">
      <c r="A1" s="3" t="s">
        <v>34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345</v>
      </c>
      <c r="G1" s="3" t="s">
        <v>5</v>
      </c>
      <c r="H1" s="3" t="s">
        <v>6</v>
      </c>
    </row>
    <row r="2" spans="1:8" x14ac:dyDescent="0.3">
      <c r="A2" s="8">
        <v>1</v>
      </c>
      <c r="B2" s="8" t="s">
        <v>127</v>
      </c>
      <c r="C2" s="3" t="s">
        <v>129</v>
      </c>
      <c r="D2" s="3" t="s">
        <v>128</v>
      </c>
      <c r="E2" s="3"/>
      <c r="F2" s="3" t="s">
        <v>367</v>
      </c>
      <c r="G2" s="8">
        <v>1</v>
      </c>
      <c r="H2" s="8">
        <v>1</v>
      </c>
    </row>
    <row r="3" spans="1:8" x14ac:dyDescent="0.3">
      <c r="A3" s="8">
        <v>2</v>
      </c>
      <c r="B3" s="8" t="s">
        <v>70</v>
      </c>
      <c r="C3" s="3"/>
      <c r="D3" s="3" t="s">
        <v>130</v>
      </c>
      <c r="E3" s="3" t="s">
        <v>131</v>
      </c>
      <c r="F3" s="3" t="s">
        <v>368</v>
      </c>
      <c r="G3" s="8">
        <v>1</v>
      </c>
      <c r="H3" s="8">
        <v>1</v>
      </c>
    </row>
    <row r="4" spans="1:8" ht="56" x14ac:dyDescent="0.3">
      <c r="A4" s="8">
        <v>3</v>
      </c>
      <c r="B4" s="8" t="s">
        <v>132</v>
      </c>
      <c r="C4" s="3" t="s">
        <v>134</v>
      </c>
      <c r="D4" s="3" t="s">
        <v>133</v>
      </c>
      <c r="E4" s="3"/>
      <c r="F4" s="3" t="s">
        <v>369</v>
      </c>
      <c r="G4" s="8">
        <v>1</v>
      </c>
      <c r="H4" s="8">
        <v>1</v>
      </c>
    </row>
    <row r="5" spans="1:8" ht="42" x14ac:dyDescent="0.3">
      <c r="A5" s="8">
        <v>4</v>
      </c>
      <c r="B5" s="8" t="s">
        <v>135</v>
      </c>
      <c r="C5" s="3"/>
      <c r="D5" s="3" t="s">
        <v>136</v>
      </c>
      <c r="E5" s="3" t="s">
        <v>137</v>
      </c>
      <c r="F5" s="3" t="s">
        <v>370</v>
      </c>
      <c r="G5" s="8">
        <v>1</v>
      </c>
      <c r="H5" s="8">
        <v>1</v>
      </c>
    </row>
    <row r="6" spans="1:8" ht="84" x14ac:dyDescent="0.3">
      <c r="A6" s="8">
        <v>5</v>
      </c>
      <c r="B6" s="8" t="s">
        <v>138</v>
      </c>
      <c r="C6" s="3" t="s">
        <v>139</v>
      </c>
      <c r="D6" s="3" t="s">
        <v>140</v>
      </c>
      <c r="E6" s="3" t="s">
        <v>141</v>
      </c>
      <c r="F6" s="3" t="s">
        <v>371</v>
      </c>
      <c r="G6" s="8">
        <v>0</v>
      </c>
      <c r="H6" s="8">
        <v>0</v>
      </c>
    </row>
    <row r="7" spans="1:8" ht="42" x14ac:dyDescent="0.3">
      <c r="A7" s="8">
        <v>6</v>
      </c>
      <c r="B7" s="8" t="s">
        <v>142</v>
      </c>
      <c r="C7" s="3"/>
      <c r="D7" s="3" t="s">
        <v>143</v>
      </c>
      <c r="E7" s="3" t="s">
        <v>144</v>
      </c>
      <c r="F7" s="3" t="s">
        <v>372</v>
      </c>
      <c r="G7" s="8">
        <v>1</v>
      </c>
      <c r="H7" s="8">
        <v>1</v>
      </c>
    </row>
    <row r="8" spans="1:8" ht="28" x14ac:dyDescent="0.3">
      <c r="A8" s="8">
        <v>7</v>
      </c>
      <c r="B8" s="8" t="s">
        <v>96</v>
      </c>
      <c r="C8" s="3"/>
      <c r="D8" s="3" t="s">
        <v>145</v>
      </c>
      <c r="E8" s="3" t="s">
        <v>146</v>
      </c>
      <c r="F8" s="3" t="s">
        <v>373</v>
      </c>
      <c r="G8" s="8">
        <v>1</v>
      </c>
      <c r="H8" s="8">
        <v>1</v>
      </c>
    </row>
    <row r="9" spans="1:8" ht="42" x14ac:dyDescent="0.3">
      <c r="A9" s="8">
        <v>8</v>
      </c>
      <c r="B9" s="8" t="s">
        <v>100</v>
      </c>
      <c r="C9" s="3" t="s">
        <v>147</v>
      </c>
      <c r="D9" s="3" t="s">
        <v>148</v>
      </c>
      <c r="E9" s="3" t="s">
        <v>149</v>
      </c>
      <c r="F9" s="3" t="s">
        <v>374</v>
      </c>
      <c r="G9" s="8">
        <v>1</v>
      </c>
      <c r="H9" s="8">
        <v>1</v>
      </c>
    </row>
    <row r="10" spans="1:8" ht="84" x14ac:dyDescent="0.3">
      <c r="A10" s="8">
        <v>9</v>
      </c>
      <c r="B10" s="8" t="s">
        <v>151</v>
      </c>
      <c r="C10" s="3" t="s">
        <v>150</v>
      </c>
      <c r="D10" s="3" t="s">
        <v>316</v>
      </c>
      <c r="E10" s="3" t="s">
        <v>152</v>
      </c>
      <c r="F10" s="3" t="s">
        <v>375</v>
      </c>
      <c r="G10" s="8">
        <v>0</v>
      </c>
      <c r="H10" s="8">
        <v>0</v>
      </c>
    </row>
    <row r="11" spans="1:8" ht="42" x14ac:dyDescent="0.3">
      <c r="A11" s="8">
        <v>10</v>
      </c>
      <c r="B11" s="8" t="s">
        <v>153</v>
      </c>
      <c r="C11" s="3" t="s">
        <v>154</v>
      </c>
      <c r="D11" s="3" t="s">
        <v>155</v>
      </c>
      <c r="E11" s="3" t="s">
        <v>156</v>
      </c>
      <c r="F11" s="3" t="s">
        <v>376</v>
      </c>
      <c r="G11" s="8">
        <v>1</v>
      </c>
      <c r="H11" s="8">
        <v>1</v>
      </c>
    </row>
    <row r="12" spans="1:8" ht="28" x14ac:dyDescent="0.3">
      <c r="A12" s="8">
        <v>11</v>
      </c>
      <c r="B12" s="8" t="s">
        <v>159</v>
      </c>
      <c r="C12" s="3"/>
      <c r="D12" s="3" t="s">
        <v>157</v>
      </c>
      <c r="E12" s="3" t="s">
        <v>158</v>
      </c>
      <c r="F12" s="3" t="s">
        <v>377</v>
      </c>
      <c r="G12" s="8">
        <v>1</v>
      </c>
      <c r="H12" s="8">
        <v>1</v>
      </c>
    </row>
    <row r="13" spans="1:8" ht="42" x14ac:dyDescent="0.3">
      <c r="A13" s="8">
        <v>12</v>
      </c>
      <c r="B13" s="8" t="s">
        <v>33</v>
      </c>
      <c r="C13" s="3" t="s">
        <v>160</v>
      </c>
      <c r="D13" s="3" t="s">
        <v>161</v>
      </c>
      <c r="E13" s="3" t="s">
        <v>162</v>
      </c>
      <c r="F13" s="3" t="s">
        <v>378</v>
      </c>
      <c r="G13" s="8">
        <v>0</v>
      </c>
      <c r="H13" s="8">
        <v>0</v>
      </c>
    </row>
    <row r="14" spans="1:8" x14ac:dyDescent="0.3">
      <c r="A14" s="8">
        <v>13</v>
      </c>
      <c r="B14" s="8" t="s">
        <v>182</v>
      </c>
      <c r="C14" s="3"/>
      <c r="D14" s="3" t="s">
        <v>183</v>
      </c>
      <c r="E14" s="3" t="s">
        <v>184</v>
      </c>
      <c r="F14" s="3" t="s">
        <v>379</v>
      </c>
      <c r="G14" s="8">
        <v>1</v>
      </c>
      <c r="H14" s="8">
        <v>1</v>
      </c>
    </row>
    <row r="15" spans="1:8" ht="28" x14ac:dyDescent="0.3">
      <c r="A15" s="8">
        <v>14</v>
      </c>
      <c r="B15" s="8" t="s">
        <v>185</v>
      </c>
      <c r="C15" s="3" t="s">
        <v>187</v>
      </c>
      <c r="D15" s="3" t="s">
        <v>186</v>
      </c>
      <c r="E15" s="3"/>
      <c r="F15" s="3" t="s">
        <v>380</v>
      </c>
      <c r="G15" s="8"/>
      <c r="H15" s="8"/>
    </row>
    <row r="16" spans="1:8" ht="42" x14ac:dyDescent="0.3">
      <c r="A16" s="8">
        <v>15</v>
      </c>
      <c r="B16" s="8" t="s">
        <v>165</v>
      </c>
      <c r="C16" s="3"/>
      <c r="D16" s="3" t="s">
        <v>163</v>
      </c>
      <c r="E16" s="3" t="s">
        <v>164</v>
      </c>
      <c r="F16" s="3" t="s">
        <v>381</v>
      </c>
      <c r="G16" s="8">
        <v>1</v>
      </c>
      <c r="H16" s="8">
        <v>1</v>
      </c>
    </row>
    <row r="17" spans="1:8" ht="28" x14ac:dyDescent="0.3">
      <c r="A17" s="8">
        <v>16</v>
      </c>
      <c r="B17" s="8" t="s">
        <v>166</v>
      </c>
      <c r="C17" s="3"/>
      <c r="D17" s="3" t="s">
        <v>167</v>
      </c>
      <c r="E17" s="3" t="s">
        <v>168</v>
      </c>
      <c r="F17" s="3" t="s">
        <v>382</v>
      </c>
      <c r="G17" s="8">
        <v>1</v>
      </c>
      <c r="H17" s="8">
        <v>1</v>
      </c>
    </row>
    <row r="18" spans="1:8" ht="98" x14ac:dyDescent="0.3">
      <c r="A18" s="8">
        <v>17</v>
      </c>
      <c r="B18" s="8" t="s">
        <v>176</v>
      </c>
      <c r="C18" s="2"/>
      <c r="D18" s="2" t="s">
        <v>177</v>
      </c>
      <c r="E18" s="8" t="s">
        <v>178</v>
      </c>
      <c r="F18" s="8" t="s">
        <v>383</v>
      </c>
      <c r="G18" s="7">
        <v>1</v>
      </c>
      <c r="H18" s="7">
        <v>1</v>
      </c>
    </row>
    <row r="19" spans="1:8" ht="70" x14ac:dyDescent="0.3">
      <c r="A19" s="8">
        <v>18</v>
      </c>
      <c r="B19" s="8" t="s">
        <v>170</v>
      </c>
      <c r="C19" s="3" t="s">
        <v>171</v>
      </c>
      <c r="D19" s="3" t="s">
        <v>169</v>
      </c>
      <c r="E19" s="3" t="s">
        <v>172</v>
      </c>
      <c r="F19" s="3" t="s">
        <v>384</v>
      </c>
      <c r="G19" s="8">
        <v>0</v>
      </c>
      <c r="H19" s="8">
        <v>0</v>
      </c>
    </row>
    <row r="20" spans="1:8" x14ac:dyDescent="0.3">
      <c r="A20" s="8">
        <v>19</v>
      </c>
      <c r="B20" s="8" t="s">
        <v>179</v>
      </c>
      <c r="C20" s="3" t="s">
        <v>181</v>
      </c>
      <c r="D20" s="3" t="s">
        <v>180</v>
      </c>
      <c r="E20" s="3"/>
      <c r="F20" s="3" t="s">
        <v>385</v>
      </c>
      <c r="G20" s="8">
        <v>1</v>
      </c>
      <c r="H20" s="8">
        <v>1</v>
      </c>
    </row>
    <row r="21" spans="1:8" x14ac:dyDescent="0.3">
      <c r="A21" s="8">
        <v>20</v>
      </c>
      <c r="B21" s="8" t="s">
        <v>173</v>
      </c>
      <c r="C21" s="3" t="s">
        <v>175</v>
      </c>
      <c r="D21" s="3" t="s">
        <v>174</v>
      </c>
      <c r="E21" s="3"/>
      <c r="F21" s="3" t="s">
        <v>386</v>
      </c>
      <c r="G21" s="8">
        <v>1</v>
      </c>
      <c r="H21" s="8">
        <v>1</v>
      </c>
    </row>
  </sheetData>
  <autoFilter ref="A1:H1" xr:uid="{CE7CE323-3D78-43CF-9000-40E8EF5A1CAE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CC13-0340-4183-8C55-0E4FAE19F438}">
  <dimension ref="A1:H21"/>
  <sheetViews>
    <sheetView workbookViewId="0">
      <selection sqref="A1:XFD1"/>
    </sheetView>
  </sheetViews>
  <sheetFormatPr defaultRowHeight="14" x14ac:dyDescent="0.3"/>
  <cols>
    <col min="2" max="2" width="12.4140625" customWidth="1"/>
    <col min="3" max="3" width="43.33203125" customWidth="1"/>
    <col min="4" max="4" width="42.75" bestFit="1" customWidth="1"/>
    <col min="5" max="6" width="45.6640625" customWidth="1"/>
    <col min="7" max="7" width="11.6640625" customWidth="1"/>
    <col min="8" max="8" width="10.9140625" customWidth="1"/>
  </cols>
  <sheetData>
    <row r="1" spans="1:8" x14ac:dyDescent="0.3">
      <c r="A1" s="3" t="s">
        <v>34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345</v>
      </c>
      <c r="G1" s="3" t="s">
        <v>5</v>
      </c>
      <c r="H1" s="3" t="s">
        <v>6</v>
      </c>
    </row>
    <row r="2" spans="1:8" ht="70" x14ac:dyDescent="0.3">
      <c r="A2" s="7">
        <v>1</v>
      </c>
      <c r="B2" s="8" t="s">
        <v>191</v>
      </c>
      <c r="C2" s="3" t="s">
        <v>189</v>
      </c>
      <c r="D2" s="3" t="s">
        <v>188</v>
      </c>
      <c r="E2" s="3" t="s">
        <v>190</v>
      </c>
      <c r="F2" s="3" t="s">
        <v>387</v>
      </c>
      <c r="G2" s="7">
        <v>1</v>
      </c>
      <c r="H2" s="7">
        <v>1</v>
      </c>
    </row>
    <row r="3" spans="1:8" ht="84" x14ac:dyDescent="0.3">
      <c r="A3" s="7">
        <v>2</v>
      </c>
      <c r="B3" s="8" t="s">
        <v>192</v>
      </c>
      <c r="C3" s="3" t="s">
        <v>193</v>
      </c>
      <c r="D3" s="3" t="s">
        <v>313</v>
      </c>
      <c r="E3" s="3" t="s">
        <v>317</v>
      </c>
      <c r="F3" s="3" t="s">
        <v>388</v>
      </c>
      <c r="G3" s="7">
        <v>1</v>
      </c>
      <c r="H3" s="7">
        <v>1</v>
      </c>
    </row>
    <row r="4" spans="1:8" x14ac:dyDescent="0.3">
      <c r="A4" s="7">
        <v>3</v>
      </c>
      <c r="B4" s="8" t="s">
        <v>194</v>
      </c>
      <c r="C4" s="3" t="s">
        <v>196</v>
      </c>
      <c r="D4" s="3" t="s">
        <v>195</v>
      </c>
      <c r="E4" s="3"/>
      <c r="F4" s="3" t="s">
        <v>389</v>
      </c>
      <c r="G4" s="7">
        <v>1</v>
      </c>
      <c r="H4" s="7">
        <v>1</v>
      </c>
    </row>
    <row r="5" spans="1:8" ht="28" x14ac:dyDescent="0.3">
      <c r="A5" s="7">
        <v>4</v>
      </c>
      <c r="B5" s="8" t="s">
        <v>197</v>
      </c>
      <c r="C5" s="3" t="s">
        <v>198</v>
      </c>
      <c r="D5" s="3" t="s">
        <v>199</v>
      </c>
      <c r="E5" s="3" t="s">
        <v>200</v>
      </c>
      <c r="F5" s="3" t="s">
        <v>390</v>
      </c>
      <c r="G5" s="7">
        <v>1</v>
      </c>
      <c r="H5" s="7">
        <v>1</v>
      </c>
    </row>
    <row r="6" spans="1:8" x14ac:dyDescent="0.3">
      <c r="A6" s="7">
        <v>5</v>
      </c>
      <c r="B6" s="8" t="s">
        <v>201</v>
      </c>
      <c r="C6" s="3"/>
      <c r="D6" s="3" t="s">
        <v>202</v>
      </c>
      <c r="E6" s="3" t="s">
        <v>203</v>
      </c>
      <c r="F6" s="3" t="s">
        <v>391</v>
      </c>
      <c r="G6" s="7">
        <v>1</v>
      </c>
      <c r="H6" s="7">
        <v>1</v>
      </c>
    </row>
    <row r="7" spans="1:8" ht="42" x14ac:dyDescent="0.3">
      <c r="A7" s="7">
        <v>6</v>
      </c>
      <c r="B7" s="8" t="s">
        <v>204</v>
      </c>
      <c r="C7" s="3" t="s">
        <v>205</v>
      </c>
      <c r="D7" s="3" t="s">
        <v>206</v>
      </c>
      <c r="E7" s="3" t="s">
        <v>207</v>
      </c>
      <c r="F7" s="3" t="s">
        <v>392</v>
      </c>
      <c r="G7" s="7">
        <v>1</v>
      </c>
      <c r="H7" s="7">
        <v>1</v>
      </c>
    </row>
    <row r="8" spans="1:8" x14ac:dyDescent="0.3">
      <c r="A8" s="7">
        <v>7</v>
      </c>
      <c r="B8" s="8" t="s">
        <v>182</v>
      </c>
      <c r="C8" s="3" t="s">
        <v>209</v>
      </c>
      <c r="D8" s="3" t="s">
        <v>208</v>
      </c>
      <c r="E8" s="3"/>
      <c r="F8" s="3" t="s">
        <v>393</v>
      </c>
      <c r="G8" s="7">
        <v>1</v>
      </c>
      <c r="H8" s="7">
        <v>1</v>
      </c>
    </row>
    <row r="9" spans="1:8" ht="28" x14ac:dyDescent="0.3">
      <c r="A9" s="7">
        <v>8</v>
      </c>
      <c r="B9" s="8" t="s">
        <v>212</v>
      </c>
      <c r="C9" s="3" t="s">
        <v>210</v>
      </c>
      <c r="D9" s="3" t="s">
        <v>314</v>
      </c>
      <c r="E9" s="3" t="s">
        <v>211</v>
      </c>
      <c r="F9" s="3" t="s">
        <v>394</v>
      </c>
      <c r="G9" s="7">
        <v>0</v>
      </c>
      <c r="H9" s="7">
        <v>0</v>
      </c>
    </row>
    <row r="10" spans="1:8" x14ac:dyDescent="0.3">
      <c r="A10" s="7">
        <v>9</v>
      </c>
      <c r="B10" s="8" t="s">
        <v>213</v>
      </c>
      <c r="C10" s="3" t="s">
        <v>214</v>
      </c>
      <c r="D10" s="3" t="s">
        <v>215</v>
      </c>
      <c r="E10" s="3" t="s">
        <v>216</v>
      </c>
      <c r="F10" s="3" t="s">
        <v>395</v>
      </c>
      <c r="G10" s="7">
        <v>1</v>
      </c>
      <c r="H10" s="7">
        <v>1</v>
      </c>
    </row>
    <row r="11" spans="1:8" x14ac:dyDescent="0.3">
      <c r="A11" s="7">
        <v>10</v>
      </c>
      <c r="B11" s="8" t="s">
        <v>217</v>
      </c>
      <c r="C11" s="3" t="s">
        <v>218</v>
      </c>
      <c r="D11" s="3" t="s">
        <v>218</v>
      </c>
      <c r="E11" s="3"/>
      <c r="F11" s="3" t="s">
        <v>396</v>
      </c>
      <c r="G11" s="7">
        <v>1</v>
      </c>
      <c r="H11" s="7">
        <v>1</v>
      </c>
    </row>
    <row r="12" spans="1:8" ht="28" x14ac:dyDescent="0.3">
      <c r="A12" s="7">
        <v>11</v>
      </c>
      <c r="B12" s="8" t="s">
        <v>219</v>
      </c>
      <c r="C12" s="3" t="s">
        <v>321</v>
      </c>
      <c r="D12" s="3" t="s">
        <v>319</v>
      </c>
      <c r="E12" s="3" t="s">
        <v>320</v>
      </c>
      <c r="F12" s="3" t="s">
        <v>397</v>
      </c>
      <c r="G12" s="7">
        <v>1</v>
      </c>
      <c r="H12" s="7">
        <v>1</v>
      </c>
    </row>
    <row r="13" spans="1:8" ht="84" x14ac:dyDescent="0.3">
      <c r="A13" s="7">
        <v>12</v>
      </c>
      <c r="B13" s="8" t="s">
        <v>220</v>
      </c>
      <c r="C13" s="3"/>
      <c r="D13" s="3" t="s">
        <v>221</v>
      </c>
      <c r="E13" s="3" t="s">
        <v>222</v>
      </c>
      <c r="F13" s="3" t="s">
        <v>398</v>
      </c>
      <c r="G13" s="7">
        <v>0</v>
      </c>
      <c r="H13" s="7">
        <v>0</v>
      </c>
    </row>
    <row r="14" spans="1:8" ht="42" x14ac:dyDescent="0.3">
      <c r="A14" s="7">
        <v>13</v>
      </c>
      <c r="B14" s="8" t="s">
        <v>224</v>
      </c>
      <c r="C14" s="3"/>
      <c r="D14" s="3" t="s">
        <v>318</v>
      </c>
      <c r="E14" s="3" t="s">
        <v>223</v>
      </c>
      <c r="F14" s="3" t="s">
        <v>399</v>
      </c>
      <c r="G14" s="7">
        <v>1</v>
      </c>
      <c r="H14" s="7">
        <v>1</v>
      </c>
    </row>
    <row r="15" spans="1:8" ht="70" x14ac:dyDescent="0.3">
      <c r="A15" s="7">
        <v>14</v>
      </c>
      <c r="B15" s="8" t="s">
        <v>225</v>
      </c>
      <c r="C15" s="3" t="s">
        <v>226</v>
      </c>
      <c r="D15" s="3" t="s">
        <v>227</v>
      </c>
      <c r="E15" s="3" t="s">
        <v>228</v>
      </c>
      <c r="F15" s="3" t="s">
        <v>400</v>
      </c>
      <c r="G15" s="7">
        <v>1</v>
      </c>
      <c r="H15" s="7">
        <v>1</v>
      </c>
    </row>
    <row r="16" spans="1:8" ht="84" x14ac:dyDescent="0.3">
      <c r="A16" s="7">
        <v>15</v>
      </c>
      <c r="B16" s="8" t="s">
        <v>232</v>
      </c>
      <c r="C16" s="3" t="s">
        <v>229</v>
      </c>
      <c r="D16" s="3" t="s">
        <v>230</v>
      </c>
      <c r="E16" s="3" t="s">
        <v>231</v>
      </c>
      <c r="F16" s="3" t="s">
        <v>401</v>
      </c>
      <c r="G16" s="7">
        <v>0</v>
      </c>
      <c r="H16" s="7">
        <v>0</v>
      </c>
    </row>
    <row r="17" spans="1:8" ht="56" x14ac:dyDescent="0.3">
      <c r="A17" s="7">
        <v>16</v>
      </c>
      <c r="B17" s="8" t="s">
        <v>236</v>
      </c>
      <c r="C17" s="3" t="s">
        <v>233</v>
      </c>
      <c r="D17" s="3" t="s">
        <v>234</v>
      </c>
      <c r="E17" s="3" t="s">
        <v>235</v>
      </c>
      <c r="F17" s="3" t="s">
        <v>402</v>
      </c>
      <c r="G17" s="7">
        <v>1</v>
      </c>
      <c r="H17" s="7">
        <v>1</v>
      </c>
    </row>
    <row r="18" spans="1:8" ht="28" x14ac:dyDescent="0.3">
      <c r="A18" s="7">
        <v>17</v>
      </c>
      <c r="B18" s="8" t="s">
        <v>237</v>
      </c>
      <c r="C18" s="3"/>
      <c r="D18" s="3" t="s">
        <v>238</v>
      </c>
      <c r="E18" s="3" t="s">
        <v>239</v>
      </c>
      <c r="F18" s="3" t="s">
        <v>403</v>
      </c>
      <c r="G18" s="7">
        <v>1</v>
      </c>
      <c r="H18" s="7">
        <v>1</v>
      </c>
    </row>
    <row r="19" spans="1:8" ht="28" x14ac:dyDescent="0.3">
      <c r="A19" s="7">
        <v>18</v>
      </c>
      <c r="B19" s="8" t="s">
        <v>243</v>
      </c>
      <c r="C19" s="3" t="s">
        <v>240</v>
      </c>
      <c r="D19" s="3" t="s">
        <v>241</v>
      </c>
      <c r="E19" s="3" t="s">
        <v>242</v>
      </c>
      <c r="F19" s="3" t="s">
        <v>404</v>
      </c>
      <c r="G19" s="7">
        <v>1</v>
      </c>
      <c r="H19" s="7">
        <v>1</v>
      </c>
    </row>
    <row r="20" spans="1:8" ht="42" x14ac:dyDescent="0.3">
      <c r="A20" s="7">
        <v>19</v>
      </c>
      <c r="B20" s="8" t="s">
        <v>244</v>
      </c>
      <c r="C20" s="3"/>
      <c r="D20" s="3" t="s">
        <v>245</v>
      </c>
      <c r="E20" s="3" t="s">
        <v>245</v>
      </c>
      <c r="F20" s="3" t="s">
        <v>405</v>
      </c>
      <c r="G20" s="7">
        <v>1</v>
      </c>
      <c r="H20" s="7">
        <v>1</v>
      </c>
    </row>
    <row r="21" spans="1:8" x14ac:dyDescent="0.3">
      <c r="A21" s="7">
        <v>20</v>
      </c>
      <c r="B21" s="8" t="s">
        <v>246</v>
      </c>
      <c r="C21" s="3" t="s">
        <v>247</v>
      </c>
      <c r="D21" s="3" t="s">
        <v>248</v>
      </c>
      <c r="E21" s="3"/>
      <c r="F21" s="3" t="s">
        <v>406</v>
      </c>
      <c r="G21" s="7">
        <v>1</v>
      </c>
      <c r="H21" s="7">
        <v>1</v>
      </c>
    </row>
  </sheetData>
  <autoFilter ref="A1:H1" xr:uid="{7F7DCC13-0340-4183-8C55-0E4FAE19F438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A8251-166A-4DA8-8F5E-6B4C57AC1DF6}">
  <dimension ref="A1:H22"/>
  <sheetViews>
    <sheetView workbookViewId="0">
      <selection sqref="A1:XFD1"/>
    </sheetView>
  </sheetViews>
  <sheetFormatPr defaultRowHeight="14" x14ac:dyDescent="0.3"/>
  <cols>
    <col min="2" max="2" width="11.6640625" customWidth="1"/>
    <col min="3" max="3" width="48.33203125" customWidth="1"/>
    <col min="4" max="4" width="45" customWidth="1"/>
    <col min="5" max="6" width="43.08203125" customWidth="1"/>
    <col min="7" max="7" width="11.58203125" customWidth="1"/>
    <col min="8" max="8" width="11.6640625" customWidth="1"/>
  </cols>
  <sheetData>
    <row r="1" spans="1:8" x14ac:dyDescent="0.3">
      <c r="A1" s="3" t="s">
        <v>34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345</v>
      </c>
      <c r="G1" s="3" t="s">
        <v>5</v>
      </c>
      <c r="H1" s="3" t="s">
        <v>6</v>
      </c>
    </row>
    <row r="2" spans="1:8" x14ac:dyDescent="0.3">
      <c r="A2" s="7">
        <v>1</v>
      </c>
      <c r="B2" s="8" t="s">
        <v>249</v>
      </c>
      <c r="C2" s="3" t="s">
        <v>251</v>
      </c>
      <c r="D2" s="3" t="s">
        <v>250</v>
      </c>
      <c r="E2" s="3"/>
      <c r="F2" s="3" t="s">
        <v>407</v>
      </c>
      <c r="G2" s="8">
        <v>1</v>
      </c>
      <c r="H2" s="8">
        <v>1</v>
      </c>
    </row>
    <row r="3" spans="1:8" ht="28" x14ac:dyDescent="0.3">
      <c r="A3" s="7">
        <v>2</v>
      </c>
      <c r="B3" s="8" t="s">
        <v>254</v>
      </c>
      <c r="C3" s="3"/>
      <c r="D3" s="3" t="s">
        <v>252</v>
      </c>
      <c r="E3" s="3" t="s">
        <v>253</v>
      </c>
      <c r="F3" s="3" t="s">
        <v>408</v>
      </c>
      <c r="G3" s="8">
        <v>1</v>
      </c>
      <c r="H3" s="8">
        <v>1</v>
      </c>
    </row>
    <row r="4" spans="1:8" ht="28" x14ac:dyDescent="0.3">
      <c r="A4" s="7">
        <v>3</v>
      </c>
      <c r="B4" s="8" t="s">
        <v>74</v>
      </c>
      <c r="C4" s="3"/>
      <c r="D4" s="3" t="s">
        <v>255</v>
      </c>
      <c r="E4" s="3" t="s">
        <v>256</v>
      </c>
      <c r="F4" s="3" t="s">
        <v>409</v>
      </c>
      <c r="G4" s="8">
        <v>1</v>
      </c>
      <c r="H4" s="8">
        <v>1</v>
      </c>
    </row>
    <row r="5" spans="1:8" x14ac:dyDescent="0.3">
      <c r="A5" s="7">
        <v>4</v>
      </c>
      <c r="B5" s="8" t="s">
        <v>197</v>
      </c>
      <c r="C5" s="3"/>
      <c r="D5" s="3" t="s">
        <v>257</v>
      </c>
      <c r="E5" s="3" t="s">
        <v>258</v>
      </c>
      <c r="F5" s="3" t="s">
        <v>410</v>
      </c>
      <c r="G5" s="8">
        <v>1</v>
      </c>
      <c r="H5" s="8">
        <v>1</v>
      </c>
    </row>
    <row r="6" spans="1:8" ht="28" x14ac:dyDescent="0.3">
      <c r="A6" s="7">
        <v>5</v>
      </c>
      <c r="B6" s="8" t="s">
        <v>97</v>
      </c>
      <c r="C6" s="3" t="s">
        <v>259</v>
      </c>
      <c r="D6" s="3" t="s">
        <v>260</v>
      </c>
      <c r="E6" s="3" t="s">
        <v>261</v>
      </c>
      <c r="F6" s="3" t="s">
        <v>411</v>
      </c>
      <c r="G6" s="8">
        <v>1</v>
      </c>
      <c r="H6" s="8">
        <v>1</v>
      </c>
    </row>
    <row r="7" spans="1:8" ht="154" x14ac:dyDescent="0.3">
      <c r="A7" s="7">
        <v>6</v>
      </c>
      <c r="B7" s="8" t="s">
        <v>21</v>
      </c>
      <c r="C7" s="3" t="s">
        <v>262</v>
      </c>
      <c r="D7" s="3" t="s">
        <v>263</v>
      </c>
      <c r="E7" s="3" t="s">
        <v>264</v>
      </c>
      <c r="F7" s="3" t="s">
        <v>412</v>
      </c>
      <c r="G7" s="8">
        <v>0</v>
      </c>
      <c r="H7" s="8">
        <v>0</v>
      </c>
    </row>
    <row r="8" spans="1:8" ht="42" x14ac:dyDescent="0.3">
      <c r="A8" s="7">
        <v>7</v>
      </c>
      <c r="B8" s="8" t="s">
        <v>23</v>
      </c>
      <c r="C8" s="3"/>
      <c r="D8" s="3" t="s">
        <v>265</v>
      </c>
      <c r="E8" s="3" t="s">
        <v>266</v>
      </c>
      <c r="F8" s="3" t="s">
        <v>413</v>
      </c>
      <c r="G8" s="8">
        <v>1</v>
      </c>
      <c r="H8" s="8">
        <v>1</v>
      </c>
    </row>
    <row r="9" spans="1:8" x14ac:dyDescent="0.3">
      <c r="A9" s="7">
        <v>8</v>
      </c>
      <c r="B9" s="8" t="s">
        <v>269</v>
      </c>
      <c r="C9" s="3"/>
      <c r="D9" s="3" t="s">
        <v>267</v>
      </c>
      <c r="E9" s="3" t="s">
        <v>268</v>
      </c>
      <c r="F9" s="3" t="s">
        <v>414</v>
      </c>
      <c r="G9" s="8">
        <v>1</v>
      </c>
      <c r="H9" s="8">
        <v>1</v>
      </c>
    </row>
    <row r="10" spans="1:8" ht="98" x14ac:dyDescent="0.3">
      <c r="A10" s="7">
        <v>9</v>
      </c>
      <c r="B10" s="8" t="s">
        <v>273</v>
      </c>
      <c r="C10" s="3" t="s">
        <v>270</v>
      </c>
      <c r="D10" s="3" t="s">
        <v>271</v>
      </c>
      <c r="E10" s="3" t="s">
        <v>272</v>
      </c>
      <c r="F10" s="3" t="s">
        <v>415</v>
      </c>
      <c r="G10" s="8">
        <v>1</v>
      </c>
      <c r="H10" s="8">
        <v>1</v>
      </c>
    </row>
    <row r="11" spans="1:8" ht="182" x14ac:dyDescent="0.3">
      <c r="A11" s="7">
        <v>10</v>
      </c>
      <c r="B11" s="8" t="s">
        <v>37</v>
      </c>
      <c r="C11" s="3" t="s">
        <v>274</v>
      </c>
      <c r="D11" s="3" t="s">
        <v>275</v>
      </c>
      <c r="E11" s="3" t="s">
        <v>276</v>
      </c>
      <c r="F11" s="3" t="s">
        <v>416</v>
      </c>
      <c r="G11" s="8">
        <v>0</v>
      </c>
      <c r="H11" s="8">
        <v>0</v>
      </c>
    </row>
    <row r="12" spans="1:8" ht="70" x14ac:dyDescent="0.3">
      <c r="A12" s="7">
        <v>11</v>
      </c>
      <c r="B12" s="8" t="s">
        <v>279</v>
      </c>
      <c r="C12" s="3"/>
      <c r="D12" s="3" t="s">
        <v>277</v>
      </c>
      <c r="E12" s="3" t="s">
        <v>278</v>
      </c>
      <c r="F12" s="3" t="s">
        <v>417</v>
      </c>
      <c r="G12" s="8">
        <v>1</v>
      </c>
      <c r="H12" s="8">
        <v>1</v>
      </c>
    </row>
    <row r="13" spans="1:8" x14ac:dyDescent="0.3">
      <c r="A13" s="7">
        <v>12</v>
      </c>
      <c r="B13" s="8" t="s">
        <v>280</v>
      </c>
      <c r="C13" s="3" t="s">
        <v>282</v>
      </c>
      <c r="D13" s="3" t="s">
        <v>281</v>
      </c>
      <c r="E13" s="3"/>
      <c r="F13" s="3" t="s">
        <v>418</v>
      </c>
      <c r="G13" s="8">
        <v>1</v>
      </c>
      <c r="H13" s="8">
        <v>1</v>
      </c>
    </row>
    <row r="14" spans="1:8" ht="28" x14ac:dyDescent="0.3">
      <c r="A14" s="7">
        <v>13</v>
      </c>
      <c r="B14" s="8" t="s">
        <v>219</v>
      </c>
      <c r="C14" s="3"/>
      <c r="D14" s="3" t="s">
        <v>283</v>
      </c>
      <c r="E14" s="3" t="s">
        <v>284</v>
      </c>
      <c r="F14" s="3" t="s">
        <v>419</v>
      </c>
      <c r="G14" s="8">
        <v>1</v>
      </c>
      <c r="H14" s="8">
        <v>1</v>
      </c>
    </row>
    <row r="15" spans="1:8" ht="28" x14ac:dyDescent="0.3">
      <c r="A15" s="7">
        <v>14</v>
      </c>
      <c r="B15" s="8" t="s">
        <v>287</v>
      </c>
      <c r="C15" s="3" t="s">
        <v>286</v>
      </c>
      <c r="D15" s="3" t="s">
        <v>285</v>
      </c>
      <c r="E15" s="3"/>
      <c r="F15" s="3" t="s">
        <v>420</v>
      </c>
      <c r="G15" s="8">
        <v>1</v>
      </c>
      <c r="H15" s="8">
        <v>1</v>
      </c>
    </row>
    <row r="16" spans="1:8" x14ac:dyDescent="0.3">
      <c r="A16" s="7">
        <v>15</v>
      </c>
      <c r="B16" s="8" t="s">
        <v>290</v>
      </c>
      <c r="C16" s="3"/>
      <c r="D16" s="3" t="s">
        <v>288</v>
      </c>
      <c r="E16" s="3" t="s">
        <v>289</v>
      </c>
      <c r="F16" s="3" t="s">
        <v>421</v>
      </c>
      <c r="G16" s="8">
        <v>1</v>
      </c>
      <c r="H16" s="8">
        <v>1</v>
      </c>
    </row>
    <row r="17" spans="1:8" ht="42" x14ac:dyDescent="0.3">
      <c r="A17" s="7">
        <v>16</v>
      </c>
      <c r="B17" s="8" t="s">
        <v>236</v>
      </c>
      <c r="C17" s="3"/>
      <c r="D17" s="3" t="s">
        <v>291</v>
      </c>
      <c r="E17" s="3" t="s">
        <v>292</v>
      </c>
      <c r="F17" s="3" t="s">
        <v>422</v>
      </c>
      <c r="G17" s="8">
        <v>1</v>
      </c>
      <c r="H17" s="8">
        <v>1</v>
      </c>
    </row>
    <row r="18" spans="1:8" ht="42" x14ac:dyDescent="0.3">
      <c r="A18" s="7">
        <v>17</v>
      </c>
      <c r="B18" s="8" t="s">
        <v>295</v>
      </c>
      <c r="C18" s="3"/>
      <c r="D18" s="3" t="s">
        <v>293</v>
      </c>
      <c r="E18" s="3" t="s">
        <v>294</v>
      </c>
      <c r="F18" s="3" t="s">
        <v>423</v>
      </c>
      <c r="G18" s="8">
        <v>1</v>
      </c>
      <c r="H18" s="8">
        <v>1</v>
      </c>
    </row>
    <row r="19" spans="1:8" x14ac:dyDescent="0.3">
      <c r="A19" s="7">
        <v>18</v>
      </c>
      <c r="B19" s="8" t="s">
        <v>298</v>
      </c>
      <c r="C19" s="3"/>
      <c r="D19" s="3" t="s">
        <v>296</v>
      </c>
      <c r="E19" s="3" t="s">
        <v>297</v>
      </c>
      <c r="F19" s="3" t="s">
        <v>424</v>
      </c>
      <c r="G19" s="8">
        <v>1</v>
      </c>
      <c r="H19" s="8">
        <v>1</v>
      </c>
    </row>
    <row r="20" spans="1:8" ht="28" x14ac:dyDescent="0.3">
      <c r="A20" s="7">
        <v>19</v>
      </c>
      <c r="B20" s="8" t="s">
        <v>301</v>
      </c>
      <c r="C20" s="3"/>
      <c r="D20" s="3" t="s">
        <v>299</v>
      </c>
      <c r="E20" s="3" t="s">
        <v>300</v>
      </c>
      <c r="F20" s="3" t="s">
        <v>425</v>
      </c>
      <c r="G20" s="8">
        <v>1</v>
      </c>
      <c r="H20" s="8">
        <v>1</v>
      </c>
    </row>
    <row r="21" spans="1:8" ht="28" x14ac:dyDescent="0.3">
      <c r="A21" s="7">
        <v>20</v>
      </c>
      <c r="B21" s="8" t="s">
        <v>323</v>
      </c>
      <c r="C21" s="3" t="s">
        <v>302</v>
      </c>
      <c r="D21" s="3" t="s">
        <v>303</v>
      </c>
      <c r="E21" s="3" t="s">
        <v>304</v>
      </c>
      <c r="F21" s="3" t="s">
        <v>426</v>
      </c>
      <c r="G21" s="8">
        <v>1</v>
      </c>
      <c r="H21" s="8">
        <v>1</v>
      </c>
    </row>
    <row r="22" spans="1:8" x14ac:dyDescent="0.3">
      <c r="C22" s="1"/>
      <c r="D22" s="1"/>
      <c r="E22" s="1"/>
      <c r="F22" s="1"/>
      <c r="G22" s="1"/>
      <c r="H22" s="1"/>
    </row>
  </sheetData>
  <autoFilter ref="A1:H1" xr:uid="{7C4A8251-166A-4DA8-8F5E-6B4C57AC1DF6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RQ1</vt:lpstr>
      <vt:lpstr>Tomcat</vt:lpstr>
      <vt:lpstr>Jmeter</vt:lpstr>
      <vt:lpstr>Kafka</vt:lpstr>
      <vt:lpstr>Pinot</vt:lpstr>
      <vt:lpstr>Iceberg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ZDH</dc:creator>
  <cp:lastModifiedBy>ZDH</cp:lastModifiedBy>
  <dcterms:created xsi:type="dcterms:W3CDTF">2015-06-05T18:19:34Z</dcterms:created>
  <dcterms:modified xsi:type="dcterms:W3CDTF">2023-07-28T04:08:50Z</dcterms:modified>
</cp:coreProperties>
</file>