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50"/>
  </bookViews>
  <sheets>
    <sheet name="Bảng Giá" sheetId="1" r:id="rId1"/>
  </sheets>
  <definedNames>
    <definedName name="_xlnm._FilterDatabase" localSheetId="0" hidden="1">'Bảng Giá'!$A$4:$K$953</definedName>
    <definedName name="_xlnm.Print_Area" localSheetId="0">'Bảng Giá'!$A$1:$K$953</definedName>
  </definedNames>
  <calcPr calcId="144525"/>
</workbook>
</file>

<file path=xl/sharedStrings.xml><?xml version="1.0" encoding="utf-8"?>
<sst xmlns="http://schemas.openxmlformats.org/spreadsheetml/2006/main" count="6606" uniqueCount="1927">
  <si>
    <t>Ban hành ngày 30/03/2022</t>
  </si>
  <si>
    <t>No</t>
  </si>
  <si>
    <t>Origin</t>
  </si>
  <si>
    <t>TT</t>
  </si>
  <si>
    <t>Mã hàng</t>
  </si>
  <si>
    <t>DANH MỤC 1</t>
  </si>
  <si>
    <t>DANH MỤC 2</t>
  </si>
  <si>
    <t>DANH MỤC 3</t>
  </si>
  <si>
    <t>THƯƠNG HIỆU</t>
  </si>
  <si>
    <t>Xuất xứ</t>
  </si>
  <si>
    <t>Giá Đại lý 
có VAT</t>
  </si>
  <si>
    <t>Giá bán lẻ
có VAT</t>
  </si>
  <si>
    <t>Chênh lệch Giá sỉ / Gia lẻ</t>
  </si>
  <si>
    <t>DIỄN GIẢI</t>
  </si>
  <si>
    <t>T53P100VR</t>
  </si>
  <si>
    <t>Thiết bị vệ sinh</t>
  </si>
  <si>
    <t>Phụ Kiện</t>
  </si>
  <si>
    <t>Bàn cầu</t>
  </si>
  <si>
    <t>TOTO</t>
  </si>
  <si>
    <t>Việt Nam</t>
  </si>
  <si>
    <t>Ống nối sàn</t>
  </si>
  <si>
    <t>HAP004A</t>
  </si>
  <si>
    <t>Van khóa</t>
  </si>
  <si>
    <t>Trung Quốc</t>
  </si>
  <si>
    <t>SHXCP553</t>
  </si>
  <si>
    <t>Đế nắp lắp Washlet</t>
  </si>
  <si>
    <t>Đế Washlet đa năng, có thể thay đổi kích thước bắt vít để lắp đặt với các bàn cầu thương hiệu khác.
Dùng cho Washlet TCF4911Z, TCF4911EZ</t>
  </si>
  <si>
    <t>SHXCP407</t>
  </si>
  <si>
    <t>Đế Washlet đa năng, có thể thay đổi kích thước bắt vít để lắp đặt với các bàn cầu thương hiệu khác.
Dùng cho Washlet TCF6631A, TCF6632A, TCF6531Z, TCF4731A, TCF4732A.</t>
  </si>
  <si>
    <t>YRH406V</t>
  </si>
  <si>
    <t>Móc áo</t>
  </si>
  <si>
    <t>Móc áo L (tròn)</t>
  </si>
  <si>
    <t>YRH408V</t>
  </si>
  <si>
    <t>Móc áo L (vuông)</t>
  </si>
  <si>
    <t>HAP004A-F</t>
  </si>
  <si>
    <t>Trung Quốc, đóng gói tại Việt Nam</t>
  </si>
  <si>
    <t>Van khóa kèm dây cấp nước
Kích thước: 300mm</t>
  </si>
  <si>
    <t>DS708PS#W</t>
  </si>
  <si>
    <t>Lô giấy vệ sinh</t>
  </si>
  <si>
    <t>Lô giấy vệ sinh
Chất liệu: nhựa trắng</t>
  </si>
  <si>
    <t>TVLF401</t>
  </si>
  <si>
    <t>Ống thải chữ P</t>
  </si>
  <si>
    <t>Ống thải chữ P
Kích thước: 308mm</t>
  </si>
  <si>
    <t>YRH902V</t>
  </si>
  <si>
    <t>Móc áo G (tròn)</t>
  </si>
  <si>
    <t>YRH903V</t>
  </si>
  <si>
    <t>Móc áo G (vuông)</t>
  </si>
  <si>
    <t>TS118WSB</t>
  </si>
  <si>
    <t>In-đô-nê-xi-a</t>
  </si>
  <si>
    <t>Móc áo đôi</t>
  </si>
  <si>
    <t>TVLF402</t>
  </si>
  <si>
    <t>Ống thải chữ P
Kích thước: 262mm</t>
  </si>
  <si>
    <t>TVLF403</t>
  </si>
  <si>
    <t>THX20NBPIV</t>
  </si>
  <si>
    <t>Dây xịt vệ sinh</t>
  </si>
  <si>
    <t>Trung Quốc, In-đô-nê-xi-a, đóng gói tại Việt Nam</t>
  </si>
  <si>
    <t>Dây xịt nước màu kem</t>
  </si>
  <si>
    <t>TBW01014B</t>
  </si>
  <si>
    <t>Sen âm tường</t>
  </si>
  <si>
    <t>Cút nối tường</t>
  </si>
  <si>
    <t>TBW02013B</t>
  </si>
  <si>
    <t>YTT406V</t>
  </si>
  <si>
    <t>Vòng treo khăn</t>
  </si>
  <si>
    <t>Vòng treo khăn L (tròn)</t>
  </si>
  <si>
    <t>YTT408V</t>
  </si>
  <si>
    <t>Vòng treo khăn L (vuông)</t>
  </si>
  <si>
    <t>TC385VS#W</t>
  </si>
  <si>
    <t>Nắp bàn cầu</t>
  </si>
  <si>
    <t>Nắp đóng êm</t>
  </si>
  <si>
    <t>Nắp đóng êm
Thiết kế cho bàn cầu thân dài</t>
  </si>
  <si>
    <t>TVLF404</t>
  </si>
  <si>
    <t>Ống thải chữ P
Kích thước: 352mm</t>
  </si>
  <si>
    <t>MB007D</t>
  </si>
  <si>
    <t>Bàn cầu treo tường</t>
  </si>
  <si>
    <t>Nắp đậy nút nhấn xả</t>
  </si>
  <si>
    <t>Nắp đậy nút nhấn xả
Chất liệu: Nhựa ABS</t>
  </si>
  <si>
    <t>TS126AR</t>
  </si>
  <si>
    <t>Lô xà bông</t>
  </si>
  <si>
    <t>Hộp đựng xà phòng
(Loại gắn chậu)</t>
  </si>
  <si>
    <t>MB174P#WH</t>
  </si>
  <si>
    <t>MB170P#WH</t>
  </si>
  <si>
    <t>LT300C#W</t>
  </si>
  <si>
    <t>Lavabo</t>
  </si>
  <si>
    <t>Lavabo treo tường</t>
  </si>
  <si>
    <t>Chậu treo tường
Kích thước: 500x430mm</t>
  </si>
  <si>
    <t>T6J1</t>
  </si>
  <si>
    <t>Bộ xả nhấn Lavabo</t>
  </si>
  <si>
    <t>Cổ thoát vòi nước</t>
  </si>
  <si>
    <t>TX704AJ</t>
  </si>
  <si>
    <t>DS708PAS</t>
  </si>
  <si>
    <t>Lô giấy vệ sinh
Chất liệu: nhựa mạ Crôm</t>
  </si>
  <si>
    <t>T6JV6</t>
  </si>
  <si>
    <t>Bộ xả nhấn</t>
  </si>
  <si>
    <t>YT406S4RV</t>
  </si>
  <si>
    <t>Thanh vắt khăn</t>
  </si>
  <si>
    <t>Thanh vắt khăn L (tròn)
Kích thước: 400mm</t>
  </si>
  <si>
    <t>YT408S4RV</t>
  </si>
  <si>
    <t>Thanh vắt khăn L (vuông)
Kích thước: 400mm</t>
  </si>
  <si>
    <t>DGH104ZR</t>
  </si>
  <si>
    <t>Sen Vòi</t>
  </si>
  <si>
    <t>Tay sen</t>
  </si>
  <si>
    <t>Bát sen mạ
Bao gồm gác sen, không bao gồm cút nối tường</t>
  </si>
  <si>
    <t>T6JV2N</t>
  </si>
  <si>
    <t>T23B13</t>
  </si>
  <si>
    <t>Vòi nước lạnh</t>
  </si>
  <si>
    <t>In-đô-nê-xi-a, lắp ráp tại Việt Nam</t>
  </si>
  <si>
    <t>Vòi nước lạnh (gắn tường)
(Không bao gồm bộ xả và ống thải chữ P)</t>
  </si>
  <si>
    <t>HS376TT</t>
  </si>
  <si>
    <t>Khu công cộng</t>
  </si>
  <si>
    <t>Ống nối tiểu nam</t>
  </si>
  <si>
    <t>Thái Lan</t>
  </si>
  <si>
    <t>Ống nối</t>
  </si>
  <si>
    <t>TVCF201</t>
  </si>
  <si>
    <t>Dây xịt nước (mạ crôm)</t>
  </si>
  <si>
    <t>YH406RV</t>
  </si>
  <si>
    <t>Lô giấy vệ sinh L (tròn)</t>
  </si>
  <si>
    <t>YT406S6RV</t>
  </si>
  <si>
    <t>Thanh vắt khăn L (tròn)
Kích thước: 590mm</t>
  </si>
  <si>
    <t>YH408RV</t>
  </si>
  <si>
    <t>Lô giấy vệ sinh L (vuông)</t>
  </si>
  <si>
    <t>YT408S6RV</t>
  </si>
  <si>
    <t>Thanh vắt khăn L (vuông)
Kích thước: 610mm</t>
  </si>
  <si>
    <t>YAT201V</t>
  </si>
  <si>
    <t>Lô bàn chải</t>
  </si>
  <si>
    <t>Lô bàn chải GB</t>
  </si>
  <si>
    <t>MB174P#SS</t>
  </si>
  <si>
    <t>MB170P#SS</t>
  </si>
  <si>
    <t>TVLF405</t>
  </si>
  <si>
    <t>Cổ thoát vòi nước kèm ống thải chữ P
Kích thước: 308mm</t>
  </si>
  <si>
    <t>TX2BV1B</t>
  </si>
  <si>
    <t>Lô xà bông
Kích thước: 157x107mm</t>
  </si>
  <si>
    <t>TX2AV1B</t>
  </si>
  <si>
    <t>Lô xà phòng góc
Kích thước: 207x160x160mm</t>
  </si>
  <si>
    <t>TX434S</t>
  </si>
  <si>
    <t>Van khóa chữ T (một đường nước vào, hai đường nước ra)</t>
  </si>
  <si>
    <t>L501C#XW</t>
  </si>
  <si>
    <t>Lavabo dương vành</t>
  </si>
  <si>
    <t>Chậu đặt dương vành
Men sứ chống dính CeFiONtect
Kích thước: 508x432x231mm</t>
  </si>
  <si>
    <t>YAS201V</t>
  </si>
  <si>
    <t>Lô xà bông GB</t>
  </si>
  <si>
    <t>YH116</t>
  </si>
  <si>
    <t>Nhật Bản</t>
  </si>
  <si>
    <t>TL516GV</t>
  </si>
  <si>
    <t>Phụ kiện</t>
  </si>
  <si>
    <t>Bộ giá đỡ chậu âm bàn 
Bằng gang tráng men</t>
  </si>
  <si>
    <t>TBW01012B</t>
  </si>
  <si>
    <t>Bát sen gắn tường</t>
  </si>
  <si>
    <t>Bát sen gắn tường
Đường kính: 102mm</t>
  </si>
  <si>
    <t>TVBA407</t>
  </si>
  <si>
    <t>Phễu thoát sàn</t>
  </si>
  <si>
    <t>Trung Quốc, lắp ráp tại Việt Nam</t>
  </si>
  <si>
    <t>Ga thoát sàn 
Kích thước: 100x100mm</t>
  </si>
  <si>
    <t>TBW01013B</t>
  </si>
  <si>
    <t>Bát sen gắn tường đa chế độ
Đường kính: 102mm</t>
  </si>
  <si>
    <t>TC392VS#W</t>
  </si>
  <si>
    <t>Nắp đóng êm
Thiết kế cho bàn cầu thân tròn</t>
  </si>
  <si>
    <t>TX721AN</t>
  </si>
  <si>
    <t>Thanh trượt sen tắm
Chiều cao: 625mm</t>
  </si>
  <si>
    <t>LT240CS#W</t>
  </si>
  <si>
    <t>Chậu treo tường
Kích thước: 500x350mm</t>
  </si>
  <si>
    <t>T26-13</t>
  </si>
  <si>
    <t>TC600VS#W</t>
  </si>
  <si>
    <t>Nắp đóng êm mỏng
Thiết kế cho bàn cầu thân dài</t>
  </si>
  <si>
    <t>TC393VS#W</t>
  </si>
  <si>
    <t>TVLC101NSR</t>
  </si>
  <si>
    <t>Vòi chậu nước lạnh NEW STANDARD
(Không bao gồm bộ xả và ống thải chữ P)</t>
  </si>
  <si>
    <t>TX1CV2</t>
  </si>
  <si>
    <t>Ga thoát sàn 
Kích thước: 131x131mm</t>
  </si>
  <si>
    <t>TVBA413</t>
  </si>
  <si>
    <t>TS125R</t>
  </si>
  <si>
    <t>Hộp đựng xà phòng
(Loại gắn tường)</t>
  </si>
  <si>
    <t>DGH108ZR</t>
  </si>
  <si>
    <t>Bát sen massage 5 chế độ
Bao gồm gác sen, không bao gồm cút nối tường</t>
  </si>
  <si>
    <t>YTT902V</t>
  </si>
  <si>
    <t>Vòng treo khăn G (tròn)</t>
  </si>
  <si>
    <t>YTT903V</t>
  </si>
  <si>
    <t>Vòng treo khăn G (vuông)</t>
  </si>
  <si>
    <t>L763#XW</t>
  </si>
  <si>
    <t>Chậu đặt dương vành
Men sứ chống dính CeFiONtect
Kích thước: 530x450mm</t>
  </si>
  <si>
    <t>L762#XW</t>
  </si>
  <si>
    <t>LHT300CR#W</t>
  </si>
  <si>
    <t>Chậu chân lửng
Kích thước: 500x430mm
Chân lửng: L300HF</t>
  </si>
  <si>
    <t>YT406W6V</t>
  </si>
  <si>
    <t>Thanh vắt khăn đôi L (tròn)
Kích thước: 610mm</t>
  </si>
  <si>
    <t>YT408W6V</t>
  </si>
  <si>
    <t>Thanh vắt khăn đôi L (vuông)
Kích thước: 610mm</t>
  </si>
  <si>
    <t>TBS03001B</t>
  </si>
  <si>
    <t>Van gật gù nóng lạnh</t>
  </si>
  <si>
    <t>Vòi xả bồn LC</t>
  </si>
  <si>
    <t>YT902S4V</t>
  </si>
  <si>
    <t>Thanh vắt khăn G (tròn)
Kích thước: 478mm</t>
  </si>
  <si>
    <t>YT903S4V</t>
  </si>
  <si>
    <t>Thanh vắt khăn G (vuông)
Kích thước: 474mm</t>
  </si>
  <si>
    <t>TBW01016B</t>
  </si>
  <si>
    <t>Thanh trượt sen tay</t>
  </si>
  <si>
    <t>Thanh trượt sen tắm (loại tròn)
Kích thước: 600mm</t>
  </si>
  <si>
    <t>TBW02012B</t>
  </si>
  <si>
    <t>Thanh trượt sen tắm (loại vuông)
Kích thước: 600mm</t>
  </si>
  <si>
    <t>TX704AW</t>
  </si>
  <si>
    <t>HMB003CPR-2</t>
  </si>
  <si>
    <t>Nắp đậy nút nhấn xả
Chất liệu: Nhựa mạ crôm</t>
  </si>
  <si>
    <t>DU601N</t>
  </si>
  <si>
    <t xml:space="preserve">Van xả tiểu nam </t>
  </si>
  <si>
    <t>Van nhấn tiểu nam
Lượng nước xả: 0.5 -2L</t>
  </si>
  <si>
    <t>T60S</t>
  </si>
  <si>
    <t>MB007DP</t>
  </si>
  <si>
    <t>Nắp đậy nút nhấn xả
Chất liệu: Nhựa ABS, mạ Crôm mờ</t>
  </si>
  <si>
    <t>TBW03001B</t>
  </si>
  <si>
    <t>Bát sen gắn tường đa chế độ
Đường kính: 104mm</t>
  </si>
  <si>
    <t>YT902S6V</t>
  </si>
  <si>
    <t>Thanh vắt khăn G (tròn)
Kích thước: 628mm</t>
  </si>
  <si>
    <t>YT903S6V</t>
  </si>
  <si>
    <t>Thanh vắt khăn G (vuông)
Kích thước: 624mm</t>
  </si>
  <si>
    <t>YH902V</t>
  </si>
  <si>
    <t>Lô giấy vệ sinh G (tròn)</t>
  </si>
  <si>
    <t>YH903V</t>
  </si>
  <si>
    <t>Lô giấy vệ sinh G (vuông)</t>
  </si>
  <si>
    <t>TBW01015B</t>
  </si>
  <si>
    <t>Thanh trượt sen tắm (loại tròn)
Kích thước: 900mm</t>
  </si>
  <si>
    <t>TBW02011B</t>
  </si>
  <si>
    <t>Thanh trượt sen tắm (loại vuông)
Kích thước: 900mm</t>
  </si>
  <si>
    <t>TBW03002B</t>
  </si>
  <si>
    <t>TVLM102NSR</t>
  </si>
  <si>
    <t>Vòi Lavabo nóng lạnh</t>
  </si>
  <si>
    <t>Vòi chậu gật gù nóng lạnh NEW STANDARD
(Bao gồm bộ xả, không gồm ống thải chữ P)</t>
  </si>
  <si>
    <t>TX603KM</t>
  </si>
  <si>
    <t>Vòi bếp</t>
  </si>
  <si>
    <t>Vòi bếp nước lạnh</t>
  </si>
  <si>
    <t>TBS02001B</t>
  </si>
  <si>
    <t>Vòi xả bồn LN</t>
  </si>
  <si>
    <t>YM4560A</t>
  </si>
  <si>
    <t>Gương phòng tắm</t>
  </si>
  <si>
    <t>Gương phòng tắm chống mốc
Kích thước: 450x600mm</t>
  </si>
  <si>
    <t>LHT240CS#W</t>
  </si>
  <si>
    <t>Chậu chân lửng
Kích thước: 500x350mm</t>
  </si>
  <si>
    <t>LT546#W</t>
  </si>
  <si>
    <t>Lavabo âm bàn</t>
  </si>
  <si>
    <t>Chậu đặt âm bàn
Kích thước: 550x400mm
Bao gồm bộ giá đỡ TL516GV</t>
  </si>
  <si>
    <t>LT533R#W</t>
  </si>
  <si>
    <t>Chậu bán âm bàn
Kích thước: 430x430x177mm</t>
  </si>
  <si>
    <t>TLS04101V</t>
  </si>
  <si>
    <t>Vòi nước lạnh
(Không bao gồm bộ xả và ống thải)</t>
  </si>
  <si>
    <t>LT546#XW</t>
  </si>
  <si>
    <t>Chậu đặt âm bàn
Men sứ chống dính CeFiONtect
Kích thước: 550x400mm
Bao gồm bộ giá đỡ TL516GV</t>
  </si>
  <si>
    <t>TX703AJ</t>
  </si>
  <si>
    <t>TLS03301V</t>
  </si>
  <si>
    <t>Vòi chậu gật gù nóng lạnh LC
(Bao gồm bộ xả, không gồm ống thải chữ P)</t>
  </si>
  <si>
    <t>TLS04301V</t>
  </si>
  <si>
    <t>Vòi chậu gật gù nóng lạnh LF
(Bao gồm bộ xả, không gồm ống thải chữ P)</t>
  </si>
  <si>
    <t>LT533R#XW</t>
  </si>
  <si>
    <t>Chậu bán âm bàn
Men sứ chống dính CeFiONtect
Kích thước: 430x430x177mm</t>
  </si>
  <si>
    <t>TX702ARS</t>
  </si>
  <si>
    <t>Thanh vắt khăn tay REI-S
Kích thước: 210mm</t>
  </si>
  <si>
    <t>LHT236CS#W</t>
  </si>
  <si>
    <t>Chậu chân lửng
Kích thước: 530x465mm</t>
  </si>
  <si>
    <t>TX109LD</t>
  </si>
  <si>
    <t>Vòi chậu gật gù nước lạnh DONNA
(Không bao gồm bộ xả và ống thải chữ P)</t>
  </si>
  <si>
    <t>TBS03303B</t>
  </si>
  <si>
    <t>Van gật gù điều chỉnh nóng lạnh LC</t>
  </si>
  <si>
    <t>TBS04303B</t>
  </si>
  <si>
    <t>Van gật gù điều chỉnh nóng lạnh LF</t>
  </si>
  <si>
    <t>TBG02001B</t>
  </si>
  <si>
    <t>Vòi xả bồn</t>
  </si>
  <si>
    <t>Vòi xả bồn GR</t>
  </si>
  <si>
    <t>LT523R#W</t>
  </si>
  <si>
    <t>Lavabo đặt bàn</t>
  </si>
  <si>
    <t>Chậu đặt trên bàn
Kích thước: 430x430x177mm</t>
  </si>
  <si>
    <t>TX603KCS</t>
  </si>
  <si>
    <t>TBG11001B</t>
  </si>
  <si>
    <t>Vòi xả bồn GF</t>
  </si>
  <si>
    <t>LT548#W</t>
  </si>
  <si>
    <t>Chậu đặt âm bàn
Kích thước: 600x420mm
Bao gồm bộ giá đỡ TL516GV</t>
  </si>
  <si>
    <t>UT57S#W</t>
  </si>
  <si>
    <t>Tiểu nam treo tường</t>
  </si>
  <si>
    <t>Tiểu nam treo tường (Đường cấp nước phía trên)
Kích thước: 330x310x605mm
Lượng nước xả tối thiểu: 2.0L
Bao gồm nối tường và cút nối
Mã hàng cũ: UT57R#W</t>
  </si>
  <si>
    <t>TX3A1</t>
  </si>
  <si>
    <t>Thanh tay vịn</t>
  </si>
  <si>
    <t>Thanh tay vịn
Kích thước: 350mm (φ25)
Chất liệu: thép không gì</t>
  </si>
  <si>
    <t>LT523S#XW</t>
  </si>
  <si>
    <t>Chậu đặt trên bàn
Men sứ chống dính CeFiONtect
Kích thước: 430x430x177mm</t>
  </si>
  <si>
    <t>TVLM111NS</t>
  </si>
  <si>
    <t>Vòi chậu gật gù nóng lạnh NEW STANDARD
(Dành cho chậu đặt trên bàn)
(Bao gồm bộ xả, không gồm ống thải chữ P)</t>
  </si>
  <si>
    <t>TTSR106EMF</t>
  </si>
  <si>
    <t>Bát sen massage 5 chế độ</t>
  </si>
  <si>
    <t>TX702AW</t>
  </si>
  <si>
    <t>LT548#XW</t>
  </si>
  <si>
    <t>Chậu đặt âm bàn
Men sứ chống dính CeFiONtect
Kích thước: 600x420mm
Bao gồm bộ giá đỡ TL516GV</t>
  </si>
  <si>
    <t>LHT239CR#W</t>
  </si>
  <si>
    <t>Chậu chân lửng
Kích thước: 580x500mm</t>
  </si>
  <si>
    <t>TX728AEV1Z</t>
  </si>
  <si>
    <t>YM4545FG</t>
  </si>
  <si>
    <t>Gương phòng tắm chống mốc
Đường kính: 450mm</t>
  </si>
  <si>
    <t>LT700CTR#W</t>
  </si>
  <si>
    <t xml:space="preserve">Chậu đặt trên bàn
Kích thước: 490x490x179mm
</t>
  </si>
  <si>
    <t>TBS03302V</t>
  </si>
  <si>
    <t>Van gật gù nóng lạnh LC</t>
  </si>
  <si>
    <t>TBS04302V</t>
  </si>
  <si>
    <t>Van gật gù nóng lạnh LF</t>
  </si>
  <si>
    <t>YM4560FA</t>
  </si>
  <si>
    <t>TVLM105CR</t>
  </si>
  <si>
    <t xml:space="preserve">Vòi chậu gật gù nóng lạnh CRES
(Đi kèm bộ xả)
</t>
  </si>
  <si>
    <t>YTS406BV</t>
  </si>
  <si>
    <t>Thanh vắt khăn 2 tầng L (tròn)
Kích thước: 560mm</t>
  </si>
  <si>
    <t>YTS408BV</t>
  </si>
  <si>
    <t>Thanh vắt khăn 2 tầng L (vuông)
Kích thước: 560mm</t>
  </si>
  <si>
    <t>TBN01002B</t>
  </si>
  <si>
    <t>Phụ kiện âm tường</t>
  </si>
  <si>
    <t>Phụ kiện âm tường (Mini Unit) kèm vít cố định
(Dùng cho bát sen TBW01005B)</t>
  </si>
  <si>
    <t>LPT236CS#W</t>
  </si>
  <si>
    <t>Chậu chân dài
Kích thước: 530x465mm</t>
  </si>
  <si>
    <t>TBG10001B</t>
  </si>
  <si>
    <t>Vòi xả bồn GB</t>
  </si>
  <si>
    <t>TBG01001B</t>
  </si>
  <si>
    <t>Vòi xả bồn GO</t>
  </si>
  <si>
    <t>LT765#XW</t>
  </si>
  <si>
    <t>Chậu đặt âm bàn
Men sứ chống dính CeFiONtect
Kích thước: 540x460mm
Bao gồm bộ giá đỡ TL516GV</t>
  </si>
  <si>
    <t>LT764#XW</t>
  </si>
  <si>
    <t>TBS01303B</t>
  </si>
  <si>
    <t>Van gật gù điều chỉnh nóng lạnh LB</t>
  </si>
  <si>
    <t>TBS02303B</t>
  </si>
  <si>
    <t>Van gật gù điều chỉnh nóng lạnh LN</t>
  </si>
  <si>
    <t>TLS03303V</t>
  </si>
  <si>
    <t>Vòi chậu gật gù nóng lạnh LC
(Dành cho chậu đặt trên bàn)
(Bao gồm bộ xả, không gồm ống thải chữ P)</t>
  </si>
  <si>
    <t>TLS04304V</t>
  </si>
  <si>
    <t>Vòi chậu gật gù nóng lạnh LF
(Dành cho chậu đặt trên bàn)
(Bao gồm bộ xả, không gồm ống thải chữ P)</t>
  </si>
  <si>
    <t>YH702</t>
  </si>
  <si>
    <t>Trung Quốc (Nhập khẩu từ Nhật Bản)</t>
  </si>
  <si>
    <t>Lô giấy vệ sinh đôi
Kích thước: 320x110x101mm</t>
  </si>
  <si>
    <t>LT710CSR#W</t>
  </si>
  <si>
    <t>Chậu đặt trên bàn
Kích thước: 500x450x190mm</t>
  </si>
  <si>
    <t>LT710CTR#W</t>
  </si>
  <si>
    <t>Chậu đặt trên bàn
Kích thước:  500x450x182mm</t>
  </si>
  <si>
    <t>LT710CTR#XW</t>
  </si>
  <si>
    <t>Chậu đặt trên bàn
Men sứ chống dính CeFiONtect
Kích thước:  500x450x182mm</t>
  </si>
  <si>
    <t>LT710CTRM#XW</t>
  </si>
  <si>
    <t>Ấn Độ đóng gói tại Việt Nam</t>
  </si>
  <si>
    <t>Chậu đặt trên bàn (loại 2 lỗ bắt vít)
Men sứ chống dính CeFiONtect
Kích thước: 500x450x180mm</t>
  </si>
  <si>
    <t>LPT239CR#W</t>
  </si>
  <si>
    <t>Chậu chân dài
Kích thước: 580x500mm</t>
  </si>
  <si>
    <t>TVSM103NSS</t>
  </si>
  <si>
    <t>Sen tắm nóng lạnh</t>
  </si>
  <si>
    <t>Sen tắm nóng lạnh NEW STANDARD, bát sen mạ</t>
  </si>
  <si>
    <t>LW895JW/F#W</t>
  </si>
  <si>
    <t>Chậu đặt trên bàn OMNI
Kích thước: 430x430x130mm
Bao gồm vít cố định TX809LV5</t>
  </si>
  <si>
    <t>TBW02005A</t>
  </si>
  <si>
    <t>TBW01008A</t>
  </si>
  <si>
    <t>MB171M#SS</t>
  </si>
  <si>
    <t>Nắp đậy nút nhấn xả
Chất liệu: Thép không gỉ</t>
  </si>
  <si>
    <t>MB175M#SS</t>
  </si>
  <si>
    <t>LT710CSR#XW</t>
  </si>
  <si>
    <t>Chậu đặt trên bàn
Men sứ chống dính CeFiONtect
Kích thước: 500x450x190mm</t>
  </si>
  <si>
    <t>LT700CTR#XW</t>
  </si>
  <si>
    <t xml:space="preserve">Chậu đặt trên bàn
Men sứ chống dính CeFiONtect
Kích thước: 490x490x179mm
</t>
  </si>
  <si>
    <t>LW893CJW/F#W</t>
  </si>
  <si>
    <t>LW899J#W</t>
  </si>
  <si>
    <t>Chậu đặt dương vành OMNI (3 lỗ)
Kích thước: 595x485mm</t>
  </si>
  <si>
    <t>TX108LDN</t>
  </si>
  <si>
    <t>Vòi chậu gật gù nóng lạnh DONNA
(Bao gồm bộ xả, không gồm ống thải chữ P)</t>
  </si>
  <si>
    <t>TBN01104B</t>
  </si>
  <si>
    <t>Phụ kiện âm tường dành cho van dừng</t>
  </si>
  <si>
    <t>L909C#XW</t>
  </si>
  <si>
    <t>Chậu đặt dương vành
Men sứ chống dính CeFiONtect
Kích thước: 650x455mm</t>
  </si>
  <si>
    <t>YAK201GV</t>
  </si>
  <si>
    <t>Kệ kính GB</t>
  </si>
  <si>
    <t>TBG09001B</t>
  </si>
  <si>
    <t>Vòi xả bồn GM</t>
  </si>
  <si>
    <t>TVLM112NS</t>
  </si>
  <si>
    <t>TLS01301V</t>
  </si>
  <si>
    <t>Vòi chậu gật gù nóng lạnh LB
(Bao gồm bộ xả, không gồm ống thải chữ P)</t>
  </si>
  <si>
    <t>TLS02301V</t>
  </si>
  <si>
    <t>Vòi chậu gật gù nóng lạnh LN
(Bao gồm bộ xả, không gồm ống thải chữ P)</t>
  </si>
  <si>
    <t>A100#W</t>
  </si>
  <si>
    <t>Vách ngăn tiểu nam</t>
  </si>
  <si>
    <t>Vách ngăn tiểu nam bằng sứ
Bao gồm phụ kiện lắp đặt
Kích thước: 100x350x760mm</t>
  </si>
  <si>
    <t>AW115J#W</t>
  </si>
  <si>
    <t>TX3A3</t>
  </si>
  <si>
    <t>Thanh tay vịn
Kích thước: 650mm (φ25)
Chất liệu: thép không gì</t>
  </si>
  <si>
    <t>LT367CR#XW</t>
  </si>
  <si>
    <t>Chậu đặt trên bàn
Men sứ chống dính CeFiONtect
Kích thước: 500x500x200mm</t>
  </si>
  <si>
    <t>LT505T#XW</t>
  </si>
  <si>
    <t>Chậu đặt âm bàn
Kích thước: 528x365mm
Bao gồm bộ giá đỡ TL516GV</t>
  </si>
  <si>
    <t>TLG04101B</t>
  </si>
  <si>
    <t>Vòi chậu nước lạnh GA Series
(Không bao gồm bộ xả và ống thải chữ P)</t>
  </si>
  <si>
    <t>TX702AJ</t>
  </si>
  <si>
    <t>Thanh vắt khăn
Kích thước: 210mm</t>
  </si>
  <si>
    <t>LW526NJU#W</t>
  </si>
  <si>
    <t>Inđônêxia</t>
  </si>
  <si>
    <t>Chậu đặt trên bàn
Men sứ chống dính CeFiONtect
Kích thước: 430x430x75mm</t>
  </si>
  <si>
    <t>TLS01304V</t>
  </si>
  <si>
    <t>Vòi chậu gật gù nóng lạnh LB
(Dành cho chậu đặt trên bàn)
(Bao gồm bộ xả, không gồm ống thải chữ P)</t>
  </si>
  <si>
    <t>TLS02303V</t>
  </si>
  <si>
    <t>Vòi chậu gật gù nóng lạnh LN
(Dành cho chậu đặt trên bàn)
(Bao gồm bộ xả, không gồm ống thải chữ P)</t>
  </si>
  <si>
    <t>TLS03305V</t>
  </si>
  <si>
    <t>TLS04306V</t>
  </si>
  <si>
    <t>CS300DT3Y1#W</t>
  </si>
  <si>
    <t>Bàn Cầu</t>
  </si>
  <si>
    <t>Bàn cầu 2 khối</t>
  </si>
  <si>
    <t>Bàn cầu hai khối, nắp đóng êm TC385VS
Hệ thống xả Siphon, tiết kiệm nước (4.8L/3L)
Thân dài, thân kín
Tâm xả: 305mm
(Không bao gồm van dừng)</t>
  </si>
  <si>
    <t>TBS04304B</t>
  </si>
  <si>
    <t>Van gật gù điều chỉnh nóng lạnh LF kèm van chuyển hướng</t>
  </si>
  <si>
    <t>TX703AW</t>
  </si>
  <si>
    <t>TVBF411</t>
  </si>
  <si>
    <t>Việt Nam, Trung Quốc</t>
  </si>
  <si>
    <t>LT952#W</t>
  </si>
  <si>
    <t>Chậu đặt trên bàn
Kích thước: 355x570x132mm</t>
  </si>
  <si>
    <t>GS714W</t>
  </si>
  <si>
    <t>Lô giấy vệ sinh đôi
Kích thước: 285x76mm</t>
  </si>
  <si>
    <t>CS300DRT3#W</t>
  </si>
  <si>
    <t>Bàn cầu hai khối, nắp đóng êm TC385VS
Hệ thống xả Siphon, tiết kiệm nước (4.8L/3L)
Thân dài, thân kín
Tâm xả: 305mm
(Bao gồm van dừng)</t>
  </si>
  <si>
    <t>TVSM107CRR</t>
  </si>
  <si>
    <t>Van gật gù nóng lạnh CRES
Đã bao gôm van một chiều</t>
  </si>
  <si>
    <t>TX604KDN</t>
  </si>
  <si>
    <t>Vòi bếp gật gù nóng lạnh</t>
  </si>
  <si>
    <t>TBS01302V</t>
  </si>
  <si>
    <t>Van gật gù nóng lạnh LB</t>
  </si>
  <si>
    <t>TBS02302V</t>
  </si>
  <si>
    <t>Van gật gù nóng lạnh LN</t>
  </si>
  <si>
    <t>YA87S</t>
  </si>
  <si>
    <t>Móc áo NEOREST
Kích thước: 60x36mm</t>
  </si>
  <si>
    <t>LT952#XW</t>
  </si>
  <si>
    <t>Chậu đặt trên bàn
Men sứ chống dính CeFiONtect
Kích thước: 355x570x132mm</t>
  </si>
  <si>
    <t>TBS01304B</t>
  </si>
  <si>
    <t>Van gật gù điều chỉnh nóng lạnh LB kèm nút chuyển hướng</t>
  </si>
  <si>
    <t>TBS02304B</t>
  </si>
  <si>
    <t>Van gật gù điều chỉnh nóng lạnh LN kèm nút chuyển hướng</t>
  </si>
  <si>
    <t>TBW02006A</t>
  </si>
  <si>
    <t>Bát sen massage 3 chế độ
Bao gồm gác sen, không bao gồm cút nối tường</t>
  </si>
  <si>
    <t>TBW01010A</t>
  </si>
  <si>
    <t>LW1505V#XW
TL516GV</t>
  </si>
  <si>
    <t>In-đô-nê-xi-a,
Việt Nam</t>
  </si>
  <si>
    <t>Chậu đặt âm bàn
Men sứ chống dính CeFiONtect
Kích thước: L380 x W500 x H207 mm
Bao gồm bộ giá đỡ TL516GV</t>
  </si>
  <si>
    <t>TLE04502A1
TLN01102A</t>
  </si>
  <si>
    <t>Vòi cảm ứng</t>
  </si>
  <si>
    <t>Bộ điều khiển vòi cảm ứng</t>
  </si>
  <si>
    <t>Bộ điều khiển vòi cảm ứng (Loại dùng pin)
Kèm dây cấp - van dừng (Cho vòi nước lạnh)</t>
  </si>
  <si>
    <t>LT950C#W</t>
  </si>
  <si>
    <t>Chậu đặt trên bàn
Kích thước: 505x455x132mm</t>
  </si>
  <si>
    <t>TLS01307V</t>
  </si>
  <si>
    <t>TLS02305V</t>
  </si>
  <si>
    <t>TVLM106CR</t>
  </si>
  <si>
    <t>Vòi chậu gật gù nóng lạnh CRES
(Dành cho chậu đặt trên bàn)
(Đi kèm bộ xả)</t>
  </si>
  <si>
    <t>TVLM108RU</t>
  </si>
  <si>
    <t>Vòi chậu gật gù nóng lạnh RUFICE
(Đi kèm bộ xả )</t>
  </si>
  <si>
    <t>DK307AN</t>
  </si>
  <si>
    <t>LT950C#XW</t>
  </si>
  <si>
    <t>Chậu đặt trên bàn
Men sứ chống dính CeFiONtect
Kích thước: 505x455x132mm</t>
  </si>
  <si>
    <t>TLG04301V</t>
  </si>
  <si>
    <t>Vòi chậu gật gù nóng lạnh GA
(Bao gồm bộ xả, không gồm ống thải chữ P)</t>
  </si>
  <si>
    <t>UT445#W</t>
  </si>
  <si>
    <t>Tiểu nam treo tường (Đường cấp nước phía trên)
Kích thước: 355x449x649mm
Lượng nước xả tối thiểu: 0.5L
Bao gồm nối tường</t>
  </si>
  <si>
    <t>LW815CJW/F#W</t>
  </si>
  <si>
    <t>Chậu góc treo tường LP Series
Kích thước: 605x510x160mm
Bao gồm vít cố định TX801LN</t>
  </si>
  <si>
    <t>YM6075FA</t>
  </si>
  <si>
    <t>Gương phòng tắm chống mốc
Kích thước: 600x750mm</t>
  </si>
  <si>
    <t>LT951C#W</t>
  </si>
  <si>
    <t>Chậu đặt trên bàn
Kích thước: 605x455x130mm</t>
  </si>
  <si>
    <t>LW781J#W</t>
  </si>
  <si>
    <t>Chậu đặt dương vành CLAYTON (3 lỗ)
Kích thước: 635x462mm</t>
  </si>
  <si>
    <t>LW781CJ#W</t>
  </si>
  <si>
    <t>Chậu đặt dương vành CLAYTON (1 lỗ)
Kích thước: 635x462mm</t>
  </si>
  <si>
    <t>CS300DT8Y1#W</t>
  </si>
  <si>
    <t>Bàn cầu hai khối, nắp đóng êm TC600VS
Hệ thống xả Siphon, tiết kiệm nước (4.8L/3L)
Thân dài, thân kín
Tâm xả: 305mm
(Không bao gồm van dừng)</t>
  </si>
  <si>
    <t>CS300DT2Y1#W</t>
  </si>
  <si>
    <t>Bàn cầu hai khối, nắp đóng êm TC393VS
Hệ thống xả Siphon, tiết kiệm nước (4.8L/3L)
Thân dài, thân kín
Tâm xả: 305mm
(Không bao gồm van dừng)</t>
  </si>
  <si>
    <t>LW896JW/F#W</t>
  </si>
  <si>
    <t>Chậu đặt trên bàn OMNI
Kích thước: 620x430x130mm
Bao gồm vít cố định TX809LV5</t>
  </si>
  <si>
    <t>UT447S#W</t>
  </si>
  <si>
    <t>Tiểu nam treo tường (Đường cấp nước phía trên)
Kích thước: 444x356x685mm
Lượng nước xả tối thiểu: 2.0L
Bao gồm nối tường và cút nối</t>
  </si>
  <si>
    <t>TVSM104NSR</t>
  </si>
  <si>
    <t>Sen tắm nóng lạnh kèm bộ phận kết nối với thân sen
Đã bao gồm van một chiều</t>
  </si>
  <si>
    <t>YM6060FG</t>
  </si>
  <si>
    <t>Gương phòng tắm chống mốc
Đường kính: 600mm</t>
  </si>
  <si>
    <t>CS300DRT8#W</t>
  </si>
  <si>
    <t>Bàn cầu hai khối, nắp đóng êm TC600VS
Hệ thống xả Siphon, tiết kiệm nước (4.8L/3L)
Thân dài, thân kín
Tâm xả: 305mm
(Bao gồm van dừng)</t>
  </si>
  <si>
    <t>CS300DRT2#W</t>
  </si>
  <si>
    <t>Bàn cầu hai khối, nắp đóng êm TC393VS
Hệ thống xả Siphon, tiết kiệm nước (4.8L/3L)
Thân dài, thân kín
Tâm xả: 305mm
(Bao gồm van dừng)</t>
  </si>
  <si>
    <t>LT953#W</t>
  </si>
  <si>
    <t>Chậu đặt trên bàn
Kích thước: 705x355x132mm</t>
  </si>
  <si>
    <t>TBN01101B</t>
  </si>
  <si>
    <t>Phụ kiện âm tường cho van chuyển hướng (3 đường nước ra) có van dừng</t>
  </si>
  <si>
    <t>TBN01102B</t>
  </si>
  <si>
    <t xml:space="preserve">Phụ kiện âm tường cho van chuyển hướng (2 đường nước ra) </t>
  </si>
  <si>
    <t>TBN01103B</t>
  </si>
  <si>
    <t xml:space="preserve">Phụ kiện âm tường cho van chuyển hướng (3 đường nước ra) </t>
  </si>
  <si>
    <t>LT951C#XW</t>
  </si>
  <si>
    <t>Chậu đặt trên bàn
Men sứ chống dính CeFiONtect
Kích thước: 605x455x130mm</t>
  </si>
  <si>
    <t>TLG04304V1</t>
  </si>
  <si>
    <t>Vòi chậu gật gù nóng lạnh GA
(Dành cho chậu đặt trên bàn)
(Không bao gồm bộ xả và ống thải chữ P, bao gồm que giật xả)
Lưu ý: Chỉ kết hợp được với chậu LT4715#XW &amp; LT4716#XW</t>
  </si>
  <si>
    <t>TBG04302V</t>
  </si>
  <si>
    <t>Van gật gù nóng lạnh G Series</t>
  </si>
  <si>
    <t>Van gật gù nóng lạnh GA</t>
  </si>
  <si>
    <t>TLG04304V</t>
  </si>
  <si>
    <t>Vòi chậu gật gù nóng lạnh GA
(Dành cho chậu đặt trên bàn)
(Bao gồm bộ xả, không gồm ống thải chữ P)</t>
  </si>
  <si>
    <t>UT445H#W</t>
  </si>
  <si>
    <t>Tiểu nam treo tường (Đường cấp nước phía sau)
Kích thước: 355x449x649mm
Lượng nước xả tối thiểu: 0.5L
Bao gồm nối tường</t>
  </si>
  <si>
    <t>YS406N3V</t>
  </si>
  <si>
    <t>Bộ phụ kiện 3 món</t>
  </si>
  <si>
    <t>Bộ 3 sản phẩm L (tròn): lô đựng giấy vệ sinh, vòng treo khăn&amp; thanh vắt khăn 2 tầng (kích thước:600mm)</t>
  </si>
  <si>
    <t>YS408N3V</t>
  </si>
  <si>
    <t xml:space="preserve">Bộ 3 sản phẩm L (vuông): lô đựng giấy vệ sinh, vòng treo khăn&amp; thanh vắt khăn 2 tầng (kích thước:600mm) </t>
  </si>
  <si>
    <t>LT368C#XW</t>
  </si>
  <si>
    <t>Chậu đặt trên bàn
Men sứ chống dính CeFiONtect
Kích thước: 450x542x408mm</t>
  </si>
  <si>
    <t>LW573JW/F#W</t>
  </si>
  <si>
    <t>Chậu đặt trên bàn
Kích thước: 420x420x125mm
Bao gồm vít cố định TX809LV5</t>
  </si>
  <si>
    <t>LW574JW/F#W</t>
  </si>
  <si>
    <t>LW1506V#XW
TL516GV</t>
  </si>
  <si>
    <t>Chậu đặt âm bàn
Men sứ chống dính CeFiONtect
Kích thước: L380 x W590 x H207 mm
Bao gồm bộ giá đỡ TL516GV</t>
  </si>
  <si>
    <t>LT5715#XW</t>
  </si>
  <si>
    <t>Chậu đặt trên bàn
Men sứ chống dính CeFiONtect
Kích thước: 500x380x167mm</t>
  </si>
  <si>
    <t>DS716WR</t>
  </si>
  <si>
    <t>Lô giấy vệ sinh đôi kèm kệ
Kích thước: 352x116mm
Mã hàng cũ: DS716W</t>
  </si>
  <si>
    <t>T113B6
T110D3R(x2)</t>
  </si>
  <si>
    <t>Thanh tay vịn
Kích thước: 600mm (φ34)
Chất liệu: thép không gì</t>
  </si>
  <si>
    <t>TLE01502A1
TLN01102A</t>
  </si>
  <si>
    <t>Bộ điều khiển vòi cảm ứng (Loại dùng điện)
Kèm dây cấp - van dừng (Cho vòi nước lạnh)</t>
  </si>
  <si>
    <t>TBW02017A</t>
  </si>
  <si>
    <t>DM710CAFR
TBW01014B</t>
  </si>
  <si>
    <t>Bát sen Aerial Shower tiết kiệm nước kèm gác sen &amp; cút nối tường</t>
  </si>
  <si>
    <t>UT904R#W</t>
  </si>
  <si>
    <t>Tiểu nam treo tường (Đường cấp nước phía trên)
Kích thước: 270x346x675mm
Lượng nước xả tối thiểu: 0.5L
Bao gồm nối tường</t>
  </si>
  <si>
    <t>LT647CS#XW</t>
  </si>
  <si>
    <t>Chậu bán âm bàn
Men sứ chống dính CeFiONtect
Kích thước: 420x520x159mm</t>
  </si>
  <si>
    <t>LT647CR#XW</t>
  </si>
  <si>
    <t>LW643JW/F#W</t>
  </si>
  <si>
    <t>Chậu đặt trên bàn
Kích thước: 584x384x100mm         
Bao gồm vít cố định TX809LV5</t>
  </si>
  <si>
    <t>LT1515#XW</t>
  </si>
  <si>
    <t>Chậu âm bàn CONTEMPORARY
Men sứ chống dính CeFiONtect
Kích thước:  570x430x147mm</t>
  </si>
  <si>
    <t>LW1535V#XW
TL516GV</t>
  </si>
  <si>
    <t>Trung Quốc, Việt Nam</t>
  </si>
  <si>
    <t>TVSM110RUR</t>
  </si>
  <si>
    <t>Van gật gù nóng lạnh RUFICE
Đã bao gồm van một chiều</t>
  </si>
  <si>
    <t>TX606KES</t>
  </si>
  <si>
    <t>Vòi bếp gật gù nước lạnh</t>
  </si>
  <si>
    <t>TLG03301V</t>
  </si>
  <si>
    <t>Vòi chậu gật gù nóng lạnh GS
(Bao gồm bộ xả, không gồm ống thải chữ P)</t>
  </si>
  <si>
    <t>TX701AJ</t>
  </si>
  <si>
    <t>Thanh vắt khăn
Kích thước: 660mm</t>
  </si>
  <si>
    <t>LT5716#XW</t>
  </si>
  <si>
    <t>Chậu đặt trên bàn
Men sứ chống dính CeFiONtect
Kích thước: 600x380x167mm</t>
  </si>
  <si>
    <t>CS325DRT3#W</t>
  </si>
  <si>
    <t>CS320PDRT3#W</t>
  </si>
  <si>
    <t>Bàn cầu hai khối, nắp đóng êm TC385VS
Hệ thống xả Siphon, tiết kiệm nước (4.8L/3L)
Thân dài, thân kín
Tâm xả: 180mm (thoát ngang)
(Bao gồm van dừng)</t>
  </si>
  <si>
    <t>CS320DRT3#W</t>
  </si>
  <si>
    <t>UT904R#XW</t>
  </si>
  <si>
    <t>Tiểu nam treo tường (Đường cấp nước phía trên)
Men sứ chống dính CeFiONtect
Kích thước: 270x346x675mm
Lượng nước xả tối thiểu: 0.5L
Bao gồm nối tường</t>
  </si>
  <si>
    <t>LT5615C#XW</t>
  </si>
  <si>
    <t>Chậu đặt trên bàn
Men sứ chống dính CeFiONtect
Kích thước: 500x460x167mm</t>
  </si>
  <si>
    <t>LT5615#XW</t>
  </si>
  <si>
    <t>Chậu đặt trên bàn (3 lỗ)
Men sứ chống dính CeFiONtect
Kích thước: 500x460x167mm</t>
  </si>
  <si>
    <t>LPT766C#XW</t>
  </si>
  <si>
    <t>Chậu chân dài
Men sứ chống dính CeFiONtect
Kích thước: 510x520mm</t>
  </si>
  <si>
    <t>LHT766CR#XW</t>
  </si>
  <si>
    <t>Chậu chân lửng
Men sứ chống dính CeFiONtect
Kích thước: 510x520mm</t>
  </si>
  <si>
    <t>YM6090A</t>
  </si>
  <si>
    <t>Gương phòng tắm chống mốc
Kích thước: 600x900mm</t>
  </si>
  <si>
    <t>LW630JW/F#W</t>
  </si>
  <si>
    <t>Chậu đặt trên bàn
Kích thước: 600x370x110mm
Bao gồm vít cố định TX809LV5</t>
  </si>
  <si>
    <t>LW646JW/F#W</t>
  </si>
  <si>
    <t>Chậu bán âm bàn
Kích thước: 600x400mm 
Bao gồm vít cố định TX710L</t>
  </si>
  <si>
    <t>TX605KESBR</t>
  </si>
  <si>
    <t>TLG04307V1</t>
  </si>
  <si>
    <t>UT904N#W</t>
  </si>
  <si>
    <t>Tiểu nam treo tường (Đường cấp nước phía trên)
Kích thước: 260x346x690mm
Lượng nước xả tối thiểu: 2.0L
Bao gồm nối tường
Mã hàng cũ: UT904S#W</t>
  </si>
  <si>
    <t>TBV01101B
TBN01104B</t>
  </si>
  <si>
    <t>Sen nhiệt độ âm tường</t>
  </si>
  <si>
    <t>Van dừng kèm phụ kiện âm tường</t>
  </si>
  <si>
    <t>TLG11301V</t>
  </si>
  <si>
    <t>Vòi chậu gật gù nóng lạnh GF
(Bao gồm bộ xả, không gồm ống thải chữ P)</t>
  </si>
  <si>
    <t>TLG02301V</t>
  </si>
  <si>
    <t>Vòi chậu gật gù nóng lạnh GR
(Bao gồm bộ xả, không gồm ống thải chữ P)</t>
  </si>
  <si>
    <t>TLG04307V</t>
  </si>
  <si>
    <t>TX701AW</t>
  </si>
  <si>
    <t>TLG03303V1</t>
  </si>
  <si>
    <t>Vòi chậu gật gù nóng lạnh GS
(Dành cho chậu đặt trên bàn)
(Không bao gồm bộ xả và ống thải chữ P, bao gồm que giật xả)
Lưu ý: Chỉ kết hợp được với chậu LT4715#XW &amp; LT4716#XW</t>
  </si>
  <si>
    <t>LT5616C#XW</t>
  </si>
  <si>
    <t>Chậu đặt trên bàn
Men sứ chống dính CeFiONtect
Kích thước: 600x460x167mm</t>
  </si>
  <si>
    <t>LT5616#XW</t>
  </si>
  <si>
    <t>Chậu đặt trên bàn (3 lỗ)
Men sứ chống dính CeFiONtect
Kích thước: 600x460x70mm</t>
  </si>
  <si>
    <t>TBG03302V</t>
  </si>
  <si>
    <t>Van gật gù nóng lạnh GS</t>
  </si>
  <si>
    <t>TLG03303V</t>
  </si>
  <si>
    <t>Vòi chậu gật gù nóng lạnh GS
(Dành cho chậu đặt trên bàn)
(Bao gồm bộ xả, không gồm ống thải chữ P)</t>
  </si>
  <si>
    <t>TBV02101B
TBN01104B</t>
  </si>
  <si>
    <t>UT904N#XW</t>
  </si>
  <si>
    <t>Tiểu nam treo tường (Đường cấp nước phía trên)
Men sứ chống dính CeFiONtect
Kích thước: 260x346x690mm
Lượng nước xả tối thiểu: 2.0L
Bao gồm nối tường
Mã hàng cũ: UT904S#W</t>
  </si>
  <si>
    <t>LW1536V#XW
TL516GV</t>
  </si>
  <si>
    <t>TBG07001B</t>
  </si>
  <si>
    <t>Vòi xả bồn GE</t>
  </si>
  <si>
    <t>TBG08001B</t>
  </si>
  <si>
    <t>Vòi xả bồn GC</t>
  </si>
  <si>
    <t>UT904HR#W</t>
  </si>
  <si>
    <t>Tiểu nam treo tường (Đường cấp nước phía sau)
Kích thước: 270x346x675mm
Lượng nước xả tối thiểu: 0.5L
Bao gồm nối tường</t>
  </si>
  <si>
    <t>CS325DRT8#W</t>
  </si>
  <si>
    <t>CS325DRT2#W</t>
  </si>
  <si>
    <t>CS320PDRT8#W</t>
  </si>
  <si>
    <t>Bàn cầu hai khối, nắp đóng êm TC600VS
Hệ thống xả Siphon, tiết kiệm nước (4.8L/3L)
Thân dài, thân kín
Tâm xả: 180mm (thoát ngang)
(Bao gồm van dừng)</t>
  </si>
  <si>
    <t>CS320PDRT2#W</t>
  </si>
  <si>
    <t>Bàn cầu hai khối, nắp đóng êm TC393VS
Hệ thống xả Siphon, tiết kiệm nước (4.8L/3L)
Thân dài, thân kín
Tâm xả: 180mm (thoát ngang)
(Bao gồm van dừng)</t>
  </si>
  <si>
    <t>CS320DRT8#W</t>
  </si>
  <si>
    <t>CS320DRT2#W</t>
  </si>
  <si>
    <t>TVLM109RU</t>
  </si>
  <si>
    <t>Vòi chậu gật gù nóng lạnh RUFICE
(Dành cho chậu đặt trên bàn)
(Đi kèm bộ xả )</t>
  </si>
  <si>
    <t>TLG02304V1</t>
  </si>
  <si>
    <t>Vòi chậu gật gù nóng lạnh GR
(Dành cho chậu đặt trên bàn)
(Không bao gồm bộ xả và ống thải chữ P, bao gồm que giật xả)
Lưu ý: Chỉ kết hợp được với chậu LT4715#XW &amp; LT4716#XW</t>
  </si>
  <si>
    <t>TLG11303V</t>
  </si>
  <si>
    <t>Vòi chậu gật gù nóng lạnh GF
(Dành cho chậu đặt trên bàn)
(Bao gồm bộ xả, không gồm ống thải chữ P)</t>
  </si>
  <si>
    <t>TBG02302V</t>
  </si>
  <si>
    <t>Van gật gù nóng lạnh GR</t>
  </si>
  <si>
    <t>TLG02304V</t>
  </si>
  <si>
    <t>Vòi chậu gật gù nóng lạnh GR
(Dành cho chậu đặt trên bàn)
(Bao gồm bộ xả, không gồm ống thải chữ P)</t>
  </si>
  <si>
    <t>TBG11302V</t>
  </si>
  <si>
    <t>Van gật gù nóng lạnh GF</t>
  </si>
  <si>
    <t>TCW07S#W</t>
  </si>
  <si>
    <t>Năp rửa cơ</t>
  </si>
  <si>
    <t>Nắp đóng êm kèm vòi rửa nước lạnh
Thiết kế cho cả bàn cầu thân dài và thông thường
Chức năng rửa sau</t>
  </si>
  <si>
    <t>TLG04306B</t>
  </si>
  <si>
    <t>Vòi chậu gật gù nóng lạnh GA
(Dành cho chậu đặt trên bàn)
(Không bao gồm bộ xả và ống thải chữ P, que giật xả)</t>
  </si>
  <si>
    <t>UT447HR#W</t>
  </si>
  <si>
    <t>Tiểu nam treo tường (Đường cấp nước phía sau)
Kích thước: 444x356x685mm
Lượng nước xả tối thiểu: 4.0L
Bao gồm nối tường</t>
  </si>
  <si>
    <t>UT557T#XW</t>
  </si>
  <si>
    <t>Tiểu nam treo tường (Đường cấp nước phía trên)
Men sứ chống dính CeFiONtect
Kích thước: 340x340x590mm
Lượng nước xả tối thiểu: 2.0L
Bao gồm nối tường</t>
  </si>
  <si>
    <t>UT560T#XW</t>
  </si>
  <si>
    <t>Tiểu nam treo tường (Đường cấp nước phía trên)
Men sứ chống dính CeFiONtect
Kích thước: 320x360x770mm
Lượng nước xả tối thiểu: 2.0L
Bao gồm nối tường</t>
  </si>
  <si>
    <t>TLG10301V</t>
  </si>
  <si>
    <t>Vòi chậu gật gù nóng lạnh GB
(Bao gồm bộ xả, không gồm ống thải chữ P)</t>
  </si>
  <si>
    <t>TLG01301V</t>
  </si>
  <si>
    <t>Vòi chậu gật gù nóng lạnh GO
(Bao gồm bộ xả, không gồm ống thải chữ P)</t>
  </si>
  <si>
    <t>CS735DT3#XW</t>
  </si>
  <si>
    <t>Bàn cầu hai khối, nắp đóng êm TC385VS
Men sứ chống dính CeFiONtect
Hệ thống xả Tornado mạnh mẽ, hiệu quả (4.8L/3L)
Thân dài, thân bán kín
Tâm xả: 305mm
(Bao gồm van dừng)</t>
  </si>
  <si>
    <t>DL102</t>
  </si>
  <si>
    <t>Vòi bán tự động</t>
  </si>
  <si>
    <t>Vòi bán tự động nước lạnh
(Không bao gồm bộ xả và ống thải chữ P)</t>
  </si>
  <si>
    <t>UT904HR#XW</t>
  </si>
  <si>
    <t>LT1705#XW</t>
  </si>
  <si>
    <t>Chậu đặt trên bàn
Kích thước: 550x380x167mm</t>
  </si>
  <si>
    <t>LT1735#XW</t>
  </si>
  <si>
    <t>YS406N5V</t>
  </si>
  <si>
    <t>Bộ phụ kiện 5 món</t>
  </si>
  <si>
    <t>Bộ 5 sản phẩm L (tròn): lô đựng giấy vệ sinh, vòng treo khăn, móc áo, thanh vắt khăn &amp; thanh vắt khăn 2 tầng (kích thước:600mm)</t>
  </si>
  <si>
    <t>YS408N5V</t>
  </si>
  <si>
    <t>Bộ 5 sản phẩm L (vuông): lô đựng giấy vệ sinh, vòng treo khăn, móc áo, thanh vắt khăn &amp; thanh vắt khăn 2 tầng (kích thước:600mm)</t>
  </si>
  <si>
    <t>MB176G#WH</t>
  </si>
  <si>
    <t>Nắp đậy nút nhấn xả
Chất liệu: Nhựa ABS, kính</t>
  </si>
  <si>
    <t>TLE03502A1
TLN01102A</t>
  </si>
  <si>
    <t>Bộ điều khiển vòi cảm ứng (Loại tự tạo năng lượng)
Kèm dây cấp - van dừng (Cho vòi nước lạnh)</t>
  </si>
  <si>
    <t>TBW01003B1A</t>
  </si>
  <si>
    <t>Bát sen gắn trần</t>
  </si>
  <si>
    <t>Bát sen gắn trần (bát sen tròn)
Công nghệ Comfort wave, tiết kiệm nước
Đường kính: 220mm</t>
  </si>
  <si>
    <t>TBW02003B1A</t>
  </si>
  <si>
    <t>Bát sen gắn trần (bát sen vuông)
Công nghệ Comfort wave, tiết kiệm nước
Kích thước: 210x210mm</t>
  </si>
  <si>
    <t>TLG03305V1</t>
  </si>
  <si>
    <t>TBG04303B
TBN01001B</t>
  </si>
  <si>
    <t>Van gật gù điều chỉnh nóng lạnh GA kèm phụ kiện âm tường</t>
  </si>
  <si>
    <t>TLG03305V</t>
  </si>
  <si>
    <t>TLG01304V1</t>
  </si>
  <si>
    <t>Vòi chậu gật gù nóng lạnh GO
(Dành cho chậu đặt trên bàn)
(Không bao gồm bộ xả và ống thải chữ P, bao gồm que giật xả)</t>
  </si>
  <si>
    <t>TLG02307V1</t>
  </si>
  <si>
    <t>LT1706#XW</t>
  </si>
  <si>
    <t>Chậu đặt trên bàn
Kích thước: 400x400x167mm</t>
  </si>
  <si>
    <t>TBV01102B
TBN01101B</t>
  </si>
  <si>
    <t>Van chuyển hướng (3 đường nước ra) cho sen nhiệt độ kèm phụ kiện âm tường</t>
  </si>
  <si>
    <t>TBV01103B
TBN01102B</t>
  </si>
  <si>
    <t>Van chuyển hướng (2 đường nước ra) kèm phụ kiện âm tường, không kèm van dừng.</t>
  </si>
  <si>
    <t>TBV01104B
TBN01103B</t>
  </si>
  <si>
    <t>Van chuyển hướng (3 đường nước ra) kèm phụ kiện âm tường,  không kèm van dừng</t>
  </si>
  <si>
    <t>TLG10303V</t>
  </si>
  <si>
    <t>Vòi chậu gật gù nóng lạnh GB
(Dành cho chậu đặt trên bàn)
(Bao gồm bộ xả, không gồm ống thải chữ P)</t>
  </si>
  <si>
    <t>TLG11305V</t>
  </si>
  <si>
    <t>TLG01304V</t>
  </si>
  <si>
    <t>Vòi chậu gật gù nóng lạnh GO
(Dành cho chậu đặt trên bàn)
(Bao gồm bộ xả, không gồm ống thải chữ P)</t>
  </si>
  <si>
    <t>TLG02307V</t>
  </si>
  <si>
    <t>TBG01302V</t>
  </si>
  <si>
    <t>Van gật gù nóng lạnh GO</t>
  </si>
  <si>
    <t>TBG10302V</t>
  </si>
  <si>
    <t>Van gật gù nóng lạnh GB</t>
  </si>
  <si>
    <t>TLG09301V</t>
  </si>
  <si>
    <t>Vòi chậu gật gù nóng lạnh GM
(Bao gồm bộ xả, không gồm ống thải chữ P)</t>
  </si>
  <si>
    <t>TBV02102B
TBN01101B</t>
  </si>
  <si>
    <t>Van chuyển hướng (3 đường nước ra) cho sen nhiệt độ kèm  phụ kiện âm tường</t>
  </si>
  <si>
    <t>TBV02103B
TBN01102B</t>
  </si>
  <si>
    <t>Van chuyển hướng (2 đường nước ra) kèm phụ kiện âm tường, không kèm van dừng</t>
  </si>
  <si>
    <t>TBV02104B
TBN01103B</t>
  </si>
  <si>
    <t>LW645JNW/F#W</t>
  </si>
  <si>
    <t>Chậu đặt trên bàn
Kích thước: 660x420x75mm
Bao gồm vít cố định TX809LV5</t>
  </si>
  <si>
    <t>TBW01003A</t>
  </si>
  <si>
    <t>Bát sen gắn tường
Đường kính: 220mm</t>
  </si>
  <si>
    <t>TBW02003A</t>
  </si>
  <si>
    <t>Bát sen gắn tường
Kích thước: 220x220mm</t>
  </si>
  <si>
    <t>TLS03307B</t>
  </si>
  <si>
    <t>Vòi chậu gật gù nóng lạnh gắn tường LC (2 lỗ)
Kích thước vòi (từ tâm xả nước đến tường): 177.5mm
(Không bao gồm bộ xả và ống thải chữ P)</t>
  </si>
  <si>
    <t>TLS04308B</t>
  </si>
  <si>
    <t>Vòi chậu gật gù nóng lạnh gắn tường LF (2 lỗ)
Kích thước vòi (từ tâm xả nước đến tường): 177.5mm
(Không bao gồm bộ xả và ống thải chữ P)</t>
  </si>
  <si>
    <t>TLG03304B</t>
  </si>
  <si>
    <t>Vòi chậu gật gù nóng lạnh GS
(Dành cho chậu đặt trên bàn)
(Không bao gồm bộ xả và ống thải chữ P, que giật xả)</t>
  </si>
  <si>
    <t>CS735DT8#XW</t>
  </si>
  <si>
    <t>Bàn cầu hai khối, nắp đóng êm TC600VS
Men sứ chống dính CeFiONtect
Hệ thống xả Tornado mạnh mẽ, hiệu quả (4.8L/3L)
Thân dài, thân bán kín
Tâm xả: 305mm
(Bao gồm van dừng)</t>
  </si>
  <si>
    <t>CS735DT2#XW</t>
  </si>
  <si>
    <t>Bàn cầu hai khối, nắp đóng êm TC393VS
Men sứ chống dính CeFiONtect
Hệ thống xả Tornado mạnh mẽ, hiệu quả (4.8L/3L)
Thân dài, thân bán kín
Tâm xả: 305mm
(Bao gồm van dừng)</t>
  </si>
  <si>
    <t>LW631JW/F#W</t>
  </si>
  <si>
    <t>Chậu đặt trên bàn
Kích thước: 710x410x125mm             
Bao gồm vít cố định TX809LV5</t>
  </si>
  <si>
    <t>TLG01307V1</t>
  </si>
  <si>
    <t>Vòi chậu gật gù nóng lạnh GO
(Dành cho chậu đặt trên bàn)
(Không bao gồm bộ xả và ống thải chữ P, bao gồm que giật xả)
Lưu ý: Chỉ kết hợp được với chậu LT4715#XW &amp; LT4716#XW</t>
  </si>
  <si>
    <t>UT508T#XW</t>
  </si>
  <si>
    <t>Tiểu nam đặt sàn</t>
  </si>
  <si>
    <t>Tiểu nam đặt sàn (Đường cấp nước phía trên)
Men sứ chống dính CeFiONtect
Kích thước: 360x340x890mm
Lượng nước xả tối thiểu: 2.0L
Bao gồm nối sàn</t>
  </si>
  <si>
    <t>UT570T#XW</t>
  </si>
  <si>
    <t>Tiểu nam treo tường (Đường cấp nước phía trên)
Men sứ chống dính CeFiONtect
Kích thước: 380x340x750mm
Lượng nước xả tối thiểu: 2.0L
Bao gồm nối tường</t>
  </si>
  <si>
    <t>TX491SN</t>
  </si>
  <si>
    <t>Bát sen gắn trần
Đường kính: 250mm</t>
  </si>
  <si>
    <t>L1715#W</t>
  </si>
  <si>
    <t>Chậu đặt trên bàn CONTEMPORARY
Men sứ chống dính CeFiONtect
Kích thước: 500x370x167mm</t>
  </si>
  <si>
    <t>TLG10305V</t>
  </si>
  <si>
    <t>TLG01307V</t>
  </si>
  <si>
    <t>TLS03308B</t>
  </si>
  <si>
    <t>Vòi chậu gật gù nóng lạnh gắn tường LC (2 lỗ)
Kích thước vòi (từ tâm xả nước đến tường): 227.5mm
(Không bao gồm bộ xả và ống thải chữ P)</t>
  </si>
  <si>
    <t>TLS04309B</t>
  </si>
  <si>
    <t>Vòi chậu gật gù nóng lạnh gắn tường LF (2 lỗ)
Kích thước vòi (từ tâm xả nước đến tường): 227.5mm
(Không bao gồm bộ xả và ống thải chữ P)</t>
  </si>
  <si>
    <t>TBG03303B
TBN01001B</t>
  </si>
  <si>
    <t>Van gật gù điều chỉnh nóng lạnh GS kèm phụ kiện âm tường</t>
  </si>
  <si>
    <t>UT904HN#W</t>
  </si>
  <si>
    <t>Tiểu nam treo tường (Đường cấp nước phía sau)
Kích thước: 260x346x690mm
Lượng nước xả tối thiểu: 2.0L
Bao gồm nối tường
Mã hàng cũ: UT904HS#W</t>
  </si>
  <si>
    <t>TLG09303V</t>
  </si>
  <si>
    <t>Vòi chậu gật gù nóng lạnh GM
(Dành cho chậu đặt trên bàn)
(Bao gồm bộ xả, không gồm ống thải chữ P)</t>
  </si>
  <si>
    <t>TBG09302V</t>
  </si>
  <si>
    <t>Van gật gù nóng lạnh GM</t>
  </si>
  <si>
    <t>LW818JW/F#W</t>
  </si>
  <si>
    <t>Chậu đặt trên bàn LP Series
Kích thước: 650x370x150mm
Bao gồm vít cố định TX809LV5</t>
  </si>
  <si>
    <t>TBG11303V
TBN01001B</t>
  </si>
  <si>
    <t>Van gật gù điều chỉnh nóng lạnh sen âm tường</t>
  </si>
  <si>
    <t>Trung Quốc, lắp ráp tại Việt Nam; Trung Quốc</t>
  </si>
  <si>
    <t>Van gật gù điều chỉnh nóng lạnh GF kèm phụ kiện âm tường</t>
  </si>
  <si>
    <t>TBG02303BA
TBN01001B</t>
  </si>
  <si>
    <t>Van gật gù điều chỉnh nóng lạnh GR kèm phụ kiện âm tường</t>
  </si>
  <si>
    <t>UT904HN#XW</t>
  </si>
  <si>
    <t>Tiểu nam treo tường (Đường cấp nước phía sau)
Men sứ chống dính CeFiONtect
Kích thước: 260x346x690mm
Lượng nước xả tối thiểu: 2.0L
Bao gồm nối tường
Mã hàng cũ: UT904HS#W</t>
  </si>
  <si>
    <t>DUE137PBK</t>
  </si>
  <si>
    <t>Van xả tiểu nam cảm ứng</t>
  </si>
  <si>
    <t>Van cảm ứng tiểu nam (dùng pin) (dùng cho tiểu nam với đường cấp nước phía trên)
Lượng nước xả: 2.5L - 5L</t>
  </si>
  <si>
    <t>TLS01309B</t>
  </si>
  <si>
    <t>Vòi chậu gật gù nóng lạnh gắn tường LB (2 lỗ)
Kích thước vòi (từ tâm xả nước đến tường): 175.5mm
(Không bao gồm bộ xả và ống thải chữ P)</t>
  </si>
  <si>
    <t>TLS02307B</t>
  </si>
  <si>
    <t>Vòi chậu gật gù nóng lạnh gắn tường LN (2 lỗ)
Kích thước vòi (từ tâm xả nước đến tường): 175.5mm
(Không bao gồm bộ xả và ống thải chữ P)</t>
  </si>
  <si>
    <t>TLG02306B</t>
  </si>
  <si>
    <t>Vòi chậu gật gù nóng lạnh GR
(Dành cho chậu đặt trên bàn)
(Không bao gồm bộ xả và ống thải chữ P, que giật xả)
Lưu ý: Chỉ kết hợp được với chậu LT4706#XW &amp; LT4724#XW</t>
  </si>
  <si>
    <t>TBG04304B
TBN01001B</t>
  </si>
  <si>
    <t>Van gật gù điều chỉnh nóng lạnh GA kèm van chuyển hướng và phụ kiện âm tường</t>
  </si>
  <si>
    <t>L1716#W</t>
  </si>
  <si>
    <t>Chậu đặt trên bàn CONTEMPORARY
Men sứ chống dính CeFiONtect
Kích thước: 600x385x167mm</t>
  </si>
  <si>
    <t>YTS902BV</t>
  </si>
  <si>
    <t>Thanh vắt khăn 2 tầng G (tròn)
Kích thước: 638mm</t>
  </si>
  <si>
    <t>YTS903BV</t>
  </si>
  <si>
    <t>Thanh vắt khăn 2 tầng G (vuông)
Kích thước: 628mm</t>
  </si>
  <si>
    <t>TLS01310B</t>
  </si>
  <si>
    <t>Vòi chậu gật gù nóng lạnh gắn tường LB (2 lỗ)
Kích thước vòi (từ tâm xả nước đến tường): 225.5mm
(Không bao gồm bộ xả và ống thải chữ P)</t>
  </si>
  <si>
    <t>TLS02308B</t>
  </si>
  <si>
    <t>Vòi chậu gật gù nóng lạnh gắn tường LN (2 lỗ)
Kích thước vòi (từ tâm xả nước đến tường): 225.4mm
(Không bao gồm bộ xả và ống thải chữ P)</t>
  </si>
  <si>
    <t>L1704#XW</t>
  </si>
  <si>
    <t>Chậu đặt trên bàn CONTEMPORARY
Men sứ chống dính CeFiONtect
Kích thước: 400x400x167mm</t>
  </si>
  <si>
    <t>TLK09001G</t>
  </si>
  <si>
    <t>Vòi xịt xà phòng tự động</t>
  </si>
  <si>
    <t>Vòi xịt xà phòng tự động
Chưa bao gồm bộ điều khiển
Lưu ý: Cần sử dụng với dung dịch xà phòng theo khuyến cáo của TOTO</t>
  </si>
  <si>
    <t>DM907CS</t>
  </si>
  <si>
    <t>Thân sen cây</t>
  </si>
  <si>
    <t>DM907C1S</t>
  </si>
  <si>
    <t>TVSM110RUR
TTSR106EMF</t>
  </si>
  <si>
    <t>Trung Quốc lắp ráp tại Việt Nam, Thái Lan</t>
  </si>
  <si>
    <t>Sen tắm nóng lạnh RUFICE
Bát sen massage 5 chế độ</t>
  </si>
  <si>
    <t>TBW01004A</t>
  </si>
  <si>
    <t>Bát sen gắn tường 2 chế độ massage
Đường kính: 220mm</t>
  </si>
  <si>
    <t>TBG10303V
TBN01001B</t>
  </si>
  <si>
    <t>Van gật gù điều chỉnh nóng lạnh GB kèm phụ kiện âm tường</t>
  </si>
  <si>
    <t>TBG01303BA
TBN01001B</t>
  </si>
  <si>
    <t>Van gật gù điều chỉnh nóng lạnh GO kèm phụ kiện âm tường</t>
  </si>
  <si>
    <t>LW1714B#XW</t>
  </si>
  <si>
    <t xml:space="preserve">Chậu đặt trên bàn CONTEMPORARY
Men sứ chống dính CeFiONtect
Kích thước: 400x400x167mm </t>
  </si>
  <si>
    <t>TBW02004A</t>
  </si>
  <si>
    <t>Bát sen gắn tường 2 chế độ massage
Kích thước: 210x210mm</t>
  </si>
  <si>
    <t>CS300DRE2#W</t>
  </si>
  <si>
    <t>Việt Nam
TCW07S: Inđônêxia</t>
  </si>
  <si>
    <t>Bàn cầu hai khối, nắp đóng êm kèm vòi rửa nước lạnh TCW07S
Hệ thống xả Siphon 4.8/3L, tiết kiệm nước
Thân dài, thân kín
Tâm xả: 305mm
(Bao gồm van dừng)</t>
  </si>
  <si>
    <t>TLG04309BB</t>
  </si>
  <si>
    <t>Vòi chậu gật gù nóng lạnh gắn tường GA (2 lỗ)
Kích thước vòi (từ tâm xả nước đến tường): 175.5mm
(Không bao gồm bộ xả và ống thải chữ P)
Mã hàng cũ: TLG04309B, TLG04309BA</t>
  </si>
  <si>
    <t>TLG09305V</t>
  </si>
  <si>
    <t>TBV03431V</t>
  </si>
  <si>
    <t>Sen tắm</t>
  </si>
  <si>
    <t>Sen tắm nhiệt độ</t>
  </si>
  <si>
    <t>LT1615C#XW</t>
  </si>
  <si>
    <t>Chậu đặt trên bàn CONTEMPORARY
Men sứ chống dính CeFiONtect
Kích thước: 500x460x167mm</t>
  </si>
  <si>
    <t>LT1615K#XW</t>
  </si>
  <si>
    <t>Chậu đặt trên bàn CONTEMPORARY (3 lỗ)
Men sứ chống dính CeFiONtect
Kích thước:  500x460x167mm</t>
  </si>
  <si>
    <t>TLG01306B</t>
  </si>
  <si>
    <t>Vòi chậu gật gù nóng lạnh GO
(Dành cho chậu đặt trên bàn)
(Không bao gồm bộ xả và ống thải chữ P, que giật xả)
Lưu ý: Chỉ kết hợp được với chậu LT4706#XW &amp; LT4724#XW</t>
  </si>
  <si>
    <t>TLG04310BB</t>
  </si>
  <si>
    <t>Vòi chậu gật gù nóng lạnh gắn tường GA (2 lỗ)
Kích thước vòi (từ tâm xả nước đến tường): 225.5mm
(Không bao gồm bộ xả và ống thải chữ P)
Mã hàng cũ: TLG04310B, TLG04310BA</t>
  </si>
  <si>
    <t>TYC122W</t>
  </si>
  <si>
    <t xml:space="preserve">Máy sấy tay </t>
  </si>
  <si>
    <t>Máy sấy tay (220V)
Chất liệu: nhựa PP
Công suất: 545~585W
Độ ồn: 48~49dB
Kích thước: 245x154x226mm</t>
  </si>
  <si>
    <t>MB005DNP</t>
  </si>
  <si>
    <t>TLE26006A</t>
  </si>
  <si>
    <t>Vòi Lavabo cảm ứng tự động</t>
  </si>
  <si>
    <t>Vòi cảm ứng tự động
Lượng nước xả 2L/phút
Chưa bao gồm bộ điều khiển, van dừng - dây cấp và ống thải chữ P</t>
  </si>
  <si>
    <t>TYC322WF</t>
  </si>
  <si>
    <t>Máy sấy tay tốc độ cao (220V)
Chất liệu: nhựa PP
Công suất: khi sấy nóng: 620~690W
                 khi sấy mát: 375~440W
Độ ồn: 56dB
Kích thước: 245x154x226mm</t>
  </si>
  <si>
    <t>TBG03304BA
TBN01001B</t>
  </si>
  <si>
    <t>Van gật gù điều chỉnh nóng lạnh GS kèm van chuyển hướng và phụ kiện âm tường</t>
  </si>
  <si>
    <t>TBG09303V
TBN01001B</t>
  </si>
  <si>
    <t>Van gật gù điều chỉnh nóng lạnh GM kèm phụ kiện âm tường</t>
  </si>
  <si>
    <t>WH050</t>
  </si>
  <si>
    <t>Két nước &amp; khung âm tường</t>
  </si>
  <si>
    <t>Két nước âm tường, xả nhấn 2 chế độ 6/3L</t>
  </si>
  <si>
    <t>CS945DNT3#XW</t>
  </si>
  <si>
    <t>Bàn cầu hai khối, nắp đóng êm TC385VS
Men sứ chống dính CeFiONtect
Hệ thống xả Siphon, tiết kiệm nước (4.8L/3L)
Thân dài, thân kín
Tâm xả: 305mm
(Bao gồm van dừng)</t>
  </si>
  <si>
    <t>TLK07001G</t>
  </si>
  <si>
    <t>L1616C#W</t>
  </si>
  <si>
    <t xml:space="preserve">Chậu đặt trên bàn CONTEMPORARY
Men sứ chống dính CeFiONtect
Kích thước: 600x460x167mm </t>
  </si>
  <si>
    <t>TCW1211A#NW1</t>
  </si>
  <si>
    <t>Malaysia</t>
  </si>
  <si>
    <t>Nắp đóng êm kèm vòi rửa nước lạnh
Thiết kế cho cả bàn cầu thân dài và thông thường
Chức năng rửa sau, rửa tiểu nữ</t>
  </si>
  <si>
    <t>TBG11304V
TBN01001B</t>
  </si>
  <si>
    <t>Van gật gù điều chỉnh nóng lạnh GF kèm nút chuyển hướng và phụ kiện âm tường</t>
  </si>
  <si>
    <t>TBG02304BA
TBN01001B</t>
  </si>
  <si>
    <t>Van gật gù điều chỉnh nóng lạnh GR kèm nút chuyển hướng và phụ kiện âm tường</t>
  </si>
  <si>
    <t>CS948DT3#XW</t>
  </si>
  <si>
    <t>Bàn cầu hai khối, nắp đóng êm TC385VS
Men sứ chống dính CeFiONtect
Hệ thống xả Tornado hiệu quả, tiết kiệm nước (4.8L/3L)
Thân dài, thân kín
Tâm xả: 305mm
(Bao gồm bích nối sàn, van dừng)</t>
  </si>
  <si>
    <t>CS838DT3#XW</t>
  </si>
  <si>
    <t>Bàn cầu hai khối, nắp đóng êm TC385VS
Men sứ chống dính CeFiONtect
Hệ thống xả Tornado hiệu quả, tiết kiệm nước (4.5L/3L)
Thân dài, thân kín
Tâm xả: 305mm
(Bao gồm bích nối sàn, van dừng)</t>
  </si>
  <si>
    <t>CS769DRT3#XW</t>
  </si>
  <si>
    <t>Bàn cầu hai khối, nắp đóng êm TC385VS
Men sứ chống dính CeFiONtect
Hệ thống xả Tornado hiệu quả, tiết kiệm nước (4.5L/3L)
Thân dài, thân kín
Tâm xả: 305mm
(Bao gồm bích nối sàn, van dừng)
Mã hàng cũ: CS769DT3#XW</t>
  </si>
  <si>
    <t>CS767RT3#XW</t>
  </si>
  <si>
    <t>Bàn cầu hai khối, nắp đóng êm TC385VS
Men sứ chống dính CeFiONtect
Hệ thống xả Tornado hiệu quả, tiết kiệm nước (4.8L)
Thân dài, thân kín
Tâm xả: 305mm
(Bao gồm bích nối sàn, van dừng)
Mã hàng cũ: CS767T3#XW</t>
  </si>
  <si>
    <t>WH060</t>
  </si>
  <si>
    <t>Két nước âm tường, xả nhấn 2 chế độ 4.8/3L</t>
  </si>
  <si>
    <t>MB005DG</t>
  </si>
  <si>
    <t>TLS01201B</t>
  </si>
  <si>
    <t>Vòi chậu tay vặn nóng lạnh LB (3 lỗ)
(Bao gồm bộ xả, không gồm ống thải chữ P)</t>
  </si>
  <si>
    <t>TLS02201B</t>
  </si>
  <si>
    <t>Vòi chậu tay vặn nóng lạnh LN (3 lỗ)
(Bao gồm bộ xả, không gồm ống thải chữ P)</t>
  </si>
  <si>
    <t>TLG07301V</t>
  </si>
  <si>
    <t>Vòi chậu gật gù nóng lạnh GE
(Bao gồm bộ xả, không gồm ống thải chữ P)</t>
  </si>
  <si>
    <t>TLG08301V</t>
  </si>
  <si>
    <t>Vòi chậu gật gù nóng lạnh GC
(Bao gồm bộ xả, không gồm ống thải chữ P)</t>
  </si>
  <si>
    <t>TLG02309BB</t>
  </si>
  <si>
    <t>Vòi chậu gật gù nóng lạnh GR (Loại tay gạt bên)
(Bao gồm bộ xả, không gồm ống thải chữ P)
Mã hàng cũ: TLG02309B, TLG02309BA</t>
  </si>
  <si>
    <t>CS325DRE2#W</t>
  </si>
  <si>
    <t>Bàn cầu hai khối, nắp đóng êm kèm vòi rửa nước lạnh TCW07S
Hệ thống xả Siphon, tiết kiệm nước (4.8L/3L)
Thân dài, thân kín
Tâm xả: 305mm
(Bao gồm van dừng)</t>
  </si>
  <si>
    <t>CS320PDRE2#W</t>
  </si>
  <si>
    <t>Bàn cầu hai khối, nắp đóng êm kèm vòi rửa nước lạnh TCW07S
Hệ thống xả Siphon, tiết kiệm nước (4.8L/3L)
Thân dài, thân kín
Tâm xả: 180mm (thoát ngang)
(Bao gồm van dừng)</t>
  </si>
  <si>
    <t>CS320DRE2#W</t>
  </si>
  <si>
    <t>MS855DT3#XW</t>
  </si>
  <si>
    <t>Bàn cầu 1 khối</t>
  </si>
  <si>
    <t>Bàn cầu một khối, nắp đóng êm TC385VS
Men sứ chống dính CeFiONtect
Hệ thống xả Tornado mạnh mẽ, hiệu quả (4.8L/3L)
Thân dài
Tâm xả: 305mm
(Bao gồm bích nối sàn, van dừng)</t>
  </si>
  <si>
    <t>TBS01201B</t>
  </si>
  <si>
    <t>Vòi xả bồn nóng lạnh LB (3 lỗ)</t>
  </si>
  <si>
    <t>TBS02201B</t>
  </si>
  <si>
    <t>Vòi xả bồn nóng lạnh LN (3 lỗ)</t>
  </si>
  <si>
    <t>CS945DNT8#XW</t>
  </si>
  <si>
    <t>Bàn cầu hai khối, nắp đóng êm TC600VS
Men sứ chống dính CeFiONtect
Hệ thống xả Siphon, tiết kiệm nước (4.8L/3L)
Thân dài, thân kín
Tâm xả: 305mm
(Bao gồm van dừng)</t>
  </si>
  <si>
    <t>CS945DNT2#XW</t>
  </si>
  <si>
    <t>Bàn cầu hai khối, nắp đóng êm TC393VS
Men sứ chống dính CeFiONtect
Hệ thống xả Siphon, tiết kiệm nước (4.8L/3L)
Thân dài, thân kín
Tâm xả: 305mm
(Bao gồm van dừng)</t>
  </si>
  <si>
    <t>TYC322W</t>
  </si>
  <si>
    <t>Máy sấy tay tốc độ cao (220V)
Chất liệu: nhựa PP
Công suất: khi sấy nóng: 605~675W
                 khi sấy mát: 380~440W
Độ ồn: 57~59dB
Kích thước: 245x154x470mm</t>
  </si>
  <si>
    <t>DUE126UPK</t>
  </si>
  <si>
    <t>Van cảm ứng tiểu nam âm tường (dùng pin) (dùng cho tiểu nam với đường cấp nước phía sau)
Lượng nước xả: 0.5L</t>
  </si>
  <si>
    <t>TLE26007A</t>
  </si>
  <si>
    <t>CS948DT8#XW</t>
  </si>
  <si>
    <t>Bàn cầu hai khối, nắp đóng êm TC600VS
Men sứ chống dính CeFiONtect
Hệ thống xả Tornado hiệu quả, tiết kiệm nước (4.8L/3L)
Thân dài, thân kín
Tâm xả: 305mm
(Bao gồm bích nối sàn, van dừng)</t>
  </si>
  <si>
    <t>CS948DT2#XW</t>
  </si>
  <si>
    <t>Bàn cầu hai khối, nắp đóng êm TC393VS
Men sứ chống dính CeFiONtect
Hệ thống xả Tornado hiệu quả, tiết kiệm nước (4.8L/3L)
Thân dài, thân kín
Tâm xả: 305mm
(Bao gồm bích nối sàn, van dừng)</t>
  </si>
  <si>
    <t>CS838DT8#XW</t>
  </si>
  <si>
    <t>Bàn cầu hai khối, nắp đóng êm TC600VS
Men sứ chống dính CeFiONtect
Hệ thống xả Tornado hiệu quả, tiết kiệm nước (4.5L/3L)
Thân dài, thân kín
Tâm xả: 305mm
(Bao gồm bích nối sàn, van dừng)</t>
  </si>
  <si>
    <t>CS838DT2#XW</t>
  </si>
  <si>
    <t>Bàn cầu hai khối, nắp đóng êm TC393VS
Men sứ chống dính CeFiONtect
Hệ thống xả Tornado hiệu quả, tiết kiệm nước (4.5L/3L)
Thân dài, thân kín
Tâm xả: 305mm
(Bao gồm bích nối sàn, van dừng)</t>
  </si>
  <si>
    <t>CS769DRT8#XW</t>
  </si>
  <si>
    <t>Bàn cầu hai khối, nắp đóng êm TC600VS
Men sứ chống dính CeFiONtect
Hệ thống xả Tornado hiệu quả, tiết kiệm nước (4.5L/3L)
Thân dài, thân kín
Tâm xả: 305mm
(Bao gồm bích nối sàn, van dừng)
Mã hàng cũ: CS769DT8#XW</t>
  </si>
  <si>
    <t>CS769DRT2#XW</t>
  </si>
  <si>
    <t>Bàn cầu hai khối, nắp đóng êm TC393VS
Men sứ chống dính CeFiONtect
Hệ thống xả Tornado hiệu quả, tiết kiệm nước (4.5L/3L)
Thân dài, thân kín
Tâm xả: 305mm
(Bao gồm bích nối sàn, van dừng)
Mã hàng cũ: CS769DT2#XW</t>
  </si>
  <si>
    <t>CS767RT8#XW</t>
  </si>
  <si>
    <t>Bàn cầu hai khối, nắp đóng êm TC600VS
Men sứ chống dính CeFiONtect
Hệ thống xả Tornado hiệu quả, tiết kiệm nước (4.8L)
Thân dài, thân kín
Tâm xả: 305mm
(Bao gồm bích nối sàn, van dừng)
Mã hàng cũ: CS767T8#XW</t>
  </si>
  <si>
    <t>CS767RT2#XW</t>
  </si>
  <si>
    <t>Bàn cầu hai khối, nắp đóng êm TC393VS
Men sứ chống dính CeFiONtect
Hệ thống xả Tornado hiệu quả, tiết kiệm nước (4.8L)
Thân dài, thân kín
Tâm xả: 305mm
(Bao gồm bích nối sàn, van dừng)
Mã hàng cũ: CS767T2#XW</t>
  </si>
  <si>
    <t>TBV03427V</t>
  </si>
  <si>
    <t>TBG10304V
TBN01001B</t>
  </si>
  <si>
    <t>Van gật gù điều chỉnh nóng lạnh GB kèm nút chuyển hướng và phụ kiện âm tường</t>
  </si>
  <si>
    <t>TBG01304BA
TBN01001B</t>
  </si>
  <si>
    <t>Van gật gù điều chỉnh nóng lạnh GO kèm nút chuyển hướng và phụ kiện âm tường</t>
  </si>
  <si>
    <t>TLE04502A1
TLN01103A
TLE05701A</t>
  </si>
  <si>
    <t>Trung Quốc
TLE05701A: Nhật Bản</t>
  </si>
  <si>
    <t>Bộ điều khiển vòi cảm ứng (Loại dùng pin)
Kèm dây cấp - van dừng và van nhiệt độ (Cho vòi nóng lạnh)</t>
  </si>
  <si>
    <t>LW1617C#W</t>
  </si>
  <si>
    <t>Chậu đặt trên bàn CONTEMPORARY
Men sứ chống dính CeFiONtect
Kích thước:700x460x167mm</t>
  </si>
  <si>
    <t>TLE25006A</t>
  </si>
  <si>
    <t>TLG03307BB</t>
  </si>
  <si>
    <t>Vòi chậu gật gù nóng lạnh gắn tường GS (2 lỗ)
Kích thước vòi (từ tâm xả nước đến tường): 175.4mm
(Không bao gồm bộ xả và ống thải chữ P)
Mã hàng cũ: TLG03307B</t>
  </si>
  <si>
    <t>TLG03308BB</t>
  </si>
  <si>
    <t>Vòi chậu gật gù nóng lạnh gắn tường GS (2 lỗ)
Kích thước vòi (từ tâm xả nước đến tường): 225.2mm
(Không bao gồm bộ xả và ống thải chữ P)
Mã hàng cũ: TLG03308B, TLG03308BA</t>
  </si>
  <si>
    <t>MS855DT8#XW</t>
  </si>
  <si>
    <t>Bàn cầu một khối, nắp đóng êm TC600VS
Men sứ chống dính CeFiONtect
Hệ thống xả Tornado mạnh mẽ, hiệu quả (4.8L/3L)
Thân dài
Tâm xả: 305mm
(Bao gồm bích nối sàn, van dừng)</t>
  </si>
  <si>
    <t>MS855DT2#XW</t>
  </si>
  <si>
    <t>Bàn cầu một khối, nắp đóng êm TC393VS
Men sứ chống dính CeFiONtect
Hệ thống xả Tornado mạnh mẽ, hiệu quả (4.8L/3L)
Thân dài
Tâm xả: 305mm
(Bao gồm bích nối sàn, van dừng)</t>
  </si>
  <si>
    <t>TBV01401BA</t>
  </si>
  <si>
    <t>Sen cây</t>
  </si>
  <si>
    <t>Van điều chỉnh nhiệt độ 
Mã hàng cũ: TBV01401B</t>
  </si>
  <si>
    <t>TLG07303V</t>
  </si>
  <si>
    <t>Vòi chậu gật gù nóng lạnh GE
(Dành cho chậu đặt trên bàn)
(Bao gồm bộ xả, không gồm ống thải chữ P)</t>
  </si>
  <si>
    <t>TLG08303V</t>
  </si>
  <si>
    <t>Vòi chậu gật gù nóng lạnh GC
(Dành cho chậu đặt trên bàn)
(Bao gồm bộ xả, không gồm ống thải chữ P)</t>
  </si>
  <si>
    <t>TBG07302V</t>
  </si>
  <si>
    <t>Sen vòi</t>
  </si>
  <si>
    <t>Van gật gù nóng lạnh GE</t>
  </si>
  <si>
    <t>TBG08302V</t>
  </si>
  <si>
    <t>Van gật gù nóng lạnh GC</t>
  </si>
  <si>
    <t>TLG04201B</t>
  </si>
  <si>
    <t>Vòi chậu tay vặn nóng lạnh GA (3 lỗ)
(Bao gồm bộ xả, không gồm ống thải chữ P)</t>
  </si>
  <si>
    <t>TLG11307B</t>
  </si>
  <si>
    <t>Vòi chậu gật gù nóng lạnh gắn tường GF (2 lỗ)
Kích thước vòi (từ tâm xả nước đến tường): 185.2 mm
(Không bao gồm bộ xả và ống thải chữ P)</t>
  </si>
  <si>
    <t>TLG02310BB</t>
  </si>
  <si>
    <t>Vòi chậu gật gù nóng lạnh gắn tường GR (2 lỗ)
Kích thước vòi (từ tâm xả nước đến tường): 175.6mm
(Không bao gồm bộ xả và ống thải chữ P)
Mã hàng cũ: TLG02310B, TLG02310BA</t>
  </si>
  <si>
    <t>TBG09304V
TBN01001B</t>
  </si>
  <si>
    <t>Van gật gù điều chỉnh nóng lạnh GM kèm nút chuyển hướng và phụ kiện âm tường</t>
  </si>
  <si>
    <t>TLE01502A1
TLN01103A
TLE05701A</t>
  </si>
  <si>
    <t>Bộ điều khiển vòi cảm ứng (Loại dùng điện)
Kèm dây cấp - van dừng và van nhiệt độ (Cho vòi nóng lạnh)</t>
  </si>
  <si>
    <t>TBG04201B</t>
  </si>
  <si>
    <t>Vòi xả bồn nóng lạnh GA (3 lỗ)</t>
  </si>
  <si>
    <t>CS986GT3#XW</t>
  </si>
  <si>
    <t>Bàn cầu hai khối, nắp đóng êm TC385VS
Men sứ chống dính CeFiONtect
Hệ thống xả Tornado hiệu quả, tiết kiệm nước, xả gạt 2 chế độ (4.5L/3L)
Thân dài, thân kín
Tâm xả: 305mm
(Bao gồm van dừng, bích nối sàn)</t>
  </si>
  <si>
    <t>TLG01309BB</t>
  </si>
  <si>
    <t>Vòi chậu gật gù nóng lạnh GO (Loại tay gạt bên)
(Bao gồm bộ xả, không gồm ống thải chữ P)
Mã hàng cũ: TLG01309B, TLG01309BA</t>
  </si>
  <si>
    <t>TLG03201BA</t>
  </si>
  <si>
    <t>Vòi chậu tay vặn nóng lạnh GS (3 lỗ)
(Bao gồm bộ xả, không gồm ống thải chữ P)
Mã hàng cũ: TLG03201B</t>
  </si>
  <si>
    <t>TCW09S#W</t>
  </si>
  <si>
    <t>Nắp đóng êm kèm vòi rửa nước lạnh
Thiết kế cho bàn cầu thân chữ D
Chức năng rửa sau</t>
  </si>
  <si>
    <t>CS735DE2#XW</t>
  </si>
  <si>
    <t>Bàn cầu hai khối, nắp đóng êm kèm vòi rửa nước lạnh TCW07S
Men sứ chống dính CeFiONtect
Hệ thống xả Tornado mạnh mẽ, hiệu quả (4.8L/3L)
Thân dài, thân bán kín
Tâm xả: 305mm
(Bao gồm van dừng)</t>
  </si>
  <si>
    <t>TLG11308BA</t>
  </si>
  <si>
    <t>Vòi chậu gật gù nóng lạnh gắn tường GF (2 lỗ) 
Kích thước vòi (từ tâm xả nước đến tường): 236.2 mm
(Không bao gồm bộ xả và ống thải chữ P)
Mã hàng cũ: TLG11308B</t>
  </si>
  <si>
    <t>TLG02311BB</t>
  </si>
  <si>
    <t>Vòi chậu gật gù nóng lạnh gắn tường GR (2 lỗ)
Kích thước vòi (từ tâm xả nước đến tường): 225.5mm
(Không bao gồm bộ xả và ống thải chữ P)
Mã hàng cũ: TLG02311B, TLG02311BA</t>
  </si>
  <si>
    <t>CS300DRE4#W</t>
  </si>
  <si>
    <t>Việt Nam
TCW1211A: Malaysia</t>
  </si>
  <si>
    <t>Bàn cầu hai khối, nắp đóng êm kèm vòi rửa nước lạnh TCW1211A
Hệ thống xả Siphon, tiết kiệm nước (4.8L/3L)
Thân dài, thân kín
Tâm xả: 305mm
(Bao gồm van dừng)</t>
  </si>
  <si>
    <t>TTUE602DN</t>
  </si>
  <si>
    <t>Van cảm ứng tiểu nam âm tường (dùng pin)
Lượng nước xả: 3.0L
(Tham khảo thêm bảng kết hợp với tiểu nam để kiểm tra phụ kiện đi kèm cần thiết)</t>
  </si>
  <si>
    <t>DUE126UK</t>
  </si>
  <si>
    <t>LT1717#XW</t>
  </si>
  <si>
    <t>Chậu đặt trên bàn CONTEMPORARY
Men sứ chống dính CeFiONtect
Kích thước: 700x400x167mm</t>
  </si>
  <si>
    <t>TLE29002A
TLE04502A1
TLN01102A</t>
  </si>
  <si>
    <t>Vòi cảm ứng nóng lạnh</t>
  </si>
  <si>
    <t>Vòi cảm ứng nước lạnh
Lượng nước xả 2L/phút
Chưa bao gồm bộ thoát thải
TLE29002A: Vòi cảm ứng
TLE04502A1: Bộ điều khiển vòi cảm ứng (Loại dùng pin)
TLN01102A: Van dừng và dây cấp (Cho vòi dùng nước lạnh)</t>
  </si>
  <si>
    <t>TLE26008A</t>
  </si>
  <si>
    <t>TLK08001G</t>
  </si>
  <si>
    <t>TBV01402BA</t>
  </si>
  <si>
    <t>Van điều chỉnh nhiệt độ
Mã hàng cũ: TBV01402B</t>
  </si>
  <si>
    <t>TBG11201B</t>
  </si>
  <si>
    <t>Vòi xả bồn nóng lạnh GF (3 lỗ)</t>
  </si>
  <si>
    <t>TLG02201B</t>
  </si>
  <si>
    <t>Vòi chậu tay vặn nóng lạnh GR (3 lỗ)
(Bao gồm bộ xả, không gồm ống thải chữ P)</t>
  </si>
  <si>
    <t>TYC322M</t>
  </si>
  <si>
    <t>Máy sấy tay tốc độ cao (220V)
Chất liệu: nhôm đúc nguyên khối
Công suất: khi sấy nóng: 620~690W
                 khi sấy mát: 375~440W
Độ ồn: 56dB
Kích thước: 245x154x226mm</t>
  </si>
  <si>
    <t>TBG07303V
TBN01001B</t>
  </si>
  <si>
    <t>Van gật gù điều chỉnh nóng lạnh GE kèm phụ kiện âm tường</t>
  </si>
  <si>
    <t>TBG08303V
TBN01001B</t>
  </si>
  <si>
    <t>Van gật gù điều chỉnh nóng lạnh GC kèm phụ kiện âm tường</t>
  </si>
  <si>
    <t>TLE25007A</t>
  </si>
  <si>
    <t>YS902N3V</t>
  </si>
  <si>
    <t>Bộ 3 sản phẩm G (tròn): lô đựng giấy vệ sinh, vòng treo khăn&amp; thanh vắt khăn 2 tầng (kích thước:638mm)</t>
  </si>
  <si>
    <t>YS903N3V</t>
  </si>
  <si>
    <t>Bộ 3 sản phẩm G (vuông): lô đựng giấy vệ sinh, vòng treo khăn&amp; thanh vắt khăn 2 tầng (kích thước:638mm)</t>
  </si>
  <si>
    <t>T112CL9#SC1
T110D3R(x3)</t>
  </si>
  <si>
    <t>Thanh tay vịn chữ L
Kích thước: 700x700mm (φ34)
Chất liệu: thép không gỉ bọc nhựa tổng hợp dẻo</t>
  </si>
  <si>
    <t>CW822RA#W
TC385VS#W</t>
  </si>
  <si>
    <t>Bàn cầu phổ thông</t>
  </si>
  <si>
    <t>In-đô-nê-xi-a, 
Việt Nam</t>
  </si>
  <si>
    <t>Bàn cầu treo tường Avante thế hệ mới, nắp đóng êm TC385VS
Men chống bám bẩn CEFIONTECT
Hệ thống xả Tornado
Thân dài, thân kín</t>
  </si>
  <si>
    <t>CS986GT8#XW</t>
  </si>
  <si>
    <t>Bàn cầu hai khối, nắp đóng êm TC600VS
Men sứ chống dính CeFiONtect
Hệ thống xả Tornado hiệu quả, tiết kiệm nước, xả gạt 2 chế độ (4.5L/3L)
Thân dài, thân kín
Tâm xả: 305mm
(Bao gồm van dừng, bích nối sàn)</t>
  </si>
  <si>
    <t>CS986GT2#XW</t>
  </si>
  <si>
    <t>Bàn cầu hai khối, nắp đóng êm TC393VS
Men sứ chống dính CeFiONtect
Hệ thống xả Tornado hiệu quả, tiết kiệm nước, xả gạt 2 chế độ (4.5L/3L)
Thân dài, thân kín
Tâm xả: 305mm
(Bao gồm van dừng, bích nối sàn)</t>
  </si>
  <si>
    <t>TX491SCZ</t>
  </si>
  <si>
    <t>Bát sen gắn trần CURIO</t>
  </si>
  <si>
    <t>LT681#W</t>
  </si>
  <si>
    <t>Chậu đặt trên bàn JEWELHEX
Kích thước: 607x483x160mm</t>
  </si>
  <si>
    <t>CS986GT9#XW</t>
  </si>
  <si>
    <t>Việt Nam,
TC507CVK-1: Trung Quốc</t>
  </si>
  <si>
    <t>Bàn cầu hai khối, nắp đóng êm TC507CVK-1
Men sứ chống dính CeFiONtect
Hệ thống xả Tornado hiệu quả, tiết kiệm nước, xả gạt 2 chế độ (4.5L/3L)
Thân dài, thân kín
Tâm xả: 305mm
(Bao gồm van dừng, bích nối sàn)</t>
  </si>
  <si>
    <t>TLE29002A
TLE01502A1
TLN01102A</t>
  </si>
  <si>
    <t>Vòi cảm ứng nước lạnh
Lượng nước xả 2L/phút
Chưa bao gồm bộ thoát thải
TLE29002A: Vòi cảm ứng
TLE01502A1: Bộ điều khiển vòi cảm ứng (Loại dùng điện)
TLN01102A: Van dừng và dây cấp (Cho vòi dùng nước lạnh)</t>
  </si>
  <si>
    <t>TLG07305V</t>
  </si>
  <si>
    <t>TLG08305V</t>
  </si>
  <si>
    <t>TBV03429V</t>
  </si>
  <si>
    <t>CW762#XW 
TC384CVK#W</t>
  </si>
  <si>
    <t>Bàn cầu treo tường BASIC+, nắp đóng êm TC384CVK
Men sứ chống dính CeFiONtect
Hệ thống xả Tornado siêu mạnh, siêu êm
Dáng chữ D, thân kín</t>
  </si>
  <si>
    <t>TLG10307BB</t>
  </si>
  <si>
    <t>Vòi chậu gật gù nóng lạnh gắn tường GB (2 lỗ)
Kích thước vòi (từ tâm xả nước đến tường): 195 mm
(Không bao gồm bộ xả và ống thải chữ P)
Mã hàng cũ: TLG10307B, TLG10307BA</t>
  </si>
  <si>
    <t>TLG01310BB</t>
  </si>
  <si>
    <t>Vòi chậu gật gù nóng lạnh gắn tường GO (2 lỗ)
Kích thước vòi (từ tâm xả nước đến tường): 175.4mm
(Không bao gồm bộ xả và ống thải chữ P)
Mã hàng cũ: TLG01310B, TLG01310BA</t>
  </si>
  <si>
    <t>WH171A</t>
  </si>
  <si>
    <t>Két nước &amp; khung âm tường kèm ống thải cong 
Xả nhấn 2 chế độ 6/3L</t>
  </si>
  <si>
    <t>UT500T#XW</t>
  </si>
  <si>
    <t>Tiểu nam treo tường (Đường cấp nước phía trên)
Men sứ chống dính CeFiONtect
Kích thước: 380x400x920mm
Lượng nước xả tối thiểu: 2.0L
Bao gồm nối tường</t>
  </si>
  <si>
    <t>DUE126UPE</t>
  </si>
  <si>
    <t>Van cảm ứng tiểu nam âm tường (220V) (dùng cho tiểu nam với đường cấp nước phía sau)
Lượng nước xả: 0.5L</t>
  </si>
  <si>
    <t>CS325DRE4#W</t>
  </si>
  <si>
    <t>CS320PDRE4#W</t>
  </si>
  <si>
    <t>Bàn cầu hai khối, nắp đóng êm kèm vòi rửa nước lạnh TCW1211A
Hệ thống xả Siphon, tiết kiệm nước (4.8L/3L)
Thân dài, thân kín
Tâm xả: 180mm (thoát ngang)
(Bao gồm van dừng)</t>
  </si>
  <si>
    <t>CS320DRE4#W</t>
  </si>
  <si>
    <t>CW822RA#W
TC600VS#W</t>
  </si>
  <si>
    <t>Bàn cầu treo tường Avante thế hệ mới, nắp đóng êm TC600VS
Men chống bám bẩn CEFIONTECT
Hệ thống xả Tornado
Thân dài, thân kín</t>
  </si>
  <si>
    <t>TLG10308B</t>
  </si>
  <si>
    <t>Vòi chậu gật gù nóng lạnh gắn tường GB (2 lỗ) 
Kích thước vòi (từ tâm xả nước đến tường): 245 mm
(Không bao gồm bộ xả và ống thải chữ P)</t>
  </si>
  <si>
    <t>TLG01311BB</t>
  </si>
  <si>
    <t>Vòi chậu gật gù nóng lạnh gắn tường GO (2 lỗ) 
Kích thước vòi (từ tâm xả nước đến tường): 227.5mm
(Không bao gồm bộ xả và ống thải chữ P)
Mã hàng cũ: TLG01311B, TLG01311BA</t>
  </si>
  <si>
    <t>TLE03502A1
TLN01103A
TLE05701A</t>
  </si>
  <si>
    <t>Bộ điều khiển vòi cảm ứng (Loại tự tạo năng lượng)
Kèm dây cấp - van dừng và van nhiệt độ (Cho vòi nóng lạnh)</t>
  </si>
  <si>
    <t>TLE26010A</t>
  </si>
  <si>
    <t>TTUE602AN</t>
  </si>
  <si>
    <t>Van cảm ứng tiểu nam âm tường (220V)
Lượng nước xả: 3.0L
(Tham khảo thêm bảng kết hợp với tiểu nam để kiểm tra phụ kiện đi kèm cần thiết)</t>
  </si>
  <si>
    <t>CW162#XW
TC384CVK#W</t>
  </si>
  <si>
    <t>Bàn cầu treo tường URBANIQUE, nắp đóng êm TC384CVK
Men chống bám bẩn CEFIONTECT
Hệ thống xả: Tornado
Thân chữ D, thân kín</t>
  </si>
  <si>
    <t>TBG10201B</t>
  </si>
  <si>
    <t>Vòi xả bồn nóng lạnh GB (3 lỗ)</t>
  </si>
  <si>
    <t>TLG01201B</t>
  </si>
  <si>
    <t>Vòi chậu tay vặn nóng lạnh GO (3 lỗ)
(Bao gồm bộ xả, không gồm ống thải chữ P)</t>
  </si>
  <si>
    <t>TLE27002A
TLE01502A1
TLN01102A</t>
  </si>
  <si>
    <t>Vòi cảm ứng nước lạnh</t>
  </si>
  <si>
    <t>Vòi cảm ứng nước lạnh
Lượng nước xả 2L/phút
Chưa bao gồm bộ thoát thải
TLE27002A: Vòi cảm ứng
TLE01502A1: Bộ điều khiển vòi cảm ứng (Loại dùng điện)
TLN01102A: Van dừng và dây cấp (Cho vòi dùng nước lạnh)</t>
  </si>
  <si>
    <t>TLE28002A
TLE01502A1
TLN01102A</t>
  </si>
  <si>
    <t>Vòi cảm ứng nước lạnh
Lượng nước xả 2L/phút
Chưa bao gồm bộ thoát thải
TLE28002A: Vòi cảm ứng
TLE01502A1: Bộ điều khiển vòi cảm ứng (Loại dùng điện)
TLN01102A: Van dừng và dây cấp (Cho vòi dùng nước lạnh)</t>
  </si>
  <si>
    <t>TBG03201B</t>
  </si>
  <si>
    <t>Vòi xả bồn nóng lạnh GS (3 lỗ)</t>
  </si>
  <si>
    <t>TLE24006A</t>
  </si>
  <si>
    <t>Vòi cảm ứng tự động
Công nghệ nước Soft Flow - Đem lại cảm giác êm ái cho người dùng - Tránh bắn nước
Lượng nước xả 2L/phút
Chưa bao gồm bộ điều khiển, van dừng - dây cấp và ống thải chữ P</t>
  </si>
  <si>
    <t>TLE25008A</t>
  </si>
  <si>
    <t>WH172A</t>
  </si>
  <si>
    <t>Két nước &amp; khung âm tường kèm ống thải cong 
Xả nhấn 2 chế độ 4.5/3L</t>
  </si>
  <si>
    <t>MS885DT3#XW</t>
  </si>
  <si>
    <t>Bàn cầu một khối, nắp đóng êm TC385VS
Men sứ chống dính CeFiONtect
Hệ thống xả Tornado mạnh mẽ, hiệu quả (4.5L/3L)
Nắp đóng êm
Thân dài, thân kín
Tâm xả: 305mm
(Bao gồm bích nối sàn, van dừng)</t>
  </si>
  <si>
    <t>TVSM104NSR
DM907CS</t>
  </si>
  <si>
    <t>Sen cây nóng lạnh</t>
  </si>
  <si>
    <t>Bộ sen cây nóng lạnh NEW STANDARD</t>
  </si>
  <si>
    <t>WH037D-162B</t>
  </si>
  <si>
    <t>Két nước &amp; khung âm tường kèm ống thải cong 
Xả nhấn 2 chế độ 4.8/3L</t>
  </si>
  <si>
    <t>T113BP22
T110D3R(x3)</t>
  </si>
  <si>
    <t>Thanh tay vịn chữ P, loại cố định
Kích thước: 700x700mm (φ34)
Chất liệu: thép không gỉ</t>
  </si>
  <si>
    <t>T113BL9
T110D3R(x3)</t>
  </si>
  <si>
    <t>Thanh tay vịn chữ L
Kích thước: 700x700mm (φ34)
Chất liệu: thép không gì</t>
  </si>
  <si>
    <t>DUE126UE</t>
  </si>
  <si>
    <t>TLG09307B</t>
  </si>
  <si>
    <t>Vòi chậu gật gù nóng lạnh gắn tường GM (2 lỗ)
Kích thước vòi (từ tâm xả nước đến tường): 195.1 mm
(Không bao gồm bộ xả và ống thải chữ P)</t>
  </si>
  <si>
    <t>TLK07002G</t>
  </si>
  <si>
    <t>TLG11201B</t>
  </si>
  <si>
    <t>Vòi chậu tay vặn nóng lạnh GF (3 lỗ)
(Bao gồm bộ xả, không gồm ống thải chữ P)</t>
  </si>
  <si>
    <t>TBG02201B</t>
  </si>
  <si>
    <t>Vòi xả bồn nóng lạnh GR (3 lỗ)</t>
  </si>
  <si>
    <t>MS885DT8#XW</t>
  </si>
  <si>
    <t>Bàn cầu một khối, nắp đóng êm TC600VS
Men sứ chống dính CeFiONtect
Hệ thống xả Tornado mạnh mẽ, hiệu quả (4.5L/3L)
Nắp đóng êm
Thân dài, thân kín
Tâm xả: 305mm
(Bao gồm bích nối sàn, van dừng)</t>
  </si>
  <si>
    <t>MS885DT2#XW</t>
  </si>
  <si>
    <t>Bàn cầu một khối, nắp đóng êm TC393VS
Men sứ chống dính CeFiONtect
Hệ thống xả Tornado mạnh mẽ, hiệu quả (4.5L/3L)
Nắp đóng êm
Thân dài, thân kín
Tâm xả: 305mm
(Bao gồm bích nối sàn, van dừng)</t>
  </si>
  <si>
    <t>TBV01406B
TBN01001B</t>
  </si>
  <si>
    <t>Van điều chỉnh nhiệt độ  (3 đường nước ra) kèm phụ kiện âm tường</t>
  </si>
  <si>
    <t>CS735DE4#XW</t>
  </si>
  <si>
    <t>Bàn cầu hai khối, nắp đóng êm kèm vòi rửa nước lạnh TCW1211A
Men sứ chống dính CeFiONtect
Hệ thống xả Tornado mạnh mẽ, hiệu quả (4.8L/3L)
Thân dài, thân bán kín
Tâm xả: 305mm
(Bao gồm van dừng)</t>
  </si>
  <si>
    <t>TLG09308BB</t>
  </si>
  <si>
    <t>Vòi chậu gật gù nóng lạnh gắn tường GM (2 lỗ) 
Kích thước vòi (từ tâm xả nước đến tường): 244.2 mm
(Không bao gồm bộ xả và ống thải chữ P)
Mã hàng cũ: TLG09308B, TLG09308BA</t>
  </si>
  <si>
    <t>CS838DE2#XW</t>
  </si>
  <si>
    <t>Bàn cầu hai khối, nắp đóng êm kèm vòi rửa nước lạnh TCW07S
Men sứ chống dính CeFiONtect
Hệ thống xả Tornado hiệu quả, tiết kiệm nước (4.5L/3L)
Thân dài, thân kín
Tâm xả: 305mm
(Bao gồm bích nối sàn, van dừng)</t>
  </si>
  <si>
    <t>CS769DRE2#XW</t>
  </si>
  <si>
    <t>Bàn cầu hai khối, nắp đóng êm kèm vòi rửa nước lạnh TCW07S
Men sứ chống dính CeFiONtect
Hệ thống xả Tornado hiệu quả, tiết kiệm nước (4.5L/3L)
Thân dài, thân kín
Tâm xả: 305mm
(Bao gồm bích nối sàn, van dừng)
Mã hàng cũ: CS769DE2#XW</t>
  </si>
  <si>
    <t>CS767RE2#XW</t>
  </si>
  <si>
    <t>Bàn cầu hai khối, nắp đóng êm kèm vòi rửa nước lạnh TCW07S
Men sứ chống dính CeFiONtect
Hệ thống xả Tornado hiệu quả, tiết kiệm nước (4.8L)
Thân dài, thân kín
Tâm xả: 305mm
(Bao gồm bích nối sàn, van dừng)
Mã hàng cũ: CS767E2#XW</t>
  </si>
  <si>
    <t>CS948DE2#XW</t>
  </si>
  <si>
    <t>Bàn cầu hai khối, nắp đóng êm kèm vòi rửa nước lạnh TCW07S
Men sứ chống dính CeFiONtect
Hệ thống xả Tornado hiệu quả, tiết kiệm nước (4.8L/3L)
Thân dài, thân kín
Tâm xả: 305mm
(Bao gồm bích nối sàn, van dừng)</t>
  </si>
  <si>
    <t>UT901H#XW</t>
  </si>
  <si>
    <t>Tiểu nam treo tường (Đường cấp nước phía sau)
Men sứ chống dính CeFiONtect
Kích thước: 420x380x920mm
Lượng nước xả tối thiểu: 0.5L
Bao gồm nối tường</t>
  </si>
  <si>
    <t>TBV02402B
TBN01001B</t>
  </si>
  <si>
    <t>Van điều chỉnh nhiệt độ (3 đường nước ra) dùng cho loại nút nhấn, kèm phụ kiện âm tường</t>
  </si>
  <si>
    <t>TBV02401B
TBN01001B</t>
  </si>
  <si>
    <t>Van điều chỉnh nhiệt độ kèm phụ kiện âm tường</t>
  </si>
  <si>
    <t>TBG09201B</t>
  </si>
  <si>
    <t>Vòi xả bồn nóng lạnh GM (3 lỗ)</t>
  </si>
  <si>
    <t>TLE24007A</t>
  </si>
  <si>
    <t>TLE25010A</t>
  </si>
  <si>
    <t>TBG07304V
TBN01001B</t>
  </si>
  <si>
    <t>Van gật gù điều chỉnh nóng lạnh GE kèm nút chuyển hướng và phụ kiện âm tường</t>
  </si>
  <si>
    <t>TBG08304V
TBN01001B</t>
  </si>
  <si>
    <t>Van gật gù điều chỉnh nóng lạnh GC kèm nút chuyển hướng và phụ kiện âm tường</t>
  </si>
  <si>
    <t>MS855DE2#XW</t>
  </si>
  <si>
    <t>Bàn cầu một khối, nắp đóng êm kèm vòi rửa nước lạnh TCW07S
Men sứ chống dính CeFiONtect
Hệ thống xả Tornado mạnh mẽ, hiệu quả (4.8L/3L)
Thân dài
Tâm xả: 305mm
(Bao gồm bích nối sàn, van dừng)</t>
  </si>
  <si>
    <t>TLE27002A
TLE03502A1
TLN01102A</t>
  </si>
  <si>
    <t>Vòi cảm ứng nước lạnh
Lượng nước xả 2L/phút
Chưa bao gồm bộ thoát thải
TLE27002A: Vòi cảm ứng
TLE03502A1: Bộ điều khiển vòi cảm ứng (Loại tự tạo năng lượng)
TLN01102A: Van dừng và dây cấp (Cho vòi dùng nước lạnh)</t>
  </si>
  <si>
    <t>TLE28002A
TLE03502A1
TLN01102A</t>
  </si>
  <si>
    <t>Vòi cảm ứng nước lạnh
Lượng nước xả 2L/phút
Chưa bao gồm bộ thoát thải
TLE28002A: Vòi cảm ứng
TLE03502A1: Bộ điều khiển vòi cảm ứng (Loại tự tạo năng lượng)
TLN01102A: Van dừng và dây cấp (Cho vòi dùng nước lạnh)</t>
  </si>
  <si>
    <t>YS902N5V</t>
  </si>
  <si>
    <t>Bộ 5 sản phẩm G (tròn): lô đựng giấy vệ sinh, vòng treo khăn, móc áo, thanh vắt khăn &amp; thanh vắt khăn 2 tầng (kích thước:638mm)</t>
  </si>
  <si>
    <t>YS903N5V</t>
  </si>
  <si>
    <t>Bộ 5 sản phẩm G (vuông): lô đựng giấy vệ sinh, vòng treo khăn, móc áo, thanh vắt khăn &amp; thanh vắt khăn 2 tầng (kích thước:638mm)</t>
  </si>
  <si>
    <t>DM907C1S
TVSM110RUR
DGH104ZR</t>
  </si>
  <si>
    <t>Trung Quốc; Trung Quốc, lắp ráp tại Việt Nam; Trung Quốc, đóng gói tại Việt Nam</t>
  </si>
  <si>
    <t>Bộ sen cây nóng lạnh</t>
  </si>
  <si>
    <t>CS761PDT5#XW</t>
  </si>
  <si>
    <t xml:space="preserve">Việt Nam </t>
  </si>
  <si>
    <t>Bàn cầu hai khối, nắp đóng êm TC384CVK
Men sứ chống dính CeFiONtect
Hệ thống xả Tornado hiệu quả, tiết kiệm nước (4.8L/3L)
Thân chữ D, thân kín
Tâm xả: 180mm (thoát ngang)
(Bao gồm van dừng)</t>
  </si>
  <si>
    <t>TLK07003G</t>
  </si>
  <si>
    <t>TLG10201B</t>
  </si>
  <si>
    <t>Vòi chậu tay vặn nóng lạnh GB (3 lỗ)
(Bao gồm bộ xả, không gồm ống thải chữ P)</t>
  </si>
  <si>
    <t>TBG01201B</t>
  </si>
  <si>
    <t>Vòi xả bồn nóng lạnh GO (3 lỗ)</t>
  </si>
  <si>
    <t>TX608KNBR</t>
  </si>
  <si>
    <t>Vòi Bếp Nóng Lạnh</t>
  </si>
  <si>
    <t>Vòi bếp gật gù nóng lạnh
Đầu vòi rút dây</t>
  </si>
  <si>
    <t>TBW01001BA</t>
  </si>
  <si>
    <t>Thân sen cây (bát sen tròn), không bao gồm bát sen cầm tay
Mã hàng cũ: TBW01001B1</t>
  </si>
  <si>
    <t>TLE24008A</t>
  </si>
  <si>
    <t>CS986GE2#XW</t>
  </si>
  <si>
    <t>Bàn cầu hai khối, nắp đóng êm kèm vòi rửa nước lạnh TCW07S
Men sứ chống dính CeFiONtect
Hệ thống xả Tornado hiệu quả, tiết kiệm nước, xả gạt 2 chế độ (4.5L/3L)
Thân dài, thân kín
Tâm xả: 305mm
(Bao gồm bích nối sàn, van dừng)</t>
  </si>
  <si>
    <t>TBW02001BA</t>
  </si>
  <si>
    <t>Thân sen cây (bát sen vuông), không bao gồm bát sen cầm tay
Mã hàng cũ: TBW02001B1</t>
  </si>
  <si>
    <t>MS889DRT3#XW</t>
  </si>
  <si>
    <t>Bàn cầu một khối, nắp đóng êm TC385VS
Men sứ chống dính CeFiONtect
Hệ thống xả Tornado hiệu quả, tiết kiệm nước (4.5L/3L)
Thân dài, thân kín
Tâm xả: 305mm
(Bao gồm bích nối sàn, van dừng)
Mã hàng cũ: MS889DT3#XW</t>
  </si>
  <si>
    <t>MS887RT3#XW</t>
  </si>
  <si>
    <t>Bàn cầu một khối, nắp đóng êm TC385VS
Men sứ chống dính CeFiONtect
Hệ thống xả Tornado hiệu quả, tiết kiệm nước (4.8L)
Thân dài, thân kín
Tâm xả: 305mm
(Bao gồm bích nối sàn, van dừng)
Mã hàng cũ: MS887T3#XW</t>
  </si>
  <si>
    <t>PAY1510V#W
TVBF411</t>
  </si>
  <si>
    <t>Bồn tắm</t>
  </si>
  <si>
    <t>Bồn tắm nhựa Arcylic</t>
  </si>
  <si>
    <t>Bồn tắm nhựa không tay vịn, không yếm
Bộ xả nhấn kèm ống thải bồn tắm: TVBF411
Kích thước: 1500x750x558mm</t>
  </si>
  <si>
    <t>PAY1520V#W
TVBF411</t>
  </si>
  <si>
    <t>CW668J#W
SW668J/214#W 
TC393VS#W
TX215C
HAP004A-F
T53DSR#W</t>
  </si>
  <si>
    <t>In-đô-nê-xi-a, Việt Nam, Nhật Bản, Trung Quốc đóng gói tại Việt Nam</t>
  </si>
  <si>
    <t>Bàn cầu hai khối MEMORY, nắp đóng êm TC393VS
Hệ thống xả: Siphon (6L)
Thân dài
Tâm xả: 230mm
HAP004A-F: Van dừng kèm dây cấp nước
TX215C: Ống nối sàn
T53DSR: Mũ chụp và vít</t>
  </si>
  <si>
    <t>CW668PJ#W
SW668J/214#W 
TC393VS#W
HAP004A-F
TX215C
T53DSR#W</t>
  </si>
  <si>
    <t>Bàn cầu hai khối MEMORY, nắp đóng êm TC393VS
Hệ thống xả: Siphon (6L)
Thân dài
Tâm xả: 180mm (thoát ngang)
HAP004A-F: Van dừng kèm dây cấp nước
TX215C: Ống nối tường
T53DSR: Mũ chụp và vít</t>
  </si>
  <si>
    <t>TBS01202B</t>
  </si>
  <si>
    <t>Vòi xả bồn nóng lạnh kèm sen tắm LB (4 lỗ)</t>
  </si>
  <si>
    <t>TBS02202B</t>
  </si>
  <si>
    <t>Vòi xả bồn nóng lạnh kèm sen tắm LN (4 lỗ)</t>
  </si>
  <si>
    <t>TEN40ANV900
TN78-9V900</t>
  </si>
  <si>
    <t>Vòi cảm ứng nước lạnh
TEN40ANV900: Vòi
TN78-9V900: Bộ phận cảm ứng (dùng pin) tự động tạo năng lượng bằng công nghệ Eco-power (nước lạnh)
(Không bao gồm ống thoát thải và dây cấp, đã bao gồm van dừng)</t>
  </si>
  <si>
    <t xml:space="preserve">TEN12ANV900 
TN78-9V900 </t>
  </si>
  <si>
    <t>Vòi cảm ứng nước lạnh
TEN12ANV900: Vòi
TN78-9V900: Bộ phận cảm ứng (dùng pin) tự động tạo năng lượng bằng công nghệ Eco-power (nước lạnh)
(Không bao gồm ống thoát thải và dây cấp, đã bao gồm van dừng)</t>
  </si>
  <si>
    <t>MS889DRT8#XW</t>
  </si>
  <si>
    <t>Bàn cầu một khối, nắp đóng êm TC600VS
Men sứ chống dính CeFiONtect
Hệ thống xả Tornado hiệu quả, tiết kiệm nước (4.5L/3L)
Thân dài, thân kín
Tâm xả: 305mm
(Bao gồm bích nối sàn, van dừng)
Mã hàng cũ: MS889DT8#XW</t>
  </si>
  <si>
    <t>MS889DRT2#XW</t>
  </si>
  <si>
    <t>Bàn cầu một khối, nắp đóng êm TC393VS
Men sứ chống dính CeFiONtect
Hệ thống xả Tornado hiệu quả, tiết kiệm nước (4.5L/3L)
Thân dài, thân kín
Tâm xả: 305mm
(Bao gồm bích nối sàn, van dừng)
Mã hàng cũ: MS889DT2#XW</t>
  </si>
  <si>
    <t>MS887RT8#XW</t>
  </si>
  <si>
    <t>Bàn cầu một khối, nắp đóng êm TC600VS
Men sứ chống dính CeFiONtect
Hệ thống xả Tornado hiệu quả, tiết kiệm nước (4.8L)
Thân dài, thân kín
Tâm xả: 305mm
(Bao gồm bích nối sàn, van dừng)
Mã hàng cũ: MS887T8#XW</t>
  </si>
  <si>
    <t>MS887RT2#XW</t>
  </si>
  <si>
    <t>Bàn cầu một khối, nắp đóng êm TC393VS
Men sứ chống dính CeFiONtect
Hệ thống xả Tornado hiệu quả, tiết kiệm nước (4.8L)
Thân dài, thân kín
Tâm xả: 305mm
(Bao gồm bích nối sàn, van dừng)
Mã hàng cũ: MS887T2#XW</t>
  </si>
  <si>
    <t>TBV01407B
TBN01001B</t>
  </si>
  <si>
    <t>Van điều chỉnh nhiệt độ kèm van dừng và phụ kiện âm tường</t>
  </si>
  <si>
    <t>CS838DE4#XW</t>
  </si>
  <si>
    <t>Bàn cầu hai khối, nắp đóng êm kèm vòi rửa nước lạnh TCW1211A
Men sứ chống dính CeFiONtect
Hệ thống xả Tornado hiệu quả, tiết kiệm nước (4.5L/3L)
Thân dài, thân kín
Tâm xả: 305mm
(Bao gồm bích nối sàn, van dừng)</t>
  </si>
  <si>
    <t>CS769DRE4#XW</t>
  </si>
  <si>
    <t>Bàn cầu hai khối, nắp đóng êm kèm vòi rửa nước lạnh TCW1211A
Men sứ chống dính CeFiONtect
Hệ thống xả Tornado hiệu quả, tiết kiệm nước (4.5L/3L)
Thân dài, thân kín
Tâm xả: 305mm
(Bao gồm bích nối sàn, van dừng)
Mã hàng cũ: CS769DE4#XW</t>
  </si>
  <si>
    <t>CS767RE4#XW</t>
  </si>
  <si>
    <t>Bàn cầu hai khối, nắp đóng êm kèm vòi rửa nước lạnh TCW1211A
Men sứ chống dính CeFiONtect
Hệ thống xả Tornado hiệu quả, tiết kiệm nước (4.8L)
Thân dài, thân kín
Tâm xả: 305mm
(Bao gồm bích nối sàn, van dừng)
Mã hàng cũ: CS767E4#XW</t>
  </si>
  <si>
    <t>CS948DE4#XW</t>
  </si>
  <si>
    <t>Bàn cầu hai khối, nắp đóng êm kèm vòi rửa nước lạnh TCW1211A
Men sứ chống dính CeFiONtect
Hệ thống xả Tornado hiệu quả, tiết kiệm nước (4.8L/3L)
Thân dài, thân kín
Tâm xả: 305mm
(Bao gồm bích nối sàn, van dừng)</t>
  </si>
  <si>
    <t>TLK08002G</t>
  </si>
  <si>
    <t>TBW01002BA</t>
  </si>
  <si>
    <t>Thân sen cây  (bát sen tròn) 2 chế độ massage, không bao gồm bát sen cầm tay
Mã hàng cũ: TBW01002B1</t>
  </si>
  <si>
    <t>TBV02403B
TBN01001B</t>
  </si>
  <si>
    <t>TLG09201B</t>
  </si>
  <si>
    <t>Vòi chậu tay vặn nóng lạnh GM (3 lỗ)
(Bao gồm bộ xả, không gồm ống thải chữ P)</t>
  </si>
  <si>
    <t>PAY1710V#W
TVBF411</t>
  </si>
  <si>
    <t>Bồn tắm nhựa không tay vịn, không yếm
Bộ xả nhấn kèm ống thải bồn tắm: TVBF411
Kích thước: 1700x750x558mm</t>
  </si>
  <si>
    <t>PAY1720V#W
TVBF411</t>
  </si>
  <si>
    <t>Bồn tắm nhựa không tay vịn, không yếm
Bộ xả nhấn kèm ống thải bồn tắm: TVBF411
Kích thước: 1700x750x558 mm</t>
  </si>
  <si>
    <t>PAY1730V#W
TVBF411</t>
  </si>
  <si>
    <t>TBW02002BA</t>
  </si>
  <si>
    <t>Thân sen cây  (bát sen vuông) 2 chế độ massage, không bao gồm bát sen cầm tay
Mã hàng cũ: TBW02002B1</t>
  </si>
  <si>
    <t>SK322/SK322F#W</t>
  </si>
  <si>
    <t>Chậu dịch vụ</t>
  </si>
  <si>
    <t>Chậu dịch vụ
Kích thước: 560x456x883mm
Bao gồm ống thoát thải S-Trap DL501SR</t>
  </si>
  <si>
    <t>MS855DE4#XW</t>
  </si>
  <si>
    <t>Bàn cầu một khối, nắp đóng êm kèm vòi rửa nước lạnh TCW1211A
Men sứ chống dính CeFiONtect
Hệ thống xả Tornado mạnh mẽ, hiệu quả (4.8L/3L)
Thân dài
Tâm xả: 305mm
(Bao gồm bích nối sàn, van dừng)</t>
  </si>
  <si>
    <t>TLE24010A</t>
  </si>
  <si>
    <t>TBG11305A</t>
  </si>
  <si>
    <t>Vòi xả bồn nóng lạnh</t>
  </si>
  <si>
    <t>Vòi xả bồn nóng lạnh kèm sen tắm GF (3 lỗ)</t>
  </si>
  <si>
    <t>TBG02305BB</t>
  </si>
  <si>
    <t>Vòi xả bồn nóng lạnh kèm sen tắm GR (3 lỗ)
Mã hàng cũ: TBG02305B, TBG02305BA</t>
  </si>
  <si>
    <t>TLK01104AA</t>
  </si>
  <si>
    <t>Bộ điều khiển vòi xịt xà phòng</t>
  </si>
  <si>
    <t>Bộ điều khiển của vòi xịt xà phòng tự động
Dung tích: 1L - Dùng cho 1 vòi</t>
  </si>
  <si>
    <t>MS885DE2#XW</t>
  </si>
  <si>
    <t>Bàn cầu một khối, nắp đóng êm kèm vòi rửa nước lạnh TCW07S
Men sứ chống dính CeFiONtect
Hệ thống xả Tornado mạnh mẽ, hiệu quả (4.5L/3L)
Thân dài, thân kín
Tâm xả: 305mm
(Bao gồm bích nối sàn, van dừng)</t>
  </si>
  <si>
    <t>TBV01408B
TBN01001B</t>
  </si>
  <si>
    <t>Van điều chỉnh nhiệt độ (2 đường nước ra) kèm van chuyển hướng và phụ kiện âm tường</t>
  </si>
  <si>
    <t>CS761DT5#XW</t>
  </si>
  <si>
    <t>Bàn cầu hai khối, nắp đóng êm TC384CVK
Men sứ chống dính CeFiONtect
Hệ thống xả Tornado hiệu quả, tiết kiệm nước (4.8L/3L)
Thân chữ D, thân kín
Tâm xả: 305mm
(Bao gồm bích nối sàn, van dừng)</t>
  </si>
  <si>
    <t>TBV02404B
TBN01001B</t>
  </si>
  <si>
    <t>Van điều chỉnh nhiệt độ (2 đường nước ra) kèm van chuyển hướng và  phụ kiện âm tường</t>
  </si>
  <si>
    <t>T113BU22
T110D3R(x4)</t>
  </si>
  <si>
    <t>Thanh tay vịn (dành cho tiểu nam)
Kích thước: 600x550x470mm (φ34)
Chất liệu: thép không gỉ</t>
  </si>
  <si>
    <t>PAY1510HV#W
TVBF411</t>
  </si>
  <si>
    <t>Bồn tắm nhựa có tay vịn, không yếm
Bộ xả nhấn kèm ống thải bồn tắm: TVBF411
Kích thước: 1500x750x558mm</t>
  </si>
  <si>
    <t>PAY1520HV#W
TVBF411</t>
  </si>
  <si>
    <t>TLK08003G</t>
  </si>
  <si>
    <t>TLK01101AA</t>
  </si>
  <si>
    <t>Bộ điều khiển của vòi xịt xà phòng tự động
Dung tích: 3L - Dùng cho 1 vòi</t>
  </si>
  <si>
    <t>CS986GE4#XW</t>
  </si>
  <si>
    <t>Bàn cầu hai khối, nắp đóng êm kèm vòi rửa nước lạnh TCW1211A
Men sứ chống dính CeFiONtect
Hệ thống xả Tornado hiệu quả, tiết kiệm nước, xả gạt 2 chế độ (4.5L/3L)
Thân dài, thân kín
Tâm xả: 305mm
(Bao gồm bích nối sàn, van dừng)</t>
  </si>
  <si>
    <t>TLE22006A</t>
  </si>
  <si>
    <t>CW681#XW
TX215C
TC375CVK#W</t>
  </si>
  <si>
    <t>Việt Nam, Trung Quốc, In-đô-nê-xi-a</t>
  </si>
  <si>
    <t>Bàn cầu JEWELHEX đặt sàn sử dụng két nước âm tường, 
nắp đóng êm TC375CVK
Men sứ chống dính CeFiONtect
Hệ thống xả: Siphon
Thân dài, thân kín
Tâm xả: 180mm (thoát ngang)
TX215C: Ống nối tường</t>
  </si>
  <si>
    <t>TLG07307B</t>
  </si>
  <si>
    <t>Vòi chậu gật gù nóng lạnh gắn tường GE (2 lỗ)
Kích thước vòi (từ tâm xả nước đến tường): 206.3mm
(Không bao gồm bộ xả và ống thải chữ P)</t>
  </si>
  <si>
    <t>TLG08307B</t>
  </si>
  <si>
    <t>Vòi chậu gật gù nóng lạnh gắn tường GC (2 lỗ)
Kích thước vòi (từ tâm xả nước đến tường): 184.1 mm
(Không bao gồm bộ xả và ống thải chữ P)</t>
  </si>
  <si>
    <t>TLE27002A
TLE01502A1
TLN01103A
TLE05701A</t>
  </si>
  <si>
    <t>Trung Quốc, Nhật Bản</t>
  </si>
  <si>
    <t>Vòi cảm ứng nhiệt độ
Lượng nước xả 2L/phút
Chưa bao gồm bộ thoát thải
TLE27002A: Vòi cảm ứng
TLE01502A1: Bộ điều khiển vòi cảm ứng (Loại dùng điện)
TLN01103A: Van dừng và dây cấp (Cho vòi nhiệt độ)
TLE05701A: Van điều chỉnh nhiệt độ</t>
  </si>
  <si>
    <t>TLE28002A
TLE01502A1
TLN01103A
TLE05701A</t>
  </si>
  <si>
    <t>Vòi cảm ứng nhiệt độ
Lượng nước xả 2L/phút
Chưa bao gồm bộ thoát thải
TLE28002A: Vòi cảm ứng
TLE01502A1: Bộ điều khiển vòi cảm ứng (Loại dùng điện)
TLN01103A: Van dừng và dây cấp (Cho vòi nhiệt độ)
TLE05701A: Van điều chỉnh nhiệt độ</t>
  </si>
  <si>
    <t>CW705ENJ#W
TV150NSV7J
TX802CV1
T53P100VR 
T53RV1#W
TC393VS#W</t>
  </si>
  <si>
    <t>Bàn cầu đơn CW705ENJ, nắp đóng êm TC393VS
Hệ thống van xả trực tiếp TV150NSV7J
Hệ thống xả Siphon-Jet 6L
Thân dài
Tâm xả: 280mm
TX802CV1 Gioăng nối van
T53P100VR: Bích nối sàn
T53RV1: Mũ chụp</t>
  </si>
  <si>
    <t>TLG07308BB</t>
  </si>
  <si>
    <t>Vòi chậu gật gù nóng lạnh gắn tường GE (2 lỗ) 
Kích thước vòi (từ tâm xả nước đến tường): 258.3 mm
(Không bao gồm bộ xả và ống thải chữ P)
Mã hàng cũ: TLG07308B, TLG07308BA</t>
  </si>
  <si>
    <t>TLG08308B</t>
  </si>
  <si>
    <t>Vòi chậu gật gù nóng lạnh gắn tường GC (2 lỗ) 
Kích thước vòi (từ tâm xả nước đến tường): 234.1 mm
(Không bao gồm bộ xả và ống thải chữ P)</t>
  </si>
  <si>
    <t>PAY1710HV#W
TVBF411</t>
  </si>
  <si>
    <t>Bồn tắm nhựa có tay vịn, không yếm
Bộ xả nhấn kèm ống thải bồn tắm: TVBF411
Kích thước: 1700x750x558 mm</t>
  </si>
  <si>
    <t>PAY1720HV#W
TVBF411</t>
  </si>
  <si>
    <t>PAY1730HV#W
TVBF411</t>
  </si>
  <si>
    <t>TCF6631A#NW1</t>
  </si>
  <si>
    <t>Nắp rửa điện tử Washlet</t>
  </si>
  <si>
    <t>Nắp rửa điện tử WASHLET dòng C2 (220V)
Thiết kế cho bàn cầu thân dài. 
Chức năng: vòi rửa massage đa chức năng, rửa bằng nước ấm, sấy khô, sưởi ấm nắp ngồi, phun sương lòng bàn cầu &amp; tự vệ sinh vòi rửa trước và sau khi sử dụng.</t>
  </si>
  <si>
    <t>TCF6632A#NW1</t>
  </si>
  <si>
    <t>Nắp rửa điện tử WASHLET dòng C2 (220V)
Thiết kế cho bàn cầu thân chữ D. 
Chức năng: vòi rửa massage đa chức năng, rửa bằng nước ấm, sấy khô, sưởi ấm nắp ngồi, phun sương lòng bàn cầu &amp; tự vệ sinh vòi rửa trước và sau khi sử dụng.</t>
  </si>
  <si>
    <t>TBG10305A</t>
  </si>
  <si>
    <t>Vòi xả bồn nóng lạnh kèm sen tắm GB (3 lỗ)</t>
  </si>
  <si>
    <t>TBG01305BB</t>
  </si>
  <si>
    <t>Vòi xả bồn nóng lạnh kèm sen tắm GO (3 lỗ)
Mã hàng cũ: TBG01305B, TBG01305BA</t>
  </si>
  <si>
    <t>TBV02405B
TBN01001B</t>
  </si>
  <si>
    <t>Van điều chỉnh nhiệt độ kèm van dừng (loại nút nhấn) và phụ kiện âm tường</t>
  </si>
  <si>
    <t>CW550#XW
TC393VS#W
HTS153S
TV150NSV6J</t>
  </si>
  <si>
    <t>Việt Nam, Nhật Bản, In-đô-nê-xi-a</t>
  </si>
  <si>
    <t>Bàn cầu treo tường, nắp đóng êm TC393VS (chốt dừng TS153S)
Men sứ chống dính CeFiONtect
Hệ thống van xả TV150NSV6J
Hệ thống xả Siphon 6L
Thân dài
Tâm xả: 180mm (thoát ngang)</t>
  </si>
  <si>
    <t>TBG07201B</t>
  </si>
  <si>
    <t>Vòi xả bồn nóng lạnh GE (3 lỗ)</t>
  </si>
  <si>
    <t>TBG08201B</t>
  </si>
  <si>
    <t>Vòi xả bồn nóng lạnh GC (3 lỗ)</t>
  </si>
  <si>
    <t>TBV02105B
TBN01001B</t>
  </si>
  <si>
    <t>Van chuyển hướng (3 đường nước ra) (loại nút nhấn)  kèm phụ kiện âm tường</t>
  </si>
  <si>
    <t>TBG04202BA</t>
  </si>
  <si>
    <t>Vòi xả bồn nóng lạnh kèm sen tắm GA (4 lỗ)
Mã hàng cũ: TBG04202B</t>
  </si>
  <si>
    <t>MS885DE4#XW</t>
  </si>
  <si>
    <t>Bàn cầu một khối, nắp đóng êm kèm vòi rửa nước lạnh TCW1211A
Men sứ chống dính CeFiONtect
Hệ thống xả Tornado mạnh mẽ, hiệu quả (4.5L/3L)
Thân dài, thân kín
Tâm xả: 305mm
(Bao gồm bích nối sàn, van dừng)</t>
  </si>
  <si>
    <t>MS889DRE2#XW</t>
  </si>
  <si>
    <t>Bàn cầu một khối, nắp đóng êm kèm vòi rửa nước lạnh TCW07S
Men sứ chống dính CeFiONtect
Hệ thống xả Tornado hiệu quả, tiết kiệm nước (4.5L/3L)
Thân dài, thân kín
Tâm xả: 305mm
(Bao gồm bích nối sàn, van dừng)
Mã hàng cũ: MS889DE2#XW</t>
  </si>
  <si>
    <t>MS887RE2#XW</t>
  </si>
  <si>
    <t>Bàn cầu một khối, nắp đóng êm kèm vòi rửa nước lạnh TCW07S
Men sứ chống dính CeFiONtect
Hệ thống xả Tornado hiệu quả, tiết kiệm nước (4.8L)
Thân dài, thân kín
Tâm xả: 305mm
(Bao gồm bích nối sàn, van dừng)
Mã hàng cũ: MS887E2#XW</t>
  </si>
  <si>
    <t>TBP02301B
TBN01001B</t>
  </si>
  <si>
    <t>Vòi đặt sàn nóng lạnh</t>
  </si>
  <si>
    <t>Nhật Bản, Trung Quốc</t>
  </si>
  <si>
    <t>Van gật gù điều chỉnh nóng lạnh ZL kèm phụ kiện âm tường</t>
  </si>
  <si>
    <t>TLE27002A
TLE03502A1
TLN01103A
TLE05701A</t>
  </si>
  <si>
    <t>Vòi cảm ứng nhiệt độ
Lượng nước xả 2L/phút
Chưa bao gồm bộ thoát thải
TLE27002A: Vòi cảm ứng
TLE03502A1: Bộ điều khiển vòi cảm ứng (Loại tự tạo năng lượng)
TLN01103A: Van dừng và dây cấp (Cho vòi nhiệt độ)
TLE05701A: Van điều chỉnh nhiệt độ</t>
  </si>
  <si>
    <t>TLE28002A
TLE03502A1
TLN01103A
TLE05701A</t>
  </si>
  <si>
    <t>Vòi cảm ứng nhiệt độ
Lượng nước xả 2L/phút
Chưa bao gồm bộ thoát thải
TLE28002A: Vòi cảm ứng
TLE03502A1: Bộ điều khiển vòi cảm ứng (Loại tự tạo năng lượng)
TLN01103A: Van dừng và dây cấp (Cho vòi nhiệt độ)
TLE05701A: Van điều chỉnh nhiệt độ</t>
  </si>
  <si>
    <t>LW181Y#W</t>
  </si>
  <si>
    <t xml:space="preserve">Chậu đặt trên bàn
Kích thước: 650x345x136mm </t>
  </si>
  <si>
    <t>MS188VKT3#XW
T53P100VR</t>
  </si>
  <si>
    <t>Thái Lan, Việt Nam</t>
  </si>
  <si>
    <t>Bàn cầu một khối nắp đóng êm TC385VS
Men sứ chống dính CeFiONtect
Hệ thống xả Tornado siêu mạnh, siêu êm (4.8L)
Thân dài, thân kín
Tâm xả: 305mm
Bích nối sàn: T53P100VR (phụ kiện bán rời, không đóng gói cùng thân cầu)</t>
  </si>
  <si>
    <t>PAY1515VC#W
TVBF411</t>
  </si>
  <si>
    <t>Bồn tắm nhựa có yếm</t>
  </si>
  <si>
    <t>Bồn tắm nhựa không tay vịn, có yếm
Bộ xả nhấn kèm ống thải bồn tắm: TVBF411
Kích thước: 1500x750x558mm</t>
  </si>
  <si>
    <t>TCF6631AV6W</t>
  </si>
  <si>
    <t>Ma-lai-xi-a</t>
  </si>
  <si>
    <t>Nắp rửa điện tử WASHLET (220V)
Thiết kế cho bàn cầu thân dài, loại không có nắp đóng
Chức năng: vòi rửa massage đa chức năng, rửa bằng nước ấm, sấy khô, sưởi ấm nắp ngồi, phun sương lòng bàn cầu &amp; tự vệ sinh vòi rửa trước và sau khi sử dụng.
Cho phép lắp thêm van xả tự động phía sau bàn cầu.
Phù hợp với hệ thống phòng vệ sinh đa chức năng đằng sau bàn cầu</t>
  </si>
  <si>
    <t>CS761PDE5#XW</t>
  </si>
  <si>
    <t>Việt Nam
TCW09S: Inđônêxia</t>
  </si>
  <si>
    <t>Bàn cầu hai khối, nắp đóng êm kèm vòi rửa nước lạnh TCW09S
Men sứ chống dính CeFiONtect
Hệ thống xả Tornado hiệu quả, tiết kiệm nước (4.8L/3L)
Thân chữ D, thân kín
Tâm xả: 180mm (thoát ngang)
(Bao gồm bích nối sàn, van dừng)</t>
  </si>
  <si>
    <t>T114CL9R#NW1
T110D3R(x3)</t>
  </si>
  <si>
    <t>CS735DW7#XW</t>
  </si>
  <si>
    <t>Việt Nam
TCF6631A: Malaysia</t>
  </si>
  <si>
    <t>Bàn cầu hai khối, kèm nắp rửa điện tử WASHLET dòng C2 - TCF6631A (220V)
Men sứ chống dính CeFiONtect
Hệ thống xả Tornado mạnh mẽ, hiệu quả (4.8L/3L)
Thân dài, thân bán kín
Tâm xả: 305mm
(Bao gồm van dừng)</t>
  </si>
  <si>
    <t>TBG09305A</t>
  </si>
  <si>
    <t>Vòi xả bồn nóng lạnh kèm sen tắm GM (3 lỗ)</t>
  </si>
  <si>
    <t>TX492SRS</t>
  </si>
  <si>
    <t>Sen cây nhiệt độ</t>
  </si>
  <si>
    <t>Bộ sen cây kết hợp van gật gù nóng lạnh
REI-S, bát sen mạ</t>
  </si>
  <si>
    <t>MS188VKT2#XW
T53P100VR</t>
  </si>
  <si>
    <t>Bàn cầu một khối nắp đóng êm TC393VS
Men sứ chống dính CeFiONtect
Hệ thống xả Tornado siêu mạnh, siêu êm (4.8L)
Thân dài, thân kín
Tâm xả: 305mm
Bích nối sàn: T53P100VR (phụ kiện bán rời, không đóng gói cùng thân cầu)</t>
  </si>
  <si>
    <t>MS188VKT8#XW
T53P100VR</t>
  </si>
  <si>
    <t>Bàn cầu một khối nắp đóng êm TC600VS
Men sứ chống dính CeFiONtect
Hệ thống xả Tornado siêu mạnh, siêu êm (4.8L)
Thân dài, thân kín
Tâm xả: 305mm
Bích nối sàn: T53P100VR (phụ kiện bán rời, không đóng gói cùng thân cầu)</t>
  </si>
  <si>
    <t>LT4715G19#XW</t>
  </si>
  <si>
    <t>Chậu đặt trên bàn
Chất liệu Linear Ceram - Viền chậu siêu mỏng 4mm
Men sứ chống dính CeFiONtect
(Bao gồm bộ xả)
Kích thước: 500×380×137mm</t>
  </si>
  <si>
    <t>LT4715G17#XW</t>
  </si>
  <si>
    <t>CW425J#W
TV150NLJ
T82C32
TC30A#NW1
T53P100VR
T53RV1#W</t>
  </si>
  <si>
    <t>In-đô-nê-xi-a,   Việt Nam, Nhật Bản</t>
  </si>
  <si>
    <t>Bàn cầu trẻ em
Hệ thống van xả trực tiếp TV150NL
T82C32: Gioăng nối van                                    
TC30A: Bệ ngồi        
T53P100VR: Bích nối sàn             
T53RV1: Mũ chụp</t>
  </si>
  <si>
    <t>PAY1525VC#W
TVBF411</t>
  </si>
  <si>
    <t>TCF23460AAA#NW1</t>
  </si>
  <si>
    <t>Nắp rửa điện tử WASHLET dòng C2 (220V)
Thiết kế cho bàn cầu thân dài (Loại giấu dây)
Chức năng: vòi rửa massage đa chức năng, rửa bằng nước ấm, sấy khô, sưởi ấm nắp ngồi, phun sương lòng bàn cầu &amp; tự vệ sinh vòi rửa trước và sau khi sử dụng bằng nước điện phân eWater+</t>
  </si>
  <si>
    <t>TCF23410AAA#NW1</t>
  </si>
  <si>
    <t>Nắp rửa điện tử WASHLET dòng C2 (220V)
Thiết kế cho bàn cầu thân dài. 
Chức năng: vòi rửa massage đa chức năng, rửa bằng nước ấm, sấy khô, sưởi ấm nắp ngồi, phun sương lòng bàn cầu &amp; tự vệ sinh vòi rửa trước và sau khi sử dụng bằng nước điện phân E-water+</t>
  </si>
  <si>
    <t>TLK01102AA</t>
  </si>
  <si>
    <t>Bộ điều khiển của vòi xịt xà phòng tự động
Dung tích: 3L - Dùng cho 2 vòi</t>
  </si>
  <si>
    <t>TYC602</t>
  </si>
  <si>
    <t>Máy sấy tay âm tường (220V)
Công suất: Chế độ sưởi: 605~675W
                  Chế độ không sưởi: 380~440W
Độ ồn: 59dB
Kích thước: 320x164x575mm</t>
  </si>
  <si>
    <t>TLE20006A</t>
  </si>
  <si>
    <t>TLE21006A</t>
  </si>
  <si>
    <t>MS889DRE4#XW</t>
  </si>
  <si>
    <t>Bàn cầu một khối, nắp đóng êm kèm vòi rửa nước lạnh TCW1211A
Men sứ chống dính CeFiONtect
Hệ thống xả Tornado hiệu quả, tiết kiệm nước (4.5L/3L)
Thân dài, thân kín
Tâm xả: 305mm
(Bao gồm bích nối sàn, van dừng)
Mã hàng cũ: MS889DE4#XW</t>
  </si>
  <si>
    <t>MS887RE4#XW</t>
  </si>
  <si>
    <t>Bàn cầu một khối, nắp đóng êm kèm vòi rửa nước lạnh TCW1211A
Men sứ chống dính CeFiONtect
Hệ thống xả Tornado hiệu quả, tiết kiệm nước (4.8L)
Thân dài, thân kín
Tâm xả: 305mm
(Bao gồm bích nối sàn, van dừng)
Mã hàng cũ: MS887E4#XW</t>
  </si>
  <si>
    <t>PAY1715VC#W
TVBF411</t>
  </si>
  <si>
    <t>Bồn tắm nhựa không tay vịn, có yếm
Bộ xả nhấn kèm ống thải bồn tắm: TVBF411
Kích thước: 1700x750x558 mm</t>
  </si>
  <si>
    <t>PAY1735VC#W
TVBF411</t>
  </si>
  <si>
    <t>LT4704G19#XW</t>
  </si>
  <si>
    <t>Chậu đặt trên bàn cao cấp
Chất liệu Linear Ceram - Viền chậu siêu mỏng 4mm
Men sứ chống dính CeFiONtect
(Bao gồm bộ xả)
Kích thước: 420×460×177mm</t>
  </si>
  <si>
    <t>LT4704G17#XW</t>
  </si>
  <si>
    <t>LT4716G19#XW</t>
  </si>
  <si>
    <t>Chậu đặt trên bàn cao cấp
Chất liệu Linear Ceram - Viền chậu siêu mỏng 4mm
Men sứ chống dính CeFiONtect
(Bao gồm bộ xả)
Kích thước: 600×380×137mm</t>
  </si>
  <si>
    <t>LT4716G17#XW</t>
  </si>
  <si>
    <t>TBV02406B
TBN01001B</t>
  </si>
  <si>
    <t>Van điều chỉnh nhiệt độ (2 đường nước ra) kèm van chuyển hướng (loại nút nhấn) và phụ kiện âm tường</t>
  </si>
  <si>
    <t>TLG07201B</t>
  </si>
  <si>
    <t>Vòi chậu tay vặn nóng lạnh GE (3 lỗ)
(Bao gồm bộ xả, không gồm ống thải chữ P)</t>
  </si>
  <si>
    <t>TLG08201B</t>
  </si>
  <si>
    <t>Vòi chậu tay vặn nóng lạnh GC (3 lỗ)
(Bao gồm bộ xả, không gồm ống thải chữ P)</t>
  </si>
  <si>
    <t>TX445SESV3</t>
  </si>
  <si>
    <t>Vòi xả bồn nóng lạnh kèm sen tắm EGO-II (loại đặt sàn)</t>
  </si>
  <si>
    <t>PAY1515HVC#W
TVBF411</t>
  </si>
  <si>
    <t>Bồn tắm nhựa có tay vịn, có yếm
Bộ xả nhấn kèm ống thải bồn tắm: TVBF411
Kích thước: 1500x750x558mm</t>
  </si>
  <si>
    <t>PAY1525HVC#W
TVBF411</t>
  </si>
  <si>
    <t>CS838DW7#XW</t>
  </si>
  <si>
    <t>Bàn cầu hai khối, kèm nắp rửa điện tử WASHLET dòng C2 - TCF6631A (220V)
Men sứ chống dính CeFiONtect
Hệ thống xả Tornado hiệu quả, tiết kiệm nước (4.5L/3L)
Thân dài, thân kín
Tâm xả: 305mm
(Bao gồm bích nối sàn, van dừng)</t>
  </si>
  <si>
    <t>CS769DRW7#XW</t>
  </si>
  <si>
    <t>Bàn cầu hai khối, kèm nắp rửa điện tử WASHLET dòng C2 - TCF6631A (220V)
Men sứ chống dính CeFiONtect
Hệ thống xả Tornado hiệu quả, tiết kiệm nước (4.5L/3L)
Thân dài, thân kín
Tâm xả: 305mm
(Bao gồm bích nối sàn, van dừng)
Mã hàng cũ: CS769DW7#XW</t>
  </si>
  <si>
    <t>CS767RW7#XW</t>
  </si>
  <si>
    <t>Bàn cầu hai khối, kèm nắp rửa điện tử WASHLET dòng C2 - TCF6631A (220V)
Men sứ chống dính CeFiONtect
Hệ thống xả Tornado hiệu quả, tiết kiệm nước (4.8L)
Thân dài, thân kín
Tâm xả: 305mm
(Bao gồm bích nối sàn, van dừng)
Mã hàng cũ: CS767W7#XW</t>
  </si>
  <si>
    <t>CS948DW7#XW</t>
  </si>
  <si>
    <t>Bàn cầu hai khối, kèm nắp rửa điện tử WASHLET dòng C2 - TCF6631A (220V)
Men sứ chống dính CeFiONtect
Hệ thống xả Tornado mạnh mẽ, hiệu quả (4.8L/3L)
Thân dài, thân kín
Tâm xả: 305mm
(Bao gồm bích nối sàn, van dừng)</t>
  </si>
  <si>
    <t>TBG03202BA</t>
  </si>
  <si>
    <t>Vòi xả bồn nóng lạnh kèm sen tắm GS (4 lỗ)
Mã hàng cũ: TBG03202B</t>
  </si>
  <si>
    <t>CS735DW16#XW</t>
  </si>
  <si>
    <t>Việt Nam
TCF23410AAA: Malaysia</t>
  </si>
  <si>
    <t>Bàn cầu hai khối, kèm nắp rửa điện tử WASHLET dòng C2 - TCF23410AAA (220V)
Men sứ chống dính CeFiONtect
Hệ thống xả Tornado mạnh mẽ, hiệu quả (4.8L/3L)
Thân dài, thân bán kín
Tâm xả: 305mm
(Bao gồm van dừng)</t>
  </si>
  <si>
    <t>MS904T8#XW</t>
  </si>
  <si>
    <t>Bàn cầu một khối, nắp đóng êm TC600VS
Men sứ chống dính CeFiONtect
Hệ thống xả Siphon mạnh mẽ, hiệu quả (6L)
Thân dài, thân kín
Tâm xả: 305mm
(Bao gồm bích nối sàn, van dừng)</t>
  </si>
  <si>
    <t>MS904T2#XW</t>
  </si>
  <si>
    <t>Bàn cầu một khối, nắp đóng êm TC393VS
Men sứ chống dính CeFiONtect
Hệ thống xả Siphon mạnh mẽ, hiệu quả (6L)
Thân dài, thân kín
Tâm xả: 305mm
(Bao gồm bích nối sàn, van dừng)</t>
  </si>
  <si>
    <t>MS855DW7#XW</t>
  </si>
  <si>
    <t>Bàn cầu một khối, kèm nắp rửa điện tử WASHLET dòng C2 - TCF6631A (220V)
Men sứ chống dính CeFiONtect
Hệ thống xả Tornado mạnh mẽ, hiệu quả (4.8L/3L)
Thân dài
Tâm xả: 305mm
(Bao gồm bích nối sàn, van dừng)</t>
  </si>
  <si>
    <t>T114CU22R#MLA
T110D3R(x4)</t>
  </si>
  <si>
    <t>Thanh tay vịn (dành cho tiểu nam)
Kích thước: 600x550x470mm (φ34)
Chất liệu: thép không gì bọc nhựa tổng hợp dẻo</t>
  </si>
  <si>
    <t>CS761DE5#XW</t>
  </si>
  <si>
    <t>Bàn cầu hai khối, nắp đóng êm kèm vòi rửa nước lạnh TCW09S
Men sứ chống dính CeFiONtect
Hệ thống xả Tornado hiệu quả, tiết kiệm nước (4.8L/3L)
Thân chữ D, thân kín
Tâm xả: 305mm
(Bao gồm bích nối sàn, van dừng)</t>
  </si>
  <si>
    <t>TBP02302B
TBN01001B</t>
  </si>
  <si>
    <t>Van gật gù điều chỉnh nóng lạnh ZL kèm nút chuyển hướng và phụ kiện âm tường</t>
  </si>
  <si>
    <t>TBG11202A</t>
  </si>
  <si>
    <t>Vòi xả bồn nóng lạnh kèm sen tắm GF (4 lỗ)</t>
  </si>
  <si>
    <t>TBG02202BA</t>
  </si>
  <si>
    <t>Vòi xả bồn nóng lạnh kèm sen tắm GR (4 lỗ)
Mã hàng cũ: TBG02202B</t>
  </si>
  <si>
    <t>TBW01302B</t>
  </si>
  <si>
    <t>Sen cây nóng lạnh (bát sen tròn), không bao gồm bát sen cầm tay</t>
  </si>
  <si>
    <t>CS986GW7#XW</t>
  </si>
  <si>
    <t>Bàn cầu hai khối, kèm nắp rửa điện tử WASHLET dòng C2 - TCF6631A (220V)
Men sứ chống dính CeFiONtect
Hệ thống xả Tornado hiệu quả, tiết kiệm nước, xả gạt 2 chế độ (4.5L/3L)
Thân dài, thân kín
Tâm xả: 305mm
(Bao gồm bích nối sàn, van dừng)</t>
  </si>
  <si>
    <t>TBW01303BA</t>
  </si>
  <si>
    <t>Sen cây nóng lạnh 2 chế độ massage (bát sen tròn), không bao gồm bát sen cầm tay
Mã hàng cũ: TBW01303B</t>
  </si>
  <si>
    <t>PAY1715HVC#W
TVBF411</t>
  </si>
  <si>
    <t>Bồn tắm nhựa có tay vịn, có yếm
Bộ xả nhấn kèm ống thải bồn tắm: TVBF411
Kích thước: 1700x750x558 mm</t>
  </si>
  <si>
    <t>PAY1725HVC#W
TVBF411</t>
  </si>
  <si>
    <t>PAY1735HVC#W
TVBF411</t>
  </si>
  <si>
    <t>CS769DRW16#XW</t>
  </si>
  <si>
    <t>Bàn cầu hai khối, kèm nắp rửa điện tử WASHLET dòng C2 - TCF23410AAA (220V)
Men sứ chống dính CeFiONtect
Hệ thống xả Tornado hiệu quả, tiết kiệm nước (4.5L/3L)
Thân dài, thân kín
Tâm xả: 305mm
(Bao gồm bích nối sàn, van dừng)</t>
  </si>
  <si>
    <t>CS767RW16#XW</t>
  </si>
  <si>
    <t>Bàn cầu hai khối, kèm nắp rửa điện tử WASHLET dòng C2 - TCF23410AAA (220V)
Men sứ chống dính CeFiONtect
Hệ thống xả Tornado hiệu quả, tiết kiệm nước (4.8L)
Thân dài, thân kín
Tâm xả: 305mm
(Bao gồm bích nối sàn, van dừng)</t>
  </si>
  <si>
    <t>CS838DW16#XW</t>
  </si>
  <si>
    <t>CS948DW16#XW</t>
  </si>
  <si>
    <t>Bàn cầu hai khối, kèm nắp rửa điện tử WASHLET dòng C2 - TCF23410AAA (220V)
Men sứ chống dính CeFiONtect
Hệ thống xả Tornado mạnh mẽ, hiệu quả (4.8L/3L)
Thân dài, thân kín
Tâm xả: 305mm
(Bao gồm bích nối sàn, van dừng)</t>
  </si>
  <si>
    <t>LT4724#XW</t>
  </si>
  <si>
    <t>Chậu đặt trên bàn (Phù hợp với những phòng tắm kích thước nhỏ)
Chất liệu Linear Ceram - Viền chậu siêu mỏng 4mm
Men sứ chống dính CeFiONtect
(Bao gồm bộ xả)
Kích thước: 400x260x107mm</t>
  </si>
  <si>
    <t>TBW01402BB</t>
  </si>
  <si>
    <t>Sen cây nhiệt độ (bát sen tròn), không bao gồm bát sen cầm tay
Mã hàng cũ: TBW01402B</t>
  </si>
  <si>
    <t>MS855DW16#XW</t>
  </si>
  <si>
    <t>Bàn cầu một khối, kèm nắp rửa điện tử WASHLET dòng C2 - TCF23410AAA (220V)
Men sứ chống dính CeFiONtect
Hệ thống xả Tornado mạnh mẽ, hiệu quả (4.8L/3L)
Thân dài
Tâm xả: 305mm
(Bao gồm bích nối sàn, van dừng)</t>
  </si>
  <si>
    <t>MS885DW7#XW</t>
  </si>
  <si>
    <t>Bàn cầu một khối, kèm nắp rửa điện tử WASHLET dòng C2 - TCF6631A (220V)
Men sứ chống dính CeFiONtect
Hệ thống xả Tornado mạnh mẽ, hiệu quả (4.5L/3L)
Thân dài, thân kín
Tâm xả: 305mm
(Bao gồm bích nối sàn, van dừng)</t>
  </si>
  <si>
    <t>TBW01404BB</t>
  </si>
  <si>
    <t>Sen cây nhiệt độ 2 chế độ massage (bát sen tròn), không bao gồm bát sen cầm tay
Mã hàng cũ: TBW01404B</t>
  </si>
  <si>
    <t>TLK01103AA</t>
  </si>
  <si>
    <t>Bộ điều khiển của vòi xịt xà phòng tự động
Dung tích: 3L - Dùng cho 3 vòi</t>
  </si>
  <si>
    <t>CS769CDRW17#XW</t>
  </si>
  <si>
    <t>Việt Nam
TCF23460AAA: Malaysia</t>
  </si>
  <si>
    <t>Bàn cầu hai khối, kèm nắp rửa điện tử WASHLET (loại giấu dây) dòng C2 - TCF23460AAA (220V)
Men sứ chống dính CeFiONtect
Hệ thống xả Tornado hiệu quả, tiết kiệm nước (4.5L/3L)
Thân dài, thân kín
Tâm xả: 305mm
(Bao gồm bích nối sàn, van dừng)</t>
  </si>
  <si>
    <t>CS767CRW17#XW</t>
  </si>
  <si>
    <t>Bàn cầu hai khối, kèm nắp rửa điện tử WASHLET dòng C2 (loại giấu dây) - TCF23460AAA (220V)
Men sứ chống dính CeFiONtect
Hệ thống xả Tornado hiệu quả, tiết kiệm nước (4.8L)
Thân dài, thân kín
Tâm xả: 305mm
(Bao gồm bích nối sàn, van dừng)</t>
  </si>
  <si>
    <t>CS838CDW17#XW</t>
  </si>
  <si>
    <t>CS948CDW17#XW</t>
  </si>
  <si>
    <t>Bàn cầu hai khối, kèm nắp rửa điện tử WASHLET (loại giấu dây) dòng C2 - TCF23460AAA (220V)
Men sứ chống dính CeFiONtect
Hệ thống xả Tornado hiệu quả, tiết kiệm nước (4.8L/3L)
Thân dài, thân kín
Tâm xả: 305mm
(Bao gồm bích nối sàn, van dừng)</t>
  </si>
  <si>
    <t>MS855CDW17#XW</t>
  </si>
  <si>
    <t>Bàn cầu một khối, kèm nắp rửa điện tử WASHLET (loại giấu dây) dòng  C2 - TCF23460AAA (220V)
Men sứ chống dính CeFiONtect
Hệ thống xả Tornado mạnh mẽ, hiệu quả (4.8L/3L)
Thân dài
Tâm xả: 305mm
(Bao gồm bích nối sàn, van dừng)</t>
  </si>
  <si>
    <t>TX454SESV2BRS</t>
  </si>
  <si>
    <t>Sen cây nhiệt độ, bát sen mạ
Sử dụng công nghệ van nhiệt SMA</t>
  </si>
  <si>
    <t>TBW01301BA</t>
  </si>
  <si>
    <t>Sen cây nóng lạnh (bát sen tròn) kèm vòi xả bồn, không bao gồm bát sen cầm tay
Mã hàng cũ: TBW01301B</t>
  </si>
  <si>
    <t>CS986GW16#XW</t>
  </si>
  <si>
    <t>Bàn cầu hai khối, kèm nắp rửa điện tử WASHLET dòng C2 - TCF23410AAA (220V)
Men sứ chống dính CeFiONtect
Hệ thống xả Tornado hiệu quả, tiết kiệm nước, xả gạt 2 chế độ (4.5L/3L)
Thân dài, thân kín
Tâm xả: 305mm
(Bao gồm bích nối sàn, van dừng)</t>
  </si>
  <si>
    <t>MS904E2#XW</t>
  </si>
  <si>
    <t>Bàn cầu một khối, nắp đóng êm kèm vòi rửa nước lạnh TCW07S
Men sứ chống dính CeFiONtect
Hệ thống xả Siphon mạnh mẽ, hiệu quả (6L)
Thân dài, thân kín
Tâm xả: 305mm
(Bao gồm bích nối sàn, van dừng)</t>
  </si>
  <si>
    <t>CW823RAT3#W</t>
  </si>
  <si>
    <t>Inđônêxia
TC385VS: 
Việt Nam</t>
  </si>
  <si>
    <t>Bàn cầu một khối, nắp đóng êm TC385VS
Men sứ chống dính CeFiONtect
Hệ thống xả Tornado hiệu quả, tiết kiệm nước (4.5L/3L)
Thân dài, thân kín
Tâm xả: 305mm
(Bao gồm bích nối sàn, van dừng)</t>
  </si>
  <si>
    <t>TBG10202A</t>
  </si>
  <si>
    <t>Vòi xả bồn nóng lạnh kèm sen tắm GB (4 lỗ)</t>
  </si>
  <si>
    <t>TBG01202B</t>
  </si>
  <si>
    <t>Vòi xả bồn nóng lạnh kèm sen tắm GO (4 lỗ)</t>
  </si>
  <si>
    <t>MS188VKE4#XW
T53P100VR</t>
  </si>
  <si>
    <t>Thái Lan, Malaysia, Việt Nam</t>
  </si>
  <si>
    <t>Bàn cầu một khối kèm vòi rửa nước lạnh TCW1211A
Men sứ chống dính CeFiONtect
Hệ thống xả Tornado siêu mạnh, siêu êm (4.8L)
Thân dài, thân kín
Tâm xả: 305mm
Bích nối sàn: T53P100VR (phụ kiện bán rời, không đóng gói cùng thân cầu)</t>
  </si>
  <si>
    <t>CW811NPJWS#W
SW811NJP/811-8#W
TC811SJ#W
TX215C</t>
  </si>
  <si>
    <t>In-đô-nê-xi-a, Trung Quốc</t>
  </si>
  <si>
    <t>Bàn cầu hai khối LP Series, nắp đóng êm TC811SJ
Hệ thống xả Siphon, xả nhấn 2 chế độ tiết kiệm nước 4.8/3L
Thân dài, thân kín 
Tâm xả 180mm (thoát ngang)
TX215C: ống nối tường
(Bao gồm van dừng)</t>
  </si>
  <si>
    <t>CS761PDW8#XW</t>
  </si>
  <si>
    <t>Việt Nam
TCF6632A: Malaysia</t>
  </si>
  <si>
    <t>Bàn cầu hai khối, kèm nắp rửa điện tử WASHLET dòng C2 - TCF6632A (220V)
Men sứ chống dính CeFiONtect
Hệ thống xả Tornado hiệu quả, tiết kiệm nước (4.8L/3L)
Thân chữ D, thân kín
Tâm xả: 180mm (thoát ngang)
(Bao gồm van dừng)</t>
  </si>
  <si>
    <t>PJS01WE#MW</t>
  </si>
  <si>
    <t>Chậu đặt trên bàn 
Chất liệu: Đá cẩm thạch nhân tạo cao cấp - GALALATO
(Bao gồm bộ xả)
Kích thước: 632x404x154mm</t>
  </si>
  <si>
    <t>PJS01WE#GW</t>
  </si>
  <si>
    <t>PJS02WE#MW</t>
  </si>
  <si>
    <t>Chậu đặt trên bàn 
Chất liệu: Đá cẩm thạch nhân tạo cao cấp - GALALATO
(Bao gồm bộ xả)
Kích thước:600x400x120mm</t>
  </si>
  <si>
    <t>PJS02WE#GW</t>
  </si>
  <si>
    <t>PJS03WE#MW</t>
  </si>
  <si>
    <t>Chậu đặt trên bàn 
Chất liệu: Đá cẩm thạch nhân tạo cao cấp - GALALATO
(Bao gồm bộ xả)
Kích thước: 600x400x120mm</t>
  </si>
  <si>
    <t>PJS03WE#GW</t>
  </si>
  <si>
    <t>PJS05WE#MW</t>
  </si>
  <si>
    <t>Chậu đặt trên bàn 
Chất liệu: Đá cẩm thạch nhân tạo cao cấp - GALALATO
Kích thước: 600×380×120 mm
Lưu ý: Sử dụng bộ tia giật xả của chậu. Chi tiết tham khảo hướng dẫn lắp đặt.</t>
  </si>
  <si>
    <t>PJS05WE#GW</t>
  </si>
  <si>
    <t>PJS06WE#GW</t>
  </si>
  <si>
    <t>PJS06WE#MW</t>
  </si>
  <si>
    <t>PJS07WE#GW</t>
  </si>
  <si>
    <t>Chậu đặt trên bàn 
Chất liệu: Đá cẩm thạch nhân tạo cao cấp - GALALATO
Kích thước: 600×380×150 mm
Lưu ý: Sử dụng bộ tia giật xả của chậu. Chi tiết tham khảo hướng dẫn lắp đặt.</t>
  </si>
  <si>
    <t>PJS07WE#MW</t>
  </si>
  <si>
    <t>CS986CGW17#XW</t>
  </si>
  <si>
    <t>Bàn cầu hai khối, kèm nắp rửa điện tử WASHLET (loại giấu dây) dòng C2 - TCF23460AAA (220V)
Men sứ chống dính CeFiONtect
Hệ thống xả Tornado hiệu quả, tiết kiệm nước, xả gạt 2 chế độ (4.5L/3L)
Thân dài, thân kín
Tâm xả: 305mm
(Bao gồm bích nối sàn, van dừng)</t>
  </si>
  <si>
    <t>TCF33320GAA#NW1</t>
  </si>
  <si>
    <t>Nắp rửa điện tử WASHLET dòng S2 (220V)
Thiết kế cho bàn cầu thân chữ D
Chức năng: vòi rửa massage đa chức năng, rửa bằng nước ấm, sấy khô, sưởi ấm nắp ngồi, phun sương lòng bàn cầu &amp; tự vệ sinh vòi rửa trước và sau khi sử dụng bằng Ewater+</t>
  </si>
  <si>
    <t>TCF33370GAA#NW1</t>
  </si>
  <si>
    <t>Nắp rửa điện tử WASHLET dòng S2 (220V)
Thiết kế cho bàn cầu thân chữ D (Loại giấu dây)
Chức năng: vòi rửa massage đa chức năng, rửa bằng nước ấm, sấy khô, sưởi ấm nắp ngồi, phun sương lòng bàn cầu &amp; tự vệ sinh vòi rửa trước và sau khi sử dụng bằng Ewater+</t>
  </si>
  <si>
    <t>USWN925AEV#XW</t>
  </si>
  <si>
    <t>Trung Quóc</t>
  </si>
  <si>
    <t>Tiểu nam treo tường kèm van cảm ứng tự động (dùng điện 220V)
Men sứ chống dính CeFiONtect
Kích thước: L400 x W306 x H590mm
Lượng nước xả tối thiểu: 0.5L
Bao gồm gioăng tường
HF90603: Ống chờ</t>
  </si>
  <si>
    <t>TBW01401BB</t>
  </si>
  <si>
    <t>Sen cây nhiệt độ (bát sen tròn) kèm vòi xả bồn, không bao gồm bát sen cầm tay
Mã hàng cũ: TBW01401B</t>
  </si>
  <si>
    <t>CW823RAT8#W</t>
  </si>
  <si>
    <t>Inđônêxia
TC600VS: 
Việt Nam</t>
  </si>
  <si>
    <t>Bàn cầu một khối, nắp đóng êm TC600VS
Men sứ chống dính CeFiONtect
Hệ thống xả Tornado hiệu quả, tiết kiệm nước (4.5L/3L)
Thân dài, thân kín
Tâm xả: 305mm
(Bao gồm bích nối sàn, van dừng)</t>
  </si>
  <si>
    <t>CW823RAT2#W</t>
  </si>
  <si>
    <t>Inđônêxia
TC393VS: 
Việt Nam</t>
  </si>
  <si>
    <t>Bàn cầu một khối, nắp đóng êm TC393VS
Men sứ chống dính CeFiONtect
Hệ thống xả Tornado hiệu quả, tiết kiệm nước (4.5L/3L)
Thân dài, thân kín
Tâm xả: 305mm
(Bao gồm bích nối sàn, van dừng)</t>
  </si>
  <si>
    <t>MS889DRW7#XW</t>
  </si>
  <si>
    <t>Bàn cầu một khối, kèm nắp rửa điện tử WASHLET dòng C2 - TCF6631A (220V)
Men sứ chống dính CeFiONtect
Hệ thống xả Tornado hiệu quả, tiết kiệm nước (4.5L/3L)
Thân dài, thân kín
Tâm xả: 305mm
(Bao gồm bích nối sàn, van dừng)
Mã hàng cũ: MS889DW7#XW</t>
  </si>
  <si>
    <t>MS887RW7#XW</t>
  </si>
  <si>
    <t>Bàn cầu một khối, kèm nắp rửa điện tử WASHLET dòng C2 - TCF6631A (220V)
Men sứ chống dính CeFiONtect
Hệ thống xả Tornado hiệu quả, tiết kiệm nước (4.8L)
Thân dài, thân kín
Tâm xả: 305mm
(Bao gồm bích nối sàn, van dừng)
Mã hàng cũ: MS887W7#XW</t>
  </si>
  <si>
    <t>TYC423WC</t>
  </si>
  <si>
    <t>Máy sấy tay hai mặt tốc độ cao  (230V) 
Công suất: 690W
Độ ồn: 57dB
Kích thước: 300x186x550mm</t>
  </si>
  <si>
    <t>MS885DW16#XW</t>
  </si>
  <si>
    <t>Bàn cầu một khối, kèm nắp rửa điện tử WASHLET dòng C2 - TCF23410AAA (220V)
Men sứ chống dính CeFiONtect
Hệ thống xả Tornado mạnh mẽ, hiệu quả (4.5L/3L)
Thân dài, thân kín
Tâm xả: 305mm
(Bao gồm bích nối sàn, van dừng)</t>
  </si>
  <si>
    <t>LT4706#XW</t>
  </si>
  <si>
    <t>Chậu đặt trên bàn
Chất liệu Linear Ceram - Viền chậu siêu mỏng 4mm
Men sứ chống dính CeFiONtect
(Bao gồm bộ xả)
Kích thước: 600x420x117mm</t>
  </si>
  <si>
    <t>CW811NPJWS#W
SW811NJP/811-8#W
TC811SJ#W
THX919</t>
  </si>
  <si>
    <t>Bàn cầu hai khối LP Series, nắp đóng êm TC811SJ
Hệ thống xả Siphon, xả nhấn 2 chế độ tiết kiệm nước 4.8/3L
Thân dài, thân kín 
Tâm xả 305mm
THX919: Bích nối sàn
(Bao gồm van dừng)</t>
  </si>
  <si>
    <t>TX454SFV2BRS</t>
  </si>
  <si>
    <t>Sen cây nhiệt độ
Sử dụng công nghệ van nhiệt SMA
Bát sen massage 3 chế độ</t>
  </si>
  <si>
    <t>MS636DT8#XW</t>
  </si>
  <si>
    <t>MS636DT2#XW</t>
  </si>
  <si>
    <t>TBG07305A</t>
  </si>
  <si>
    <t>Vòi xả bồn nóng lạnh kèm sen tắm GE (3 lỗ)</t>
  </si>
  <si>
    <t>TBG08305A</t>
  </si>
  <si>
    <t>Vòi xả bồn nóng lạnh kèm sen tắm GC (3 lỗ)</t>
  </si>
  <si>
    <t>TBW01004A
TBW01010A
TBS02001B
TBS02304B
TBV01103B/TBN01102B
TBW01014B
TBW01016B</t>
  </si>
  <si>
    <t>Sen âm tường 3 đường nước</t>
  </si>
  <si>
    <t>Tổ hợp sen âm tường GLOBAL FITTINGS
Chất liệu mạ Crôm
TBW01004A: Bát sen gắn tường 2 chế độ massage
Đường kính: 220mm
TBW01010A: Bát sen 3 chế độ massage
TBS02001B: Vòi xả bồn LN
TBS02304B: Van gật gù điều chỉnh nóng lạnh LN kèm nút chuyển hướng
TBV01103B: Van chuyển hướng (2 đường nước ra) không kèm van dừng
TBN01102B: Phụ kiện âm tường cho van chuyển hướng (2 đường nước ra) 
TBW01014B: Cút nối tường
TBW01016B: Thanh trượt sen tắm (loại tròn)
Kích thước: 600mm
* Không bao gồm dây nối mềm</t>
  </si>
  <si>
    <t>MS885CDW17#XW</t>
  </si>
  <si>
    <t>Bàn cầu một khối, kèm nắp rửa điện tử WASHLET (loại giấu dây) dòng C2 - TCF23460AAA (220V)
Men sứ chống dính CeFiONtect
Hệ thống xả Tornado mạnh mẽ, hiệu quả (4.5L/3L)
Thân dài, thân kín
Tâm xả: 305mm
(Bao gồm bích nối sàn, van dừng)</t>
  </si>
  <si>
    <t>TCF6531Z#NW1</t>
  </si>
  <si>
    <t>Nắp rửa điện tử WASHLET dòng C5 (220V)
Thiết kế cho bàn cầu thân dài. 
Điều khiển từ xa.
Chức năng: vòi rửa massage đa chức năng, rửa bằng nước ấm, sấy khô, sưởi ấm nắp ngồi, phun sương lòng bàn cầu &amp; tự vệ sinh vòi rửa trước và sau khi sử dụng.</t>
  </si>
  <si>
    <t>MS904E4#XW</t>
  </si>
  <si>
    <t>Bàn cầu một khối, nắp đóng êm kèm vòi rửa nước lạnh TCW1211A
Men sứ chống dính CeFiONtect
Hệ thống xả Siphon mạnh mẽ, hiệu quả (6L)
Thân dài, thân kín
Tâm xả: 305mm
(Bao gồm bích nối sàn, van dừng)</t>
  </si>
  <si>
    <t>CS735DW6#XW</t>
  </si>
  <si>
    <t>Việt Nam
TCF6531Z: Malaysia</t>
  </si>
  <si>
    <t>Bàn cầu hai khối, kèm nắp rửa điện tử WASHLET dòng C5 - TCF6531Z (220V)
Men sứ chống dính CeFiONtect
Hệ thống xả Tornado mạnh mẽ, hiệu quả (4.8L/3L)
Thân dài, thân bán kín
Tâm xả: 305mm
(Bao gồm van dừng)</t>
  </si>
  <si>
    <t>CS761DW8#XW</t>
  </si>
  <si>
    <t>Bàn cầu hai khối, kèm nắp rửa điện tử WASHLET dòng C2 - TCF6632A (220V)
Men sứ chống dính CeFiONtect
Hệ thống xả Tornado hiệu quả, tiết kiệm nước (4.8L/3L)
Thân chữ D, thân kín
Tâm xả: 305mm
(Bao gồm bích nối sàn, van dừng)</t>
  </si>
  <si>
    <t>TBG09202A</t>
  </si>
  <si>
    <t>Vòi xả bồn nóng lạnh kèm sen tắm GM (4 lỗ)</t>
  </si>
  <si>
    <t>MS889DRW16#XW</t>
  </si>
  <si>
    <t>Bàn cầu một khối, kèm nắp rửa điện tử WASHLET dòng C2 - TCF23410AAA (220V)
Men sứ chống dính CeFiONtect
Hệ thống xả Tornado hiệu quả, tiết kiệm nước (4.5L/3L)
Thân dài, thân kín
Tâm xả: 305mm
(Bao gồm bích nối sàn, van dừng)</t>
  </si>
  <si>
    <t>MS887RW16#XW</t>
  </si>
  <si>
    <t>Bàn cầu một khối,kèm nắp rửa điện tử WASHLET dòng C2 - TCF23410AAA (220V)
Men sứ chống dính CeFiONtect
Hệ thống xả Tornado hiệu quả, tiết kiệm nước (4.8L)
Thân dài, thân kín
Tâm xả: 305mm
(Bao gồm bích nối sàn, van dừng)</t>
  </si>
  <si>
    <t>MS889CDRW17#XW</t>
  </si>
  <si>
    <t>Bàn cầu một khối, kèm nắp rửa điện tử WASHLET (loại giấu dây) dòng C2 - TCF23460AAA (220V)
Men sứ chống dính CeFiONtect
Hệ thống xả Tornado hiệu quả, tiết kiệm nước (4.5L/3L)
Thân dài, thân kín
Tâm xả: 305mm
(Bao gồm bích nối sàn, van dừng)</t>
  </si>
  <si>
    <t>MS887CRW17#XW</t>
  </si>
  <si>
    <t>Bàn cầu một khối, kèm nắp rửa điện tử WASHLET (loại giấu dây) dòng C2 - TCF23460AAA (220V)
Men sứ chống dính CeFiONtect
Hệ thống xả Tornado hiệu quả, tiết kiệm nước (4.8L)
Thân dài, thân kín
Tâm xả: 305mm
(Bao gồm bích nối sàn, van dừng)</t>
  </si>
  <si>
    <t>CW823RAE2#W</t>
  </si>
  <si>
    <t>Inđônêxia
TCW07S: Malaysia</t>
  </si>
  <si>
    <t>Bàn cầu một khối, nắp đóng êm kèm vòi rửa nước lạnh TCW07S
Men sứ chống dính CeFiONtect
Hệ thống xả Tornado hiệu quả, tiết kiệm nước (4.5L/3L)
Thân dài, thân kín
Tâm xả: 305mm
(Bao gồm bích nối sàn, van dừng)</t>
  </si>
  <si>
    <t>TCF24460AAA#NW1</t>
  </si>
  <si>
    <t>Nắp rửa điện tử WASHLET dòng C5 (220V)
Thiết kế cho bàn cầu thân dài. (Loại giấu dây)
Điều khiển từ xa.
Chức năng: vòi rửa massage đa chức năng, rửa bằng nước ấm, sấy khô, sưởi ấm nắp ngồi, phun sương lòng bàn cầu &amp; tự vệ sinh vòi rửa trước và sau khi sử dụng bằng nước điện phân eWater+</t>
  </si>
  <si>
    <t>TCF24410AAA#NW1</t>
  </si>
  <si>
    <t>Nắp rửa điện tử WASHLET dòng C5 (220V)
Thiết kế cho bàn cầu thân dài. 
Điều khiển từ xa.
Chức năng: vòi rửa massage đa chức năng, rửa bằng nước ấm, sấy khô, sưởi ấm nắp ngồi, phun sương lòng bàn cầu &amp; tự vệ sinh vòi rửa trước và sau khi sử dụng bằng nước điện phân eWater+</t>
  </si>
  <si>
    <t>CS735DW14#XW</t>
  </si>
  <si>
    <t>Việt Nam
TCF24410AAA: Malaysia</t>
  </si>
  <si>
    <t>Bàn cầu hai khối, kèm nắp rửa điện tử WASHLET dòng C5 - TCF24410AAA (220V)
Men sứ chống dính CeFiONtect
Hệ thống xả Tornado mạnh mẽ, hiệu quả (4.8L/3L)
Thân dài
Tâm xả: 305mm
(Bao gồm bích nối sàn, van dừng)</t>
  </si>
  <si>
    <t>TYC602P</t>
  </si>
  <si>
    <t>Máy sấy tay âm tường kết hợp tủ đựng giấy và thùng rác (220V)
Công suất: Chế độ sưởi: 605~675W
                 Chế độ không sưởi: 380~440W
Độ ồn: 59dB
Kích thước: 350x185x1680mm</t>
  </si>
  <si>
    <t>CS838DW6#XW</t>
  </si>
  <si>
    <t>Bàn cầu hai khối, kèm nắp rửa điện tử WASHLET dòng C5 - TCF6531Z (220V)
Men sứ chống dính CeFiONtect
Hệ thống xả Tornado hiệu quả, tiết kiệm nước (4.5L/3L)
Thân dài, thân kín
Tâm xả: 305mm
(Bao gồm bích nối sàn, van dừng)</t>
  </si>
  <si>
    <t>CS769DRW6#XW</t>
  </si>
  <si>
    <t>Bàn cầu hai khối, kèm nắp rửa điện tử WASHLET dòng C5 - TCF6531Z (220V)
Men sứ chống dính CeFiONtect
Hệ thống xả Tornado hiệu quả, tiết kiệm nước (4.5L/3L)
Thân dài, thân kín
Tâm xả: 305mm
(Bao gồm bích nối sàn, van dừng)
Mã hàng cũ: CS769DW6#XW</t>
  </si>
  <si>
    <t>CS767RW6#XW</t>
  </si>
  <si>
    <t>Bàn cầu hai khối, kèm nắp rửa điện tử WASHLET dòng C5 - TCF6531Z (220V)
Men sứ chống dính CeFiONtect
Hệ thống xả Tornado hiệu quả, tiết kiệm nước (4.8L)
Thân dài, thân kín
Tâm xả: 305mm
(Bao gồm bích nối sàn, van dừng)
Mã hàng cũ: CS767W6#XW</t>
  </si>
  <si>
    <t>CS948DW6#XW</t>
  </si>
  <si>
    <t>Bàn cầu hai khối, kèm nắp rửa điện tử WASHLET dòng C5 - TCF6531Z (220V)
Men sứ chống dính CeFiONtect
Hệ thống xả Tornado mạnh mẽ, hiệu quả (4.8L/3L)
Thân dài, thân kín
Tâm xả: 305mm
(Bao gồm bích nối sàn, van dừng)</t>
  </si>
  <si>
    <t>MS855DW6#XW</t>
  </si>
  <si>
    <t>Bàn cầu một khối, kèm nắp rửa điện tử WASHLET dòng C5 - TCF6531Z (220V)
Men sứ chống dính CeFiONtect
Hệ thống xả Tornado mạnh mẽ, hiệu quả (4.8L/3L)
Thân dài
Tâm xả: 305mm
(Bao gồm bích nối sàn, van dừng)</t>
  </si>
  <si>
    <t>YH63SDT1</t>
  </si>
  <si>
    <t>Đài Loan 
(Nhập khẩu từ Nhật Bản)</t>
  </si>
  <si>
    <t>Thanh giữ giấy và bảng điều khiển NEOREST A
Kích thước: 290x260x809mm</t>
  </si>
  <si>
    <t>TBW01003A
TBV01103B/TBN01102B
TBG11304V/TBN01001B
TBW01008A
TBG11001B
TBW01015B
TBW01014B</t>
  </si>
  <si>
    <t xml:space="preserve">TBW01003A :Bát sen gắn tường
Kích thước: 220x220mm
TBV01103B/TBN01102B: Van chuyển hướng (2 đường nước ra) kèm phụ kiện âm tường, không kèm van dừng
TBG11304V/TBN01001B: Van gật gù điều chỉnh nóng lạnh GF kèm nút chuyển hướng và phụ kiện âm tường
TBW01008A : Bát sen mạ
Bao gồm gác sen, không bao gồm cút nối tường
TBG11001B: Vòi xả bồn GB
TBW01015B: Thanh trượt sen tắm (loại vuông)
Kích thước: 900mm
TBW01014B: Cút nối tường
</t>
  </si>
  <si>
    <t>MS188VKW7#XW
T53P100VR</t>
  </si>
  <si>
    <t>Bàn cầu một khối kèm nắp rửa điện tử WASHLET dòng C2 - TCF6631A (220V)
Men sứ chống dính CeFiONtect
Hệ thống xả Tornado, tiết kiệm nước (4.8L)
Thân dài, thân kín
Tâm xả: 305mm
Bích nối sàn: T53P100VR (phụ kiện bán rời, không đóng gói cùng thân cầu)</t>
  </si>
  <si>
    <t>TBW01005B
TBN01002B</t>
  </si>
  <si>
    <t>Bát sen gắn tường 2 chế độ massage
Đường kính: 300mm
Kèm phụ kiện âm tường (Mini Unit) kèm vít cố định</t>
  </si>
  <si>
    <t>CS986GW6#XW</t>
  </si>
  <si>
    <t>Bàn cầu hai khối, kèm nắp rửa điện tử WASHLET dòng C5 - TCF6531Z (220V)
Men sứ chống dính CeFiONtect
Hệ thống xả Tornado hiệu quả, tiết kiệm nước, xả gạt 2 chế độ (4.5L/3L)
Thân dài, thân kín
Tâm xả: 305mm
(Bao gồm bích nối sàn, van dừng)</t>
  </si>
  <si>
    <t>YH87S</t>
  </si>
  <si>
    <t>Lô giấy vệ sinh NEOREST
Kích thước: 290x108mm</t>
  </si>
  <si>
    <t>CS948DW14#XW</t>
  </si>
  <si>
    <t>Bàn cầu hai khối, kèm nắp rửa điện tử WASHLET dòng C5 - TCF24410AAA (220V)
Men sứ chống dính CeFiONtect
Hệ thống xả Tornado hiệu quả, tiết kiệm nước (4.8L/3L)
Thân dài, thân kín
Tâm xả: 305mm
(Bao gồm bích nối sàn, van dừng)</t>
  </si>
  <si>
    <t>CS838DW14#XW</t>
  </si>
  <si>
    <t>Bàn cầu hai khối, kèm nắp rửa điện tử WASHLET dòng C5 - TCF24410AAA (220V)
Men sứ chống dính CeFiONtect
Hệ thống xả Tornado hiệu quả, tiết kiệm nước (4.5L/3L)
Thân dài, thân kín
Tâm xả: 305mm
(Bao gồm bích nối sàn, van dừng)</t>
  </si>
  <si>
    <t>CS767RW14#XW</t>
  </si>
  <si>
    <t>Bàn cầu hai khối, kèm nắp rửa điện tử WASHLET dòng C5 - TCF24410AAA (220V)
Men sứ chống dính CeFiONtect
Hệ thống xả Tornado hiệu quả, tiết kiệm nước (4.8L)
Thân dài, thân kín
Tâm xả: 305mm
(Bao gồm bích nối sàn, van dừng)</t>
  </si>
  <si>
    <t>CS769DRW14#XW</t>
  </si>
  <si>
    <t>PAY1300PE#W
DB505R-2B</t>
  </si>
  <si>
    <t>Bồn tắm nhựa góc</t>
  </si>
  <si>
    <t>Bồn tắm nhựa góc
* Bao gồm bộ xả nhấn (DB505R-2B)
Mặt bồn chống trượt
Kích thước: 1300x1300x540mm</t>
  </si>
  <si>
    <t>CW823RAE4#W</t>
  </si>
  <si>
    <t>Inđônêxia
TCW1211A: Malaysia</t>
  </si>
  <si>
    <t>Bàn cầu một khối, nắp đóng êm kèm vòi rửa nước lạnh TCW1211A
Men sứ chống dính CeFiONtect
Hệ thống xả Tornado hiệu quả, tiết kiệm nước (4.5L/3L)
Thân dài, thân kín
Tâm xả: 305mm
(Bao gồm bích nối sàn, van dừng)</t>
  </si>
  <si>
    <t>TBW02003A
TBV02103B/TBN01102B
TBG10304V/TBN01001B
TBW02005A
TBG10001B
TBW02011B
TBW02013B</t>
  </si>
  <si>
    <t xml:space="preserve">TBW02003A :Bát sen gắn tường
Kích thước: 220x220mm
TBV02103B/TBN01102B: Van chuyển hướng (2 đường nước ra) kèm phụ kiện âm tường, không kèm van dừng
TBG10304V/TBN01001B: Van gật gù điều chỉnh nóng lạnh GF kèm nút chuyển hướng và phụ kiện âm tường
TBW02005A : Bát sen mạ
Bao gồm gác sen, không bao gồm cút nối tường
TBG10001B: Vòi xả bồn GB
TBW02011B: Thanh trượt sen tắm (loại vuông)
Kích thước: 900mm
TBW02013B: Cút nối tường
</t>
  </si>
  <si>
    <t>MS855DW14#XW</t>
  </si>
  <si>
    <t>Bàn cầu một khối, kèm nắp rửa điện tử WASHLET dòng C5 - TCF24410AAA (220V)
Men sứ chống dính CeFiONtect
Hệ thống xả Tornado mạnh mẽ, hiệu quả (4.8L/3L)
Thân dài
Tâm xả: 305mm
(Bao gồm bích nối sàn, van dừng)</t>
  </si>
  <si>
    <t>MS885DW6#XW</t>
  </si>
  <si>
    <t>Bàn cầu một khối, kèm nắp rửa điện tử WASHLET dòng C5 - TCF6531Z (220V)
Men sứ chống dính CeFiONtect
Hệ thống xả Tornado mạnh mẽ, hiệu quả (4.5L/3L)
Thân dài, thân kín
Tâm xả: 305mm
(Bao gồm bích nối sàn, van dừng)</t>
  </si>
  <si>
    <t>CS948CDW15#XW</t>
  </si>
  <si>
    <t>Việt Nam
TCF24460AAA: Malaysia</t>
  </si>
  <si>
    <t>Bàn cầu hai khối, kèm nắp rửa điện tử WASHLET (loại giấu dây) dòng C5 - TCF24460AAA (220V)
Men sứ chống dính CeFiONtect
Hệ thống xả Tornado hiệu quả, tiết kiệm nước (4.8L/3L)
Thân dài, thân kín
Tâm xả: 305mm
(Bao gồm bích nối sàn, van dừng)</t>
  </si>
  <si>
    <t>CS838CDW15#XW</t>
  </si>
  <si>
    <t>Bàn cầu hai khối, kèm nắp rửa điện tử WASHLET (loại giấu dây) dòng C5 - TCF24460AAA (220V)
Men sứ chống dính CeFiONtect
Hệ thống xả Tornado hiệu quả, tiết kiệm nước (4.5L/3L)
Thân dài, thân kín
Tâm xả: 305mm
(Bao gồm bích nối sàn, van dừng)</t>
  </si>
  <si>
    <t>CS767CRW15#XW</t>
  </si>
  <si>
    <t>Bàn cầu hai khối, kèm nắp rửa điện tử WASHLET (loại giấu dây) dòng C5 - TCF24460AAA (220V)
Men sứ chống dính CeFiONtect
Hệ thống xả Tornado hiệu quả, tiết kiệm nước (4.8L)
Thân dài, thân kín
Tâm xả: 305mm
(Bao gồm bích nối sàn, van dừng)</t>
  </si>
  <si>
    <t>CS769CDRW15#XW</t>
  </si>
  <si>
    <t>CS986GW14#XW</t>
  </si>
  <si>
    <t>Bàn cầu hai khối, kèm nắp rửa điện tử WASHLET dòng C5 - TCF24410AAA (220V)
Men sứ chống dính CeFiONtect
Hệ thống xả Tornado hiệu quả, tiết kiệm nước, xả gạt 2 chế độ (4.5L/3L)
Thân dài, thân kín
Tâm xả: 305mm
(Bao gồm bích nối sàn, van dừng)</t>
  </si>
  <si>
    <t>MS188KTW16#XW
T53P100VR</t>
  </si>
  <si>
    <t>Bàn cầu một khối kèm nắp rửa điện tử WASHLET dòng C2 - TCF23410AAA (220V)
Men sứ chống dính CeFiONtect
Hệ thống xả Tornado, tiết kiệm nước (4.8L)
Thân dài, thân kín
Tâm xả: 305mm
Bích nối sàn: T53P100VR (phụ kiện bán rời, không đóng gói cùng thân cầu)</t>
  </si>
  <si>
    <t>MS855CDW15#XW</t>
  </si>
  <si>
    <t>Bàn cầu một khối, kèm nắp rửa điện tử WASHLET (loại giấu dây) dòng C5 - TCF24460AAA (220V)
Men sứ chống dính CeFiONtect
Hệ thống xả Tornado mạnh mẽ, hiệu quả (4.8L/3L)
Thân dài
Tâm xả: 305mm
(Bao gồm bích nối sàn, van dừng)</t>
  </si>
  <si>
    <t>CS986CGW15#XW</t>
  </si>
  <si>
    <t>Bàn cầu hai khối, kèm nắp rửa điện tử WASHLET (loại giấu dây) dòng C5 - TCF24460AAA (220V)
Men sứ chống dính CeFiONtect
Hệ thống xả Tornado hiệu quả, tiết kiệm nước, xả gạt 2 chế độ (4.5L/3L)
Thân dài, thân kín
Tâm xả: 305mm
(Bao gồm bích nối sàn, van dừng)</t>
  </si>
  <si>
    <t>MS885DW14#XW</t>
  </si>
  <si>
    <t>Bàn cầu một khối, kèm nắp rửa điện tử WASHLET dòng C5 - TCF24410AAA (220V)
Men sứ chống dính CeFiONtect
Hệ thống xả Tornado mạnh mẽ, hiệu quả (4.5L/3L)
Thân dài, thân kín
Tâm xả: 305mm
(Bao gồm bích nối sàn, van dừng)</t>
  </si>
  <si>
    <t>MS889DRW6#XW</t>
  </si>
  <si>
    <t>Bàn cầu một khối, kèm nắp rửa điện tử WASHLET dòng C5 - TCF6531Z (220V)
Men sứ chống dính CeFiONtect
Hệ thống xả Tornado hiệu quả, tiết kiệm nước (4.5L/3L)
Thân dài, thân kín
Tâm xả: 305mm
(Bao gồm bích nối sàn, van dừng)
Mã hàng cũ: MS889DW6#XW</t>
  </si>
  <si>
    <t>MS887RW6#XW</t>
  </si>
  <si>
    <t>Bàn cầu một khối,kèm nắp rửa điện tử WASHLET dòng C5 - TCF6531Z (220V)
Men sứ chống dính CeFiONtect
Hệ thống xả Tornado hiệu quả, tiết kiệm nước (4.8L)
Thân dài, thân kín
Tâm xả: 305mm
(Bao gồm bích nối sàn, van dừng)
Mã hàng cũ: MS887W6#XW</t>
  </si>
  <si>
    <t>LT4715MTG19#CMW</t>
  </si>
  <si>
    <t>Nhập khẩu từ Nhật Bản</t>
  </si>
  <si>
    <t>Chậu đặt trên bàn
Chất liệu Linear Ceram - Viền chậu siêu mỏng 4mm
Bề mặt Clean Matte - Trắng mờ chống bám bẩn
(Bao gồm bộ xả)
Kích thước: 500×380×137mm</t>
  </si>
  <si>
    <t>LT4715MTG17#CMW</t>
  </si>
  <si>
    <t>USWN900AE#XW
HHF90603</t>
  </si>
  <si>
    <t>Tiểu nam treo tường kèm van cảm ứng tự động (dùng điện 220V)
Men sứ chống dính CeFiONtect
Kích thước: 420x380x920mm
Lượng nước xả tối thiểu: 0.8L
Bao gồm gioăng tường
HHF90603: Ống chờ</t>
  </si>
  <si>
    <t>USWN900A#XW
HHF90603</t>
  </si>
  <si>
    <t>Tiểu nam treo tường kèm van cảm ứng tự động (dùng pin)
Men sứ chống dính CeFiONtect
Kích thước: 420x380x920mm
Lượng nước xả tối thiểu: 0.8L
Bao gồm gioăng tường
HHF90603: Ống chờ</t>
  </si>
  <si>
    <t>USWN902AEV#XW</t>
  </si>
  <si>
    <t>Tiểu nam treo tường kèm van cảm ứng tự động (dùng điện 220V)
Men sứ chống dính CeFiONtect
Kích thước: 390x380x660mm
Lượng nước xả tối thiểu: 0.5L
Bao gồm ống chờ</t>
  </si>
  <si>
    <t>TCF34320GAA#NW1</t>
  </si>
  <si>
    <t>Nắp rửa điện tử WASHLET dòng S5 (220V)
Thiết kế cho bàn cầu thân chữ D 
Điều khiển từ xa
Chức năng: vòi rửa massage đa chức năng, rửa bằng nước ấm, sấy khô, sưởi ấm nắp ngồi, phun sương lòng bàn cầu &amp; tự vệ sinh vòi rửa trước và sau khi sử dụng bằng Ewater+</t>
  </si>
  <si>
    <t xml:space="preserve">TCF34570GAA#NW1 </t>
  </si>
  <si>
    <t>Nắp rửa điện tử WASHLET dòng S5 (220V)
Thiết kế cho bàn cầu thân chữ D (Loại giấu dây)
Điều khiển từ xa
Chức năng: vòi rửa massage đa chức năng, rửa bằng nước ấm, sấy khô, sưởi ấm nắp ngồi, phun sương lòng bàn cầu &amp; tự vệ sinh vòi rửa trước và sau khi sử dụng bằng Ewater+</t>
  </si>
  <si>
    <t>MS885CDW15#XW</t>
  </si>
  <si>
    <t>Bàn cầu một khối, kèm nắp rửa điện tử WASHLET (loại giấu dây) dòng C5 - TCF24460AAA (220V)
Men sứ chống dính CeFiONtect
Hệ thống xả Tornado mạnh mẽ, hiệu quả (4.5L/3L)
Thân dài, thân kín
Tâm xả: 305mm
(Bao gồm bích nối sàn, van dừng)</t>
  </si>
  <si>
    <t>YT87S5S</t>
  </si>
  <si>
    <t>Thanh vắt khăn tay NEOREST
Kích thước: 500x75mm</t>
  </si>
  <si>
    <t>MS887RW14#XW</t>
  </si>
  <si>
    <t>Bàn cầu một khối, kèm nắp rửa điện tử WASHLET dòng C5 - TCF24410AAA (220V)
Men sứ chống dính CeFiONtect
Hệ thống xả Tornado hiệu quả, tiết kiệm nước (4.8L)
Thân dài, thân kín
Tâm xả: 305mm
(Bao gồm bích nối sàn, van dừng)</t>
  </si>
  <si>
    <t>MS889DRW14#XW</t>
  </si>
  <si>
    <t>Bàn cầu một khối, kèm nắp rửa điện tử WASHLET dòng C5 - TCF24410AAA (220V)
Men sứ chống dính CeFiONtect
Hệ thống xả Tornado hiệu quả, tiết kiệm nước (4.5L/3L)
Thân dài, thân kín
Tâm xả: 305mm
(Bao gồm bích nối sàn, van dừng)</t>
  </si>
  <si>
    <t>CW542ME5UNW1
TC513A</t>
  </si>
  <si>
    <t>Ấn Độ,
Đức</t>
  </si>
  <si>
    <t>Bàn cầu treo tường dáng chữ D, nắp đóng êm TC513A
Men sứ chống dính CeFiONtect
Xả xoáy Tornado tiết kiệm nước (3L/4.5L)
Thân chữ D, thân kín</t>
  </si>
  <si>
    <t>CW522A#NW1
TC512A</t>
  </si>
  <si>
    <t>Thái Lan,
Đức</t>
  </si>
  <si>
    <t>Bàn cầu treo tường dáng vuông, nắp đóng êm TC512A
Men sứ chống dính CeFiONtect
Xả xoáy Tornado tiết kiệm nước (3L/4.5L)
Thân vuông, thân kín</t>
  </si>
  <si>
    <t>LT4704MTG19#CMW</t>
  </si>
  <si>
    <t>Chậu đặt trên bàn cao cấp
Chất liệu Linear Ceram - Viền chậu siêu mỏng 4mm
Bề mặt Clean Matte - Trắng mờ chống bám bẩn
(Bao gồm bộ xả)
Kích thước: 420×460×177mm</t>
  </si>
  <si>
    <t>LT4704MTG17#CMW</t>
  </si>
  <si>
    <t>LT4716MTG19#CMW</t>
  </si>
  <si>
    <t>Chậu đặt trên bàn cao cấp
Chất liệu Linear Ceram - Viền chậu siêu mỏng 4mm
Bề mặt Clean Matte - Trắng mờ chống bám bẩn
(Bao gồm bộ xả)
Kích thước: 600×380×137mm</t>
  </si>
  <si>
    <t>LT4716MTG17#CMW</t>
  </si>
  <si>
    <t>MS887CRW15#XW</t>
  </si>
  <si>
    <t>Bàn cầu một khối, kèm nắp rửa điện tử WASHLET (loại giấu dây) dòng C5 - TCF24460AAA (220V)
Men sứ chống dính CeFiONtect
Hệ thống xả Tornado hiệu quả, tiết kiệm nước (4.8L)
Thân dài, thân kín
Tâm xả: 305mm
(Bao gồm bích nối sàn, van dừng)</t>
  </si>
  <si>
    <t>MS889CDRW15#XW</t>
  </si>
  <si>
    <t>Bàn cầu một khối, kèm nắp rửa điện tử WASHLET (loại giấu dây) dòng C5 - TCF24460AAA (220V)
Men sứ chống dính CeFiONtect
Hệ thống xả Tornado hiệu quả, tiết kiệm nước (4.5L/3L)
Thân dài, thân kín
Tâm xả: 305mm
(Bao gồm bích nối sàn, van dừng)</t>
  </si>
  <si>
    <t>TBG02306B
TBN01105B</t>
  </si>
  <si>
    <t>Vòi xả bồn nóng lạnh kèm sen tắm GR (loại đặt sàn) (kèm đế)</t>
  </si>
  <si>
    <t>TLP02301B</t>
  </si>
  <si>
    <t>Vòi chậu gật gù nóng lạnh ZL
(Dành cho chậu đặt trên bàn)
(Bao gồm bộ xả, không gồm ống thải chữ P)</t>
  </si>
  <si>
    <t>CW166RB#XW
TC384CVK#W
T53P100VR</t>
  </si>
  <si>
    <t>Bàn cầu một khối kèm nắp đóng êm TC384CVK
Men sứ chống dính CeFiONtect
Hệ thống xả Tornado hiệu quả, tiết kiệm nước (4.5L/3L)
Thân chữ D, thân kín
Tâm xả: 305mm
(Bao gồm van dừng)
Bích nối sàn: T53P100VR (phụ kiện bán rời, không đóng gói cùng thân cầu)</t>
  </si>
  <si>
    <t>TBG07202A</t>
  </si>
  <si>
    <t>Vòi xả bồn nóng lạnh kèm sen tắm GE (4 lỗ)</t>
  </si>
  <si>
    <t>TBG08202A</t>
  </si>
  <si>
    <t>Vòi xả bồn nóng lạnh kèm sen tắm GC (4 lỗ)</t>
  </si>
  <si>
    <t>MS188VKW6#XW
T53P100VR</t>
  </si>
  <si>
    <t>Bàn cầu một khối kèm nắp rửa điện tử WASHLET dòng C5 - TCF6531Z (220V)
Men sứ chống dính CeFiONtect
Hệ thống xả Tornado, tiết kiệm nước (4.8L)
Thân dài, thân kín
Tâm xả: 305mm
Bích nối sàn: T53P100VR (phụ kiện bán rời, không đóng gói cùng thân cầu)</t>
  </si>
  <si>
    <t>CW812RA#W
TCF24410AAA#NW1</t>
  </si>
  <si>
    <t>In-đô-nê-xi-a,  Ma-lai-xi-a</t>
  </si>
  <si>
    <t>Bàn cầu treo tường LP Series thế hệ mới, kèm nắp rửa điện tử WASHLET dòng C5 - TCF24410AAA (220V)
Men chống bám bẩn CEFIONTECT
Hệ thống xả Tornado
Thân dài, thân kín</t>
  </si>
  <si>
    <t>CW822RA#W
TCF24410AAA#NW1</t>
  </si>
  <si>
    <t>Bàn cầu treo tường Avante thế hệ mới, kèm nắp rửa điện tử WASHLET dòng C5 - TCF24410AAA (220V)
Men chống bám bẩn CEFIONTECT
Hệ thống xả Tornado
Thân dài, thân kín</t>
  </si>
  <si>
    <t>MS904W6#XW</t>
  </si>
  <si>
    <t>Bàn cầu một khối, kèm nắp rửa điện tử WASHLET dòng C5 - TCF6531Z (220V)
Men sứ chống dính CeFiONtect
Hệ thống xả Siphon mạnh mẽ, hiệu quả (6L)
Thân dài, thân kín
Tâm xả: 305mm
(Bao gồm bích nối sàn, van dừng)</t>
  </si>
  <si>
    <t>CS680DT4#XW</t>
  </si>
  <si>
    <t>Bàn cầu hai khối JEWELHEX, nắp đóng êm TC375CVK
Men sứ chống dính CeFiONtect
Hệ thống xả Siphon (6/3L)
Thân dài, thân kín
Tâm xả: 305mm
(Bao gồm bích nối sàn &amp; van dừng)</t>
  </si>
  <si>
    <t>MS188KTW14#XW
T53P100VR</t>
  </si>
  <si>
    <t>Bàn cầu một khối kèm nắp rửa điện tử WASHLET dòng C5 - TCF24410AAA (220V)
Men sứ chống dính CeFiONtect
Hệ thống xả Tornado, tiết kiệm nước (4.8L)
Thân dài, thân kín
Tâm xả: 305mm
Bích nối sàn: T53P100VR (phụ kiện bán rời, không đóng gói cùng thân cầu)</t>
  </si>
  <si>
    <t>CS735DW11#XW</t>
  </si>
  <si>
    <t>Việt Nam
TCF4911Z: Malaysia</t>
  </si>
  <si>
    <t>Bàn cầu hai khối, kèm nắp rửa điện tử WASHLET dòng S7 - TCF4911Z (220V)
Men sứ chống dính CeFiONtect
Hệ thống xả Tornado mạnh mẽ, hiệu quả (4.8L/3L)
Thân dài, thân bán kín
Tâm xả: 305mm
(Bao gồm van dừng)</t>
  </si>
  <si>
    <t>LT4724MT#CMW</t>
  </si>
  <si>
    <t>Chậu đặt trên bàn (Phù hợp với những phòng tắm kích thước nhỏ)
Chất liệu Linear Ceram - Viền chậu siêu mỏng 4mm
Bề mặt Clean Matte - Trắng mờ chống bám bẩn
(Bao gồm bộ xả)
Kích thước: 400x260x107mm</t>
  </si>
  <si>
    <t>TBG11306AA
TBN01105B</t>
  </si>
  <si>
    <t>Vòi xả bồn nóng lạnh kèm sen tắm GF (loại đặt sàn) (kèm đế)</t>
  </si>
  <si>
    <t>TLP02304B</t>
  </si>
  <si>
    <t>TCF4911Z#NW1</t>
  </si>
  <si>
    <t>Nắp rửa điện tử WASHLET dòng S7 (220V)
Thiết kế cho bàn cầu thân dài, loại thường
Điều khiển từ xa.
Chức năng: nắp đóng/ mở tự động, công nghệ khử trùng  eWater+, vòi rửa massage đa chức năng, rửa bằng nước ấm, sấy khô, khử mùi, sưởi ấm nắp ngồi, tự vệ sinh vòi rửa trước và sau khi sử dụng.</t>
  </si>
  <si>
    <t>TCF4911EZ#NW1</t>
  </si>
  <si>
    <t>Nắp rửa điện tử WASHLET dòng S7 (220V)
Thiết kế cho bàn cầu thân dài, loại giấu dây. 
Điều khiển từ xa.
Chức năng: nắp đóng/ mở tự động, công nghệ khử trùng  eWater+, vòi rửa massage đa chức năng, rửa bằng nước ấm, sấy khô, khử mùi, sưởi ấm nắp ngồi, tự vệ sinh vòi rửa trước và sau khi sử dụng.</t>
  </si>
  <si>
    <t>TBP02001B</t>
  </si>
  <si>
    <t>Vòi xả bồn ZL</t>
  </si>
  <si>
    <t>CS948DW11#XW</t>
  </si>
  <si>
    <t>Bàn cầu hai khối, kèm nắp rửa điện tử WASHLET dòng S7 - TCF4911Z (220V)
Men sứ chống dính CeFiONtect
Hệ thống xả Tornado hiệu quả, tiết kiệm nước (4.8L/3L)
Thân dài, thân kín
Tâm xả: 305mm
(Bao gồm bích nối sàn, van dừng)</t>
  </si>
  <si>
    <t>CS838DW11#XW</t>
  </si>
  <si>
    <t>Bàn cầu hai khối, kèm nắp rửa điện tử WASHLET dòng S7 - TCF4911Z (220V)
Men sứ chống dính CeFiONtect
Hệ thống xả Tornado hiệu quả, tiết kiệm nước (4.5L/3L)
Thân dài, thân kín
Tâm xả: 305mm
(Bao gồm bích nối sàn, van dừng)</t>
  </si>
  <si>
    <t>CS769DRW11#XW</t>
  </si>
  <si>
    <t>Bàn cầu hai khối, kèm nắp rửa điện tử WASHLET dòng S7 - TCF4911Z (220V)
Men sứ chống dính CeFiONtect
Hệ thống xả Tornado hiệu quả, tiết kiệm nước (4.5L/3L)
Thân dài, thân kín
Tâm xả: 305mm
(Bao gồm bích nối sàn, van dừng)
Mã hàng cũ: CS769DW11#XW</t>
  </si>
  <si>
    <t>CS767RW11#XW</t>
  </si>
  <si>
    <t>Bàn cầu hai khối, kèm nắp rửa điện tử WASHLET dòng S7 - TCF4911Z (220V)
Men sứ chống dính CeFiONtect
Hệ thống xả Tornado hiệu quả, tiết kiệm nước (4.8L)
Thân dài, thân kín
Tâm xả: 305mm
(Bao gồm bích nối sàn, van dừng)
Mã hàng cũ: CS767W11#XW</t>
  </si>
  <si>
    <t>TCF4732A#NW1</t>
  </si>
  <si>
    <t>Nắp rửa điện tử WASHLET dòng S7 (220V)
Thiết kế cho bàn cầu thân chữ D.
Điều khiển từ xa.
Chức năng: nắp đóng/ mở tự động, công nghệ khử trùng  eWater+, vòi rửa massage đa chức năng, rửa bằng nước ấm, sấy khô, khử mùi, sưởi ấm nắp ngồi, tự vệ sinh vòi rửa trước và sau khi sử dụng.</t>
  </si>
  <si>
    <t>MS855DW11#XW</t>
  </si>
  <si>
    <t>Bàn cầu một khối, kèm nắp rửa điện tử WASHLET dòng S7 - TCF4911Z (220V)
Men sứ chống dính CeFiONtect
Hệ thống xả Tornado mạnh mẽ, hiệu quả (4.8L/3L)
Thân dài
Tâm xả: 305mm
(Bao gồm bích nối sàn, van dừng)</t>
  </si>
  <si>
    <t>YT87S7S</t>
  </si>
  <si>
    <t>Thanh vắt khăn tắm NEOREST
Kích thước: 700x108mm</t>
  </si>
  <si>
    <t>USWN900AS#XW
HHF90603</t>
  </si>
  <si>
    <t>Tiểu nam treo tường kèm van cảm ứng tự động (dùng điện 220V)
Men sứ chống dính CeFiONtect
Công nghệ khử trùng  Ewater+
Kích thước: 420x380x920mm
Lượng nước xả tối thiểu: 0.8L
Bao gồm gioăng tường
HHF90603: Ống chờ</t>
  </si>
  <si>
    <t>USWN902ASV#XW</t>
  </si>
  <si>
    <t>Tiểu nam treo tường kèm van cảm ứng tự động (dùng điện 220V)
Men sứ chống dính CeFiONtect
Công nghệ khử trùng  Ewater+
Kích thước: 390x380x660mm
Lượng nước xả tối thiểu: 0.5L
Bao gồm ống chờ</t>
  </si>
  <si>
    <t>CW166RB#XW
TCW09S#W
T53P100VR</t>
  </si>
  <si>
    <t>Trung Quốc, In-đô-nê-xi-a</t>
  </si>
  <si>
    <t>Bàn cầu một khối kèm nắp rửa cơ TCW09S
Men sứ chống dính CeFiONtect
Hệ thống xả Tornado hiệu quả, tiết kiệm nước (4.5L/3L)
Thân chữ D, thân kín
Tâm xả: 305mm
(Bao gồm bích nối sàn, van dừng)
Bích nối sàn: T53P100VR (phụ kiện bán rời, không đóng gói cùng thân cầu)</t>
  </si>
  <si>
    <t>CS986GW11#XW</t>
  </si>
  <si>
    <t>Bàn cầu hai khối, kèm nắp rửa điện tử WASHLET dòng S7 - TCF4911Z (220V)
Men sứ chống dính CeFiONtect
Hệ thống xả Tornado hiệu quả, tiết kiệm nước, xả gạt 2 chế độ (4.5L/3L)
Thân dài, thân kín
Tâm xả: 305mm
(Bao gồm bích nối sàn, van dừng)</t>
  </si>
  <si>
    <t>CS948CDW12#XW</t>
  </si>
  <si>
    <t>Việt Nam
TCF4911EZ: Malaysia</t>
  </si>
  <si>
    <t>Bàn cầu hai khối, kèm nắp rửa điện tử WASHLET (loại giấu dây) dòng S7 - TCF4911EZ (220V)
Men sứ chống dính CeFiONtect
Hệ thống xả Tornado hiệu quả, tiết kiệm nước (4.8L/3L)
Thân dài, thân kín
Tâm xả: 305mm
(Bao gồm bích nối sàn, van dừng)</t>
  </si>
  <si>
    <t>CS838CDW12#XW</t>
  </si>
  <si>
    <t>Bàn cầu hai khối, kèm nắp rửa điện tử WASHLET (loại giấu dây) dòng S7 - TCF4911EZ (220V)
Men sứ chống dính CeFiONtect
Hệ thống xả Tornado hiệu quả, tiết kiệm nước (4.5L/3L)
Thân dài, thân kín
Tâm xả: 305mm
(Bao gồm bích nối sàn, van dừng)</t>
  </si>
  <si>
    <t>CS769CDRW12#XW</t>
  </si>
  <si>
    <t>Bàn cầu hai khối, kèm nắp rửa điện tử WASHLET (loại giấu dây) dòng S7 - TCF4911EZ (220V)
Men sứ chống dính CeFiONtect
Hệ thống xả Tornado hiệu quả, tiết kiệm nước (4.5L/3L)
Thân dài, thân kín
Tâm xả: 305mm
(Bao gồm bích nối sàn, van dừng)
Mã hàng cũ: CS769CDW12#XW</t>
  </si>
  <si>
    <t>CS767CRW12#XW</t>
  </si>
  <si>
    <t>Bàn cầu hai khối, kèm nắp rửa điện tử WASHLET (loại giấu dây) dòng S7 - TCF4911EZ (220V)
Men sứ chống dính CeFiONtect
Hệ thống xả Tornado hiệu quả, tiết kiệm nước (4.8L)
Thân dài, thân kín
Tâm xả: 305mm
(Bao gồm bích nối sàn, van dừng)
Mã hàng cũ: CS767CW12#XW</t>
  </si>
  <si>
    <t>MS855CDW12#XW</t>
  </si>
  <si>
    <t>Bàn cầu một khối, kèm nắp rửa điện tử WASHLET (loại giấu dây) dòng S7 - TCF4911EZ (220V)
Men sứ chống dính CeFiONtect
Hệ thống xả Tornado mạnh mẽ, hiệu quả (4.8L/3L)
Thân dài
Tâm xả: 305mm
(Bao gồm bích nối sàn, van dừng)</t>
  </si>
  <si>
    <t>TBG01306B
TBN01105B</t>
  </si>
  <si>
    <t>Vòi xả bồn nóng lạnh kèm sen tắm GO (loại đặt sàn) (kèm đế)</t>
  </si>
  <si>
    <t>TLP02307B</t>
  </si>
  <si>
    <t>TBG10306AA
TBN01105B</t>
  </si>
  <si>
    <t>Vòi xả bồn nóng lạnh kèm sen tắm GB (loại đặt sàn) (kèm đế)</t>
  </si>
  <si>
    <t>T114HK7R#MLA
T110D17S</t>
  </si>
  <si>
    <t>Thanh tay vịn (loại có thể bật lên)
Kích thước: 700x150mm (φ34)
Chất liệu: thép không gì bọc nhựa tổng hợp dẻo</t>
  </si>
  <si>
    <t>LT4706MT#CMW</t>
  </si>
  <si>
    <t>Chậu đặt trên bàn
Chất liệu Linear Ceram - Viền chậu siêu mỏng 4mm
Bề mặt Clean Matte - Trắng mờ chống bám bẩn
(Bao gồm bộ xả)
Kích thước: 600x420x117mm</t>
  </si>
  <si>
    <t>MS885DW11#XW</t>
  </si>
  <si>
    <t>Bàn cầu một khối, kèm nắp rửa điện tử WASHLET dòng S7 - TCF4911Z (220V)
Men sứ chống dính CeFiONtect
Hệ thống xả Tornado mạnh mẽ, hiệu quả (4.5L/3L)
Thân dài, thân kín
Tâm xả: 305mm
(Bao gồm bích nối sàn, van dừng)</t>
  </si>
  <si>
    <t>CS986CGW12#XW</t>
  </si>
  <si>
    <t>Bàn cầu hai khối, kèm nắp rửa điện tử WASHLET (loại giấu dây) dòng S7 - TCF4911EZ (220V)
Men sứ chống dính CeFiONtect
Hệ thống xả Tornado hiệu quả, tiết kiệm nước, xả gạt 2 chế độ (4.5L/3L)
Thân dài, thân kín
Tâm xả: 305mm
(Bao gồm bích nối sàn, van dừng)</t>
  </si>
  <si>
    <t>TLP02201B</t>
  </si>
  <si>
    <t>Vòi chậu tay vặn nóng lạnh ZL (3 lỗ)
(Bao gồm bộ xả, không gồm ống thải chữ P)</t>
  </si>
  <si>
    <t>CS761PDW5#XW</t>
  </si>
  <si>
    <t>Việt Nam
TCF4732A: Malaysia</t>
  </si>
  <si>
    <t>Bàn cầu hai khối, kèm nắp rửa điện tử WASHLET dòng S7 - TCF4732A (220V)
Men sứ chống dính CeFiONtect
Hệ thống xả Tornado hiệu quả, tiết kiệm nước (4.8L/3L)
Thân chữ D, thân kín
Tâm xả: 180mm (thoát ngang)
(Bao gồm van dừng)</t>
  </si>
  <si>
    <t>MS885CDW12#XW</t>
  </si>
  <si>
    <t>Bàn cầu một khối, kèm nắp rửa điện tử WASHLET (loại giấu dây) dòng S7 - TCF4911EZ (220V)
Men sứ chống dính CeFiONtect
Hệ thống xả Tornado mạnh mẽ, hiệu quả (4.5L/3L)
Thân dài, thân kín
Tâm xả: 305mm
(Bao gồm bích nối sàn, van dừng)</t>
  </si>
  <si>
    <t>TBW02004A
TBW02006A
TBG02001B
TBV02402B/TBN01001B
TBV02105B/TBN01001B
TBW02013B
TBW02012B</t>
  </si>
  <si>
    <t>Tổ hợp sen âm tường GLOBAL FITTINGS
Chất liệu mạ Crôm
TBW02004A: Bát sen gắn tường 2 chế độ massage
Kích thước: 210x210mm
TBW02006A: Bát sen 3 chế độ massage
TBG02001B: Vòi xả bồn GR
TBV02402B: Van điều chỉnh nhiệt độ (3 đường nước ra) (loại nút nhấn)
TBN01001B: Phụ kiện âm tường
TBV02105B: Van chuyển hướng (3 đường nước ra) (loại nút nhấn)
TBN01001B: Phụ kiện âm tường
TBW02013B: Cút nối tường
TBW02012B: Thanh trượt sen tắm (loại vuông)
Kích thước: 600mm</t>
  </si>
  <si>
    <t>MS889DRW11#XW</t>
  </si>
  <si>
    <t>Bàn cầu một khối, kèm nắp rửa điện tử WASHLET dòng S7 - TCF4911Z (220V)
Men sứ chống dính CeFiONtect
Hệ thống xả Tornado hiệu quả, tiết kiệm nước (4.5L/3L)
Thân dài, thân kín
Tâm xả: 305mm
(Bao gồm bích nối sàn, van dừng)
Mã hàng cũ: MS889DW11#XW</t>
  </si>
  <si>
    <t>MS887RW11#XW</t>
  </si>
  <si>
    <t>Bàn cầu một khối, kèm nắp rửa điện tử WASHLET dòng S7 - TCF4911Z (220V)
Men sứ chống dính CeFiONtect
Hệ thống xả Tornado hiệu quả, tiết kiệm nước (4.8L)
Thân dài, thân kín
Tâm xả: 305mm
(Bao gồm bích nối sàn, van dừng)
Mã hàng cũ: MS887W11#XW</t>
  </si>
  <si>
    <t>TBG09306AA
TBN01105B</t>
  </si>
  <si>
    <t>Vòi xả bồn nóng lạnh kèm sen tắm GM (loại đặt sàn) (kèm đế)</t>
  </si>
  <si>
    <t>CS761DW5#XW</t>
  </si>
  <si>
    <t>Bàn cầu hai khối, kèm nắp rửa điện tử WASHLET dòng S7 - TCF4732A (220V)
Men sứ chống dính CeFiONtect
Hệ thống xả Tornado hiệu quả, tiết kiệm nước (4.8L/3L)
Thân chữ D, thân kín
Tâm xả: 305mm
(Bao gồm bích nối sàn, van dừng)</t>
  </si>
  <si>
    <t>MS889CDRW12#XW</t>
  </si>
  <si>
    <t>Bàn cầu một khối, kèm nắp rửa điện tử WASHLET (loại giấu dây) dòng S7 - TCF4911EZ (220V)
Men sứ chống dính CeFiONtect
Hệ thống xả Tornado hiệu quả, tiết kiệm nước (4.5L/3L)
Thân dài, thân kín
Tâm xả: 305mm
(Bao gồm bích nối sàn, van dừng)
Mã hàng cũ: MS889CDW12#XW</t>
  </si>
  <si>
    <t>MS887CRW12#XW</t>
  </si>
  <si>
    <t>Bàn cầu một khối, kèm nắp rửa điện tử WASHLET (loại giấu dây) dòng S7 - TCF4911EZ (220V)
Men sứ chống dính CeFiONtect
Hệ thống xả Tornado hiệu quả, tiết kiệm nước (4.8L)
Thân dài, thân kín
Tâm xả: 305mm
(Bao gồm bích nối sàn, van dừng)
Mã hàng cũ: MS887CW12#XW</t>
  </si>
  <si>
    <t>CW762#XW
TCF4732A#NW1</t>
  </si>
  <si>
    <t>Việt Nam, Ma-lai-xi-a</t>
  </si>
  <si>
    <t>Bàn cầu treo tường BASIC+, kèm nắp rửa điện tử WASHLET dòng S7 - TCF4732A (220V)
Men sứ chống dính CeFiONtect
Hệ thống xả Tornado siêu mạnh, siêu êm
Dáng chữ D, thân kín</t>
  </si>
  <si>
    <t>T113HK7R
T110D17S</t>
  </si>
  <si>
    <t>Thanh tay vịn (loại có thể bật lên)
Kích thước: 700x160mm (φ34)
Chất liệu: thép không gì</t>
  </si>
  <si>
    <t>CW812REA#W
TCF24460AAA#NW1
WH172AT
TCA465</t>
  </si>
  <si>
    <t>Bàn cầu giấu dây</t>
  </si>
  <si>
    <t>In-đô-nê-xi-a,  Ma-lai-xi-a, Trung Quốc</t>
  </si>
  <si>
    <t>Bàn cầu treo tường giấu dây LP Series thế hệ mới, kèm nắp rửa điện tử WASHLET dòng C5 - TCF24460AAA (loại giấu dây) (220V)
WH172AT: Két nước dành cho bàn cầu treo tường giấu dây
TCA465: Van dừng - Dùng với két nước WH172AT
Men chống bám bẩn CEFIONTECT
Hệ thống xả Tornado
Thân dài, thân kín</t>
  </si>
  <si>
    <t>CW822REA#W
TCF24460AAA#NW1
WH172AT
TCA465</t>
  </si>
  <si>
    <t>Bàn cầu treo tường giấu dây Avante thế hệ mới, kèm nắp rửa điện tử WASHLET dòng C5 - TCF24460AAA (loại giấu dây) (220V)
WH172AT: Két nước dành cho bàn cầu treo tường giấu dây
TCA465: Van dừng - Dùng với két nước WH172AT
Men chống bám bẩn CEFIONTECT
Hệ thống xả Tornado
Thân dài, thân kín</t>
  </si>
  <si>
    <t>CW166RB#XW
TCF6632A#NW1
T53P100VR</t>
  </si>
  <si>
    <t>Trung Quốc, Ma-lai-xi-a</t>
  </si>
  <si>
    <t>Bàn cầu một khối kèm nắp rửa điện tử WASHLET dòng C2 - TCF6632A (220V)
Men sứ chống dính CeFiONtect
Hệ thống xả Tornado hiệu quả, tiết kiệm nước (4.5L/3L)
Thân chữ D, thân kín
Tâm xả: 305mm
(Bao gồm van dừng)
Bích nối sàn: T53P100VR (phụ kiện bán rời, không đóng gói cùng thân cầu)</t>
  </si>
  <si>
    <t>MS188VKW11#XW
T53P100VR</t>
  </si>
  <si>
    <t>Bàn cầu một khối kèm nắp rửa điện tử WASHLET dòng S7 - TCF4911Z (220V)
Men sứ chống dính CeFiONtect
Hệ thống xả Tornado, tiết kiệm nước (4.8L)
Thân dài, thân kín
Tâm xả: 305mm
Bích nối sàn: T53P100VR (phụ kiện bán rời, không đóng gói cùng thân cầu)</t>
  </si>
  <si>
    <t>PPY1560PE#P
DB501R-2B</t>
  </si>
  <si>
    <t xml:space="preserve">Bồn tắm ngọc trai </t>
  </si>
  <si>
    <t>Bồn tắm ngọc trai
* Bao gồm bộ xả nhấn (DB501R-2B)
Mặt bồn chống trượt
Kích thước: 1500x750x575mm</t>
  </si>
  <si>
    <t>CW812RA#W
TCF4911Z#NW1</t>
  </si>
  <si>
    <t>Bàn cầu treo tường LP Series thế hệ mới, kèm nắp rửa điện tử WASHLET dòng S7 - TCF4911Z (220V)
Men chống bám bẩn CEFIONTECT
Hệ thống xả Tornado
Thân dài, thân kín</t>
  </si>
  <si>
    <t>CW822RA#W
TCF4911Z#NW1</t>
  </si>
  <si>
    <t>Bàn cầu treo tường Avante thế hệ mới, kèm nắp rửa điện tử WASHLET dòng S7 - TCF4911Z (220V)
Men chống bám bẩn CEFIONTECT
Hệ thống xả Tornado
Thân dài, thân kín</t>
  </si>
  <si>
    <t>PPY1560HPE#P
DB501R-2B</t>
  </si>
  <si>
    <t>Bồn tắm ngọc trai
* Bao gồm tay vịn, bộ xả nhấn (DB501R-2B)
Mặt bồn chống trượt
Kích thước: 1500x750x575mm</t>
  </si>
  <si>
    <t>TLP02309B</t>
  </si>
  <si>
    <t>Vòi chậu gật gù nóng lạnh gắn tường ZL (2 lỗ)
Kích thước vòi (từ tâm xả nước đến tường): 175 mm
(Không bao gồm bộ xả và ống thải chữ P)</t>
  </si>
  <si>
    <t>CW823RAW11#W</t>
  </si>
  <si>
    <t>Inđônêxia
TCF4911Z: Malaysia</t>
  </si>
  <si>
    <t>Bàn cầu một khối, kèm nắp rửa điện tử WASHLET dòng S7 - TCF4911Z (220V)
Men sứ chống dính CeFiONtect
Hệ thống xả Tornado hiệu quả, tiết kiệm nước (4.5L/3L)
Thân dài, thân kín
Tâm xả: 305mm
(Bao gồm bích nối sàn, van dừng)</t>
  </si>
  <si>
    <t>PPY1750PE#P
DB505R-3B
TVBF412</t>
  </si>
  <si>
    <t>Bồn tắm ngọc trai
* Bao gồm bộ xả nhấn (DB505R-3B) kèm ống thoát thải bồn tắm (TVBF412)
Mặt bồn chống trượt
Kích thước: 1697x750x560mm</t>
  </si>
  <si>
    <t>PPY1780PE#P
DB505R-3B
TVBF412</t>
  </si>
  <si>
    <t>PPY1610PTE#S</t>
  </si>
  <si>
    <t>Bồn tắm ngọc trai
* Bao gồm bộ xả nhấn
Mặt bồn chống trượt
Kích thước: 1600x810x630mm</t>
  </si>
  <si>
    <t>TLP02310B</t>
  </si>
  <si>
    <t>Vòi chậu gật gù nóng lạnh gắn tường ZL (2 lỗ)
Kích thước vòi (từ tâm xả nước đến tường): 225 mm
(Không bao gồm bộ xả và ống thải chữ P)</t>
  </si>
  <si>
    <t>PPY1610HPTE#S</t>
  </si>
  <si>
    <t>Bồn tắm ngọc trai
* Bao gồm tay vịn, bộ xả nhấn 
Mặt bồn chống trượt
Kích thước: 1600x810x630mm</t>
  </si>
  <si>
    <t>CW823REAW12#W</t>
  </si>
  <si>
    <t>Inđônêxia
TCF4911EZ: Malaysia</t>
  </si>
  <si>
    <t>Bàn cầu một khối, kèm nắp rửa điện tử WASHLET (loại giấu dây) dòng S7 - TCF4911EZ (220V)
Men sứ chống dính CeFiONtect
Hệ thống xả Tornado hiệu quả, tiết kiệm nước (4.5L/3L)
Thân dài, thân kín
Tâm xả: 305mm
(Bao gồm bích nối sàn, van dừng)</t>
  </si>
  <si>
    <t>x</t>
  </si>
  <si>
    <t>CW166RB#XW
TCF33320GAA#NW1
T53P100VR</t>
  </si>
  <si>
    <t>Bàn cầu một khối kèm nắp rửa điện tử WASHLET dòng S2 -  TCF33320GAA (220V)
Men sứ chống dính CeFiONtect
Hệ thống xả Tornado hiệu quả, tiết kiệm nước (4.5L/3L)
Thân chữ D, thân kín
Tâm xả: 305mm
(Bao gồm van dừng)
Bích nối sàn: T53P100VR (phụ kiện bán rời, không đóng gói cùng thân cầu)</t>
  </si>
  <si>
    <t>PPY1610PTE#P</t>
  </si>
  <si>
    <t>MS636CDRW12#XW</t>
  </si>
  <si>
    <t>PPY1750HPE#P
DB505R-3B
TVBF412</t>
  </si>
  <si>
    <t>Bồn tắm ngọc trai
* Bao gồm tay vịn, bộ xả nhấn (DB505R-3B) kèm ống thoát thải bồn tắm (TVBF412)
Mặt bồn chống trượt
Kích thước: 1697x750x560mm</t>
  </si>
  <si>
    <t>PPY1780HPE#P
DB505R-3B
TVBF412</t>
  </si>
  <si>
    <t>Bồn tắm ngọc trai
* Bao gồm tay vịn, bộ xả nhấn (DB505R-3B) kèm ống thoát thải bồn tắm (TVBF412)
Mặt bồn chống trượt, có tay vịn
Kích thước: 1697x750x560mm</t>
  </si>
  <si>
    <t>TLP01701J
TLP01702S</t>
  </si>
  <si>
    <t>Vòi Lavabo cảm ứng nóng lạnh</t>
  </si>
  <si>
    <t>Vòi cảm ứng nhiệt độ Matsu
(Không bao gồm bộ xả và ống thải chữ P)
Mạ Chrome bóng
Tích hợp công nghệ Soft Flow tạo dòng nước êm ái và Safety Thermo tránh thay đổi nhiệt độ dòng nước đột ngột</t>
  </si>
  <si>
    <t>TBP02201B</t>
  </si>
  <si>
    <t>Vòi xả bồn nóng lạnh ZL (3 lỗ)</t>
  </si>
  <si>
    <t>TBW01005B/TBN01002B
TBW01010A
TBG01001B
TBV01408B/TBN01001B
TBV01104B/TBN01103B
TBW01014B
TBW01016B</t>
  </si>
  <si>
    <t>Tổ hợp sen âm tường GLOBAL FITTINGS
Chất liệu mạ Crôm
TBW01005B: Bát sen gắn tường 2 chế độ massage
Đường kính: 300mm
TBN01002B: Phụ kiện âm tường kèm vít cố định
TBW01010A: Bát sen 3 chế độ massage
TBG01001B: Vòi xả bồn GO
TBV01408B: Van điều chỉnh nhiệt độ (2 đường nước ra) kèm van chuyển hướng
TBN01001B: Phụ kiện âm tường
TBV01104B: Van chuyển hướng (3 đường nước ra) không kèm van dừng
TBN01103B: Phụ kiện âm tường cho van chuyển hướng (3 đường nước ra) 
TBW01014B: Cút nối tường
TBW01016B: Thanh trượt sen tắm (loại tròn)
Kích thước: 600mm</t>
  </si>
  <si>
    <t>PPY1610HPTE#P</t>
  </si>
  <si>
    <t>CW812REA#W
TCF4911EZ#NW1
WH172AT
TCA465</t>
  </si>
  <si>
    <t>Bàn cầu treo tường giấu dây LP Series thế hệ mới, kèm nắp rửa điện tử WASHLET dòng S7 - TCF4911EZ (loại giấu dây) (220V)
WH172AT: Két nước dành cho bàn cầu treo tường giấu dây
TCA465: Van dừng - Dùng với két nước WH172AT
Men chống bám bẩn CEFIONTECT
Hệ thống xả Tornado
Thân dài, thân kín</t>
  </si>
  <si>
    <t>CW822REA#W
TCF4911EZ#NW1
WH172AT
TCA465</t>
  </si>
  <si>
    <t>Bàn cầu treo tường giấu dây Avante thế hệ mới, kèm nắp rửa điện tử WASHLET dòng S7 - TCF4911EZ (loại giấu dây) (220V)
WH172AT: Két nước dành cho bàn cầu treo tường giấu dây
TCA465: Van dừng - Dùng với két nước WH172AT
Men chống bám bẩn CEFIONTECT
Hệ thống xả Tornado
Thân dài, thân kín</t>
  </si>
  <si>
    <t>TBG07306A
TBN01105B</t>
  </si>
  <si>
    <t>Vòi xả bồn nóng lạnh kèm sen tắm GE (loại đặt sàn) (kèm đế)</t>
  </si>
  <si>
    <t>TBG08306A
TBN01105B</t>
  </si>
  <si>
    <t>Vòi xả bồn nóng lạnh kèm sen tắm GC (loại đặt sàn) (kèm đế)</t>
  </si>
  <si>
    <t>PAY1717CPTE#W</t>
  </si>
  <si>
    <t>Bồn tắm nhựa đặt sàn</t>
  </si>
  <si>
    <t>Bồn tắm nhựa đặt sàn
* Bao gồm bộ xả nhấn
Mặt bồn chống trượt
Kích thước: 1695x750x540mm</t>
  </si>
  <si>
    <t>FBYN1710CPE#W
DB505R-3B</t>
  </si>
  <si>
    <t>Bồn tắm gang tráng men</t>
  </si>
  <si>
    <t>Bồn tắm gang tráng men
* Bao gồm bộ xả nhấn (DB505R-3B)
Mặt bồn chống trượt
Kích thước: 1700x750x470mm</t>
  </si>
  <si>
    <t>CW166RB#XW
TCF34320GAA#NW1
T53P100VR</t>
  </si>
  <si>
    <t>Bàn cầu một khối kèm nắp rửa điện tử WASHLET dòng S5 -  TCF34320GAA (220V)
Men sứ chống dính CeFiONtect
Hệ thống xả Tornado hiệu quả, tiết kiệm nước (4.5L/3L)
Thân chữ D, thân kín
Tâm xả: 305mm
(Bao gồm van dừng)
Bích nối sàn: T53P100VR (phụ kiện bán rời, không đóng gói cùng thân cầu)</t>
  </si>
  <si>
    <t>TLP01701J#BN
TLP01702S</t>
  </si>
  <si>
    <t>Vòi cảm ứng nhiệt độ Matsu
(Không bao gồm bộ xả và ống thải chữ P)
Tích hợp công nghệ Soft Flow tạo dòng nước êm ái và Safety Thermo tránh thay đổi nhiệt độ dòng nước đột ngột</t>
  </si>
  <si>
    <t>CW542HME5UNW1
TCF794CZ#NW1
WH172AT</t>
  </si>
  <si>
    <t>Ấn Độ,
Trung Quốc</t>
  </si>
  <si>
    <t>Bàn cầu treo tường dáng chữ D, loại giấu dây - đi kèm nắp rửa điện tử WASHLET dòng RX - TCF794CZ (Không có tính năng tự động đóng mở, sấy khô)
WH172AT: Két nước dành cho bàn cầu treo tường giấu dây
Men sứ chống dính CeFiONtect
Xả xoáy Tornado tiết kiệm nước (3L/4.5L)
Thân chữ D, thân kín</t>
  </si>
  <si>
    <t>CW522EA#NW1
TCF796CZ#NW1
WH172AT</t>
  </si>
  <si>
    <t>Thái Lan,
Trung Quốc</t>
  </si>
  <si>
    <t>Bàn cầu treo tường dáng vuông, loại giấu dây - đi kèm nắp rửa điện tử WASHLET dòng SX - TCF796CZ (Không có tính năng tự động đóng mở, sấy khô)
WH172AT: Két nước dành cho bàn cầu treo tường giấu dây
Men sứ chống dính CeFiONtect
Xả xoáy Tornado tiết kiệm nước (3L/4.5L)
Thân vuông, thân kín</t>
  </si>
  <si>
    <t>C971#XW
TCF9433A#NW1</t>
  </si>
  <si>
    <t>Bàn Cầu thông minh</t>
  </si>
  <si>
    <t>Bàn cầu điện tử Neorest</t>
  </si>
  <si>
    <t>Việt Nam
TCF9433A: Trung Quốc</t>
  </si>
  <si>
    <t>Bàn cầu điện tử dòng GG kèm nắp rửa điện tử TCF9433A (220V). Chức năng xả tự động
Men sứ chống dính CeFiONtect
Hệ thống xả Tornado sinh thái siêu mạnh, siêu êm, tiết kiệm nước (4.5L/3L)
Thân dài, thân kín. Tâm xả: 305mm
Nắp rửa điện tử WASHLET tích hợp: công nghệ phun tráng, tự động đóng/mở nắp, sưởi ấm nắp ngồi, khử mùi, vòi rửa đa chức năng, sấy khô. Bảng điều khiển từ xa
(Bao gồm bích nối sàn, van dừng)</t>
  </si>
  <si>
    <t>TLP03301A1</t>
  </si>
  <si>
    <t>Vòi chậu gật gù nóng lạnh ZA
(Dành cho chậu đặt trên bàn)
(Bao gồm bộ xả, không gồm ống thải chữ P)</t>
  </si>
  <si>
    <t>CW812REA#W
TCF4911EZ#NW1
WH172AAT
TCA464</t>
  </si>
  <si>
    <t>Bàn cầu treo tường giấu dây LP Series thế hệ mới, kèm nắp rửa điện tử WASHLET dòng S7 - TCF4911EZ (loại giấu dây) (220V)
WH172AAT: Két nước dành cho bàn cầu treo tường giấu dây, có chức năng tự động xả
TCA464: Van dừng - Dùng với két nước WH172AAT
Men chống bám bẩn CEFIONTECT
Hệ thống xả Tornado
Thân dài, thân kín</t>
  </si>
  <si>
    <t>CW822REA#W
TCF4911EZ#NW1
WH172AAT
TCA464</t>
  </si>
  <si>
    <t>Bàn cầu treo tường giấu dây Avante thế hệ mới, kèm nắp rửa điện tử WASHLET dòng S7 - TCF4911EZ (loại giấu dây) (220V)
WH172AAT: Két nước dành cho bàn cầu treo tường giấu dây, có chức năng tự động xả
TCA464: Van dừng - Dùng với két nước WH172AAT
Men chống bám bẩn CEFIONTECT
Hệ thống xả Tornado
Thân dài, thân kín</t>
  </si>
  <si>
    <t>FBY1720NHPE#W
DB505R-2B</t>
  </si>
  <si>
    <t>Bồn tắm gang tráng men
* Bao gồm tay vịn, bộ xả nhấn (DB505R-2B)
Mặt bồn chống trượt
Kích thước: 1700x750x490mm</t>
  </si>
  <si>
    <t>CW166RB#XW
TCF4732A#NW1
T53P100VR</t>
  </si>
  <si>
    <t>Bàn cầu một khối kèm nắp rửa điện tử WASHLET dòng S7 -  TCF4732A (220V)
Men sứ chống dính CeFiONtect
Hệ thống xả Tornado hiệu quả, tiết kiệm nước (4.5L/3L)
Thân chữ D, thân kín
Tâm xả: 305mm
(Bao gồm van dừng)
Bích nối sàn: T53P100VR (phụ kiện bán rời, không đóng gói cùng thân cầu)</t>
  </si>
  <si>
    <t>TBP02202A</t>
  </si>
  <si>
    <t>Vòi xả bồn nóng lạnh kèm sen tắm ZL (4 lỗ)</t>
  </si>
  <si>
    <t>CW542HME5UNW1
TCF801CZ#NW1
WH172AT</t>
  </si>
  <si>
    <t>Bàn cầu treo tường dáng chữ D, loại giấu dây - đi kèm nắp rửa điện tử WASHLET dòng RW - TCF801CZ
WH172AT: Két nước dành cho bàn cầu treo tường giấu dây
Men sứ chống dính CeFiONtect
Xả xoáy Tornado tiết kiệm nước (3L/4.5L)
Thân chữ D, thân kín</t>
  </si>
  <si>
    <t>CW522EA#NW1
TCF803CZ#NW1
WH172AT</t>
  </si>
  <si>
    <t>Bàn cầu treo tường dáng vuông, loại giấu dây - đi kèm nắp rửa điện tử WASHLET dòng SW - TCF803CZ
WH172AT: Két nước dành cho bàn cầu treo tường giấu dây
Men sứ chống dính CeFiONtect
Xả xoáy Tornado tiết kiệm nước (3L/4.5L)
Thân vuông, thân kín</t>
  </si>
  <si>
    <t>CW542HME5UNW1
TCF795C2Z#NW1
WH172AAT</t>
  </si>
  <si>
    <t>Bàn cầu treo tường dáng chữ D, loại giấu dây - đi kèm nắp rửa điện tử WASHLET dòng RX - TCF795C2Z (Không có tính năng tự động đóng mở, sấy khô)
WH172AAT: Két nước dành cho bàn cầu treo tường giấu dây, có chức năng tự động xả
Men sứ chống dính CeFiONtect
Xả xoáy Tornado tiết kiệm nước (3L/4.5L)
Thân chữ D, thân kín</t>
  </si>
  <si>
    <t>CW522EA#NW1
TCF797C2Z#NW1
WH172AAT</t>
  </si>
  <si>
    <t>Bàn cầu treo tường dáng vuông, loại giấu dây - đi kèm nắp rửa điện tử WASHLET dòng SX - TCF797C2Z (Không có tính năng tự động đóng mở, sấy khô)
WH172AAT: Két nước dành cho bàn cầu treo tường giấu dây, có chức năng tự động xả
Men sứ chống dính CeFiONtect
Xả xoáy Tornado tiết kiệm nước (3L/4.5L)
Thân vuông, thân kín</t>
  </si>
  <si>
    <t>TBP01301A
TBN01105B</t>
  </si>
  <si>
    <t>Vòi xả bồn nóng lạnh kèm sen tắm Matsu (loại đặt sàn) (kèm đế)
Màu sắc: Chrome bóng</t>
  </si>
  <si>
    <t>CS988PVT#NW1
TCF9575Z#NW1</t>
  </si>
  <si>
    <t>Nhật Bản, Ma-lai-xi-a</t>
  </si>
  <si>
    <t>Bàn cầu điện tử NEOREST DH (220V)
Men sứ chống dính CeFiONtect
Hệ thống xả Tornado, Hybrid sinh thái siêu mạnh, siêu êm, tiết kiệm nước (4.8/3.4L)
Thân dài, thân kín 
Tâm xả: 120~155mm (thoát ngang)
Bảng điều khiển từ xa
Nắp rửa điện tử WASHLET tích hợp: công nghệ khử trùng Ewater+, tự động đóng/mở nắp, sưởi ấm nắp ngồi, khử mùi, vòi rửa đa chức năng, sấy khô, xả tự động.
(Bao gồm van dừng)</t>
  </si>
  <si>
    <t>CS988VT#NW1
TCF9575Z#NW1
T53P100VR</t>
  </si>
  <si>
    <t>Nhật Bản, Ma-lai-xi-a, Việt Nam</t>
  </si>
  <si>
    <t>Bàn cầu điện tử NEOREST DH (220V)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</si>
  <si>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TBP03301AA
TBN01105B</t>
  </si>
  <si>
    <t>Vòi xả bồn nóng lạnh kèm sen tắm ZA (loại đặt sàn) (kèm đế)</t>
  </si>
  <si>
    <t>CW542HME5UNW1
TCF802C2Z#NW1
WH172AAT</t>
  </si>
  <si>
    <t>Bàn cầu treo tường dáng chữ D, loại giấu dây - đi kèm nắp rửa điện tử WASHLET dòng RW - TCF802C2Z
WH172AAT: Két nước dành cho bàn cầu treo tường giấu dây, có chức năng tự động xả
Men sứ chống dính CeFiONtect
Xả xoáy Tornado tiết kiệm nước (3L/4.5L)
Thân chữ D, thân kín</t>
  </si>
  <si>
    <t>CW522EA#NW1
TCF804C2Z#NW1
WH172AAT</t>
  </si>
  <si>
    <t>Bàn cầu treo tường dáng vuông, loại giấu dây - đi kèm nắp rửa điện tử WASHLET dòng SW - TCF804C2Z
WH172AAT: Két nước dành cho bàn cầu treo tường giấu dây, có chức năng tự động xả
Men sứ chống dính CeFiONtect
Xả xoáy Tornado tiết kiệm nước (3L/4.5L)
Thân vuông, thân kín</t>
  </si>
  <si>
    <t>PPY1806PWNE#S</t>
  </si>
  <si>
    <t>Bồn tắm ngọc trai đặt sàn</t>
  </si>
  <si>
    <t>Bồn tắm ngọc trai đặt sàn
* bộ chân bạc cao cấp
Mặt bồn chống trượt
Kích thước: 1800 x 866 x 625 mm</t>
  </si>
  <si>
    <t>TBP01301A#BN
TBN01105B</t>
  </si>
  <si>
    <t>Vòi xả bồn nóng lạnh kèm sen tắm Matsu (loại đặt sàn) (kèm đế)</t>
  </si>
  <si>
    <t>TBP02303A
TBN01105B</t>
  </si>
  <si>
    <t>Vòi xả bồn nóng lạnh kèm sen tắm ZL (loại đặt sàn) (kèm đế)</t>
  </si>
  <si>
    <t>PPY1353-3HPE#P
DB505R-2B</t>
  </si>
  <si>
    <t>Bồn tắm ngọc trai có yếm</t>
  </si>
  <si>
    <t>Bồn tắm ngọc trai góc có yếm, xả nhấn
Đục sẵn 3 lỗ cho vòi bồn
* Bao gồm tay vịn, bộ xả nhấn (DB505R-2B)
Mặt bồn chống trượt
Kích thước: 1350x1350x635mm</t>
  </si>
  <si>
    <t>PPY1610HIPTE#S</t>
  </si>
  <si>
    <t>Bồn tắm ngọc trai đặt sàn
* Bao gồm tay vịn, bộ chân cao cấp, bộ xả nhấn mạ màu bạc
Mặt bồn chống trượt
Kích thước: 1600x810x700mm</t>
  </si>
  <si>
    <t>PPY1806PWNE#P</t>
  </si>
  <si>
    <t>Bồn tắm ngọc trai đặt sàn
* Bao gồm bộ chân cao cấp, bộ xả nhấn mạ bạc
Mặt bồn chống trượt
Kích thước: 1800 x 866 x 625 mm</t>
  </si>
  <si>
    <t>PPY1610HIPTV14E#S</t>
  </si>
  <si>
    <t>Bồn tắm ngọc trai đặt sàn
* Bao gồm tay vịn, bộ chân cao cấp, bộ xả nhấn màu vàng
Mặt bồn chống trượt
Kích thước: 1600x810x700mm</t>
  </si>
  <si>
    <t>FBYN1716CPTE#W</t>
  </si>
  <si>
    <t>Bồn tắm gang tráng men đặt sàn
* Bao gồm bộ xả nhấn
Mặt bồn chống trượt
Kích thước: 1700x750x537mm</t>
  </si>
  <si>
    <t>CS989PVT#NW1
TCF9768WZ#NW1</t>
  </si>
  <si>
    <t>Bàn cầu điện tử NEOREST RH (220V)
Men sứ chống dính CeFiONtect
Hệ thống xả Tornado, Hybrid sinh thái siêu mạnh, siêu êm, tiết kiệm nước (4.8/3.4L)
Thân dài, thân kín 
Tâm xả: 120 ~ 155 mm (Thoát ngang)
Bảng điều khiển từ xa
Nắp rửa điện tử WASHLET tích hợp: công nghệ khử trùng Ewater+, tự động đóng/mở nắp, sưởi ấm nắp ngồi, vòi rửa đa chức năng, đưa bọt khí vào vòi rửa, sấy khô, xả tự động.
(Bao gồm van dừng)</t>
  </si>
  <si>
    <t>CS989PVT#NW1
TCF9788WZ#NW1</t>
  </si>
  <si>
    <t>Bàn cầu điện tử NEOREST AH (220V)
Men sứ chống dính CeFiONtect
Hệ thống xả Tornado, Hybrid sinh thái siêu mạnh, siêu êm, tiết kiệm nước (4.8/3.4L)
Thân dài, thân kín 
Tâm xả: 120 ~ 155 mm (Thoát ngang)
Bảng điều khiển từ xa
Nắp rửa điện tử WASHLET tích hợp: công nghệ khử trùng Ewater+, tự động đóng/mở nắp, sưởi ấm nắp ngồi, khử mùi, vòi rửa đa chức năng, đưa bọt khí vào vòi rửa, sấy khô, xả tự động.
(Bao gồm van dừng)</t>
  </si>
  <si>
    <t>PPY1543-4HPE#P
DB505R-2B</t>
  </si>
  <si>
    <t>Bồn tắm ngọc trai góc có yếm
Đục sẵn 4 lỗ cho vòi bồn (PPY1543-3HPE: đục sẵn 3 lỗ cho vòi bồn)
* Bao gồm tay vịn, bộ xả nhấn (DB505R-2B)
Mặt bồn chống trượt
Kích thước: 1500x1500x600mm</t>
  </si>
  <si>
    <t>CS989VT#NW1
TCF9768WZ#NW1
T53P100VR</t>
  </si>
  <si>
    <t>Bàn cầu điện tử NEOREST RH (220V)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đưa bọt khí vào vòi rửa, sấy khô, xả tự động.
(Bao gồm bích nối sàn, van dừng)</t>
  </si>
  <si>
    <t>CS989VT#NW1
TCF9788WZ#NW1
T53P100VR</t>
  </si>
  <si>
    <t>Bàn cầu điện tử NEOREST AH (220V)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đưa bọt khí vào vòi rửa, sấy khô, xả tự động.
(Bao gồm bích nối sàn, van dừng)</t>
  </si>
  <si>
    <t>PPYB1610RHPTE#S</t>
  </si>
  <si>
    <t>Bồn tắm ngọc trai massage</t>
  </si>
  <si>
    <t>Bồn tắm ngọc trai, chức năng sục khí
* Bao gồm tay vịn, bộ xả nhấn 
Mặt bồn chống trượt
Kích thước: 1600x810x630mm</t>
  </si>
  <si>
    <t>PPYB1610LHPTE#S</t>
  </si>
  <si>
    <t>PJY1724PWEN#MW
TVBF412</t>
  </si>
  <si>
    <t>Bồn tắm đặt sàn Galalato</t>
  </si>
  <si>
    <t>Bồn tắm Galalato cao cấp đặt sàn
* Bao gồm bộ xả nhấn, ống thoát thải bồn tắm (TVBF412)
Mặt bồn chống trượt
Kích thước: 1700x800x565mm</t>
  </si>
  <si>
    <t>PJY1724PWEN#GW
TVBF412</t>
  </si>
  <si>
    <t>PJY1744PWEN#MW
TVBF412</t>
  </si>
  <si>
    <t>Bồn tắm Galalato cao cấp đặt sàn
* Bao gồm bộ xả nhấn, ống thoát thải bồn tắm (TVBF412)
Mặt bồn chống trượt
Kích thước: 1700x835x565mm</t>
  </si>
  <si>
    <t>PJY1744PWEN#GW
TVBF412</t>
  </si>
  <si>
    <t>PJY1734PWEN#MW
TVBF412</t>
  </si>
  <si>
    <t>Bồn tắm Galalato cao cấp đặt sàn
* Bao gồm bộ xả nhấn, ống thoát thải bồn tắm (TVBF412)
Mặt bồn chống trượt
Kích thước: 1700x855x640mm</t>
  </si>
  <si>
    <t>PJY1734PWEN#GW
TVBF412</t>
  </si>
  <si>
    <t>CW992VA#NW1
TCF992WA#NW1
T53P100VR</t>
  </si>
  <si>
    <t xml:space="preserve">Bàn cầu điện tử Neorest </t>
  </si>
  <si>
    <t>Nhật Bản, Trung Quốc, Việt Nam</t>
  </si>
  <si>
    <t>Bàn cầu điện tử NEOREST XH I (220V)
Màu bảng điều khiển: Chrome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</si>
  <si>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PPYB1610RHPTE#P</t>
  </si>
  <si>
    <t>PPYB1610LHPTE#P</t>
  </si>
  <si>
    <t>FBY1756PTNE#W</t>
  </si>
  <si>
    <t>Bồn tắm gang tráng men đặt sàn CLASSIC
* Bao gồm bộ chân cao cấp, bộ xả nhấn mạ Crôm
Mặt bồn chống trượt
Kích thước: 1750x850x735mm</t>
  </si>
  <si>
    <t>FBY1756PTGE#W</t>
  </si>
  <si>
    <t>Bồn tắm gang tráng men đặt sàn CLASSIC
* Bao gồm bộ chân cao cấp, bộ xả nhấn mạ vàng
Mặt bồn chống trượt
Kích thước: 1750x850x735mm</t>
  </si>
  <si>
    <t>PJY1814HPWE#MW</t>
  </si>
  <si>
    <t>Bồn tắm Galalato đặt sàn
* Bao gồm tay vịn, bộ xả nhấn
Mặt bồn chống trượt
Kích thước: 1800x900x665mm</t>
  </si>
  <si>
    <t>PJY1814HPWE#GW</t>
  </si>
  <si>
    <t>PJY1724HPWEN#MW
TVBF412</t>
  </si>
  <si>
    <t>Bồn tắm Galalato cao cấp đặt sàn
* Bao gồm thanh tay vịn, bộ xả nhấn, ống thoát thải bồn tắm (TVBF412)
Mặt bồn chống trượt
Kích thước: 1700x800x565mm</t>
  </si>
  <si>
    <t>PJY1724HPWEN#GW
TVBF412</t>
  </si>
  <si>
    <t>PJY1744HPWEN#MW
TVBF412</t>
  </si>
  <si>
    <t>Bồn tắm Galalato cao cấp đặt sàn
* Bao gồm thanh tay vịn, bộ xả nhấn, ống thoát thải bồn tắm (TVBF412)
Mặt bồn chống trượt
Kích thước: 1700x835x565mm</t>
  </si>
  <si>
    <t>PJY1744HPWEN#GW
TVBF412</t>
  </si>
  <si>
    <t>PJY1734HPWEN#MW
TVBF412</t>
  </si>
  <si>
    <t>Bồn tắm Galalato cao cấp đặt sàn
* Bao gồm thanh tay vịn, bộ xả nhấn, ống thoát thải bồn tắm (TVBF412)
Mặt bồn chống trượt
Kích thước: 1700x855x640mm</t>
  </si>
  <si>
    <t>PJY1734HPWEN#GW
TVBF412</t>
  </si>
  <si>
    <t>PJY1886HPWMNE#GW</t>
  </si>
  <si>
    <t>Bồn tắm Galalato đặt sàn NEOREST, viền màu bạc
* Bao gồm tay vịn, bộ xả nhấn
Mặt bồn chống trượt
Kích thước: 1800x950x600mm</t>
  </si>
  <si>
    <t>PJY1886HPWMGE#GW</t>
  </si>
  <si>
    <t>Bồn tắm Galalato đặt sàn NEOREST, viền màu vàng
* Bao gồm tay vịn, bộ xả nhấn
Mặt bồn chống trượt
Kích thước: 1800x950x600mm</t>
  </si>
  <si>
    <t>CS900VT#NW1
T53P100VR</t>
  </si>
  <si>
    <t>Nhật Bản, Việt Nam</t>
  </si>
  <si>
    <t>Bàn cầu điện tử NEOREST NX I (220V)
Màu bảng điều khiển: Bạc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</si>
  <si>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CS900KVT#NW1
T53P100VR</t>
  </si>
  <si>
    <t>Bàn cầu điện tử NEOREST NX I (220V)
Màu bảng điều khiển: Nickel mờ
Men sứ chống dính CeFiONtect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</si>
  <si>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TBW05401A</t>
  </si>
  <si>
    <t>Sen cây nhiệt độ đa chức năng kèm kệ
Bát sen trần 2 chế độ - Aerial Shower &amp; Warm Spa</t>
  </si>
  <si>
    <t>PPYB1720HPTE#P</t>
  </si>
  <si>
    <t>Bồn tắm ngọc trai chức năng sục khí
* Bao gồm tay vịn, bộ xả nhấn
Mặt bồn chống trượt
Kích thước: 1700x1700x600mm</t>
  </si>
  <si>
    <t>CW993VA#NW1
TCF993WA#NW1
T53P100VR</t>
  </si>
  <si>
    <t>Bàn cầu điện tử NEOREST XH II (220V)
Màu bảng điều khiển: Vàng bóng
Công nghệ men tráng Actilight kháng khuẩn, tự loại bỏ các vết bẩn, khử mùi hôi và vi khuẩn, giảm thiểu việc sử dụng nước và giữ bàn cầu sạch sẽ trong thời gian dài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</si>
  <si>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CS901VT#NW1
T53P100VR</t>
  </si>
  <si>
    <t>Bàn cầu điện tử NEOREST NX II (220V)
Màu bảng điều khiển: Mạ vàng
Công nghệ men tráng Actilight kháng khuẩn, tự loại bỏ các vết bẩn, khử mùi hôi và vi khuẩn, giảm thiểu việc sử dụng nước và giữ bàn cầu sạch sẽ trong thời gian dài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</si>
  <si>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CS901KVT#NW1
T53P100VR</t>
  </si>
  <si>
    <t>Bàn cầu điện tử NEOREST NX II (220V)
Màu bảng điều khiển: Nickel mờ
Công nghệ men tráng Actilight kháng khuẩn, tự loại bỏ các vết bẩn, khử mùi hôi và vi khuẩn, giảm thiểu việc sử dụng nước và giữ bàn cầu sạch sẽ trong thời gian dài
Hệ thống xả Tornado, Hybrid sinh thái siêu mạnh, siêu êm, tiết kiệm nước (3.8/3L)
Thân dài, thân kín 
Tâm xả: 305mm
Bảng điều khiển từ xa
Nắp rửa điện tử WASHLET tích hợp: công nghệ khử trùng Ewater+, tự động đóng/mở nắp, sưởi ấm nắp ngồi, khử mùi, vòi rửa đa chức năng, sấy khô, xả tự động, 
(Bao gồm bích nối sàn, van dừng)</t>
  </si>
  <si>
    <t>PPYD1720HPTE#P</t>
  </si>
  <si>
    <t>Bồn tắm ngọc trai đa chức năng (sục khí, massage)
* Bao gồm tay vịn, bộ xả nhấn
Mặt bồn chống trượt
Kích thước: 1700x1700x600mm</t>
  </si>
  <si>
    <t>PJYD2200PWE#GW</t>
  </si>
  <si>
    <t>Bồn tắm đặt sàn massgae</t>
  </si>
  <si>
    <t>Bồn tắm đặt sàn massage sục khí, đèn LED
Kích thước: 2200x1050x800mm
Trọng lượng: 140kg
Thể tích: 295L
Công nghệ Zero Dimension giúp thư giãn tuyệt đối kèm massage Hydrohands giúp giải tỏa căng thẳng
Chất liệu: Galalato, Gối-FRP bao phủ bằng silicon
(Bao gồm bộ xả nhấn, không bao gồm tay vịn)</t>
  </si>
</sst>
</file>

<file path=xl/styles.xml><?xml version="1.0" encoding="utf-8"?>
<styleSheet xmlns="http://schemas.openxmlformats.org/spreadsheetml/2006/main">
  <numFmts count="9">
    <numFmt numFmtId="41" formatCode="_(* #,##0_);_(* \(#,##0\);_(* &quot;-&quot;_);_(@_)"/>
    <numFmt numFmtId="43" formatCode="_(* #,##0.00_);_(* \(#,##0.00\);_(* &quot;-&quot;??_);_(@_)"/>
    <numFmt numFmtId="176" formatCode="_-* #,##0\ _₫_-;\-* #,##0\ _₫_-;_-* &quot;-&quot;??\ _₫_-;_-@_-"/>
    <numFmt numFmtId="177" formatCode="_-* #,##0_-;\-* #,##0_-;_-* &quot;-&quot;_-;_-@_-"/>
    <numFmt numFmtId="178" formatCode="_ * #,##0_ ;_ * \-#,##0_ ;_ * &quot;-&quot;_ ;_ @_ "/>
    <numFmt numFmtId="179" formatCode="_-* #,##0.00_-;\-* #,##0.00_-;_-* &quot;-&quot;??_-;_-@_-"/>
    <numFmt numFmtId="44" formatCode="_(&quot;$&quot;* #,##0.00_);_(&quot;$&quot;* \(#,##0.00\);_(&quot;$&quot;* &quot;-&quot;??_);_(@_)"/>
    <numFmt numFmtId="42" formatCode="_(&quot;$&quot;* #,##0_);_(&quot;$&quot;* \(#,##0\);_(&quot;$&quot;* &quot;-&quot;_);_(@_)"/>
    <numFmt numFmtId="180" formatCode="_(* #,##0_);_(* \(#,##0\);_(* &quot;-&quot;??_);_(@_)"/>
  </numFmts>
  <fonts count="43">
    <font>
      <sz val="11"/>
      <color theme="1"/>
      <name val="Calibri"/>
      <charset val="134"/>
      <scheme val="minor"/>
    </font>
    <font>
      <sz val="9"/>
      <color theme="1"/>
      <name val="Calibri"/>
      <charset val="134"/>
      <scheme val="minor"/>
    </font>
    <font>
      <sz val="10"/>
      <color theme="1"/>
      <name val="Arial"/>
      <charset val="134"/>
    </font>
    <font>
      <sz val="9"/>
      <color theme="1"/>
      <name val="Arial"/>
      <charset val="134"/>
    </font>
    <font>
      <b/>
      <sz val="9"/>
      <color rgb="FFFF0000"/>
      <name val="Arial"/>
      <charset val="134"/>
    </font>
    <font>
      <b/>
      <i/>
      <sz val="10"/>
      <name val="Arial"/>
      <charset val="134"/>
    </font>
    <font>
      <b/>
      <i/>
      <sz val="9"/>
      <color rgb="FFFF0000"/>
      <name val="Arial"/>
      <charset val="134"/>
    </font>
    <font>
      <b/>
      <i/>
      <sz val="11"/>
      <name val="Arial"/>
      <charset val="134"/>
    </font>
    <font>
      <sz val="9"/>
      <name val="Arial"/>
      <charset val="134"/>
    </font>
    <font>
      <sz val="10"/>
      <name val="Arial"/>
      <charset val="134"/>
    </font>
    <font>
      <b/>
      <i/>
      <sz val="9"/>
      <name val="Arial"/>
      <charset val="134"/>
    </font>
    <font>
      <b/>
      <sz val="9"/>
      <name val="Arial"/>
      <charset val="134"/>
    </font>
    <font>
      <b/>
      <sz val="10"/>
      <name val="Arial"/>
      <charset val="134"/>
    </font>
    <font>
      <b/>
      <sz val="11"/>
      <name val="Arial"/>
      <charset val="134"/>
    </font>
    <font>
      <b/>
      <sz val="14"/>
      <name val="Times New Roman"/>
      <charset val="134"/>
    </font>
    <font>
      <sz val="11"/>
      <name val="Times New Roman"/>
      <charset val="134"/>
    </font>
    <font>
      <sz val="14"/>
      <name val="Times New Roman"/>
      <charset val="134"/>
    </font>
    <font>
      <sz val="11"/>
      <color theme="1"/>
      <name val="Times New Roman"/>
      <charset val="134"/>
    </font>
    <font>
      <b/>
      <sz val="14"/>
      <color theme="1"/>
      <name val="Times New Roman"/>
      <charset val="134"/>
    </font>
    <font>
      <b/>
      <i/>
      <sz val="14"/>
      <color theme="1"/>
      <name val="Times New Roman"/>
      <charset val="134"/>
    </font>
    <font>
      <sz val="14"/>
      <color theme="1"/>
      <name val="Times New Roman"/>
      <charset val="134"/>
    </font>
    <font>
      <b/>
      <sz val="11"/>
      <color theme="3"/>
      <name val="Calibri"/>
      <charset val="134"/>
      <scheme val="minor"/>
    </font>
    <font>
      <u/>
      <sz val="11"/>
      <color rgb="FF0000FF"/>
      <name val="Calibri"/>
      <charset val="0"/>
      <scheme val="minor"/>
    </font>
    <font>
      <b/>
      <sz val="13"/>
      <color theme="3"/>
      <name val="Calibri"/>
      <charset val="134"/>
      <scheme val="minor"/>
    </font>
    <font>
      <i/>
      <sz val="11"/>
      <color rgb="FF7F7F7F"/>
      <name val="Calibri"/>
      <charset val="0"/>
      <scheme val="minor"/>
    </font>
    <font>
      <sz val="11"/>
      <color indexed="8"/>
      <name val="Calibri"/>
      <charset val="134"/>
    </font>
    <font>
      <b/>
      <sz val="11"/>
      <color rgb="FFFA7D00"/>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sz val="11"/>
      <color theme="1"/>
      <name val="Calibri"/>
      <charset val="128"/>
      <scheme val="minor"/>
    </font>
    <font>
      <b/>
      <sz val="11"/>
      <color theme="1"/>
      <name val="Calibri"/>
      <charset val="0"/>
      <scheme val="minor"/>
    </font>
    <font>
      <sz val="10"/>
      <name val=".VnTime"/>
      <charset val="134"/>
    </font>
    <font>
      <b/>
      <sz val="15"/>
      <color theme="3"/>
      <name val="Calibri"/>
      <charset val="134"/>
      <scheme val="minor"/>
    </font>
    <font>
      <u/>
      <sz val="11"/>
      <color rgb="FF800080"/>
      <name val="Calibri"/>
      <charset val="0"/>
      <scheme val="minor"/>
    </font>
    <font>
      <sz val="11"/>
      <color rgb="FFFF00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63">
    <xf numFmtId="0" fontId="0" fillId="0" borderId="0"/>
    <xf numFmtId="0" fontId="27" fillId="9" borderId="0" applyNumberFormat="0" applyBorder="0" applyAlignment="0" applyProtection="0">
      <alignment vertical="center"/>
    </xf>
    <xf numFmtId="43" fontId="0" fillId="0" borderId="0" applyFont="0" applyFill="0" applyBorder="0" applyAlignment="0" applyProtection="0"/>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0" fillId="0" borderId="0"/>
    <xf numFmtId="0" fontId="28" fillId="6" borderId="4" applyNumberFormat="0" applyAlignment="0" applyProtection="0">
      <alignment vertical="center"/>
    </xf>
    <xf numFmtId="0" fontId="23" fillId="0" borderId="1" applyNumberFormat="0" applyFill="0" applyAlignment="0" applyProtection="0">
      <alignment vertical="center"/>
    </xf>
    <xf numFmtId="0" fontId="0" fillId="11" borderId="5" applyNumberFormat="0" applyFont="0" applyAlignment="0" applyProtection="0">
      <alignment vertical="center"/>
    </xf>
    <xf numFmtId="0" fontId="22" fillId="0" borderId="0" applyNumberFormat="0" applyFill="0" applyBorder="0" applyAlignment="0" applyProtection="0">
      <alignment vertical="center"/>
    </xf>
    <xf numFmtId="0" fontId="34" fillId="0" borderId="0"/>
    <xf numFmtId="0" fontId="29" fillId="14" borderId="0" applyNumberFormat="0" applyBorder="0" applyAlignment="0" applyProtection="0">
      <alignment vertical="center"/>
    </xf>
    <xf numFmtId="0" fontId="36" fillId="0" borderId="0" applyNumberFormat="0" applyFill="0" applyBorder="0" applyAlignment="0" applyProtection="0">
      <alignment vertical="center"/>
    </xf>
    <xf numFmtId="0" fontId="27" fillId="17" borderId="0" applyNumberFormat="0" applyBorder="0" applyAlignment="0" applyProtection="0">
      <alignment vertical="center"/>
    </xf>
    <xf numFmtId="0" fontId="37" fillId="0" borderId="0" applyNumberFormat="0" applyFill="0" applyBorder="0" applyAlignment="0" applyProtection="0">
      <alignment vertical="center"/>
    </xf>
    <xf numFmtId="0" fontId="27" fillId="5" borderId="0" applyNumberFormat="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5" fillId="0" borderId="1" applyNumberFormat="0" applyFill="0" applyAlignment="0" applyProtection="0">
      <alignment vertical="center"/>
    </xf>
    <xf numFmtId="0" fontId="21" fillId="0" borderId="2" applyNumberFormat="0" applyFill="0" applyAlignment="0" applyProtection="0">
      <alignment vertical="center"/>
    </xf>
    <xf numFmtId="0" fontId="21" fillId="0" borderId="0" applyNumberFormat="0" applyFill="0" applyBorder="0" applyAlignment="0" applyProtection="0">
      <alignment vertical="center"/>
    </xf>
    <xf numFmtId="0" fontId="30" fillId="10" borderId="3" applyNumberFormat="0" applyAlignment="0" applyProtection="0">
      <alignment vertical="center"/>
    </xf>
    <xf numFmtId="0" fontId="25" fillId="0" borderId="0"/>
    <xf numFmtId="0" fontId="29" fillId="18" borderId="0" applyNumberFormat="0" applyBorder="0" applyAlignment="0" applyProtection="0">
      <alignment vertical="center"/>
    </xf>
    <xf numFmtId="0" fontId="38" fillId="19" borderId="0" applyNumberFormat="0" applyBorder="0" applyAlignment="0" applyProtection="0">
      <alignment vertical="center"/>
    </xf>
    <xf numFmtId="0" fontId="39" fillId="4" borderId="7" applyNumberFormat="0" applyAlignment="0" applyProtection="0">
      <alignment vertical="center"/>
    </xf>
    <xf numFmtId="0" fontId="27" fillId="8" borderId="0" applyNumberFormat="0" applyBorder="0" applyAlignment="0" applyProtection="0">
      <alignment vertical="center"/>
    </xf>
    <xf numFmtId="0" fontId="26" fillId="4" borderId="3" applyNumberFormat="0" applyAlignment="0" applyProtection="0">
      <alignment vertical="center"/>
    </xf>
    <xf numFmtId="0" fontId="40" fillId="0" borderId="8" applyNumberFormat="0" applyFill="0" applyAlignment="0" applyProtection="0">
      <alignment vertical="center"/>
    </xf>
    <xf numFmtId="0" fontId="33" fillId="0" borderId="6" applyNumberFormat="0" applyFill="0" applyAlignment="0" applyProtection="0">
      <alignment vertical="center"/>
    </xf>
    <xf numFmtId="179" fontId="34" fillId="0" borderId="0" applyFont="0" applyFill="0" applyBorder="0" applyAlignment="0" applyProtection="0"/>
    <xf numFmtId="0" fontId="41" fillId="23" borderId="0" applyNumberFormat="0" applyBorder="0" applyAlignment="0" applyProtection="0">
      <alignment vertical="center"/>
    </xf>
    <xf numFmtId="0" fontId="42" fillId="26" borderId="0" applyNumberFormat="0" applyBorder="0" applyAlignment="0" applyProtection="0">
      <alignment vertical="center"/>
    </xf>
    <xf numFmtId="0" fontId="29" fillId="29" borderId="0" applyNumberFormat="0" applyBorder="0" applyAlignment="0" applyProtection="0">
      <alignment vertical="center"/>
    </xf>
    <xf numFmtId="0" fontId="9" fillId="0" borderId="0"/>
    <xf numFmtId="0" fontId="27" fillId="25" borderId="0" applyNumberFormat="0" applyBorder="0" applyAlignment="0" applyProtection="0">
      <alignment vertical="center"/>
    </xf>
    <xf numFmtId="0" fontId="29" fillId="20" borderId="0" applyNumberFormat="0" applyBorder="0" applyAlignment="0" applyProtection="0">
      <alignment vertical="center"/>
    </xf>
    <xf numFmtId="0" fontId="29" fillId="30" borderId="0" applyNumberFormat="0" applyBorder="0" applyAlignment="0" applyProtection="0">
      <alignment vertical="center"/>
    </xf>
    <xf numFmtId="0" fontId="27" fillId="16" borderId="0" applyNumberFormat="0" applyBorder="0" applyAlignment="0" applyProtection="0">
      <alignment vertical="center"/>
    </xf>
    <xf numFmtId="0" fontId="0" fillId="0" borderId="0"/>
    <xf numFmtId="0" fontId="27" fillId="13" borderId="0" applyNumberFormat="0" applyBorder="0" applyAlignment="0" applyProtection="0">
      <alignment vertical="center"/>
    </xf>
    <xf numFmtId="0" fontId="29" fillId="12" borderId="0" applyNumberFormat="0" applyBorder="0" applyAlignment="0" applyProtection="0">
      <alignment vertical="center"/>
    </xf>
    <xf numFmtId="0" fontId="29" fillId="32" borderId="0" applyNumberFormat="0" applyBorder="0" applyAlignment="0" applyProtection="0">
      <alignment vertical="center"/>
    </xf>
    <xf numFmtId="0" fontId="27" fillId="24" borderId="0" applyNumberFormat="0" applyBorder="0" applyAlignment="0" applyProtection="0">
      <alignment vertical="center"/>
    </xf>
    <xf numFmtId="0" fontId="29" fillId="28" borderId="0" applyNumberFormat="0" applyBorder="0" applyAlignment="0" applyProtection="0">
      <alignment vertical="center"/>
    </xf>
    <xf numFmtId="0" fontId="27" fillId="31" borderId="0" applyNumberFormat="0" applyBorder="0" applyAlignment="0" applyProtection="0">
      <alignment vertical="center"/>
    </xf>
    <xf numFmtId="0" fontId="27" fillId="15" borderId="0" applyNumberFormat="0" applyBorder="0" applyAlignment="0" applyProtection="0">
      <alignment vertical="center"/>
    </xf>
    <xf numFmtId="9" fontId="25" fillId="0" borderId="0" applyFont="0" applyFill="0" applyBorder="0" applyAlignment="0" applyProtection="0"/>
    <xf numFmtId="0" fontId="29" fillId="21" borderId="0" applyNumberFormat="0" applyBorder="0" applyAlignment="0" applyProtection="0">
      <alignment vertical="center"/>
    </xf>
    <xf numFmtId="0" fontId="27" fillId="22" borderId="0" applyNumberFormat="0" applyBorder="0" applyAlignment="0" applyProtection="0">
      <alignment vertical="center"/>
    </xf>
    <xf numFmtId="0" fontId="29" fillId="27" borderId="0" applyNumberFormat="0" applyBorder="0" applyAlignment="0" applyProtection="0">
      <alignment vertical="center"/>
    </xf>
    <xf numFmtId="0" fontId="29" fillId="33" borderId="0" applyNumberFormat="0" applyBorder="0" applyAlignment="0" applyProtection="0">
      <alignment vertical="center"/>
    </xf>
    <xf numFmtId="0" fontId="27" fillId="34" borderId="0" applyNumberFormat="0" applyBorder="0" applyAlignment="0" applyProtection="0">
      <alignment vertical="center"/>
    </xf>
    <xf numFmtId="0" fontId="32" fillId="0" borderId="0"/>
    <xf numFmtId="0" fontId="29" fillId="7" borderId="0" applyNumberFormat="0" applyBorder="0" applyAlignment="0" applyProtection="0">
      <alignment vertical="center"/>
    </xf>
    <xf numFmtId="41" fontId="9" fillId="0" borderId="0" applyFont="0" applyFill="0" applyBorder="0" applyAlignment="0" applyProtection="0"/>
    <xf numFmtId="177" fontId="34" fillId="0" borderId="0" applyFont="0" applyFill="0" applyBorder="0" applyAlignment="0" applyProtection="0"/>
    <xf numFmtId="43" fontId="25" fillId="0" borderId="0" applyFont="0" applyFill="0" applyBorder="0" applyAlignment="0" applyProtection="0"/>
    <xf numFmtId="179" fontId="34" fillId="0" borderId="0" applyFont="0" applyFill="0" applyBorder="0" applyAlignment="0" applyProtection="0"/>
    <xf numFmtId="0" fontId="9" fillId="0" borderId="0"/>
    <xf numFmtId="0" fontId="0" fillId="0" borderId="0"/>
  </cellStyleXfs>
  <cellXfs count="79">
    <xf numFmtId="0" fontId="0" fillId="0" borderId="0" xfId="0"/>
    <xf numFmtId="0" fontId="1" fillId="0" borderId="0" xfId="0" applyFont="1" applyBorder="1"/>
    <xf numFmtId="0" fontId="2" fillId="0" borderId="0" xfId="0" applyFont="1" applyBorder="1"/>
    <xf numFmtId="0" fontId="3" fillId="0" borderId="0" xfId="0" applyFont="1" applyBorder="1"/>
    <xf numFmtId="0" fontId="0" fillId="0" borderId="0" xfId="0" applyFont="1" applyBorder="1"/>
    <xf numFmtId="0" fontId="4" fillId="2" borderId="0" xfId="36" applyFont="1" applyFill="1" applyBorder="1" applyAlignment="1">
      <alignment horizontal="left" vertical="center"/>
    </xf>
    <xf numFmtId="3" fontId="5" fillId="0" borderId="0" xfId="36" applyNumberFormat="1" applyFont="1" applyFill="1" applyBorder="1" applyAlignment="1">
      <alignment horizontal="center" vertical="top"/>
    </xf>
    <xf numFmtId="3" fontId="6" fillId="0" borderId="0" xfId="36" applyNumberFormat="1" applyFont="1" applyFill="1" applyBorder="1" applyAlignment="1">
      <alignment horizontal="center" vertical="center"/>
    </xf>
    <xf numFmtId="180" fontId="7" fillId="0" borderId="0" xfId="2" applyNumberFormat="1" applyFont="1" applyFill="1" applyBorder="1" applyAlignment="1">
      <alignment horizontal="center" vertical="center"/>
    </xf>
    <xf numFmtId="3" fontId="8" fillId="0" borderId="0" xfId="0" applyNumberFormat="1" applyFont="1" applyFill="1" applyBorder="1" applyAlignment="1">
      <alignment horizontal="center" vertical="top"/>
    </xf>
    <xf numFmtId="3" fontId="9" fillId="0" borderId="0" xfId="0" applyNumberFormat="1" applyFont="1" applyFill="1" applyBorder="1" applyAlignment="1">
      <alignment horizontal="center" vertical="top"/>
    </xf>
    <xf numFmtId="3" fontId="10" fillId="2" borderId="0" xfId="36" applyNumberFormat="1" applyFont="1" applyFill="1" applyBorder="1" applyAlignment="1">
      <alignment horizontal="center" vertical="top"/>
    </xf>
    <xf numFmtId="180" fontId="7" fillId="0" borderId="0" xfId="2" applyNumberFormat="1" applyFont="1" applyFill="1" applyBorder="1" applyAlignment="1">
      <alignment horizontal="right" vertical="top"/>
    </xf>
    <xf numFmtId="3" fontId="11" fillId="0" borderId="0" xfId="36" applyNumberFormat="1" applyFont="1" applyFill="1" applyBorder="1" applyAlignment="1">
      <alignment horizontal="center" vertical="center" wrapText="1"/>
    </xf>
    <xf numFmtId="3" fontId="12" fillId="0" borderId="0" xfId="36" applyNumberFormat="1" applyFont="1" applyFill="1" applyBorder="1" applyAlignment="1">
      <alignment horizontal="center" vertical="center" wrapText="1"/>
    </xf>
    <xf numFmtId="3" fontId="11" fillId="2" borderId="0" xfId="36" applyNumberFormat="1" applyFont="1" applyFill="1" applyBorder="1" applyAlignment="1">
      <alignment horizontal="center" vertical="center" wrapText="1"/>
    </xf>
    <xf numFmtId="180" fontId="13" fillId="0" borderId="0" xfId="2" applyNumberFormat="1" applyFont="1" applyFill="1" applyBorder="1" applyAlignment="1">
      <alignment horizontal="center" vertical="center" wrapText="1"/>
    </xf>
    <xf numFmtId="3" fontId="14" fillId="0" borderId="0" xfId="36" applyNumberFormat="1" applyFont="1" applyFill="1" applyBorder="1" applyAlignment="1">
      <alignment horizontal="center" vertical="center"/>
    </xf>
    <xf numFmtId="3" fontId="14" fillId="0" borderId="0" xfId="36" applyNumberFormat="1" applyFont="1" applyFill="1" applyBorder="1" applyAlignment="1">
      <alignment horizontal="center" vertical="center" wrapText="1"/>
    </xf>
    <xf numFmtId="180" fontId="14" fillId="0" borderId="0" xfId="2" applyNumberFormat="1" applyFont="1" applyFill="1" applyBorder="1" applyAlignment="1">
      <alignment horizontal="center" vertical="center" wrapText="1"/>
    </xf>
    <xf numFmtId="3" fontId="15" fillId="0" borderId="0" xfId="36" applyNumberFormat="1" applyFont="1" applyFill="1" applyBorder="1" applyAlignment="1">
      <alignment horizontal="center" vertical="center"/>
    </xf>
    <xf numFmtId="0" fontId="14" fillId="0" borderId="0" xfId="0" applyFont="1" applyFill="1" applyBorder="1" applyAlignment="1">
      <alignment horizontal="left" vertical="center" wrapText="1"/>
    </xf>
    <xf numFmtId="0" fontId="14" fillId="0" borderId="0" xfId="41" applyFont="1" applyFill="1" applyBorder="1" applyAlignment="1">
      <alignment vertical="center" wrapText="1"/>
    </xf>
    <xf numFmtId="0" fontId="14" fillId="0" borderId="0" xfId="41"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12" applyFont="1" applyFill="1" applyBorder="1" applyAlignment="1">
      <alignment horizontal="center" vertical="center" wrapText="1"/>
    </xf>
    <xf numFmtId="180" fontId="14" fillId="0" borderId="0" xfId="2" applyNumberFormat="1" applyFont="1" applyFill="1" applyBorder="1" applyAlignment="1">
      <alignment horizontal="right" vertical="center"/>
    </xf>
    <xf numFmtId="0" fontId="15" fillId="0" borderId="0" xfId="41" applyFont="1" applyFill="1" applyBorder="1" applyAlignment="1">
      <alignment horizontal="center" vertical="center"/>
    </xf>
    <xf numFmtId="0" fontId="14" fillId="0" borderId="0" xfId="41" applyFont="1" applyFill="1" applyBorder="1" applyAlignment="1">
      <alignment vertical="center"/>
    </xf>
    <xf numFmtId="0" fontId="14" fillId="0" borderId="0" xfId="41" applyFont="1" applyFill="1" applyBorder="1" applyAlignment="1">
      <alignment horizontal="center" vertical="center"/>
    </xf>
    <xf numFmtId="0" fontId="16" fillId="0" borderId="0" xfId="41" applyFont="1" applyFill="1" applyBorder="1" applyAlignment="1">
      <alignment horizontal="center" vertical="center" wrapText="1"/>
    </xf>
    <xf numFmtId="180" fontId="14" fillId="0" borderId="0" xfId="2" applyNumberFormat="1" applyFont="1" applyFill="1" applyBorder="1" applyAlignment="1">
      <alignment vertical="center"/>
    </xf>
    <xf numFmtId="0" fontId="14" fillId="0" borderId="0" xfId="41" applyFont="1" applyFill="1" applyBorder="1" applyAlignment="1">
      <alignment horizontal="left" vertical="center" wrapText="1"/>
    </xf>
    <xf numFmtId="3" fontId="14" fillId="0" borderId="0" xfId="36" applyNumberFormat="1" applyFont="1" applyFill="1" applyBorder="1" applyAlignment="1">
      <alignment horizontal="left" vertical="center" wrapText="1"/>
    </xf>
    <xf numFmtId="3" fontId="16" fillId="0" borderId="0" xfId="36" applyNumberFormat="1" applyFont="1" applyFill="1" applyBorder="1" applyAlignment="1">
      <alignment horizontal="center" vertical="center" wrapText="1"/>
    </xf>
    <xf numFmtId="0" fontId="17" fillId="0" borderId="0" xfId="0" applyFont="1" applyBorder="1" applyAlignment="1">
      <alignment horizontal="center" vertical="center"/>
    </xf>
    <xf numFmtId="0" fontId="16" fillId="0" borderId="0" xfId="0" applyFont="1" applyBorder="1" applyAlignment="1">
      <alignment horizontal="center" vertical="center" wrapText="1"/>
    </xf>
    <xf numFmtId="180" fontId="14" fillId="0" borderId="0" xfId="2" applyNumberFormat="1" applyFont="1" applyBorder="1" applyAlignment="1">
      <alignment vertical="center"/>
    </xf>
    <xf numFmtId="3" fontId="16" fillId="0" borderId="0" xfId="12" applyNumberFormat="1" applyFont="1" applyFill="1" applyBorder="1" applyAlignment="1">
      <alignment horizontal="center" vertical="center" wrapText="1"/>
    </xf>
    <xf numFmtId="180" fontId="14" fillId="0" borderId="0" xfId="2" applyNumberFormat="1" applyFont="1" applyFill="1" applyBorder="1" applyAlignment="1">
      <alignment horizontal="right" vertical="center" wrapText="1"/>
    </xf>
    <xf numFmtId="180" fontId="7" fillId="0" borderId="0" xfId="2" applyNumberFormat="1" applyFont="1" applyBorder="1" applyAlignment="1">
      <alignment vertical="center"/>
    </xf>
    <xf numFmtId="3" fontId="18" fillId="0" borderId="0" xfId="36" applyNumberFormat="1" applyFont="1" applyBorder="1" applyAlignment="1">
      <alignment horizontal="center" vertical="center" wrapText="1"/>
    </xf>
    <xf numFmtId="0" fontId="18" fillId="0" borderId="0" xfId="0" applyFont="1" applyBorder="1" applyAlignment="1">
      <alignment horizontal="center" vertical="center"/>
    </xf>
    <xf numFmtId="10" fontId="19" fillId="0" borderId="0" xfId="6" applyNumberFormat="1" applyFont="1" applyFill="1" applyBorder="1" applyAlignment="1">
      <alignment horizontal="right" vertical="center"/>
    </xf>
    <xf numFmtId="0" fontId="16" fillId="0" borderId="0" xfId="0" applyFont="1" applyFill="1" applyAlignment="1">
      <alignment horizontal="left" vertical="center" wrapText="1"/>
    </xf>
    <xf numFmtId="0" fontId="16" fillId="0" borderId="0" xfId="41" applyFont="1" applyFill="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Fill="1" applyBorder="1" applyAlignment="1">
      <alignment horizontal="left" vertical="center" wrapText="1"/>
    </xf>
    <xf numFmtId="3" fontId="16" fillId="0" borderId="0" xfId="36" applyNumberFormat="1" applyFont="1" applyFill="1" applyBorder="1" applyAlignment="1">
      <alignment horizontal="left" vertical="center" wrapText="1"/>
    </xf>
    <xf numFmtId="3" fontId="16" fillId="0" borderId="0" xfId="49" applyNumberFormat="1" applyFont="1" applyFill="1" applyBorder="1" applyAlignment="1">
      <alignment horizontal="left" vertical="center" wrapText="1"/>
    </xf>
    <xf numFmtId="0" fontId="16" fillId="0" borderId="0" xfId="7" applyFont="1" applyFill="1" applyBorder="1" applyAlignment="1">
      <alignment horizontal="left" vertical="center" wrapText="1"/>
    </xf>
    <xf numFmtId="3" fontId="16" fillId="0" borderId="0" xfId="41" applyNumberFormat="1" applyFont="1" applyFill="1" applyBorder="1" applyAlignment="1">
      <alignment horizontal="left" vertical="center" wrapText="1"/>
    </xf>
    <xf numFmtId="3" fontId="14" fillId="0" borderId="0" xfId="61" applyNumberFormat="1" applyFont="1" applyFill="1" applyBorder="1" applyAlignment="1">
      <alignment horizontal="center" vertical="center" wrapText="1"/>
    </xf>
    <xf numFmtId="0" fontId="16" fillId="0" borderId="0" xfId="0" applyFont="1" applyBorder="1" applyAlignment="1">
      <alignment horizontal="left" vertical="center"/>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14" fillId="0" borderId="0" xfId="0" applyFont="1" applyFill="1" applyBorder="1" applyAlignment="1">
      <alignment horizontal="left" vertical="center"/>
    </xf>
    <xf numFmtId="3" fontId="14" fillId="0" borderId="0" xfId="61" applyNumberFormat="1" applyFont="1" applyFill="1" applyBorder="1" applyAlignment="1">
      <alignment horizontal="left" vertical="center" wrapText="1"/>
    </xf>
    <xf numFmtId="3" fontId="16" fillId="0" borderId="0" xfId="61" applyNumberFormat="1" applyFont="1" applyFill="1" applyBorder="1" applyAlignment="1">
      <alignment horizontal="center" vertical="center" wrapText="1"/>
    </xf>
    <xf numFmtId="3" fontId="16" fillId="0" borderId="0" xfId="61" applyNumberFormat="1" applyFont="1" applyFill="1" applyBorder="1" applyAlignment="1">
      <alignment horizontal="left" vertical="center" wrapText="1"/>
    </xf>
    <xf numFmtId="0" fontId="20" fillId="0" borderId="0" xfId="0" applyFont="1" applyBorder="1" applyAlignment="1">
      <alignment horizontal="left" vertical="center" wrapText="1"/>
    </xf>
    <xf numFmtId="180" fontId="14" fillId="0" borderId="0" xfId="2" applyNumberFormat="1" applyFont="1" applyBorder="1" applyAlignment="1">
      <alignment horizontal="center" vertical="center"/>
    </xf>
    <xf numFmtId="0" fontId="18" fillId="0" borderId="0" xfId="0" applyFont="1" applyFill="1" applyBorder="1" applyAlignment="1">
      <alignment horizontal="left" vertical="center"/>
    </xf>
    <xf numFmtId="0" fontId="20" fillId="0" borderId="0" xfId="0" applyFont="1" applyBorder="1" applyAlignment="1">
      <alignment horizontal="center" vertical="center" wrapText="1"/>
    </xf>
    <xf numFmtId="3" fontId="15" fillId="0" borderId="0" xfId="0" applyNumberFormat="1" applyFont="1" applyFill="1" applyBorder="1" applyAlignment="1">
      <alignment horizontal="center" vertical="center"/>
    </xf>
    <xf numFmtId="3" fontId="14" fillId="0" borderId="0" xfId="0" applyNumberFormat="1" applyFont="1" applyFill="1" applyBorder="1" applyAlignment="1">
      <alignment horizontal="left" vertical="center" wrapText="1"/>
    </xf>
    <xf numFmtId="3" fontId="16" fillId="0" borderId="0" xfId="0" applyNumberFormat="1" applyFont="1" applyFill="1" applyBorder="1" applyAlignment="1">
      <alignment horizontal="center" vertical="center"/>
    </xf>
    <xf numFmtId="0" fontId="20" fillId="0" borderId="0" xfId="0" applyFont="1" applyFill="1" applyBorder="1" applyAlignment="1">
      <alignment horizontal="left" vertical="center" wrapText="1"/>
    </xf>
    <xf numFmtId="0" fontId="15" fillId="0" borderId="0" xfId="0" applyFont="1" applyBorder="1" applyAlignment="1">
      <alignment horizontal="center" vertical="center"/>
    </xf>
    <xf numFmtId="0" fontId="20" fillId="0" borderId="0" xfId="0" applyFont="1" applyFill="1" applyBorder="1" applyAlignment="1">
      <alignment horizontal="center" vertical="center"/>
    </xf>
    <xf numFmtId="0" fontId="18" fillId="0" borderId="0" xfId="0" applyFont="1" applyBorder="1" applyAlignment="1">
      <alignment vertical="center" wrapText="1"/>
    </xf>
    <xf numFmtId="176" fontId="18" fillId="0" borderId="0" xfId="2" applyNumberFormat="1" applyFont="1" applyBorder="1" applyAlignment="1">
      <alignment vertical="center"/>
    </xf>
    <xf numFmtId="3" fontId="14" fillId="0" borderId="0" xfId="36" applyNumberFormat="1" applyFont="1" applyFill="1" applyBorder="1" applyAlignment="1">
      <alignment horizontal="left" vertical="center"/>
    </xf>
    <xf numFmtId="0" fontId="14" fillId="3" borderId="0" xfId="0" applyFont="1" applyFill="1" applyBorder="1" applyAlignment="1">
      <alignment horizontal="left" vertical="center" wrapText="1"/>
    </xf>
    <xf numFmtId="3" fontId="20" fillId="0" borderId="0" xfId="0" applyNumberFormat="1" applyFont="1" applyBorder="1" applyAlignment="1">
      <alignment horizontal="left" vertical="center" wrapText="1"/>
    </xf>
    <xf numFmtId="0" fontId="16" fillId="0" borderId="0" xfId="12" applyFont="1" applyFill="1" applyBorder="1" applyAlignment="1">
      <alignment horizontal="left" vertical="center" wrapText="1"/>
    </xf>
    <xf numFmtId="0" fontId="16" fillId="0" borderId="0" xfId="24" applyFont="1" applyBorder="1" applyAlignment="1">
      <alignment horizontal="center" vertical="center" wrapText="1"/>
    </xf>
    <xf numFmtId="0" fontId="0" fillId="0" borderId="0" xfId="0" applyBorder="1"/>
    <xf numFmtId="0" fontId="20" fillId="0" borderId="0" xfId="0" applyFont="1" applyBorder="1"/>
    <xf numFmtId="0" fontId="16" fillId="0" borderId="0" xfId="0" applyFont="1" applyBorder="1" applyAlignment="1" quotePrefix="1">
      <alignment horizontal="left" vertical="center" wrapText="1"/>
    </xf>
    <xf numFmtId="0" fontId="20" fillId="0" borderId="0" xfId="0" applyFont="1" applyFill="1" applyBorder="1" applyAlignment="1" quotePrefix="1">
      <alignment horizontal="left" vertical="center" wrapText="1"/>
    </xf>
    <xf numFmtId="0" fontId="16" fillId="0" borderId="0" xfId="0" applyFont="1" applyFill="1" applyBorder="1" applyAlignment="1" quotePrefix="1">
      <alignment horizontal="left" vertical="center" wrapText="1"/>
    </xf>
  </cellXfs>
  <cellStyles count="6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rmal 3 2 2 2" xfId="7"/>
    <cellStyle name="Check Cell" xfId="8" builtinId="23"/>
    <cellStyle name="Heading 2" xfId="9" builtinId="17"/>
    <cellStyle name="Note" xfId="10" builtinId="10"/>
    <cellStyle name="Hyperlink" xfId="11" builtinId="8"/>
    <cellStyle name="Normal 5"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Normal 4" xfId="24"/>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Comma 6" xfId="32"/>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Normal 3" xfId="41"/>
    <cellStyle name="20% - Accent6" xfId="42" builtinId="50"/>
    <cellStyle name="60% - Accent2" xfId="43" builtinId="36"/>
    <cellStyle name="Accent3" xfId="44" builtinId="37"/>
    <cellStyle name="20% - Accent3" xfId="45" builtinId="38"/>
    <cellStyle name="Accent4" xfId="46" builtinId="41"/>
    <cellStyle name="20% - Accent4" xfId="47" builtinId="42"/>
    <cellStyle name="40% - Accent4" xfId="48" builtinId="43"/>
    <cellStyle name="Percent 2" xfId="49"/>
    <cellStyle name="Accent5" xfId="50" builtinId="45"/>
    <cellStyle name="40% - Accent5" xfId="51" builtinId="47"/>
    <cellStyle name="60% - Accent5" xfId="52" builtinId="48"/>
    <cellStyle name="Accent6" xfId="53" builtinId="49"/>
    <cellStyle name="40% - Accent6" xfId="54" builtinId="51"/>
    <cellStyle name="Normal 7" xfId="55"/>
    <cellStyle name="60% - Accent6" xfId="56" builtinId="52"/>
    <cellStyle name="Comma [0] 2" xfId="57"/>
    <cellStyle name="Comma [0] 3" xfId="58"/>
    <cellStyle name="Comma 3" xfId="59"/>
    <cellStyle name="Comma 4" xfId="60"/>
    <cellStyle name="Normal 2 2" xfId="61"/>
    <cellStyle name="Normal 3 2 2" xfId="6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972"/>
  <sheetViews>
    <sheetView tabSelected="1" zoomScale="70" zoomScaleNormal="70" defaultGridColor="0" colorId="15" workbookViewId="0">
      <selection activeCell="F12" sqref="F12"/>
    </sheetView>
  </sheetViews>
  <sheetFormatPr defaultColWidth="9.21818181818182" defaultRowHeight="14.5"/>
  <cols>
    <col min="1" max="1" width="7.33636363636364" style="1" customWidth="1"/>
    <col min="2" max="2" width="31.5545454545455" style="2" customWidth="1"/>
    <col min="3" max="3" width="19.8636363636364" style="2" customWidth="1"/>
    <col min="4" max="4" width="20.6454545454545" style="2" customWidth="1"/>
    <col min="5" max="5" width="24.4090909090909" style="2" customWidth="1"/>
    <col min="6" max="6" width="21.2181818181818" style="2" customWidth="1"/>
    <col min="7" max="7" width="21.4454545454545" style="3" customWidth="1"/>
    <col min="8" max="8" width="17.6636363636364" style="4" customWidth="1"/>
    <col min="9" max="9" width="15.6636363636364" style="4" customWidth="1"/>
    <col min="10" max="10" width="20.3363636363636" style="4" customWidth="1"/>
    <col min="11" max="11" width="53.7818181818182" style="1" customWidth="1"/>
    <col min="12" max="16384" width="9.21818181818182" style="1"/>
  </cols>
  <sheetData>
    <row r="1" ht="30.75" customHeight="1" spans="1:10">
      <c r="A1" s="5" t="s">
        <v>0</v>
      </c>
      <c r="B1" s="6"/>
      <c r="C1" s="6"/>
      <c r="D1" s="6"/>
      <c r="E1" s="6"/>
      <c r="F1" s="6"/>
      <c r="G1" s="7"/>
      <c r="H1" s="8"/>
      <c r="I1" s="40"/>
      <c r="J1" s="40"/>
    </row>
    <row r="2" ht="19.5" hidden="1" customHeight="1" spans="1:10">
      <c r="A2" s="9"/>
      <c r="B2" s="10"/>
      <c r="C2" s="10"/>
      <c r="D2" s="10"/>
      <c r="E2" s="10"/>
      <c r="F2" s="10"/>
      <c r="G2" s="11"/>
      <c r="H2" s="12"/>
      <c r="I2" s="12"/>
      <c r="J2" s="12"/>
    </row>
    <row r="3" ht="26.25" hidden="1" customHeight="1" spans="1:10">
      <c r="A3" s="13" t="s">
        <v>1</v>
      </c>
      <c r="B3" s="14"/>
      <c r="C3" s="14"/>
      <c r="D3" s="14"/>
      <c r="E3" s="14"/>
      <c r="F3" s="14"/>
      <c r="G3" s="15" t="s">
        <v>2</v>
      </c>
      <c r="H3" s="16"/>
      <c r="I3" s="16"/>
      <c r="J3" s="16"/>
    </row>
    <row r="4" ht="59.25" customHeight="1" spans="1:11">
      <c r="A4" s="17" t="s">
        <v>3</v>
      </c>
      <c r="B4" s="18" t="s">
        <v>4</v>
      </c>
      <c r="C4" s="18" t="s">
        <v>5</v>
      </c>
      <c r="D4" s="18" t="s">
        <v>6</v>
      </c>
      <c r="E4" s="18" t="s">
        <v>7</v>
      </c>
      <c r="F4" s="18" t="s">
        <v>8</v>
      </c>
      <c r="G4" s="17" t="s">
        <v>9</v>
      </c>
      <c r="H4" s="19" t="s">
        <v>10</v>
      </c>
      <c r="I4" s="19" t="s">
        <v>11</v>
      </c>
      <c r="J4" s="41" t="s">
        <v>12</v>
      </c>
      <c r="K4" s="42" t="s">
        <v>13</v>
      </c>
    </row>
    <row r="5" ht="34.5" customHeight="1" spans="1:11">
      <c r="A5" s="20"/>
      <c r="B5" s="21" t="s">
        <v>14</v>
      </c>
      <c r="C5" s="22" t="s">
        <v>15</v>
      </c>
      <c r="D5" s="23" t="s">
        <v>16</v>
      </c>
      <c r="E5" s="24" t="s">
        <v>17</v>
      </c>
      <c r="F5" s="18" t="s">
        <v>18</v>
      </c>
      <c r="G5" s="25" t="s">
        <v>19</v>
      </c>
      <c r="H5" s="26">
        <v>259200</v>
      </c>
      <c r="I5" s="26">
        <v>314000</v>
      </c>
      <c r="J5" s="43">
        <f t="shared" ref="J5:J68" si="0">1-(H5/I5)</f>
        <v>0.174522292993631</v>
      </c>
      <c r="K5" s="44" t="s">
        <v>20</v>
      </c>
    </row>
    <row r="6" ht="18" spans="1:11">
      <c r="A6" s="27">
        <v>253</v>
      </c>
      <c r="B6" s="28" t="s">
        <v>21</v>
      </c>
      <c r="C6" s="22" t="s">
        <v>15</v>
      </c>
      <c r="D6" s="23" t="s">
        <v>16</v>
      </c>
      <c r="E6" s="29" t="s">
        <v>22</v>
      </c>
      <c r="F6" s="18" t="s">
        <v>18</v>
      </c>
      <c r="G6" s="30" t="s">
        <v>23</v>
      </c>
      <c r="H6" s="31">
        <v>286000</v>
      </c>
      <c r="I6" s="31">
        <v>340000</v>
      </c>
      <c r="J6" s="43">
        <f t="shared" si="0"/>
        <v>0.158823529411765</v>
      </c>
      <c r="K6" s="45" t="s">
        <v>22</v>
      </c>
    </row>
    <row r="7" ht="54" spans="1:11">
      <c r="A7" s="20">
        <v>276</v>
      </c>
      <c r="B7" s="32" t="s">
        <v>24</v>
      </c>
      <c r="C7" s="33" t="s">
        <v>15</v>
      </c>
      <c r="D7" s="18" t="s">
        <v>16</v>
      </c>
      <c r="E7" s="23" t="s">
        <v>25</v>
      </c>
      <c r="F7" s="18" t="s">
        <v>18</v>
      </c>
      <c r="G7" s="34" t="s">
        <v>23</v>
      </c>
      <c r="H7" s="26">
        <v>302400</v>
      </c>
      <c r="I7" s="26">
        <v>363000</v>
      </c>
      <c r="J7" s="43">
        <f t="shared" si="0"/>
        <v>0.166942148760331</v>
      </c>
      <c r="K7" s="45" t="s">
        <v>26</v>
      </c>
    </row>
    <row r="8" ht="29.4" customHeight="1" spans="1:11">
      <c r="A8" s="20">
        <v>275</v>
      </c>
      <c r="B8" s="32" t="s">
        <v>27</v>
      </c>
      <c r="C8" s="33" t="s">
        <v>15</v>
      </c>
      <c r="D8" s="18" t="s">
        <v>16</v>
      </c>
      <c r="E8" s="23" t="s">
        <v>25</v>
      </c>
      <c r="F8" s="18" t="s">
        <v>18</v>
      </c>
      <c r="G8" s="34" t="s">
        <v>23</v>
      </c>
      <c r="H8" s="26">
        <v>324000</v>
      </c>
      <c r="I8" s="26">
        <v>383000</v>
      </c>
      <c r="J8" s="43">
        <f t="shared" si="0"/>
        <v>0.154046997389034</v>
      </c>
      <c r="K8" s="45" t="s">
        <v>28</v>
      </c>
    </row>
    <row r="9" ht="18" spans="1:11">
      <c r="A9" s="27">
        <v>288</v>
      </c>
      <c r="B9" s="28" t="s">
        <v>29</v>
      </c>
      <c r="C9" s="33" t="s">
        <v>15</v>
      </c>
      <c r="D9" s="23" t="s">
        <v>16</v>
      </c>
      <c r="E9" s="18" t="s">
        <v>30</v>
      </c>
      <c r="F9" s="18" t="s">
        <v>18</v>
      </c>
      <c r="G9" s="30" t="s">
        <v>23</v>
      </c>
      <c r="H9" s="31">
        <v>352000</v>
      </c>
      <c r="I9" s="31">
        <v>440000</v>
      </c>
      <c r="J9" s="43">
        <f t="shared" si="0"/>
        <v>0.2</v>
      </c>
      <c r="K9" s="45" t="s">
        <v>31</v>
      </c>
    </row>
    <row r="10" ht="18" spans="1:11">
      <c r="A10" s="27">
        <v>297</v>
      </c>
      <c r="B10" s="28" t="s">
        <v>32</v>
      </c>
      <c r="C10" s="33" t="s">
        <v>15</v>
      </c>
      <c r="D10" s="23" t="s">
        <v>16</v>
      </c>
      <c r="E10" s="18" t="s">
        <v>30</v>
      </c>
      <c r="F10" s="18" t="s">
        <v>18</v>
      </c>
      <c r="G10" s="30" t="s">
        <v>23</v>
      </c>
      <c r="H10" s="31">
        <v>352000</v>
      </c>
      <c r="I10" s="31">
        <v>440000</v>
      </c>
      <c r="J10" s="43">
        <f t="shared" si="0"/>
        <v>0.2</v>
      </c>
      <c r="K10" s="45" t="s">
        <v>33</v>
      </c>
    </row>
    <row r="11" ht="36" spans="1:11">
      <c r="A11" s="27">
        <v>252</v>
      </c>
      <c r="B11" s="28" t="s">
        <v>34</v>
      </c>
      <c r="C11" s="22" t="s">
        <v>15</v>
      </c>
      <c r="D11" s="23" t="s">
        <v>16</v>
      </c>
      <c r="E11" s="29" t="s">
        <v>22</v>
      </c>
      <c r="F11" s="18" t="s">
        <v>18</v>
      </c>
      <c r="G11" s="30" t="s">
        <v>35</v>
      </c>
      <c r="H11" s="31">
        <v>407000</v>
      </c>
      <c r="I11" s="31">
        <v>490000</v>
      </c>
      <c r="J11" s="43">
        <f t="shared" si="0"/>
        <v>0.169387755102041</v>
      </c>
      <c r="K11" s="45" t="s">
        <v>36</v>
      </c>
    </row>
    <row r="12" ht="36" spans="1:11">
      <c r="A12" s="27">
        <v>337</v>
      </c>
      <c r="B12" s="28" t="s">
        <v>37</v>
      </c>
      <c r="C12" s="33" t="s">
        <v>15</v>
      </c>
      <c r="D12" s="23" t="s">
        <v>16</v>
      </c>
      <c r="E12" s="18" t="s">
        <v>38</v>
      </c>
      <c r="F12" s="18" t="s">
        <v>18</v>
      </c>
      <c r="G12" s="30" t="s">
        <v>23</v>
      </c>
      <c r="H12" s="31">
        <v>421200</v>
      </c>
      <c r="I12" s="31">
        <v>520000</v>
      </c>
      <c r="J12" s="43">
        <f t="shared" si="0"/>
        <v>0.19</v>
      </c>
      <c r="K12" s="45" t="s">
        <v>39</v>
      </c>
    </row>
    <row r="13" ht="36" spans="1:11">
      <c r="A13" s="27">
        <v>246</v>
      </c>
      <c r="B13" s="22" t="s">
        <v>40</v>
      </c>
      <c r="C13" s="22" t="s">
        <v>15</v>
      </c>
      <c r="D13" s="23" t="s">
        <v>16</v>
      </c>
      <c r="E13" s="23" t="s">
        <v>41</v>
      </c>
      <c r="F13" s="18" t="s">
        <v>18</v>
      </c>
      <c r="G13" s="30" t="s">
        <v>23</v>
      </c>
      <c r="H13" s="31">
        <v>440000</v>
      </c>
      <c r="I13" s="31">
        <v>530000</v>
      </c>
      <c r="J13" s="43">
        <f t="shared" si="0"/>
        <v>0.169811320754717</v>
      </c>
      <c r="K13" s="45" t="s">
        <v>42</v>
      </c>
    </row>
    <row r="14" ht="18" spans="1:11">
      <c r="A14" s="27">
        <v>271</v>
      </c>
      <c r="B14" s="28" t="s">
        <v>43</v>
      </c>
      <c r="C14" s="33" t="s">
        <v>15</v>
      </c>
      <c r="D14" s="23" t="s">
        <v>16</v>
      </c>
      <c r="E14" s="18" t="s">
        <v>30</v>
      </c>
      <c r="F14" s="18" t="s">
        <v>18</v>
      </c>
      <c r="G14" s="30" t="s">
        <v>23</v>
      </c>
      <c r="H14" s="31">
        <v>451000</v>
      </c>
      <c r="I14" s="31">
        <v>560000</v>
      </c>
      <c r="J14" s="43">
        <f t="shared" si="0"/>
        <v>0.194642857142857</v>
      </c>
      <c r="K14" s="45" t="s">
        <v>44</v>
      </c>
    </row>
    <row r="15" ht="18" spans="1:11">
      <c r="A15" s="27">
        <v>279</v>
      </c>
      <c r="B15" s="28" t="s">
        <v>45</v>
      </c>
      <c r="C15" s="33" t="s">
        <v>15</v>
      </c>
      <c r="D15" s="23" t="s">
        <v>16</v>
      </c>
      <c r="E15" s="18" t="s">
        <v>30</v>
      </c>
      <c r="F15" s="18" t="s">
        <v>18</v>
      </c>
      <c r="G15" s="30" t="s">
        <v>23</v>
      </c>
      <c r="H15" s="31">
        <v>451000</v>
      </c>
      <c r="I15" s="31">
        <v>560000</v>
      </c>
      <c r="J15" s="43">
        <f t="shared" si="0"/>
        <v>0.194642857142857</v>
      </c>
      <c r="K15" s="45" t="s">
        <v>46</v>
      </c>
    </row>
    <row r="16" ht="18" spans="1:11">
      <c r="A16" s="27">
        <v>338</v>
      </c>
      <c r="B16" s="28" t="s">
        <v>47</v>
      </c>
      <c r="C16" s="33" t="s">
        <v>15</v>
      </c>
      <c r="D16" s="23" t="s">
        <v>16</v>
      </c>
      <c r="E16" s="18" t="s">
        <v>30</v>
      </c>
      <c r="F16" s="18" t="s">
        <v>18</v>
      </c>
      <c r="G16" s="30" t="s">
        <v>48</v>
      </c>
      <c r="H16" s="31">
        <v>484000</v>
      </c>
      <c r="I16" s="31">
        <v>600000</v>
      </c>
      <c r="J16" s="43">
        <f t="shared" si="0"/>
        <v>0.193333333333333</v>
      </c>
      <c r="K16" s="45" t="s">
        <v>49</v>
      </c>
    </row>
    <row r="17" ht="36" spans="1:11">
      <c r="A17" s="27">
        <v>247</v>
      </c>
      <c r="B17" s="22" t="s">
        <v>50</v>
      </c>
      <c r="C17" s="22" t="s">
        <v>15</v>
      </c>
      <c r="D17" s="23" t="s">
        <v>16</v>
      </c>
      <c r="E17" s="23" t="s">
        <v>41</v>
      </c>
      <c r="F17" s="18" t="s">
        <v>18</v>
      </c>
      <c r="G17" s="30" t="s">
        <v>23</v>
      </c>
      <c r="H17" s="31">
        <v>528000</v>
      </c>
      <c r="I17" s="31">
        <v>630000</v>
      </c>
      <c r="J17" s="43">
        <f t="shared" si="0"/>
        <v>0.161904761904762</v>
      </c>
      <c r="K17" s="45" t="s">
        <v>51</v>
      </c>
    </row>
    <row r="18" ht="36" spans="1:11">
      <c r="A18" s="27">
        <v>248</v>
      </c>
      <c r="B18" s="22" t="s">
        <v>52</v>
      </c>
      <c r="C18" s="22" t="s">
        <v>15</v>
      </c>
      <c r="D18" s="23" t="s">
        <v>16</v>
      </c>
      <c r="E18" s="23" t="s">
        <v>41</v>
      </c>
      <c r="F18" s="18" t="s">
        <v>18</v>
      </c>
      <c r="G18" s="30" t="s">
        <v>23</v>
      </c>
      <c r="H18" s="31">
        <v>550000</v>
      </c>
      <c r="I18" s="31">
        <v>660000</v>
      </c>
      <c r="J18" s="43">
        <f t="shared" si="0"/>
        <v>0.166666666666667</v>
      </c>
      <c r="K18" s="45" t="s">
        <v>42</v>
      </c>
    </row>
    <row r="19" ht="54" spans="1:11">
      <c r="A19" s="27">
        <v>242</v>
      </c>
      <c r="B19" s="28" t="s">
        <v>53</v>
      </c>
      <c r="C19" s="22" t="s">
        <v>15</v>
      </c>
      <c r="D19" s="23" t="s">
        <v>16</v>
      </c>
      <c r="E19" s="29" t="s">
        <v>54</v>
      </c>
      <c r="F19" s="18" t="s">
        <v>18</v>
      </c>
      <c r="G19" s="30" t="s">
        <v>55</v>
      </c>
      <c r="H19" s="31">
        <v>529200</v>
      </c>
      <c r="I19" s="31">
        <v>668000</v>
      </c>
      <c r="J19" s="43">
        <f t="shared" si="0"/>
        <v>0.207784431137725</v>
      </c>
      <c r="K19" s="45" t="s">
        <v>56</v>
      </c>
    </row>
    <row r="20" ht="18" spans="1:11">
      <c r="A20" s="35">
        <v>348</v>
      </c>
      <c r="B20" s="21" t="s">
        <v>57</v>
      </c>
      <c r="C20" s="22" t="s">
        <v>15</v>
      </c>
      <c r="D20" s="23" t="s">
        <v>58</v>
      </c>
      <c r="E20" s="24" t="s">
        <v>59</v>
      </c>
      <c r="F20" s="18" t="s">
        <v>18</v>
      </c>
      <c r="G20" s="36" t="s">
        <v>23</v>
      </c>
      <c r="H20" s="37">
        <v>539000</v>
      </c>
      <c r="I20" s="37">
        <v>670000</v>
      </c>
      <c r="J20" s="43">
        <f t="shared" si="0"/>
        <v>0.195522388059701</v>
      </c>
      <c r="K20" s="46" t="s">
        <v>59</v>
      </c>
    </row>
    <row r="21" ht="18" spans="1:11">
      <c r="A21" s="35">
        <v>349</v>
      </c>
      <c r="B21" s="21" t="s">
        <v>60</v>
      </c>
      <c r="C21" s="22" t="s">
        <v>15</v>
      </c>
      <c r="D21" s="23" t="s">
        <v>58</v>
      </c>
      <c r="E21" s="24" t="s">
        <v>59</v>
      </c>
      <c r="F21" s="18" t="s">
        <v>18</v>
      </c>
      <c r="G21" s="36" t="s">
        <v>23</v>
      </c>
      <c r="H21" s="37">
        <v>539000</v>
      </c>
      <c r="I21" s="37">
        <v>670000</v>
      </c>
      <c r="J21" s="43">
        <f t="shared" si="0"/>
        <v>0.195522388059701</v>
      </c>
      <c r="K21" s="46" t="s">
        <v>59</v>
      </c>
    </row>
    <row r="22" ht="18" spans="1:11">
      <c r="A22" s="27">
        <v>283</v>
      </c>
      <c r="B22" s="28" t="s">
        <v>61</v>
      </c>
      <c r="C22" s="33" t="s">
        <v>15</v>
      </c>
      <c r="D22" s="23" t="s">
        <v>16</v>
      </c>
      <c r="E22" s="18" t="s">
        <v>62</v>
      </c>
      <c r="F22" s="18" t="s">
        <v>18</v>
      </c>
      <c r="G22" s="30" t="s">
        <v>23</v>
      </c>
      <c r="H22" s="31">
        <v>539000</v>
      </c>
      <c r="I22" s="31">
        <v>670000</v>
      </c>
      <c r="J22" s="43">
        <f t="shared" si="0"/>
        <v>0.195522388059701</v>
      </c>
      <c r="K22" s="45" t="s">
        <v>63</v>
      </c>
    </row>
    <row r="23" ht="18" spans="1:11">
      <c r="A23" s="27">
        <v>292</v>
      </c>
      <c r="B23" s="28" t="s">
        <v>64</v>
      </c>
      <c r="C23" s="33" t="s">
        <v>15</v>
      </c>
      <c r="D23" s="23" t="s">
        <v>16</v>
      </c>
      <c r="E23" s="18" t="s">
        <v>62</v>
      </c>
      <c r="F23" s="18" t="s">
        <v>18</v>
      </c>
      <c r="G23" s="30" t="s">
        <v>23</v>
      </c>
      <c r="H23" s="31">
        <v>539000</v>
      </c>
      <c r="I23" s="31">
        <v>670000</v>
      </c>
      <c r="J23" s="43">
        <f t="shared" si="0"/>
        <v>0.195522388059701</v>
      </c>
      <c r="K23" s="45" t="s">
        <v>65</v>
      </c>
    </row>
    <row r="24" ht="36" spans="1:11">
      <c r="A24" s="20">
        <v>282</v>
      </c>
      <c r="B24" s="32" t="s">
        <v>66</v>
      </c>
      <c r="C24" s="33" t="s">
        <v>15</v>
      </c>
      <c r="D24" s="18" t="s">
        <v>67</v>
      </c>
      <c r="E24" s="23" t="s">
        <v>68</v>
      </c>
      <c r="F24" s="18" t="s">
        <v>18</v>
      </c>
      <c r="G24" s="34" t="s">
        <v>19</v>
      </c>
      <c r="H24" s="26">
        <v>594000</v>
      </c>
      <c r="I24" s="26">
        <v>707000</v>
      </c>
      <c r="J24" s="43">
        <f t="shared" si="0"/>
        <v>0.15983026874116</v>
      </c>
      <c r="K24" s="45" t="s">
        <v>69</v>
      </c>
    </row>
    <row r="25" ht="36" spans="1:11">
      <c r="A25" s="27">
        <v>249</v>
      </c>
      <c r="B25" s="22" t="s">
        <v>70</v>
      </c>
      <c r="C25" s="22" t="s">
        <v>15</v>
      </c>
      <c r="D25" s="23" t="s">
        <v>16</v>
      </c>
      <c r="E25" s="23" t="s">
        <v>41</v>
      </c>
      <c r="F25" s="18" t="s">
        <v>18</v>
      </c>
      <c r="G25" s="30" t="s">
        <v>23</v>
      </c>
      <c r="H25" s="31">
        <v>605000</v>
      </c>
      <c r="I25" s="31">
        <v>720000</v>
      </c>
      <c r="J25" s="43">
        <f t="shared" si="0"/>
        <v>0.159722222222222</v>
      </c>
      <c r="K25" s="45" t="s">
        <v>71</v>
      </c>
    </row>
    <row r="26" ht="36" spans="1:11">
      <c r="A26" s="35">
        <v>72</v>
      </c>
      <c r="B26" s="21" t="s">
        <v>72</v>
      </c>
      <c r="C26" s="21" t="s">
        <v>15</v>
      </c>
      <c r="D26" s="24" t="s">
        <v>73</v>
      </c>
      <c r="E26" s="24" t="s">
        <v>74</v>
      </c>
      <c r="F26" s="18" t="s">
        <v>18</v>
      </c>
      <c r="G26" s="25" t="s">
        <v>23</v>
      </c>
      <c r="H26" s="37">
        <v>594000</v>
      </c>
      <c r="I26" s="37">
        <v>736000</v>
      </c>
      <c r="J26" s="43">
        <f t="shared" si="0"/>
        <v>0.192934782608696</v>
      </c>
      <c r="K26" s="47" t="s">
        <v>75</v>
      </c>
    </row>
    <row r="27" ht="36" spans="1:11">
      <c r="A27" s="27">
        <v>257</v>
      </c>
      <c r="B27" s="28" t="s">
        <v>76</v>
      </c>
      <c r="C27" s="28" t="s">
        <v>15</v>
      </c>
      <c r="D27" s="23" t="s">
        <v>16</v>
      </c>
      <c r="E27" s="29" t="s">
        <v>77</v>
      </c>
      <c r="F27" s="18" t="s">
        <v>18</v>
      </c>
      <c r="G27" s="30" t="s">
        <v>48</v>
      </c>
      <c r="H27" s="31">
        <v>594000</v>
      </c>
      <c r="I27" s="31">
        <v>746000</v>
      </c>
      <c r="J27" s="43">
        <f t="shared" si="0"/>
        <v>0.203753351206434</v>
      </c>
      <c r="K27" s="45" t="s">
        <v>78</v>
      </c>
    </row>
    <row r="28" ht="36" spans="1:11">
      <c r="A28" s="35">
        <v>68</v>
      </c>
      <c r="B28" s="21" t="s">
        <v>79</v>
      </c>
      <c r="C28" s="21" t="s">
        <v>15</v>
      </c>
      <c r="D28" s="24" t="s">
        <v>73</v>
      </c>
      <c r="E28" s="24" t="s">
        <v>74</v>
      </c>
      <c r="F28" s="18" t="s">
        <v>18</v>
      </c>
      <c r="G28" s="25" t="s">
        <v>23</v>
      </c>
      <c r="H28" s="37">
        <v>615600</v>
      </c>
      <c r="I28" s="37">
        <v>766000</v>
      </c>
      <c r="J28" s="43">
        <f t="shared" si="0"/>
        <v>0.196344647519582</v>
      </c>
      <c r="K28" s="47" t="s">
        <v>75</v>
      </c>
    </row>
    <row r="29" ht="36" spans="1:11">
      <c r="A29" s="35">
        <v>75</v>
      </c>
      <c r="B29" s="21" t="s">
        <v>80</v>
      </c>
      <c r="C29" s="21" t="s">
        <v>15</v>
      </c>
      <c r="D29" s="24" t="s">
        <v>73</v>
      </c>
      <c r="E29" s="24" t="s">
        <v>74</v>
      </c>
      <c r="F29" s="18" t="s">
        <v>18</v>
      </c>
      <c r="G29" s="25" t="s">
        <v>23</v>
      </c>
      <c r="H29" s="37">
        <v>615600</v>
      </c>
      <c r="I29" s="37">
        <v>766000</v>
      </c>
      <c r="J29" s="43">
        <f t="shared" si="0"/>
        <v>0.196344647519582</v>
      </c>
      <c r="K29" s="47" t="s">
        <v>75</v>
      </c>
    </row>
    <row r="30" ht="36" spans="1:11">
      <c r="A30" s="20">
        <v>326</v>
      </c>
      <c r="B30" s="33" t="s">
        <v>81</v>
      </c>
      <c r="C30" s="33" t="s">
        <v>15</v>
      </c>
      <c r="D30" s="18" t="s">
        <v>82</v>
      </c>
      <c r="E30" s="18" t="s">
        <v>83</v>
      </c>
      <c r="F30" s="18" t="s">
        <v>18</v>
      </c>
      <c r="G30" s="34" t="s">
        <v>19</v>
      </c>
      <c r="H30" s="26">
        <v>658800</v>
      </c>
      <c r="I30" s="26">
        <v>785000</v>
      </c>
      <c r="J30" s="43">
        <f t="shared" si="0"/>
        <v>0.160764331210191</v>
      </c>
      <c r="K30" s="48" t="s">
        <v>84</v>
      </c>
    </row>
    <row r="31" ht="18" spans="1:11">
      <c r="A31" s="27">
        <v>245</v>
      </c>
      <c r="B31" s="28" t="s">
        <v>85</v>
      </c>
      <c r="C31" s="22" t="s">
        <v>15</v>
      </c>
      <c r="D31" s="23" t="s">
        <v>16</v>
      </c>
      <c r="E31" s="29" t="s">
        <v>86</v>
      </c>
      <c r="F31" s="18" t="s">
        <v>18</v>
      </c>
      <c r="G31" s="30" t="s">
        <v>48</v>
      </c>
      <c r="H31" s="31">
        <v>638000</v>
      </c>
      <c r="I31" s="31">
        <v>800000</v>
      </c>
      <c r="J31" s="43">
        <f t="shared" si="0"/>
        <v>0.2025</v>
      </c>
      <c r="K31" s="45" t="s">
        <v>87</v>
      </c>
    </row>
    <row r="32" ht="33.6" customHeight="1" spans="1:11">
      <c r="A32" s="27">
        <v>261</v>
      </c>
      <c r="B32" s="33" t="s">
        <v>88</v>
      </c>
      <c r="C32" s="33" t="s">
        <v>15</v>
      </c>
      <c r="D32" s="23" t="s">
        <v>16</v>
      </c>
      <c r="E32" s="18" t="s">
        <v>30</v>
      </c>
      <c r="F32" s="18" t="s">
        <v>18</v>
      </c>
      <c r="G32" s="30" t="s">
        <v>48</v>
      </c>
      <c r="H32" s="31">
        <v>649000</v>
      </c>
      <c r="I32" s="31">
        <v>810000</v>
      </c>
      <c r="J32" s="43">
        <f t="shared" si="0"/>
        <v>0.198765432098765</v>
      </c>
      <c r="K32" s="48" t="s">
        <v>30</v>
      </c>
    </row>
    <row r="33" ht="36" spans="1:11">
      <c r="A33" s="27">
        <v>336</v>
      </c>
      <c r="B33" s="28" t="s">
        <v>89</v>
      </c>
      <c r="C33" s="33" t="s">
        <v>15</v>
      </c>
      <c r="D33" s="23" t="s">
        <v>16</v>
      </c>
      <c r="E33" s="18" t="s">
        <v>38</v>
      </c>
      <c r="F33" s="18" t="s">
        <v>18</v>
      </c>
      <c r="G33" s="30" t="s">
        <v>23</v>
      </c>
      <c r="H33" s="31">
        <v>658800</v>
      </c>
      <c r="I33" s="31">
        <v>825000</v>
      </c>
      <c r="J33" s="43">
        <f t="shared" si="0"/>
        <v>0.201454545454545</v>
      </c>
      <c r="K33" s="45" t="s">
        <v>90</v>
      </c>
    </row>
    <row r="34" ht="18" spans="1:11">
      <c r="A34" s="27">
        <v>244</v>
      </c>
      <c r="B34" s="28" t="s">
        <v>91</v>
      </c>
      <c r="C34" s="22" t="s">
        <v>15</v>
      </c>
      <c r="D34" s="23" t="s">
        <v>16</v>
      </c>
      <c r="E34" s="29" t="s">
        <v>86</v>
      </c>
      <c r="F34" s="18" t="s">
        <v>18</v>
      </c>
      <c r="G34" s="30" t="s">
        <v>48</v>
      </c>
      <c r="H34" s="31">
        <v>660000</v>
      </c>
      <c r="I34" s="31">
        <v>830000</v>
      </c>
      <c r="J34" s="43">
        <f t="shared" si="0"/>
        <v>0.204819277108434</v>
      </c>
      <c r="K34" s="45" t="s">
        <v>92</v>
      </c>
    </row>
    <row r="35" ht="36" spans="1:11">
      <c r="A35" s="27">
        <v>284</v>
      </c>
      <c r="B35" s="28" t="s">
        <v>93</v>
      </c>
      <c r="C35" s="33" t="s">
        <v>15</v>
      </c>
      <c r="D35" s="23" t="s">
        <v>16</v>
      </c>
      <c r="E35" s="18" t="s">
        <v>94</v>
      </c>
      <c r="F35" s="18" t="s">
        <v>18</v>
      </c>
      <c r="G35" s="30" t="s">
        <v>23</v>
      </c>
      <c r="H35" s="31">
        <v>671000</v>
      </c>
      <c r="I35" s="31">
        <v>840000</v>
      </c>
      <c r="J35" s="43">
        <f t="shared" si="0"/>
        <v>0.201190476190476</v>
      </c>
      <c r="K35" s="45" t="s">
        <v>95</v>
      </c>
    </row>
    <row r="36" ht="36" spans="1:11">
      <c r="A36" s="27">
        <v>293</v>
      </c>
      <c r="B36" s="28" t="s">
        <v>96</v>
      </c>
      <c r="C36" s="33" t="s">
        <v>15</v>
      </c>
      <c r="D36" s="23" t="s">
        <v>16</v>
      </c>
      <c r="E36" s="18" t="s">
        <v>94</v>
      </c>
      <c r="F36" s="18" t="s">
        <v>18</v>
      </c>
      <c r="G36" s="30" t="s">
        <v>23</v>
      </c>
      <c r="H36" s="31">
        <v>671000</v>
      </c>
      <c r="I36" s="31">
        <v>840000</v>
      </c>
      <c r="J36" s="43">
        <f t="shared" si="0"/>
        <v>0.201190476190476</v>
      </c>
      <c r="K36" s="45" t="s">
        <v>97</v>
      </c>
    </row>
    <row r="37" ht="36" spans="1:11">
      <c r="A37" s="27"/>
      <c r="B37" s="22" t="s">
        <v>98</v>
      </c>
      <c r="C37" s="22" t="s">
        <v>15</v>
      </c>
      <c r="D37" s="23" t="s">
        <v>99</v>
      </c>
      <c r="E37" s="23" t="s">
        <v>100</v>
      </c>
      <c r="F37" s="18" t="s">
        <v>18</v>
      </c>
      <c r="G37" s="30" t="s">
        <v>35</v>
      </c>
      <c r="H37" s="31">
        <v>680400</v>
      </c>
      <c r="I37" s="31">
        <v>844000</v>
      </c>
      <c r="J37" s="43">
        <f t="shared" si="0"/>
        <v>0.193838862559242</v>
      </c>
      <c r="K37" s="45" t="s">
        <v>101</v>
      </c>
    </row>
    <row r="38" ht="18" spans="1:11">
      <c r="A38" s="27">
        <v>243</v>
      </c>
      <c r="B38" s="28" t="s">
        <v>102</v>
      </c>
      <c r="C38" s="22" t="s">
        <v>15</v>
      </c>
      <c r="D38" s="23" t="s">
        <v>16</v>
      </c>
      <c r="E38" s="29" t="s">
        <v>86</v>
      </c>
      <c r="F38" s="18" t="s">
        <v>18</v>
      </c>
      <c r="G38" s="30" t="s">
        <v>48</v>
      </c>
      <c r="H38" s="31">
        <v>693000</v>
      </c>
      <c r="I38" s="31">
        <v>860000</v>
      </c>
      <c r="J38" s="43">
        <f t="shared" si="0"/>
        <v>0.194186046511628</v>
      </c>
      <c r="K38" s="45" t="s">
        <v>92</v>
      </c>
    </row>
    <row r="39" ht="36" spans="1:11">
      <c r="A39" s="27">
        <v>209</v>
      </c>
      <c r="B39" s="28" t="s">
        <v>103</v>
      </c>
      <c r="C39" s="22" t="s">
        <v>15</v>
      </c>
      <c r="D39" s="23" t="s">
        <v>99</v>
      </c>
      <c r="E39" s="23" t="s">
        <v>104</v>
      </c>
      <c r="F39" s="18" t="s">
        <v>18</v>
      </c>
      <c r="G39" s="30" t="s">
        <v>105</v>
      </c>
      <c r="H39" s="31">
        <v>693000</v>
      </c>
      <c r="I39" s="31">
        <v>870000</v>
      </c>
      <c r="J39" s="43">
        <f t="shared" si="0"/>
        <v>0.203448275862069</v>
      </c>
      <c r="K39" s="45" t="s">
        <v>106</v>
      </c>
    </row>
    <row r="40" ht="18" spans="1:11">
      <c r="A40" s="27"/>
      <c r="B40" s="22" t="s">
        <v>107</v>
      </c>
      <c r="C40" s="22" t="s">
        <v>15</v>
      </c>
      <c r="D40" s="23" t="s">
        <v>108</v>
      </c>
      <c r="E40" s="23" t="s">
        <v>109</v>
      </c>
      <c r="F40" s="18" t="s">
        <v>18</v>
      </c>
      <c r="G40" s="30" t="s">
        <v>110</v>
      </c>
      <c r="H40" s="31">
        <v>737000</v>
      </c>
      <c r="I40" s="31">
        <v>880000</v>
      </c>
      <c r="J40" s="43">
        <f t="shared" si="0"/>
        <v>0.1625</v>
      </c>
      <c r="K40" s="45" t="s">
        <v>111</v>
      </c>
    </row>
    <row r="41" ht="54" spans="1:11">
      <c r="A41" s="27">
        <v>241</v>
      </c>
      <c r="B41" s="28" t="s">
        <v>112</v>
      </c>
      <c r="C41" s="22" t="s">
        <v>15</v>
      </c>
      <c r="D41" s="23" t="s">
        <v>16</v>
      </c>
      <c r="E41" s="29" t="s">
        <v>54</v>
      </c>
      <c r="F41" s="18" t="s">
        <v>18</v>
      </c>
      <c r="G41" s="30" t="s">
        <v>55</v>
      </c>
      <c r="H41" s="31">
        <v>715000</v>
      </c>
      <c r="I41" s="31">
        <v>890000</v>
      </c>
      <c r="J41" s="43">
        <f t="shared" si="0"/>
        <v>0.196629213483146</v>
      </c>
      <c r="K41" s="45" t="s">
        <v>113</v>
      </c>
    </row>
    <row r="42" ht="18" spans="1:11">
      <c r="A42" s="27">
        <v>282</v>
      </c>
      <c r="B42" s="28" t="s">
        <v>114</v>
      </c>
      <c r="C42" s="33" t="s">
        <v>15</v>
      </c>
      <c r="D42" s="23" t="s">
        <v>16</v>
      </c>
      <c r="E42" s="18" t="s">
        <v>38</v>
      </c>
      <c r="F42" s="18" t="s">
        <v>18</v>
      </c>
      <c r="G42" s="30" t="s">
        <v>23</v>
      </c>
      <c r="H42" s="31">
        <v>726000</v>
      </c>
      <c r="I42" s="31">
        <v>910000</v>
      </c>
      <c r="J42" s="43">
        <f t="shared" si="0"/>
        <v>0.202197802197802</v>
      </c>
      <c r="K42" s="45" t="s">
        <v>115</v>
      </c>
    </row>
    <row r="43" ht="36" spans="1:11">
      <c r="A43" s="27">
        <v>285</v>
      </c>
      <c r="B43" s="28" t="s">
        <v>116</v>
      </c>
      <c r="C43" s="33" t="s">
        <v>15</v>
      </c>
      <c r="D43" s="23" t="s">
        <v>16</v>
      </c>
      <c r="E43" s="18" t="s">
        <v>94</v>
      </c>
      <c r="F43" s="18" t="s">
        <v>18</v>
      </c>
      <c r="G43" s="30" t="s">
        <v>23</v>
      </c>
      <c r="H43" s="31">
        <v>726000</v>
      </c>
      <c r="I43" s="31">
        <v>910000</v>
      </c>
      <c r="J43" s="43">
        <f t="shared" si="0"/>
        <v>0.202197802197802</v>
      </c>
      <c r="K43" s="45" t="s">
        <v>117</v>
      </c>
    </row>
    <row r="44" ht="18" spans="1:11">
      <c r="A44" s="27">
        <v>291</v>
      </c>
      <c r="B44" s="28" t="s">
        <v>118</v>
      </c>
      <c r="C44" s="33" t="s">
        <v>15</v>
      </c>
      <c r="D44" s="23" t="s">
        <v>16</v>
      </c>
      <c r="E44" s="18" t="s">
        <v>38</v>
      </c>
      <c r="F44" s="18" t="s">
        <v>18</v>
      </c>
      <c r="G44" s="30" t="s">
        <v>23</v>
      </c>
      <c r="H44" s="31">
        <v>726000</v>
      </c>
      <c r="I44" s="31">
        <v>910000</v>
      </c>
      <c r="J44" s="43">
        <f t="shared" si="0"/>
        <v>0.202197802197802</v>
      </c>
      <c r="K44" s="45" t="s">
        <v>119</v>
      </c>
    </row>
    <row r="45" ht="36" spans="1:11">
      <c r="A45" s="27">
        <v>294</v>
      </c>
      <c r="B45" s="28" t="s">
        <v>120</v>
      </c>
      <c r="C45" s="33" t="s">
        <v>15</v>
      </c>
      <c r="D45" s="23" t="s">
        <v>16</v>
      </c>
      <c r="E45" s="18" t="s">
        <v>94</v>
      </c>
      <c r="F45" s="18" t="s">
        <v>18</v>
      </c>
      <c r="G45" s="30" t="s">
        <v>23</v>
      </c>
      <c r="H45" s="31">
        <v>726000</v>
      </c>
      <c r="I45" s="31">
        <v>910000</v>
      </c>
      <c r="J45" s="43">
        <f t="shared" si="0"/>
        <v>0.202197802197802</v>
      </c>
      <c r="K45" s="45" t="s">
        <v>121</v>
      </c>
    </row>
    <row r="46" ht="18" spans="1:11">
      <c r="A46" s="27">
        <v>301</v>
      </c>
      <c r="B46" s="28" t="s">
        <v>122</v>
      </c>
      <c r="C46" s="28" t="s">
        <v>15</v>
      </c>
      <c r="D46" s="23" t="s">
        <v>16</v>
      </c>
      <c r="E46" s="29" t="s">
        <v>123</v>
      </c>
      <c r="F46" s="18" t="s">
        <v>18</v>
      </c>
      <c r="G46" s="30" t="s">
        <v>23</v>
      </c>
      <c r="H46" s="31">
        <v>734400</v>
      </c>
      <c r="I46" s="31">
        <v>913000</v>
      </c>
      <c r="J46" s="43">
        <f t="shared" si="0"/>
        <v>0.195618838992333</v>
      </c>
      <c r="K46" s="45" t="s">
        <v>124</v>
      </c>
    </row>
    <row r="47" ht="36" spans="1:11">
      <c r="A47" s="35">
        <v>67</v>
      </c>
      <c r="B47" s="21" t="s">
        <v>125</v>
      </c>
      <c r="C47" s="21" t="s">
        <v>15</v>
      </c>
      <c r="D47" s="24" t="s">
        <v>73</v>
      </c>
      <c r="E47" s="24" t="s">
        <v>74</v>
      </c>
      <c r="F47" s="18" t="s">
        <v>18</v>
      </c>
      <c r="G47" s="25" t="s">
        <v>23</v>
      </c>
      <c r="H47" s="37">
        <v>734400</v>
      </c>
      <c r="I47" s="37">
        <v>913000</v>
      </c>
      <c r="J47" s="43">
        <f t="shared" si="0"/>
        <v>0.195618838992333</v>
      </c>
      <c r="K47" s="47" t="s">
        <v>75</v>
      </c>
    </row>
    <row r="48" ht="36" spans="1:11">
      <c r="A48" s="35">
        <v>74</v>
      </c>
      <c r="B48" s="21" t="s">
        <v>126</v>
      </c>
      <c r="C48" s="21" t="s">
        <v>15</v>
      </c>
      <c r="D48" s="24" t="s">
        <v>73</v>
      </c>
      <c r="E48" s="24" t="s">
        <v>74</v>
      </c>
      <c r="F48" s="18" t="s">
        <v>18</v>
      </c>
      <c r="G48" s="25" t="s">
        <v>23</v>
      </c>
      <c r="H48" s="37">
        <v>734400</v>
      </c>
      <c r="I48" s="37">
        <v>913000</v>
      </c>
      <c r="J48" s="43">
        <f t="shared" si="0"/>
        <v>0.195618838992333</v>
      </c>
      <c r="K48" s="47" t="s">
        <v>75</v>
      </c>
    </row>
    <row r="49" ht="36" spans="1:11">
      <c r="A49" s="27">
        <v>250</v>
      </c>
      <c r="B49" s="22" t="s">
        <v>127</v>
      </c>
      <c r="C49" s="22" t="s">
        <v>15</v>
      </c>
      <c r="D49" s="23" t="s">
        <v>16</v>
      </c>
      <c r="E49" s="23" t="s">
        <v>41</v>
      </c>
      <c r="F49" s="18" t="s">
        <v>18</v>
      </c>
      <c r="G49" s="30" t="s">
        <v>23</v>
      </c>
      <c r="H49" s="31">
        <v>803000</v>
      </c>
      <c r="I49" s="31">
        <v>950000</v>
      </c>
      <c r="J49" s="43">
        <f t="shared" si="0"/>
        <v>0.154736842105263</v>
      </c>
      <c r="K49" s="45" t="s">
        <v>128</v>
      </c>
    </row>
    <row r="50" ht="36" spans="1:11">
      <c r="A50" s="27">
        <v>342</v>
      </c>
      <c r="B50" s="28" t="s">
        <v>129</v>
      </c>
      <c r="C50" s="28" t="s">
        <v>15</v>
      </c>
      <c r="D50" s="23" t="s">
        <v>16</v>
      </c>
      <c r="E50" s="29" t="s">
        <v>77</v>
      </c>
      <c r="F50" s="18" t="s">
        <v>18</v>
      </c>
      <c r="G50" s="30" t="s">
        <v>48</v>
      </c>
      <c r="H50" s="31">
        <v>759000</v>
      </c>
      <c r="I50" s="31">
        <v>950000</v>
      </c>
      <c r="J50" s="43">
        <f t="shared" si="0"/>
        <v>0.201052631578947</v>
      </c>
      <c r="K50" s="45" t="s">
        <v>130</v>
      </c>
    </row>
    <row r="51" ht="36" spans="1:11">
      <c r="A51" s="35">
        <v>478</v>
      </c>
      <c r="B51" s="21" t="s">
        <v>131</v>
      </c>
      <c r="C51" s="29" t="s">
        <v>15</v>
      </c>
      <c r="D51" s="18" t="s">
        <v>16</v>
      </c>
      <c r="E51" s="29" t="s">
        <v>77</v>
      </c>
      <c r="F51" s="18" t="s">
        <v>18</v>
      </c>
      <c r="G51" s="38" t="s">
        <v>48</v>
      </c>
      <c r="H51" s="37">
        <v>759000</v>
      </c>
      <c r="I51" s="37">
        <v>950000</v>
      </c>
      <c r="J51" s="43">
        <f t="shared" si="0"/>
        <v>0.201052631578947</v>
      </c>
      <c r="K51" s="47" t="s">
        <v>132</v>
      </c>
    </row>
    <row r="52" ht="36" spans="1:11">
      <c r="A52" s="27">
        <v>251</v>
      </c>
      <c r="B52" s="28" t="s">
        <v>133</v>
      </c>
      <c r="C52" s="22" t="s">
        <v>15</v>
      </c>
      <c r="D52" s="23" t="s">
        <v>16</v>
      </c>
      <c r="E52" s="29" t="s">
        <v>22</v>
      </c>
      <c r="F52" s="18" t="s">
        <v>18</v>
      </c>
      <c r="G52" s="30" t="s">
        <v>48</v>
      </c>
      <c r="H52" s="31">
        <v>770000</v>
      </c>
      <c r="I52" s="31">
        <v>960000</v>
      </c>
      <c r="J52" s="43">
        <f t="shared" si="0"/>
        <v>0.197916666666667</v>
      </c>
      <c r="K52" s="45" t="s">
        <v>134</v>
      </c>
    </row>
    <row r="53" ht="54" spans="1:11">
      <c r="A53" s="20">
        <v>288</v>
      </c>
      <c r="B53" s="33" t="s">
        <v>135</v>
      </c>
      <c r="C53" s="33" t="s">
        <v>15</v>
      </c>
      <c r="D53" s="18" t="s">
        <v>82</v>
      </c>
      <c r="E53" s="18" t="s">
        <v>136</v>
      </c>
      <c r="F53" s="18" t="s">
        <v>18</v>
      </c>
      <c r="G53" s="34" t="s">
        <v>19</v>
      </c>
      <c r="H53" s="39">
        <v>874800</v>
      </c>
      <c r="I53" s="39">
        <v>1041000</v>
      </c>
      <c r="J53" s="43">
        <f t="shared" si="0"/>
        <v>0.159654178674352</v>
      </c>
      <c r="K53" s="48" t="s">
        <v>137</v>
      </c>
    </row>
    <row r="54" ht="18" spans="1:11">
      <c r="A54" s="27">
        <v>300</v>
      </c>
      <c r="B54" s="28" t="s">
        <v>138</v>
      </c>
      <c r="C54" s="28" t="s">
        <v>15</v>
      </c>
      <c r="D54" s="23" t="s">
        <v>16</v>
      </c>
      <c r="E54" s="29" t="s">
        <v>77</v>
      </c>
      <c r="F54" s="18" t="s">
        <v>18</v>
      </c>
      <c r="G54" s="30" t="s">
        <v>23</v>
      </c>
      <c r="H54" s="31">
        <v>831600</v>
      </c>
      <c r="I54" s="31">
        <v>1041000</v>
      </c>
      <c r="J54" s="43">
        <f t="shared" si="0"/>
        <v>0.201152737752161</v>
      </c>
      <c r="K54" s="45" t="s">
        <v>139</v>
      </c>
    </row>
    <row r="55" ht="18" spans="1:11">
      <c r="A55" s="27">
        <v>335</v>
      </c>
      <c r="B55" s="28" t="s">
        <v>140</v>
      </c>
      <c r="C55" s="33" t="s">
        <v>15</v>
      </c>
      <c r="D55" s="23" t="s">
        <v>16</v>
      </c>
      <c r="E55" s="18" t="s">
        <v>38</v>
      </c>
      <c r="F55" s="18" t="s">
        <v>18</v>
      </c>
      <c r="G55" s="30" t="s">
        <v>141</v>
      </c>
      <c r="H55" s="31">
        <v>891000</v>
      </c>
      <c r="I55" s="31">
        <v>1110000</v>
      </c>
      <c r="J55" s="43">
        <f t="shared" si="0"/>
        <v>0.197297297297297</v>
      </c>
      <c r="K55" s="45" t="s">
        <v>38</v>
      </c>
    </row>
    <row r="56" ht="36" spans="1:11">
      <c r="A56" s="27">
        <v>254</v>
      </c>
      <c r="B56" s="28" t="s">
        <v>142</v>
      </c>
      <c r="C56" s="22" t="s">
        <v>15</v>
      </c>
      <c r="D56" s="23" t="s">
        <v>16</v>
      </c>
      <c r="E56" s="29" t="s">
        <v>143</v>
      </c>
      <c r="F56" s="18" t="s">
        <v>18</v>
      </c>
      <c r="G56" s="30" t="s">
        <v>19</v>
      </c>
      <c r="H56" s="31">
        <v>946000</v>
      </c>
      <c r="I56" s="31">
        <v>1130000</v>
      </c>
      <c r="J56" s="43">
        <f t="shared" si="0"/>
        <v>0.16283185840708</v>
      </c>
      <c r="K56" s="45" t="s">
        <v>144</v>
      </c>
    </row>
    <row r="57" ht="36" spans="1:11">
      <c r="A57" s="35">
        <v>341</v>
      </c>
      <c r="B57" s="21" t="s">
        <v>145</v>
      </c>
      <c r="C57" s="22" t="s">
        <v>15</v>
      </c>
      <c r="D57" s="23" t="s">
        <v>58</v>
      </c>
      <c r="E57" s="24" t="s">
        <v>146</v>
      </c>
      <c r="F57" s="18" t="s">
        <v>18</v>
      </c>
      <c r="G57" s="36" t="s">
        <v>23</v>
      </c>
      <c r="H57" s="37">
        <v>939600</v>
      </c>
      <c r="I57" s="37">
        <v>1168000</v>
      </c>
      <c r="J57" s="43">
        <f t="shared" si="0"/>
        <v>0.195547945205479</v>
      </c>
      <c r="K57" s="47" t="s">
        <v>147</v>
      </c>
    </row>
    <row r="58" ht="36" spans="1:11">
      <c r="A58" s="27">
        <v>239</v>
      </c>
      <c r="B58" s="28" t="s">
        <v>148</v>
      </c>
      <c r="C58" s="22" t="s">
        <v>15</v>
      </c>
      <c r="D58" s="23" t="s">
        <v>16</v>
      </c>
      <c r="E58" s="29" t="s">
        <v>149</v>
      </c>
      <c r="F58" s="18" t="s">
        <v>18</v>
      </c>
      <c r="G58" s="30" t="s">
        <v>150</v>
      </c>
      <c r="H58" s="31">
        <v>957000</v>
      </c>
      <c r="I58" s="31">
        <v>1200000</v>
      </c>
      <c r="J58" s="43">
        <f t="shared" si="0"/>
        <v>0.2025</v>
      </c>
      <c r="K58" s="45" t="s">
        <v>151</v>
      </c>
    </row>
    <row r="59" ht="36" spans="1:11">
      <c r="A59" s="35">
        <v>342</v>
      </c>
      <c r="B59" s="21" t="s">
        <v>152</v>
      </c>
      <c r="C59" s="22" t="s">
        <v>15</v>
      </c>
      <c r="D59" s="23" t="s">
        <v>58</v>
      </c>
      <c r="E59" s="24" t="s">
        <v>146</v>
      </c>
      <c r="F59" s="18" t="s">
        <v>18</v>
      </c>
      <c r="G59" s="36" t="s">
        <v>23</v>
      </c>
      <c r="H59" s="37">
        <v>993600</v>
      </c>
      <c r="I59" s="37">
        <v>1237000</v>
      </c>
      <c r="J59" s="43">
        <f t="shared" si="0"/>
        <v>0.196766370250606</v>
      </c>
      <c r="K59" s="47" t="s">
        <v>153</v>
      </c>
    </row>
    <row r="60" ht="36" spans="1:11">
      <c r="A60" s="20">
        <v>283</v>
      </c>
      <c r="B60" s="32" t="s">
        <v>154</v>
      </c>
      <c r="C60" s="33" t="s">
        <v>15</v>
      </c>
      <c r="D60" s="18" t="s">
        <v>67</v>
      </c>
      <c r="E60" s="23" t="s">
        <v>68</v>
      </c>
      <c r="F60" s="18" t="s">
        <v>18</v>
      </c>
      <c r="G60" s="34" t="s">
        <v>19</v>
      </c>
      <c r="H60" s="26">
        <v>1058400</v>
      </c>
      <c r="I60" s="26">
        <v>1257000</v>
      </c>
      <c r="J60" s="43">
        <f t="shared" si="0"/>
        <v>0.15799522673031</v>
      </c>
      <c r="K60" s="45" t="s">
        <v>155</v>
      </c>
    </row>
    <row r="61" ht="36" spans="1:11">
      <c r="A61" s="27">
        <v>340</v>
      </c>
      <c r="B61" s="28" t="s">
        <v>156</v>
      </c>
      <c r="C61" s="28"/>
      <c r="D61" s="23" t="s">
        <v>16</v>
      </c>
      <c r="E61" s="29"/>
      <c r="F61" s="18" t="s">
        <v>18</v>
      </c>
      <c r="G61" s="30" t="s">
        <v>48</v>
      </c>
      <c r="H61" s="31">
        <v>1012000</v>
      </c>
      <c r="I61" s="31">
        <v>1260000</v>
      </c>
      <c r="J61" s="43">
        <f t="shared" si="0"/>
        <v>0.196825396825397</v>
      </c>
      <c r="K61" s="45" t="s">
        <v>157</v>
      </c>
    </row>
    <row r="62" ht="36" spans="1:11">
      <c r="A62" s="20">
        <v>325</v>
      </c>
      <c r="B62" s="33" t="s">
        <v>158</v>
      </c>
      <c r="C62" s="33" t="s">
        <v>15</v>
      </c>
      <c r="D62" s="18" t="s">
        <v>82</v>
      </c>
      <c r="E62" s="18" t="s">
        <v>83</v>
      </c>
      <c r="F62" s="18" t="s">
        <v>18</v>
      </c>
      <c r="G62" s="34" t="s">
        <v>19</v>
      </c>
      <c r="H62" s="26">
        <v>1069200</v>
      </c>
      <c r="I62" s="26">
        <v>1276000</v>
      </c>
      <c r="J62" s="43">
        <f t="shared" si="0"/>
        <v>0.162068965517241</v>
      </c>
      <c r="K62" s="49" t="s">
        <v>159</v>
      </c>
    </row>
    <row r="63" ht="36" spans="1:11">
      <c r="A63" s="35">
        <v>394</v>
      </c>
      <c r="B63" s="21" t="s">
        <v>160</v>
      </c>
      <c r="C63" s="22" t="s">
        <v>15</v>
      </c>
      <c r="D63" s="23" t="s">
        <v>99</v>
      </c>
      <c r="E63" s="24" t="s">
        <v>104</v>
      </c>
      <c r="F63" s="18" t="s">
        <v>18</v>
      </c>
      <c r="G63" s="38" t="s">
        <v>48</v>
      </c>
      <c r="H63" s="37">
        <v>1045000</v>
      </c>
      <c r="I63" s="37">
        <v>1310000</v>
      </c>
      <c r="J63" s="43">
        <f t="shared" si="0"/>
        <v>0.202290076335878</v>
      </c>
      <c r="K63" s="50" t="s">
        <v>106</v>
      </c>
    </row>
    <row r="64" ht="36" spans="1:11">
      <c r="A64" s="20">
        <v>280</v>
      </c>
      <c r="B64" s="32" t="s">
        <v>161</v>
      </c>
      <c r="C64" s="33" t="s">
        <v>15</v>
      </c>
      <c r="D64" s="18" t="s">
        <v>67</v>
      </c>
      <c r="E64" s="23" t="s">
        <v>68</v>
      </c>
      <c r="F64" s="18" t="s">
        <v>18</v>
      </c>
      <c r="G64" s="34" t="s">
        <v>19</v>
      </c>
      <c r="H64" s="26">
        <v>1101600</v>
      </c>
      <c r="I64" s="26">
        <v>1316000</v>
      </c>
      <c r="J64" s="43">
        <f t="shared" si="0"/>
        <v>0.162917933130699</v>
      </c>
      <c r="K64" s="51" t="s">
        <v>162</v>
      </c>
    </row>
    <row r="65" ht="36" spans="1:11">
      <c r="A65" s="20">
        <v>281</v>
      </c>
      <c r="B65" s="32" t="s">
        <v>163</v>
      </c>
      <c r="C65" s="33" t="s">
        <v>15</v>
      </c>
      <c r="D65" s="18" t="s">
        <v>67</v>
      </c>
      <c r="E65" s="23" t="s">
        <v>68</v>
      </c>
      <c r="F65" s="18" t="s">
        <v>18</v>
      </c>
      <c r="G65" s="34" t="s">
        <v>19</v>
      </c>
      <c r="H65" s="26">
        <v>1101600</v>
      </c>
      <c r="I65" s="26">
        <v>1316000</v>
      </c>
      <c r="J65" s="43">
        <f t="shared" si="0"/>
        <v>0.162917933130699</v>
      </c>
      <c r="K65" s="45" t="s">
        <v>69</v>
      </c>
    </row>
    <row r="66" ht="36" spans="1:11">
      <c r="A66" s="27">
        <v>208</v>
      </c>
      <c r="B66" s="22" t="s">
        <v>164</v>
      </c>
      <c r="C66" s="22" t="s">
        <v>15</v>
      </c>
      <c r="D66" s="23" t="s">
        <v>99</v>
      </c>
      <c r="E66" s="23" t="s">
        <v>104</v>
      </c>
      <c r="F66" s="18" t="s">
        <v>18</v>
      </c>
      <c r="G66" s="30" t="s">
        <v>19</v>
      </c>
      <c r="H66" s="31">
        <v>1089000</v>
      </c>
      <c r="I66" s="31">
        <v>1330000</v>
      </c>
      <c r="J66" s="43">
        <f t="shared" si="0"/>
        <v>0.181203007518797</v>
      </c>
      <c r="K66" s="45" t="s">
        <v>165</v>
      </c>
    </row>
    <row r="67" ht="36" spans="1:11">
      <c r="A67" s="27">
        <v>238</v>
      </c>
      <c r="B67" s="28" t="s">
        <v>166</v>
      </c>
      <c r="C67" s="22" t="s">
        <v>15</v>
      </c>
      <c r="D67" s="23" t="s">
        <v>16</v>
      </c>
      <c r="E67" s="29" t="s">
        <v>149</v>
      </c>
      <c r="F67" s="18" t="s">
        <v>18</v>
      </c>
      <c r="G67" s="30" t="s">
        <v>48</v>
      </c>
      <c r="H67" s="31">
        <v>1100000</v>
      </c>
      <c r="I67" s="31">
        <v>1380000</v>
      </c>
      <c r="J67" s="43">
        <f t="shared" si="0"/>
        <v>0.202898550724638</v>
      </c>
      <c r="K67" s="45" t="s">
        <v>167</v>
      </c>
    </row>
    <row r="68" ht="36" spans="1:11">
      <c r="A68" s="27">
        <v>240</v>
      </c>
      <c r="B68" s="28" t="s">
        <v>168</v>
      </c>
      <c r="C68" s="22" t="s">
        <v>15</v>
      </c>
      <c r="D68" s="23" t="s">
        <v>16</v>
      </c>
      <c r="E68" s="29" t="s">
        <v>149</v>
      </c>
      <c r="F68" s="18" t="s">
        <v>18</v>
      </c>
      <c r="G68" s="30" t="s">
        <v>150</v>
      </c>
      <c r="H68" s="31">
        <v>1100000</v>
      </c>
      <c r="I68" s="31">
        <v>1380000</v>
      </c>
      <c r="J68" s="43">
        <f t="shared" si="0"/>
        <v>0.202898550724638</v>
      </c>
      <c r="K68" s="45" t="s">
        <v>151</v>
      </c>
    </row>
    <row r="69" ht="36" spans="1:11">
      <c r="A69" s="27">
        <v>256</v>
      </c>
      <c r="B69" s="28" t="s">
        <v>169</v>
      </c>
      <c r="C69" s="28" t="s">
        <v>15</v>
      </c>
      <c r="D69" s="23" t="s">
        <v>16</v>
      </c>
      <c r="E69" s="29" t="s">
        <v>77</v>
      </c>
      <c r="F69" s="18" t="s">
        <v>18</v>
      </c>
      <c r="G69" s="30" t="s">
        <v>48</v>
      </c>
      <c r="H69" s="31">
        <v>1134000</v>
      </c>
      <c r="I69" s="31">
        <v>1414000</v>
      </c>
      <c r="J69" s="43">
        <f t="shared" ref="J69:J132" si="1">1-(H69/I69)</f>
        <v>0.198019801980198</v>
      </c>
      <c r="K69" s="45" t="s">
        <v>170</v>
      </c>
    </row>
    <row r="70" ht="36" spans="1:11">
      <c r="A70" s="27"/>
      <c r="B70" s="22" t="s">
        <v>171</v>
      </c>
      <c r="C70" s="22" t="s">
        <v>15</v>
      </c>
      <c r="D70" s="23" t="s">
        <v>99</v>
      </c>
      <c r="E70" s="23" t="s">
        <v>100</v>
      </c>
      <c r="F70" s="18" t="s">
        <v>18</v>
      </c>
      <c r="G70" s="30" t="s">
        <v>35</v>
      </c>
      <c r="H70" s="31">
        <v>1166400</v>
      </c>
      <c r="I70" s="31">
        <v>1453000</v>
      </c>
      <c r="J70" s="43">
        <f t="shared" si="1"/>
        <v>0.197247075017206</v>
      </c>
      <c r="K70" s="45" t="s">
        <v>172</v>
      </c>
    </row>
    <row r="71" ht="18" spans="1:11">
      <c r="A71" s="27">
        <v>267</v>
      </c>
      <c r="B71" s="28" t="s">
        <v>173</v>
      </c>
      <c r="C71" s="33" t="s">
        <v>15</v>
      </c>
      <c r="D71" s="23" t="s">
        <v>16</v>
      </c>
      <c r="E71" s="18" t="s">
        <v>62</v>
      </c>
      <c r="F71" s="18" t="s">
        <v>18</v>
      </c>
      <c r="G71" s="30" t="s">
        <v>23</v>
      </c>
      <c r="H71" s="31">
        <v>1188000</v>
      </c>
      <c r="I71" s="31">
        <v>1480000</v>
      </c>
      <c r="J71" s="43">
        <f t="shared" si="1"/>
        <v>0.197297297297297</v>
      </c>
      <c r="K71" s="45" t="s">
        <v>174</v>
      </c>
    </row>
    <row r="72" ht="18" spans="1:11">
      <c r="A72" s="27">
        <v>275</v>
      </c>
      <c r="B72" s="28" t="s">
        <v>175</v>
      </c>
      <c r="C72" s="33" t="s">
        <v>15</v>
      </c>
      <c r="D72" s="23" t="s">
        <v>16</v>
      </c>
      <c r="E72" s="18" t="s">
        <v>62</v>
      </c>
      <c r="F72" s="18" t="s">
        <v>18</v>
      </c>
      <c r="G72" s="30" t="s">
        <v>23</v>
      </c>
      <c r="H72" s="31">
        <v>1188000</v>
      </c>
      <c r="I72" s="31">
        <v>1480000</v>
      </c>
      <c r="J72" s="43">
        <f t="shared" si="1"/>
        <v>0.197297297297297</v>
      </c>
      <c r="K72" s="45" t="s">
        <v>176</v>
      </c>
    </row>
    <row r="73" ht="54" spans="1:11">
      <c r="A73" s="20">
        <v>286</v>
      </c>
      <c r="B73" s="33" t="s">
        <v>177</v>
      </c>
      <c r="C73" s="33" t="s">
        <v>15</v>
      </c>
      <c r="D73" s="18" t="s">
        <v>82</v>
      </c>
      <c r="E73" s="18" t="s">
        <v>136</v>
      </c>
      <c r="F73" s="18" t="s">
        <v>18</v>
      </c>
      <c r="G73" s="34" t="s">
        <v>19</v>
      </c>
      <c r="H73" s="26">
        <v>1209600</v>
      </c>
      <c r="I73" s="26">
        <v>1512000</v>
      </c>
      <c r="J73" s="43">
        <f t="shared" si="1"/>
        <v>0.2</v>
      </c>
      <c r="K73" s="48" t="s">
        <v>178</v>
      </c>
    </row>
    <row r="74" ht="54" spans="1:11">
      <c r="A74" s="20">
        <v>287</v>
      </c>
      <c r="B74" s="33" t="s">
        <v>179</v>
      </c>
      <c r="C74" s="33" t="s">
        <v>15</v>
      </c>
      <c r="D74" s="18" t="s">
        <v>82</v>
      </c>
      <c r="E74" s="18" t="s">
        <v>136</v>
      </c>
      <c r="F74" s="18" t="s">
        <v>18</v>
      </c>
      <c r="G74" s="34" t="s">
        <v>19</v>
      </c>
      <c r="H74" s="39">
        <v>1209600</v>
      </c>
      <c r="I74" s="39">
        <v>1512000</v>
      </c>
      <c r="J74" s="43">
        <f t="shared" si="1"/>
        <v>0.2</v>
      </c>
      <c r="K74" s="48" t="s">
        <v>178</v>
      </c>
    </row>
    <row r="75" ht="54" spans="1:11">
      <c r="A75" s="20">
        <v>336</v>
      </c>
      <c r="B75" s="33" t="s">
        <v>180</v>
      </c>
      <c r="C75" s="33" t="s">
        <v>15</v>
      </c>
      <c r="D75" s="18" t="s">
        <v>82</v>
      </c>
      <c r="E75" s="18" t="s">
        <v>83</v>
      </c>
      <c r="F75" s="18" t="s">
        <v>18</v>
      </c>
      <c r="G75" s="34" t="s">
        <v>19</v>
      </c>
      <c r="H75" s="26">
        <v>1274400</v>
      </c>
      <c r="I75" s="26">
        <v>1522000</v>
      </c>
      <c r="J75" s="43">
        <f t="shared" si="1"/>
        <v>0.162680683311432</v>
      </c>
      <c r="K75" s="48" t="s">
        <v>181</v>
      </c>
    </row>
    <row r="76" ht="36" spans="1:11">
      <c r="A76" s="27">
        <v>286</v>
      </c>
      <c r="B76" s="28" t="s">
        <v>182</v>
      </c>
      <c r="C76" s="33" t="s">
        <v>15</v>
      </c>
      <c r="D76" s="23" t="s">
        <v>16</v>
      </c>
      <c r="E76" s="18" t="s">
        <v>94</v>
      </c>
      <c r="F76" s="18" t="s">
        <v>18</v>
      </c>
      <c r="G76" s="30" t="s">
        <v>23</v>
      </c>
      <c r="H76" s="31">
        <v>1232000</v>
      </c>
      <c r="I76" s="31">
        <v>1540000</v>
      </c>
      <c r="J76" s="43">
        <f t="shared" si="1"/>
        <v>0.2</v>
      </c>
      <c r="K76" s="45" t="s">
        <v>183</v>
      </c>
    </row>
    <row r="77" ht="36" spans="1:11">
      <c r="A77" s="27">
        <v>295</v>
      </c>
      <c r="B77" s="28" t="s">
        <v>184</v>
      </c>
      <c r="C77" s="33" t="s">
        <v>15</v>
      </c>
      <c r="D77" s="23" t="s">
        <v>16</v>
      </c>
      <c r="E77" s="18" t="s">
        <v>94</v>
      </c>
      <c r="F77" s="18" t="s">
        <v>18</v>
      </c>
      <c r="G77" s="30" t="s">
        <v>23</v>
      </c>
      <c r="H77" s="31">
        <v>1232000</v>
      </c>
      <c r="I77" s="31">
        <v>1540000</v>
      </c>
      <c r="J77" s="43">
        <f t="shared" si="1"/>
        <v>0.2</v>
      </c>
      <c r="K77" s="45" t="s">
        <v>185</v>
      </c>
    </row>
    <row r="78" ht="18" spans="1:11">
      <c r="A78" s="35">
        <v>302</v>
      </c>
      <c r="B78" s="21" t="s">
        <v>186</v>
      </c>
      <c r="C78" s="22" t="s">
        <v>15</v>
      </c>
      <c r="D78" s="23" t="s">
        <v>58</v>
      </c>
      <c r="E78" s="23" t="s">
        <v>187</v>
      </c>
      <c r="F78" s="18" t="s">
        <v>18</v>
      </c>
      <c r="G78" s="36" t="s">
        <v>23</v>
      </c>
      <c r="H78" s="37">
        <v>1243000</v>
      </c>
      <c r="I78" s="37">
        <v>1550000</v>
      </c>
      <c r="J78" s="43">
        <f t="shared" si="1"/>
        <v>0.198064516129032</v>
      </c>
      <c r="K78" s="53" t="s">
        <v>188</v>
      </c>
    </row>
    <row r="79" ht="36" spans="1:11">
      <c r="A79" s="27">
        <v>268</v>
      </c>
      <c r="B79" s="28" t="s">
        <v>189</v>
      </c>
      <c r="C79" s="33" t="s">
        <v>15</v>
      </c>
      <c r="D79" s="23" t="s">
        <v>16</v>
      </c>
      <c r="E79" s="18" t="s">
        <v>94</v>
      </c>
      <c r="F79" s="18" t="s">
        <v>18</v>
      </c>
      <c r="G79" s="30" t="s">
        <v>23</v>
      </c>
      <c r="H79" s="31">
        <v>1287000</v>
      </c>
      <c r="I79" s="31">
        <v>1610000</v>
      </c>
      <c r="J79" s="43">
        <f t="shared" si="1"/>
        <v>0.200621118012422</v>
      </c>
      <c r="K79" s="45" t="s">
        <v>190</v>
      </c>
    </row>
    <row r="80" ht="36" spans="1:11">
      <c r="A80" s="27">
        <v>276</v>
      </c>
      <c r="B80" s="28" t="s">
        <v>191</v>
      </c>
      <c r="C80" s="33" t="s">
        <v>15</v>
      </c>
      <c r="D80" s="23" t="s">
        <v>16</v>
      </c>
      <c r="E80" s="18" t="s">
        <v>94</v>
      </c>
      <c r="F80" s="18" t="s">
        <v>18</v>
      </c>
      <c r="G80" s="30" t="s">
        <v>23</v>
      </c>
      <c r="H80" s="31">
        <v>1287000</v>
      </c>
      <c r="I80" s="31">
        <v>1610000</v>
      </c>
      <c r="J80" s="43">
        <f t="shared" si="1"/>
        <v>0.200621118012422</v>
      </c>
      <c r="K80" s="45" t="s">
        <v>192</v>
      </c>
    </row>
    <row r="81" ht="36" spans="1:11">
      <c r="A81" s="35">
        <v>345</v>
      </c>
      <c r="B81" s="21" t="s">
        <v>193</v>
      </c>
      <c r="C81" s="22" t="s">
        <v>15</v>
      </c>
      <c r="D81" s="23" t="s">
        <v>16</v>
      </c>
      <c r="E81" s="24" t="s">
        <v>194</v>
      </c>
      <c r="F81" s="18" t="s">
        <v>18</v>
      </c>
      <c r="G81" s="36" t="s">
        <v>23</v>
      </c>
      <c r="H81" s="37">
        <v>1309000</v>
      </c>
      <c r="I81" s="37">
        <v>1630000</v>
      </c>
      <c r="J81" s="43">
        <f t="shared" si="1"/>
        <v>0.196932515337423</v>
      </c>
      <c r="K81" s="46" t="s">
        <v>195</v>
      </c>
    </row>
    <row r="82" ht="36" spans="1:11">
      <c r="A82" s="35">
        <v>347</v>
      </c>
      <c r="B82" s="21" t="s">
        <v>196</v>
      </c>
      <c r="C82" s="22" t="s">
        <v>15</v>
      </c>
      <c r="D82" s="23" t="s">
        <v>16</v>
      </c>
      <c r="E82" s="24" t="s">
        <v>194</v>
      </c>
      <c r="F82" s="18" t="s">
        <v>18</v>
      </c>
      <c r="G82" s="36" t="s">
        <v>23</v>
      </c>
      <c r="H82" s="37">
        <v>1309000</v>
      </c>
      <c r="I82" s="37">
        <v>1630000</v>
      </c>
      <c r="J82" s="43">
        <f t="shared" si="1"/>
        <v>0.196932515337423</v>
      </c>
      <c r="K82" s="46" t="s">
        <v>197</v>
      </c>
    </row>
    <row r="83" ht="18" spans="1:11">
      <c r="A83" s="27">
        <v>265</v>
      </c>
      <c r="B83" s="33" t="s">
        <v>198</v>
      </c>
      <c r="C83" s="33" t="s">
        <v>15</v>
      </c>
      <c r="D83" s="23" t="s">
        <v>16</v>
      </c>
      <c r="E83" s="18" t="s">
        <v>30</v>
      </c>
      <c r="F83" s="18" t="s">
        <v>18</v>
      </c>
      <c r="G83" s="30" t="s">
        <v>48</v>
      </c>
      <c r="H83" s="31">
        <v>1309000</v>
      </c>
      <c r="I83" s="31">
        <v>1640000</v>
      </c>
      <c r="J83" s="43">
        <f t="shared" si="1"/>
        <v>0.201829268292683</v>
      </c>
      <c r="K83" s="48" t="s">
        <v>30</v>
      </c>
    </row>
    <row r="84" ht="36" spans="1:11">
      <c r="A84" s="35">
        <v>73</v>
      </c>
      <c r="B84" s="21" t="s">
        <v>199</v>
      </c>
      <c r="C84" s="21" t="s">
        <v>15</v>
      </c>
      <c r="D84" s="24" t="s">
        <v>73</v>
      </c>
      <c r="E84" s="24" t="s">
        <v>74</v>
      </c>
      <c r="F84" s="18" t="s">
        <v>18</v>
      </c>
      <c r="G84" s="25" t="s">
        <v>23</v>
      </c>
      <c r="H84" s="37">
        <v>1328400</v>
      </c>
      <c r="I84" s="37">
        <v>1659000</v>
      </c>
      <c r="J84" s="43">
        <f t="shared" si="1"/>
        <v>0.199276672694394</v>
      </c>
      <c r="K84" s="47" t="s">
        <v>200</v>
      </c>
    </row>
    <row r="85" ht="36" spans="1:11">
      <c r="A85" s="27">
        <v>236</v>
      </c>
      <c r="B85" s="28" t="s">
        <v>201</v>
      </c>
      <c r="C85" s="22" t="s">
        <v>15</v>
      </c>
      <c r="D85" s="23" t="s">
        <v>108</v>
      </c>
      <c r="E85" s="29" t="s">
        <v>202</v>
      </c>
      <c r="F85" s="18" t="s">
        <v>18</v>
      </c>
      <c r="G85" s="30" t="s">
        <v>23</v>
      </c>
      <c r="H85" s="31">
        <v>1331000</v>
      </c>
      <c r="I85" s="31">
        <v>1660000</v>
      </c>
      <c r="J85" s="43">
        <f t="shared" si="1"/>
        <v>0.198192771084337</v>
      </c>
      <c r="K85" s="45" t="s">
        <v>203</v>
      </c>
    </row>
    <row r="86" ht="36" spans="1:11">
      <c r="A86" s="27">
        <v>237</v>
      </c>
      <c r="B86" s="22" t="s">
        <v>204</v>
      </c>
      <c r="C86" s="22" t="s">
        <v>15</v>
      </c>
      <c r="D86" s="23" t="s">
        <v>108</v>
      </c>
      <c r="E86" s="29" t="s">
        <v>202</v>
      </c>
      <c r="F86" s="18" t="s">
        <v>18</v>
      </c>
      <c r="G86" s="30" t="s">
        <v>48</v>
      </c>
      <c r="H86" s="31">
        <v>1331000</v>
      </c>
      <c r="I86" s="31">
        <v>1660000</v>
      </c>
      <c r="J86" s="43">
        <f t="shared" si="1"/>
        <v>0.198192771084337</v>
      </c>
      <c r="K86" s="45" t="s">
        <v>203</v>
      </c>
    </row>
    <row r="87" ht="36" spans="1:11">
      <c r="A87" s="35">
        <v>71</v>
      </c>
      <c r="B87" s="21" t="s">
        <v>205</v>
      </c>
      <c r="C87" s="21" t="s">
        <v>15</v>
      </c>
      <c r="D87" s="24" t="s">
        <v>73</v>
      </c>
      <c r="E87" s="24" t="s">
        <v>74</v>
      </c>
      <c r="F87" s="18" t="s">
        <v>18</v>
      </c>
      <c r="G87" s="25" t="s">
        <v>23</v>
      </c>
      <c r="H87" s="37">
        <v>1339200</v>
      </c>
      <c r="I87" s="37">
        <v>1669000</v>
      </c>
      <c r="J87" s="43">
        <f t="shared" si="1"/>
        <v>0.197603355302576</v>
      </c>
      <c r="K87" s="47" t="s">
        <v>206</v>
      </c>
    </row>
    <row r="88" ht="36" spans="1:11">
      <c r="A88" s="35">
        <v>343</v>
      </c>
      <c r="B88" s="21" t="s">
        <v>207</v>
      </c>
      <c r="C88" s="22" t="s">
        <v>15</v>
      </c>
      <c r="D88" s="23" t="s">
        <v>16</v>
      </c>
      <c r="E88" s="24" t="s">
        <v>194</v>
      </c>
      <c r="F88" s="18" t="s">
        <v>18</v>
      </c>
      <c r="G88" s="36" t="s">
        <v>23</v>
      </c>
      <c r="H88" s="37">
        <v>1350000</v>
      </c>
      <c r="I88" s="37">
        <v>1689000</v>
      </c>
      <c r="J88" s="43">
        <f t="shared" si="1"/>
        <v>0.200710479573712</v>
      </c>
      <c r="K88" s="47" t="s">
        <v>208</v>
      </c>
    </row>
    <row r="89" ht="36" spans="1:11">
      <c r="A89" s="27">
        <v>269</v>
      </c>
      <c r="B89" s="28" t="s">
        <v>209</v>
      </c>
      <c r="C89" s="33" t="s">
        <v>15</v>
      </c>
      <c r="D89" s="23" t="s">
        <v>16</v>
      </c>
      <c r="E89" s="18" t="s">
        <v>94</v>
      </c>
      <c r="F89" s="18" t="s">
        <v>18</v>
      </c>
      <c r="G89" s="30" t="s">
        <v>23</v>
      </c>
      <c r="H89" s="31">
        <v>1408000</v>
      </c>
      <c r="I89" s="31">
        <v>1760000</v>
      </c>
      <c r="J89" s="43">
        <f t="shared" si="1"/>
        <v>0.2</v>
      </c>
      <c r="K89" s="45" t="s">
        <v>210</v>
      </c>
    </row>
    <row r="90" ht="36" spans="1:11">
      <c r="A90" s="27">
        <v>277</v>
      </c>
      <c r="B90" s="28" t="s">
        <v>211</v>
      </c>
      <c r="C90" s="33" t="s">
        <v>15</v>
      </c>
      <c r="D90" s="23" t="s">
        <v>16</v>
      </c>
      <c r="E90" s="18" t="s">
        <v>94</v>
      </c>
      <c r="F90" s="18" t="s">
        <v>18</v>
      </c>
      <c r="G90" s="30" t="s">
        <v>23</v>
      </c>
      <c r="H90" s="31">
        <v>1408000</v>
      </c>
      <c r="I90" s="31">
        <v>1760000</v>
      </c>
      <c r="J90" s="43">
        <f t="shared" si="1"/>
        <v>0.2</v>
      </c>
      <c r="K90" s="45" t="s">
        <v>212</v>
      </c>
    </row>
    <row r="91" ht="18" spans="1:11">
      <c r="A91" s="27">
        <v>266</v>
      </c>
      <c r="B91" s="28" t="s">
        <v>213</v>
      </c>
      <c r="C91" s="33" t="s">
        <v>15</v>
      </c>
      <c r="D91" s="23" t="s">
        <v>16</v>
      </c>
      <c r="E91" s="18" t="s">
        <v>38</v>
      </c>
      <c r="F91" s="18" t="s">
        <v>18</v>
      </c>
      <c r="G91" s="30" t="s">
        <v>23</v>
      </c>
      <c r="H91" s="31">
        <v>1430000</v>
      </c>
      <c r="I91" s="31">
        <v>1790000</v>
      </c>
      <c r="J91" s="43">
        <f t="shared" si="1"/>
        <v>0.201117318435754</v>
      </c>
      <c r="K91" s="45" t="s">
        <v>214</v>
      </c>
    </row>
    <row r="92" ht="18" spans="1:11">
      <c r="A92" s="27">
        <v>274</v>
      </c>
      <c r="B92" s="28" t="s">
        <v>215</v>
      </c>
      <c r="C92" s="33" t="s">
        <v>15</v>
      </c>
      <c r="D92" s="23" t="s">
        <v>16</v>
      </c>
      <c r="E92" s="18" t="s">
        <v>38</v>
      </c>
      <c r="F92" s="18" t="s">
        <v>18</v>
      </c>
      <c r="G92" s="30" t="s">
        <v>23</v>
      </c>
      <c r="H92" s="31">
        <v>1430000</v>
      </c>
      <c r="I92" s="31">
        <v>1790000</v>
      </c>
      <c r="J92" s="43">
        <f t="shared" si="1"/>
        <v>0.201117318435754</v>
      </c>
      <c r="K92" s="45" t="s">
        <v>216</v>
      </c>
    </row>
    <row r="93" ht="36" spans="1:11">
      <c r="A93" s="35">
        <v>344</v>
      </c>
      <c r="B93" s="21" t="s">
        <v>217</v>
      </c>
      <c r="C93" s="22" t="s">
        <v>15</v>
      </c>
      <c r="D93" s="23" t="s">
        <v>16</v>
      </c>
      <c r="E93" s="24" t="s">
        <v>194</v>
      </c>
      <c r="F93" s="18" t="s">
        <v>18</v>
      </c>
      <c r="G93" s="36" t="s">
        <v>23</v>
      </c>
      <c r="H93" s="37">
        <v>1441000</v>
      </c>
      <c r="I93" s="37">
        <v>1800000</v>
      </c>
      <c r="J93" s="43">
        <f t="shared" si="1"/>
        <v>0.199444444444444</v>
      </c>
      <c r="K93" s="46" t="s">
        <v>218</v>
      </c>
    </row>
    <row r="94" ht="36" spans="1:11">
      <c r="A94" s="35">
        <v>346</v>
      </c>
      <c r="B94" s="21" t="s">
        <v>219</v>
      </c>
      <c r="C94" s="22" t="s">
        <v>15</v>
      </c>
      <c r="D94" s="23" t="s">
        <v>16</v>
      </c>
      <c r="E94" s="24" t="s">
        <v>194</v>
      </c>
      <c r="F94" s="18" t="s">
        <v>18</v>
      </c>
      <c r="G94" s="36" t="s">
        <v>23</v>
      </c>
      <c r="H94" s="37">
        <v>1441000</v>
      </c>
      <c r="I94" s="37">
        <v>1800000</v>
      </c>
      <c r="J94" s="43">
        <f t="shared" si="1"/>
        <v>0.199444444444444</v>
      </c>
      <c r="K94" s="46" t="s">
        <v>220</v>
      </c>
    </row>
    <row r="95" ht="36" spans="1:11">
      <c r="A95" s="27"/>
      <c r="B95" s="22" t="s">
        <v>221</v>
      </c>
      <c r="C95" s="22" t="s">
        <v>15</v>
      </c>
      <c r="D95" s="23" t="s">
        <v>99</v>
      </c>
      <c r="E95" s="24" t="s">
        <v>100</v>
      </c>
      <c r="F95" s="18" t="s">
        <v>18</v>
      </c>
      <c r="G95" s="30" t="s">
        <v>23</v>
      </c>
      <c r="H95" s="31">
        <v>1458000</v>
      </c>
      <c r="I95" s="31">
        <v>1826000</v>
      </c>
      <c r="J95" s="43">
        <f t="shared" si="1"/>
        <v>0.201533406352683</v>
      </c>
      <c r="K95" s="45" t="s">
        <v>172</v>
      </c>
    </row>
    <row r="96" ht="36" spans="1:11">
      <c r="A96" s="27">
        <v>188</v>
      </c>
      <c r="B96" s="22" t="s">
        <v>222</v>
      </c>
      <c r="C96" s="22" t="s">
        <v>15</v>
      </c>
      <c r="D96" s="23" t="s">
        <v>99</v>
      </c>
      <c r="E96" s="23" t="s">
        <v>223</v>
      </c>
      <c r="F96" s="18" t="s">
        <v>18</v>
      </c>
      <c r="G96" s="30" t="s">
        <v>19</v>
      </c>
      <c r="H96" s="31">
        <v>1518000</v>
      </c>
      <c r="I96" s="31">
        <v>1850000</v>
      </c>
      <c r="J96" s="43">
        <f t="shared" si="1"/>
        <v>0.17945945945946</v>
      </c>
      <c r="K96" s="45" t="s">
        <v>224</v>
      </c>
    </row>
    <row r="97" ht="18" spans="1:11">
      <c r="A97" s="27">
        <v>205</v>
      </c>
      <c r="B97" s="28" t="s">
        <v>225</v>
      </c>
      <c r="C97" s="28"/>
      <c r="D97" s="23" t="s">
        <v>226</v>
      </c>
      <c r="E97" s="30" t="s">
        <v>227</v>
      </c>
      <c r="F97" s="18" t="s">
        <v>18</v>
      </c>
      <c r="G97" s="30" t="s">
        <v>48</v>
      </c>
      <c r="H97" s="31">
        <v>1485000</v>
      </c>
      <c r="I97" s="31">
        <v>1860000</v>
      </c>
      <c r="J97" s="43">
        <f t="shared" si="1"/>
        <v>0.201612903225806</v>
      </c>
      <c r="K97" s="45" t="s">
        <v>227</v>
      </c>
    </row>
    <row r="98" ht="18" spans="1:11">
      <c r="A98" s="35">
        <v>295</v>
      </c>
      <c r="B98" s="21" t="s">
        <v>228</v>
      </c>
      <c r="C98" s="22" t="s">
        <v>15</v>
      </c>
      <c r="D98" s="23" t="s">
        <v>58</v>
      </c>
      <c r="E98" s="23" t="s">
        <v>187</v>
      </c>
      <c r="F98" s="18" t="s">
        <v>18</v>
      </c>
      <c r="G98" s="36" t="s">
        <v>23</v>
      </c>
      <c r="H98" s="37">
        <v>1485000</v>
      </c>
      <c r="I98" s="37">
        <v>1860000</v>
      </c>
      <c r="J98" s="43">
        <f t="shared" si="1"/>
        <v>0.201612903225806</v>
      </c>
      <c r="K98" s="46" t="s">
        <v>229</v>
      </c>
    </row>
    <row r="99" ht="36" spans="1:11">
      <c r="A99" s="27">
        <v>348</v>
      </c>
      <c r="B99" s="28" t="s">
        <v>230</v>
      </c>
      <c r="C99" s="28" t="s">
        <v>15</v>
      </c>
      <c r="D99" s="23" t="s">
        <v>16</v>
      </c>
      <c r="E99" s="29" t="s">
        <v>231</v>
      </c>
      <c r="F99" s="18" t="s">
        <v>18</v>
      </c>
      <c r="G99" s="30" t="s">
        <v>141</v>
      </c>
      <c r="H99" s="31">
        <v>1490400</v>
      </c>
      <c r="I99" s="31">
        <v>1865000</v>
      </c>
      <c r="J99" s="43">
        <f t="shared" si="1"/>
        <v>0.200857908847185</v>
      </c>
      <c r="K99" s="45" t="s">
        <v>232</v>
      </c>
    </row>
    <row r="100" ht="36" spans="1:11">
      <c r="A100" s="20">
        <v>335</v>
      </c>
      <c r="B100" s="33" t="s">
        <v>233</v>
      </c>
      <c r="C100" s="33" t="s">
        <v>15</v>
      </c>
      <c r="D100" s="18" t="s">
        <v>82</v>
      </c>
      <c r="E100" s="18" t="s">
        <v>83</v>
      </c>
      <c r="F100" s="18" t="s">
        <v>18</v>
      </c>
      <c r="G100" s="34" t="s">
        <v>19</v>
      </c>
      <c r="H100" s="26">
        <v>1587600</v>
      </c>
      <c r="I100" s="26">
        <v>1895000</v>
      </c>
      <c r="J100" s="43">
        <f t="shared" si="1"/>
        <v>0.16221635883905</v>
      </c>
      <c r="K100" s="48" t="s">
        <v>234</v>
      </c>
    </row>
    <row r="101" ht="54" spans="1:11">
      <c r="A101" s="20">
        <v>295</v>
      </c>
      <c r="B101" s="33" t="s">
        <v>235</v>
      </c>
      <c r="C101" s="33" t="s">
        <v>15</v>
      </c>
      <c r="D101" s="18" t="s">
        <v>82</v>
      </c>
      <c r="E101" s="18" t="s">
        <v>236</v>
      </c>
      <c r="F101" s="18" t="s">
        <v>18</v>
      </c>
      <c r="G101" s="34" t="s">
        <v>19</v>
      </c>
      <c r="H101" s="26">
        <v>1641600</v>
      </c>
      <c r="I101" s="26">
        <v>2003000</v>
      </c>
      <c r="J101" s="43">
        <f t="shared" si="1"/>
        <v>0.180429355966051</v>
      </c>
      <c r="K101" s="48" t="s">
        <v>237</v>
      </c>
    </row>
    <row r="102" ht="36" spans="1:11">
      <c r="A102" s="20">
        <v>323</v>
      </c>
      <c r="B102" s="33" t="s">
        <v>238</v>
      </c>
      <c r="C102" s="33" t="s">
        <v>15</v>
      </c>
      <c r="D102" s="18" t="s">
        <v>82</v>
      </c>
      <c r="E102" s="18" t="s">
        <v>236</v>
      </c>
      <c r="F102" s="18" t="s">
        <v>18</v>
      </c>
      <c r="G102" s="34" t="s">
        <v>19</v>
      </c>
      <c r="H102" s="26">
        <v>1641600</v>
      </c>
      <c r="I102" s="26">
        <v>2003000</v>
      </c>
      <c r="J102" s="43">
        <f t="shared" si="1"/>
        <v>0.180429355966051</v>
      </c>
      <c r="K102" s="48" t="s">
        <v>239</v>
      </c>
    </row>
    <row r="103" ht="36" spans="1:11">
      <c r="A103" s="35">
        <v>397</v>
      </c>
      <c r="B103" s="21" t="s">
        <v>240</v>
      </c>
      <c r="C103" s="22" t="s">
        <v>15</v>
      </c>
      <c r="D103" s="23" t="s">
        <v>99</v>
      </c>
      <c r="E103" s="23" t="s">
        <v>223</v>
      </c>
      <c r="F103" s="18" t="s">
        <v>18</v>
      </c>
      <c r="G103" s="38" t="s">
        <v>150</v>
      </c>
      <c r="H103" s="37">
        <v>1606000</v>
      </c>
      <c r="I103" s="37">
        <v>2010000</v>
      </c>
      <c r="J103" s="43">
        <f t="shared" si="1"/>
        <v>0.200995024875622</v>
      </c>
      <c r="K103" s="50" t="s">
        <v>241</v>
      </c>
    </row>
    <row r="104" ht="72" spans="1:11">
      <c r="A104" s="20">
        <v>296</v>
      </c>
      <c r="B104" s="33" t="s">
        <v>242</v>
      </c>
      <c r="C104" s="33" t="s">
        <v>15</v>
      </c>
      <c r="D104" s="18" t="s">
        <v>82</v>
      </c>
      <c r="E104" s="18" t="s">
        <v>236</v>
      </c>
      <c r="F104" s="18" t="s">
        <v>18</v>
      </c>
      <c r="G104" s="34" t="s">
        <v>19</v>
      </c>
      <c r="H104" s="26">
        <v>1695600</v>
      </c>
      <c r="I104" s="26">
        <v>2062000</v>
      </c>
      <c r="J104" s="43">
        <f t="shared" si="1"/>
        <v>0.177691561590689</v>
      </c>
      <c r="K104" s="48" t="s">
        <v>243</v>
      </c>
    </row>
    <row r="105" ht="18" spans="1:11">
      <c r="A105" s="27">
        <v>260</v>
      </c>
      <c r="B105" s="33" t="s">
        <v>244</v>
      </c>
      <c r="C105" s="33" t="s">
        <v>15</v>
      </c>
      <c r="D105" s="23" t="s">
        <v>16</v>
      </c>
      <c r="E105" s="18" t="s">
        <v>38</v>
      </c>
      <c r="F105" s="18" t="s">
        <v>18</v>
      </c>
      <c r="G105" s="30" t="s">
        <v>48</v>
      </c>
      <c r="H105" s="31">
        <v>1661000</v>
      </c>
      <c r="I105" s="31">
        <v>2070000</v>
      </c>
      <c r="J105" s="43">
        <f t="shared" si="1"/>
        <v>0.197584541062802</v>
      </c>
      <c r="K105" s="48" t="s">
        <v>38</v>
      </c>
    </row>
    <row r="106" ht="36" spans="1:11">
      <c r="A106" s="27">
        <v>140</v>
      </c>
      <c r="B106" s="22" t="s">
        <v>245</v>
      </c>
      <c r="C106" s="22" t="s">
        <v>15</v>
      </c>
      <c r="D106" s="23" t="s">
        <v>99</v>
      </c>
      <c r="E106" s="23" t="s">
        <v>223</v>
      </c>
      <c r="F106" s="18" t="s">
        <v>18</v>
      </c>
      <c r="G106" s="30" t="s">
        <v>150</v>
      </c>
      <c r="H106" s="31">
        <v>1683000</v>
      </c>
      <c r="I106" s="31">
        <v>2100000</v>
      </c>
      <c r="J106" s="43">
        <f t="shared" si="1"/>
        <v>0.198571428571429</v>
      </c>
      <c r="K106" s="45" t="s">
        <v>246</v>
      </c>
    </row>
    <row r="107" ht="36" spans="1:11">
      <c r="A107" s="27">
        <v>151</v>
      </c>
      <c r="B107" s="22" t="s">
        <v>247</v>
      </c>
      <c r="C107" s="22" t="s">
        <v>15</v>
      </c>
      <c r="D107" s="23" t="s">
        <v>99</v>
      </c>
      <c r="E107" s="23" t="s">
        <v>223</v>
      </c>
      <c r="F107" s="18" t="s">
        <v>18</v>
      </c>
      <c r="G107" s="30" t="s">
        <v>150</v>
      </c>
      <c r="H107" s="31">
        <v>1683000</v>
      </c>
      <c r="I107" s="31">
        <v>2100000</v>
      </c>
      <c r="J107" s="43">
        <f t="shared" si="1"/>
        <v>0.198571428571429</v>
      </c>
      <c r="K107" s="45" t="s">
        <v>248</v>
      </c>
    </row>
    <row r="108" ht="54" spans="1:11">
      <c r="A108" s="20">
        <v>324</v>
      </c>
      <c r="B108" s="33" t="s">
        <v>249</v>
      </c>
      <c r="C108" s="33" t="s">
        <v>15</v>
      </c>
      <c r="D108" s="18" t="s">
        <v>82</v>
      </c>
      <c r="E108" s="18" t="s">
        <v>236</v>
      </c>
      <c r="F108" s="18" t="s">
        <v>18</v>
      </c>
      <c r="G108" s="34" t="s">
        <v>19</v>
      </c>
      <c r="H108" s="26">
        <v>1728000</v>
      </c>
      <c r="I108" s="26">
        <v>2111000</v>
      </c>
      <c r="J108" s="43">
        <f t="shared" si="1"/>
        <v>0.181430601610611</v>
      </c>
      <c r="K108" s="48" t="s">
        <v>250</v>
      </c>
    </row>
    <row r="109" ht="36" spans="1:11">
      <c r="A109" s="27">
        <v>303</v>
      </c>
      <c r="B109" s="28" t="s">
        <v>251</v>
      </c>
      <c r="C109" s="33" t="s">
        <v>15</v>
      </c>
      <c r="D109" s="23" t="s">
        <v>16</v>
      </c>
      <c r="E109" s="18" t="s">
        <v>94</v>
      </c>
      <c r="F109" s="18" t="s">
        <v>18</v>
      </c>
      <c r="G109" s="30" t="s">
        <v>48</v>
      </c>
      <c r="H109" s="31">
        <v>1749000</v>
      </c>
      <c r="I109" s="31">
        <v>2180000</v>
      </c>
      <c r="J109" s="43">
        <f t="shared" si="1"/>
        <v>0.197706422018349</v>
      </c>
      <c r="K109" s="45" t="s">
        <v>252</v>
      </c>
    </row>
    <row r="110" ht="36" spans="1:11">
      <c r="A110" s="20">
        <v>334</v>
      </c>
      <c r="B110" s="33" t="s">
        <v>253</v>
      </c>
      <c r="C110" s="33" t="s">
        <v>15</v>
      </c>
      <c r="D110" s="18" t="s">
        <v>82</v>
      </c>
      <c r="E110" s="18" t="s">
        <v>83</v>
      </c>
      <c r="F110" s="18" t="s">
        <v>18</v>
      </c>
      <c r="G110" s="34" t="s">
        <v>19</v>
      </c>
      <c r="H110" s="26">
        <v>1846800</v>
      </c>
      <c r="I110" s="26">
        <v>2199000</v>
      </c>
      <c r="J110" s="43">
        <f t="shared" si="1"/>
        <v>0.160163710777626</v>
      </c>
      <c r="K110" s="48" t="s">
        <v>254</v>
      </c>
    </row>
    <row r="111" ht="36" spans="1:11">
      <c r="A111" s="27">
        <v>207</v>
      </c>
      <c r="B111" s="28" t="s">
        <v>255</v>
      </c>
      <c r="C111" s="28"/>
      <c r="D111" s="23" t="s">
        <v>99</v>
      </c>
      <c r="E111" s="23" t="s">
        <v>104</v>
      </c>
      <c r="F111" s="18" t="s">
        <v>18</v>
      </c>
      <c r="G111" s="30" t="s">
        <v>48</v>
      </c>
      <c r="H111" s="31">
        <v>1771000</v>
      </c>
      <c r="I111" s="31">
        <v>2210000</v>
      </c>
      <c r="J111" s="43">
        <f t="shared" si="1"/>
        <v>0.198642533936652</v>
      </c>
      <c r="K111" s="45" t="s">
        <v>256</v>
      </c>
    </row>
    <row r="112" ht="18" spans="1:11">
      <c r="A112" s="35">
        <v>300</v>
      </c>
      <c r="B112" s="21" t="s">
        <v>257</v>
      </c>
      <c r="C112" s="22" t="s">
        <v>15</v>
      </c>
      <c r="D112" s="23" t="s">
        <v>58</v>
      </c>
      <c r="E112" s="23" t="s">
        <v>187</v>
      </c>
      <c r="F112" s="18" t="s">
        <v>18</v>
      </c>
      <c r="G112" s="36" t="s">
        <v>23</v>
      </c>
      <c r="H112" s="37">
        <v>1815000</v>
      </c>
      <c r="I112" s="37">
        <v>2270000</v>
      </c>
      <c r="J112" s="43">
        <f t="shared" si="1"/>
        <v>0.200440528634361</v>
      </c>
      <c r="K112" s="46" t="s">
        <v>258</v>
      </c>
    </row>
    <row r="113" ht="18" spans="1:11">
      <c r="A113" s="35">
        <v>305</v>
      </c>
      <c r="B113" s="21" t="s">
        <v>259</v>
      </c>
      <c r="C113" s="22" t="s">
        <v>15</v>
      </c>
      <c r="D113" s="23" t="s">
        <v>58</v>
      </c>
      <c r="E113" s="23" t="s">
        <v>187</v>
      </c>
      <c r="F113" s="18" t="s">
        <v>18</v>
      </c>
      <c r="G113" s="36" t="s">
        <v>23</v>
      </c>
      <c r="H113" s="37">
        <v>1815000</v>
      </c>
      <c r="I113" s="37">
        <v>2270000</v>
      </c>
      <c r="J113" s="43">
        <f t="shared" si="1"/>
        <v>0.200440528634361</v>
      </c>
      <c r="K113" s="46" t="s">
        <v>260</v>
      </c>
    </row>
    <row r="114" ht="18" spans="1:11">
      <c r="A114" s="35">
        <v>258</v>
      </c>
      <c r="B114" s="21" t="s">
        <v>261</v>
      </c>
      <c r="C114" s="22" t="s">
        <v>15</v>
      </c>
      <c r="D114" s="23" t="s">
        <v>58</v>
      </c>
      <c r="E114" s="24" t="s">
        <v>262</v>
      </c>
      <c r="F114" s="18" t="s">
        <v>18</v>
      </c>
      <c r="G114" s="36" t="s">
        <v>23</v>
      </c>
      <c r="H114" s="37">
        <v>1826000</v>
      </c>
      <c r="I114" s="37">
        <v>2280000</v>
      </c>
      <c r="J114" s="43">
        <f t="shared" si="1"/>
        <v>0.199122807017544</v>
      </c>
      <c r="K114" s="46" t="s">
        <v>263</v>
      </c>
    </row>
    <row r="115" ht="36" spans="1:11">
      <c r="A115" s="20">
        <v>319</v>
      </c>
      <c r="B115" s="33" t="s">
        <v>264</v>
      </c>
      <c r="C115" s="33" t="s">
        <v>15</v>
      </c>
      <c r="D115" s="18" t="s">
        <v>82</v>
      </c>
      <c r="E115" s="18" t="s">
        <v>265</v>
      </c>
      <c r="F115" s="18" t="s">
        <v>18</v>
      </c>
      <c r="G115" s="34" t="s">
        <v>19</v>
      </c>
      <c r="H115" s="26">
        <v>1922400</v>
      </c>
      <c r="I115" s="26">
        <v>2288000</v>
      </c>
      <c r="J115" s="43">
        <f t="shared" si="1"/>
        <v>0.15979020979021</v>
      </c>
      <c r="K115" s="48" t="s">
        <v>266</v>
      </c>
    </row>
    <row r="116" ht="18" spans="1:11">
      <c r="A116" s="27">
        <v>204</v>
      </c>
      <c r="B116" s="28" t="s">
        <v>267</v>
      </c>
      <c r="C116" s="33" t="s">
        <v>15</v>
      </c>
      <c r="D116" s="18" t="s">
        <v>226</v>
      </c>
      <c r="E116" s="29" t="s">
        <v>227</v>
      </c>
      <c r="F116" s="18" t="s">
        <v>18</v>
      </c>
      <c r="G116" s="30" t="s">
        <v>48</v>
      </c>
      <c r="H116" s="31">
        <v>1837000</v>
      </c>
      <c r="I116" s="31">
        <v>2290000</v>
      </c>
      <c r="J116" s="43">
        <f t="shared" si="1"/>
        <v>0.197816593886463</v>
      </c>
      <c r="K116" s="45" t="s">
        <v>227</v>
      </c>
    </row>
    <row r="117" ht="18" spans="1:11">
      <c r="A117" s="35">
        <v>230</v>
      </c>
      <c r="B117" s="21" t="s">
        <v>268</v>
      </c>
      <c r="C117" s="22" t="s">
        <v>15</v>
      </c>
      <c r="D117" s="23" t="s">
        <v>58</v>
      </c>
      <c r="E117" s="24" t="s">
        <v>262</v>
      </c>
      <c r="F117" s="18" t="s">
        <v>18</v>
      </c>
      <c r="G117" s="36" t="s">
        <v>23</v>
      </c>
      <c r="H117" s="37">
        <v>1837000</v>
      </c>
      <c r="I117" s="37">
        <v>2290000</v>
      </c>
      <c r="J117" s="43">
        <f t="shared" si="1"/>
        <v>0.197816593886463</v>
      </c>
      <c r="K117" s="46" t="s">
        <v>269</v>
      </c>
    </row>
    <row r="118" ht="54" spans="1:11">
      <c r="A118" s="20">
        <v>293</v>
      </c>
      <c r="B118" s="33" t="s">
        <v>270</v>
      </c>
      <c r="C118" s="33" t="s">
        <v>15</v>
      </c>
      <c r="D118" s="18" t="s">
        <v>82</v>
      </c>
      <c r="E118" s="18" t="s">
        <v>236</v>
      </c>
      <c r="F118" s="18" t="s">
        <v>18</v>
      </c>
      <c r="G118" s="34" t="s">
        <v>19</v>
      </c>
      <c r="H118" s="26">
        <v>1911600</v>
      </c>
      <c r="I118" s="26">
        <v>2327000</v>
      </c>
      <c r="J118" s="43">
        <f t="shared" si="1"/>
        <v>0.178513107004727</v>
      </c>
      <c r="K118" s="48" t="s">
        <v>271</v>
      </c>
    </row>
    <row r="119" ht="90" spans="1:11">
      <c r="A119" s="20">
        <v>348</v>
      </c>
      <c r="B119" s="33" t="s">
        <v>272</v>
      </c>
      <c r="C119" s="33" t="s">
        <v>15</v>
      </c>
      <c r="D119" s="18" t="s">
        <v>108</v>
      </c>
      <c r="E119" s="18" t="s">
        <v>273</v>
      </c>
      <c r="F119" s="18" t="s">
        <v>18</v>
      </c>
      <c r="G119" s="34" t="s">
        <v>19</v>
      </c>
      <c r="H119" s="26">
        <v>1911600</v>
      </c>
      <c r="I119" s="26">
        <v>2327000</v>
      </c>
      <c r="J119" s="43">
        <f t="shared" si="1"/>
        <v>0.178513107004727</v>
      </c>
      <c r="K119" s="48" t="s">
        <v>274</v>
      </c>
    </row>
    <row r="120" ht="54" spans="1:11">
      <c r="A120" s="35">
        <v>470</v>
      </c>
      <c r="B120" s="21" t="s">
        <v>275</v>
      </c>
      <c r="C120" s="24" t="s">
        <v>15</v>
      </c>
      <c r="D120" s="52" t="s">
        <v>108</v>
      </c>
      <c r="E120" s="24" t="s">
        <v>276</v>
      </c>
      <c r="F120" s="18" t="s">
        <v>18</v>
      </c>
      <c r="G120" s="38" t="s">
        <v>48</v>
      </c>
      <c r="H120" s="37">
        <v>1859000</v>
      </c>
      <c r="I120" s="37">
        <v>2330000</v>
      </c>
      <c r="J120" s="43">
        <f t="shared" si="1"/>
        <v>0.202145922746781</v>
      </c>
      <c r="K120" s="47" t="s">
        <v>277</v>
      </c>
    </row>
    <row r="121" ht="54" spans="1:11">
      <c r="A121" s="20">
        <v>320</v>
      </c>
      <c r="B121" s="33" t="s">
        <v>278</v>
      </c>
      <c r="C121" s="33" t="s">
        <v>15</v>
      </c>
      <c r="D121" s="18" t="s">
        <v>82</v>
      </c>
      <c r="E121" s="18" t="s">
        <v>265</v>
      </c>
      <c r="F121" s="18" t="s">
        <v>18</v>
      </c>
      <c r="G121" s="34" t="s">
        <v>19</v>
      </c>
      <c r="H121" s="26">
        <v>1965600</v>
      </c>
      <c r="I121" s="26">
        <v>2337000</v>
      </c>
      <c r="J121" s="43">
        <f t="shared" si="1"/>
        <v>0.158921694480103</v>
      </c>
      <c r="K121" s="48" t="s">
        <v>279</v>
      </c>
    </row>
    <row r="122" ht="54" spans="1:11">
      <c r="A122" s="27">
        <v>189</v>
      </c>
      <c r="B122" s="22" t="s">
        <v>280</v>
      </c>
      <c r="C122" s="22" t="s">
        <v>15</v>
      </c>
      <c r="D122" s="23" t="s">
        <v>99</v>
      </c>
      <c r="E122" s="23" t="s">
        <v>223</v>
      </c>
      <c r="F122" s="18" t="s">
        <v>18</v>
      </c>
      <c r="G122" s="30" t="s">
        <v>19</v>
      </c>
      <c r="H122" s="31">
        <v>1914000</v>
      </c>
      <c r="I122" s="31">
        <v>2340000</v>
      </c>
      <c r="J122" s="43">
        <f t="shared" si="1"/>
        <v>0.182051282051282</v>
      </c>
      <c r="K122" s="45" t="s">
        <v>281</v>
      </c>
    </row>
    <row r="123" ht="18" spans="1:11">
      <c r="A123" s="27"/>
      <c r="B123" s="22" t="s">
        <v>282</v>
      </c>
      <c r="C123" s="22"/>
      <c r="D123" s="23"/>
      <c r="E123" s="23"/>
      <c r="F123" s="18" t="s">
        <v>18</v>
      </c>
      <c r="G123" s="30" t="s">
        <v>110</v>
      </c>
      <c r="H123" s="31">
        <v>1890000</v>
      </c>
      <c r="I123" s="31">
        <v>2356000</v>
      </c>
      <c r="J123" s="43">
        <f t="shared" si="1"/>
        <v>0.197792869269949</v>
      </c>
      <c r="K123" s="45" t="s">
        <v>283</v>
      </c>
    </row>
    <row r="124" ht="18" spans="1:11">
      <c r="A124" s="27">
        <v>263</v>
      </c>
      <c r="B124" s="33" t="s">
        <v>284</v>
      </c>
      <c r="C124" s="33" t="s">
        <v>15</v>
      </c>
      <c r="D124" s="23" t="s">
        <v>16</v>
      </c>
      <c r="E124" s="18" t="s">
        <v>62</v>
      </c>
      <c r="F124" s="18" t="s">
        <v>18</v>
      </c>
      <c r="G124" s="30" t="s">
        <v>48</v>
      </c>
      <c r="H124" s="31">
        <v>1925000</v>
      </c>
      <c r="I124" s="31">
        <v>2400000</v>
      </c>
      <c r="J124" s="43">
        <f t="shared" si="1"/>
        <v>0.197916666666667</v>
      </c>
      <c r="K124" s="48" t="s">
        <v>62</v>
      </c>
    </row>
    <row r="125" ht="72" spans="1:11">
      <c r="A125" s="20">
        <v>294</v>
      </c>
      <c r="B125" s="33" t="s">
        <v>285</v>
      </c>
      <c r="C125" s="33" t="s">
        <v>15</v>
      </c>
      <c r="D125" s="18" t="s">
        <v>82</v>
      </c>
      <c r="E125" s="18" t="s">
        <v>236</v>
      </c>
      <c r="F125" s="18" t="s">
        <v>18</v>
      </c>
      <c r="G125" s="34" t="s">
        <v>19</v>
      </c>
      <c r="H125" s="26">
        <v>1976400</v>
      </c>
      <c r="I125" s="26">
        <v>2405000</v>
      </c>
      <c r="J125" s="43">
        <f t="shared" si="1"/>
        <v>0.178212058212058</v>
      </c>
      <c r="K125" s="48" t="s">
        <v>286</v>
      </c>
    </row>
    <row r="126" ht="36" spans="1:11">
      <c r="A126" s="20">
        <v>332</v>
      </c>
      <c r="B126" s="33" t="s">
        <v>287</v>
      </c>
      <c r="C126" s="33" t="s">
        <v>15</v>
      </c>
      <c r="D126" s="18" t="s">
        <v>82</v>
      </c>
      <c r="E126" s="18" t="s">
        <v>83</v>
      </c>
      <c r="F126" s="18" t="s">
        <v>18</v>
      </c>
      <c r="G126" s="34" t="s">
        <v>19</v>
      </c>
      <c r="H126" s="26">
        <v>2019600</v>
      </c>
      <c r="I126" s="26">
        <v>2405000</v>
      </c>
      <c r="J126" s="43">
        <f t="shared" si="1"/>
        <v>0.16024948024948</v>
      </c>
      <c r="K126" s="48" t="s">
        <v>288</v>
      </c>
    </row>
    <row r="127" ht="36" spans="1:11">
      <c r="A127" s="27">
        <v>255</v>
      </c>
      <c r="B127" s="28" t="s">
        <v>289</v>
      </c>
      <c r="C127" s="28" t="s">
        <v>15</v>
      </c>
      <c r="D127" s="23" t="s">
        <v>16</v>
      </c>
      <c r="E127" s="29" t="s">
        <v>77</v>
      </c>
      <c r="F127" s="18" t="s">
        <v>18</v>
      </c>
      <c r="G127" s="30" t="s">
        <v>48</v>
      </c>
      <c r="H127" s="31">
        <v>1922400</v>
      </c>
      <c r="I127" s="31">
        <v>2405000</v>
      </c>
      <c r="J127" s="43">
        <f t="shared" si="1"/>
        <v>0.200665280665281</v>
      </c>
      <c r="K127" s="45" t="s">
        <v>78</v>
      </c>
    </row>
    <row r="128" ht="36" spans="1:11">
      <c r="A128" s="27">
        <v>347</v>
      </c>
      <c r="B128" s="28" t="s">
        <v>290</v>
      </c>
      <c r="C128" s="28" t="s">
        <v>15</v>
      </c>
      <c r="D128" s="23" t="s">
        <v>16</v>
      </c>
      <c r="E128" s="29" t="s">
        <v>231</v>
      </c>
      <c r="F128" s="18" t="s">
        <v>18</v>
      </c>
      <c r="G128" s="30" t="s">
        <v>141</v>
      </c>
      <c r="H128" s="31">
        <v>1922400</v>
      </c>
      <c r="I128" s="31">
        <v>2405000</v>
      </c>
      <c r="J128" s="43">
        <f t="shared" si="1"/>
        <v>0.200665280665281</v>
      </c>
      <c r="K128" s="45" t="s">
        <v>291</v>
      </c>
    </row>
    <row r="129" ht="54" spans="1:11">
      <c r="A129" s="20">
        <v>317</v>
      </c>
      <c r="B129" s="33" t="s">
        <v>292</v>
      </c>
      <c r="C129" s="33" t="s">
        <v>15</v>
      </c>
      <c r="D129" s="18" t="s">
        <v>82</v>
      </c>
      <c r="E129" s="18" t="s">
        <v>265</v>
      </c>
      <c r="F129" s="18" t="s">
        <v>18</v>
      </c>
      <c r="G129" s="34" t="s">
        <v>19</v>
      </c>
      <c r="H129" s="26">
        <v>1987200</v>
      </c>
      <c r="I129" s="26">
        <v>2425000</v>
      </c>
      <c r="J129" s="43">
        <f t="shared" si="1"/>
        <v>0.180536082474227</v>
      </c>
      <c r="K129" s="48" t="s">
        <v>293</v>
      </c>
    </row>
    <row r="130" ht="36" spans="1:11">
      <c r="A130" s="27"/>
      <c r="B130" s="22" t="s">
        <v>294</v>
      </c>
      <c r="C130" s="22" t="s">
        <v>15</v>
      </c>
      <c r="D130" s="23" t="s">
        <v>99</v>
      </c>
      <c r="E130" s="23" t="s">
        <v>187</v>
      </c>
      <c r="F130" s="18" t="s">
        <v>18</v>
      </c>
      <c r="G130" s="30" t="s">
        <v>150</v>
      </c>
      <c r="H130" s="31">
        <v>1947000</v>
      </c>
      <c r="I130" s="31">
        <v>2430000</v>
      </c>
      <c r="J130" s="43">
        <f t="shared" si="1"/>
        <v>0.198765432098765</v>
      </c>
      <c r="K130" s="45" t="s">
        <v>295</v>
      </c>
    </row>
    <row r="131" ht="36" spans="1:11">
      <c r="A131" s="27"/>
      <c r="B131" s="22" t="s">
        <v>296</v>
      </c>
      <c r="C131" s="22" t="s">
        <v>15</v>
      </c>
      <c r="D131" s="23" t="s">
        <v>99</v>
      </c>
      <c r="E131" s="23" t="s">
        <v>187</v>
      </c>
      <c r="F131" s="18" t="s">
        <v>18</v>
      </c>
      <c r="G131" s="30" t="s">
        <v>150</v>
      </c>
      <c r="H131" s="31">
        <v>1947000</v>
      </c>
      <c r="I131" s="31">
        <v>2430000</v>
      </c>
      <c r="J131" s="43">
        <f t="shared" si="1"/>
        <v>0.198765432098765</v>
      </c>
      <c r="K131" s="45" t="s">
        <v>297</v>
      </c>
    </row>
    <row r="132" ht="36" spans="1:11">
      <c r="A132" s="27">
        <v>346</v>
      </c>
      <c r="B132" s="28" t="s">
        <v>298</v>
      </c>
      <c r="C132" s="28" t="s">
        <v>15</v>
      </c>
      <c r="D132" s="23" t="s">
        <v>16</v>
      </c>
      <c r="E132" s="29" t="s">
        <v>231</v>
      </c>
      <c r="F132" s="18" t="s">
        <v>18</v>
      </c>
      <c r="G132" s="30" t="s">
        <v>141</v>
      </c>
      <c r="H132" s="31">
        <v>1954800</v>
      </c>
      <c r="I132" s="31">
        <v>2445000</v>
      </c>
      <c r="J132" s="43">
        <f t="shared" si="1"/>
        <v>0.200490797546012</v>
      </c>
      <c r="K132" s="45" t="s">
        <v>232</v>
      </c>
    </row>
    <row r="133" ht="54" spans="1:11">
      <c r="A133" s="27">
        <v>172</v>
      </c>
      <c r="B133" s="22" t="s">
        <v>299</v>
      </c>
      <c r="C133" s="22" t="s">
        <v>15</v>
      </c>
      <c r="D133" s="23" t="s">
        <v>99</v>
      </c>
      <c r="E133" s="23" t="s">
        <v>223</v>
      </c>
      <c r="F133" s="18" t="s">
        <v>18</v>
      </c>
      <c r="G133" s="30" t="s">
        <v>150</v>
      </c>
      <c r="H133" s="31">
        <v>1958000</v>
      </c>
      <c r="I133" s="31">
        <v>2450000</v>
      </c>
      <c r="J133" s="43">
        <f t="shared" ref="J133:J196" si="2">1-(H133/I133)</f>
        <v>0.200816326530612</v>
      </c>
      <c r="K133" s="45" t="s">
        <v>300</v>
      </c>
    </row>
    <row r="134" ht="36" spans="1:11">
      <c r="A134" s="27">
        <v>287</v>
      </c>
      <c r="B134" s="28" t="s">
        <v>301</v>
      </c>
      <c r="C134" s="33" t="s">
        <v>15</v>
      </c>
      <c r="D134" s="23" t="s">
        <v>16</v>
      </c>
      <c r="E134" s="18" t="s">
        <v>94</v>
      </c>
      <c r="F134" s="18" t="s">
        <v>18</v>
      </c>
      <c r="G134" s="30" t="s">
        <v>23</v>
      </c>
      <c r="H134" s="31">
        <v>2002000</v>
      </c>
      <c r="I134" s="31">
        <v>2500000</v>
      </c>
      <c r="J134" s="43">
        <f t="shared" si="2"/>
        <v>0.1992</v>
      </c>
      <c r="K134" s="45" t="s">
        <v>302</v>
      </c>
    </row>
    <row r="135" ht="36" spans="1:11">
      <c r="A135" s="27">
        <v>296</v>
      </c>
      <c r="B135" s="28" t="s">
        <v>303</v>
      </c>
      <c r="C135" s="33" t="s">
        <v>15</v>
      </c>
      <c r="D135" s="23" t="s">
        <v>16</v>
      </c>
      <c r="E135" s="18" t="s">
        <v>94</v>
      </c>
      <c r="F135" s="18" t="s">
        <v>18</v>
      </c>
      <c r="G135" s="30" t="s">
        <v>23</v>
      </c>
      <c r="H135" s="31">
        <v>2002000</v>
      </c>
      <c r="I135" s="31">
        <v>2500000</v>
      </c>
      <c r="J135" s="43">
        <f t="shared" si="2"/>
        <v>0.1992</v>
      </c>
      <c r="K135" s="45" t="s">
        <v>304</v>
      </c>
    </row>
    <row r="136" ht="36" spans="1:11">
      <c r="A136" s="35">
        <v>328</v>
      </c>
      <c r="B136" s="21" t="s">
        <v>305</v>
      </c>
      <c r="C136" s="22" t="s">
        <v>15</v>
      </c>
      <c r="D136" s="23" t="s">
        <v>58</v>
      </c>
      <c r="E136" s="24" t="s">
        <v>306</v>
      </c>
      <c r="F136" s="18" t="s">
        <v>18</v>
      </c>
      <c r="G136" s="54" t="s">
        <v>23</v>
      </c>
      <c r="H136" s="37">
        <v>2013000</v>
      </c>
      <c r="I136" s="37">
        <v>2510000</v>
      </c>
      <c r="J136" s="43">
        <f t="shared" si="2"/>
        <v>0.19800796812749</v>
      </c>
      <c r="K136" s="47" t="s">
        <v>307</v>
      </c>
    </row>
    <row r="137" ht="36" spans="1:11">
      <c r="A137" s="20">
        <v>333</v>
      </c>
      <c r="B137" s="33" t="s">
        <v>308</v>
      </c>
      <c r="C137" s="33" t="s">
        <v>15</v>
      </c>
      <c r="D137" s="18" t="s">
        <v>82</v>
      </c>
      <c r="E137" s="18" t="s">
        <v>83</v>
      </c>
      <c r="F137" s="18" t="s">
        <v>18</v>
      </c>
      <c r="G137" s="34" t="s">
        <v>19</v>
      </c>
      <c r="H137" s="26">
        <v>2106000</v>
      </c>
      <c r="I137" s="26">
        <v>2513000</v>
      </c>
      <c r="J137" s="43">
        <f t="shared" si="2"/>
        <v>0.161957819339435</v>
      </c>
      <c r="K137" s="48" t="s">
        <v>309</v>
      </c>
    </row>
    <row r="138" ht="18" spans="1:11">
      <c r="A138" s="35">
        <v>220</v>
      </c>
      <c r="B138" s="21" t="s">
        <v>310</v>
      </c>
      <c r="C138" s="22" t="s">
        <v>15</v>
      </c>
      <c r="D138" s="23" t="s">
        <v>58</v>
      </c>
      <c r="E138" s="24" t="s">
        <v>262</v>
      </c>
      <c r="F138" s="18" t="s">
        <v>18</v>
      </c>
      <c r="G138" s="36" t="s">
        <v>23</v>
      </c>
      <c r="H138" s="37">
        <v>2057000</v>
      </c>
      <c r="I138" s="37">
        <v>2570000</v>
      </c>
      <c r="J138" s="43">
        <f t="shared" si="2"/>
        <v>0.199610894941634</v>
      </c>
      <c r="K138" s="46" t="s">
        <v>311</v>
      </c>
    </row>
    <row r="139" ht="18" spans="1:11">
      <c r="A139" s="35">
        <v>244</v>
      </c>
      <c r="B139" s="21" t="s">
        <v>312</v>
      </c>
      <c r="C139" s="22" t="s">
        <v>15</v>
      </c>
      <c r="D139" s="23" t="s">
        <v>58</v>
      </c>
      <c r="E139" s="24" t="s">
        <v>262</v>
      </c>
      <c r="F139" s="18" t="s">
        <v>18</v>
      </c>
      <c r="G139" s="36" t="s">
        <v>23</v>
      </c>
      <c r="H139" s="37">
        <v>2057000</v>
      </c>
      <c r="I139" s="37">
        <v>2570000</v>
      </c>
      <c r="J139" s="43">
        <f t="shared" si="2"/>
        <v>0.199610894941634</v>
      </c>
      <c r="K139" s="46" t="s">
        <v>313</v>
      </c>
    </row>
    <row r="140" ht="72" spans="1:11">
      <c r="A140" s="20">
        <v>291</v>
      </c>
      <c r="B140" s="33" t="s">
        <v>314</v>
      </c>
      <c r="C140" s="33" t="s">
        <v>15</v>
      </c>
      <c r="D140" s="18" t="s">
        <v>82</v>
      </c>
      <c r="E140" s="18" t="s">
        <v>236</v>
      </c>
      <c r="F140" s="18" t="s">
        <v>18</v>
      </c>
      <c r="G140" s="34" t="s">
        <v>19</v>
      </c>
      <c r="H140" s="26">
        <v>2073600</v>
      </c>
      <c r="I140" s="26">
        <v>2592000</v>
      </c>
      <c r="J140" s="43">
        <f t="shared" si="2"/>
        <v>0.2</v>
      </c>
      <c r="K140" s="48" t="s">
        <v>315</v>
      </c>
    </row>
    <row r="141" ht="72" spans="1:11">
      <c r="A141" s="20">
        <v>292</v>
      </c>
      <c r="B141" s="33" t="s">
        <v>316</v>
      </c>
      <c r="C141" s="33" t="s">
        <v>15</v>
      </c>
      <c r="D141" s="18" t="s">
        <v>82</v>
      </c>
      <c r="E141" s="18" t="s">
        <v>236</v>
      </c>
      <c r="F141" s="18" t="s">
        <v>18</v>
      </c>
      <c r="G141" s="34" t="s">
        <v>19</v>
      </c>
      <c r="H141" s="26">
        <v>2073600</v>
      </c>
      <c r="I141" s="26">
        <v>2592000</v>
      </c>
      <c r="J141" s="43">
        <f t="shared" si="2"/>
        <v>0.2</v>
      </c>
      <c r="K141" s="48" t="s">
        <v>315</v>
      </c>
    </row>
    <row r="142" ht="18" spans="1:11">
      <c r="A142" s="35">
        <v>286</v>
      </c>
      <c r="B142" s="21" t="s">
        <v>317</v>
      </c>
      <c r="C142" s="22" t="s">
        <v>15</v>
      </c>
      <c r="D142" s="23" t="s">
        <v>58</v>
      </c>
      <c r="E142" s="23" t="s">
        <v>187</v>
      </c>
      <c r="F142" s="18" t="s">
        <v>18</v>
      </c>
      <c r="G142" s="36" t="s">
        <v>23</v>
      </c>
      <c r="H142" s="31">
        <v>2079000</v>
      </c>
      <c r="I142" s="31">
        <v>2600000</v>
      </c>
      <c r="J142" s="43">
        <f t="shared" si="2"/>
        <v>0.200384615384615</v>
      </c>
      <c r="K142" s="46" t="s">
        <v>318</v>
      </c>
    </row>
    <row r="143" ht="18" spans="1:11">
      <c r="A143" s="35">
        <v>293</v>
      </c>
      <c r="B143" s="21" t="s">
        <v>319</v>
      </c>
      <c r="C143" s="22" t="s">
        <v>15</v>
      </c>
      <c r="D143" s="23" t="s">
        <v>58</v>
      </c>
      <c r="E143" s="23" t="s">
        <v>187</v>
      </c>
      <c r="F143" s="18" t="s">
        <v>18</v>
      </c>
      <c r="G143" s="36" t="s">
        <v>23</v>
      </c>
      <c r="H143" s="37">
        <v>2079000</v>
      </c>
      <c r="I143" s="37">
        <v>2600000</v>
      </c>
      <c r="J143" s="43">
        <f t="shared" si="2"/>
        <v>0.200384615384615</v>
      </c>
      <c r="K143" s="46" t="s">
        <v>320</v>
      </c>
    </row>
    <row r="144" ht="54" spans="1:11">
      <c r="A144" s="27">
        <v>141</v>
      </c>
      <c r="B144" s="22" t="s">
        <v>321</v>
      </c>
      <c r="C144" s="22" t="s">
        <v>15</v>
      </c>
      <c r="D144" s="23" t="s">
        <v>99</v>
      </c>
      <c r="E144" s="23" t="s">
        <v>223</v>
      </c>
      <c r="F144" s="18" t="s">
        <v>18</v>
      </c>
      <c r="G144" s="30" t="s">
        <v>150</v>
      </c>
      <c r="H144" s="31">
        <v>2123000</v>
      </c>
      <c r="I144" s="31">
        <v>2650000</v>
      </c>
      <c r="J144" s="43">
        <f t="shared" si="2"/>
        <v>0.198867924528302</v>
      </c>
      <c r="K144" s="45" t="s">
        <v>322</v>
      </c>
    </row>
    <row r="145" ht="54" spans="1:11">
      <c r="A145" s="27">
        <v>152</v>
      </c>
      <c r="B145" s="22" t="s">
        <v>323</v>
      </c>
      <c r="C145" s="22" t="s">
        <v>15</v>
      </c>
      <c r="D145" s="23" t="s">
        <v>99</v>
      </c>
      <c r="E145" s="23" t="s">
        <v>223</v>
      </c>
      <c r="F145" s="18" t="s">
        <v>18</v>
      </c>
      <c r="G145" s="30" t="s">
        <v>150</v>
      </c>
      <c r="H145" s="31">
        <v>2123000</v>
      </c>
      <c r="I145" s="31">
        <v>2650000</v>
      </c>
      <c r="J145" s="43">
        <f t="shared" si="2"/>
        <v>0.198867924528302</v>
      </c>
      <c r="K145" s="45" t="s">
        <v>324</v>
      </c>
    </row>
    <row r="146" ht="36" spans="1:11">
      <c r="A146" s="35">
        <v>477</v>
      </c>
      <c r="B146" s="21" t="s">
        <v>325</v>
      </c>
      <c r="C146" s="18" t="s">
        <v>15</v>
      </c>
      <c r="D146" s="18" t="s">
        <v>16</v>
      </c>
      <c r="E146" s="18" t="s">
        <v>38</v>
      </c>
      <c r="F146" s="18" t="s">
        <v>18</v>
      </c>
      <c r="G146" s="38" t="s">
        <v>326</v>
      </c>
      <c r="H146" s="37">
        <v>2116800</v>
      </c>
      <c r="I146" s="37">
        <v>2651000</v>
      </c>
      <c r="J146" s="43">
        <f t="shared" si="2"/>
        <v>0.201508864579404</v>
      </c>
      <c r="K146" s="47" t="s">
        <v>327</v>
      </c>
    </row>
    <row r="147" ht="36" spans="1:11">
      <c r="A147" s="20">
        <v>312</v>
      </c>
      <c r="B147" s="33" t="s">
        <v>328</v>
      </c>
      <c r="C147" s="33" t="s">
        <v>15</v>
      </c>
      <c r="D147" s="18" t="s">
        <v>82</v>
      </c>
      <c r="E147" s="18" t="s">
        <v>265</v>
      </c>
      <c r="F147" s="18" t="s">
        <v>18</v>
      </c>
      <c r="G147" s="34" t="s">
        <v>19</v>
      </c>
      <c r="H147" s="26">
        <v>2203200</v>
      </c>
      <c r="I147" s="26">
        <v>2680000</v>
      </c>
      <c r="J147" s="43">
        <f t="shared" si="2"/>
        <v>0.177910447761194</v>
      </c>
      <c r="K147" s="48" t="s">
        <v>329</v>
      </c>
    </row>
    <row r="148" ht="36" spans="1:11">
      <c r="A148" s="20">
        <v>314</v>
      </c>
      <c r="B148" s="33" t="s">
        <v>330</v>
      </c>
      <c r="C148" s="33" t="s">
        <v>15</v>
      </c>
      <c r="D148" s="18" t="s">
        <v>82</v>
      </c>
      <c r="E148" s="18" t="s">
        <v>265</v>
      </c>
      <c r="F148" s="18" t="s">
        <v>18</v>
      </c>
      <c r="G148" s="34" t="s">
        <v>19</v>
      </c>
      <c r="H148" s="26">
        <v>2203200</v>
      </c>
      <c r="I148" s="26">
        <v>2680000</v>
      </c>
      <c r="J148" s="43">
        <f t="shared" si="2"/>
        <v>0.177910447761194</v>
      </c>
      <c r="K148" s="48" t="s">
        <v>331</v>
      </c>
    </row>
    <row r="149" ht="54" spans="1:11">
      <c r="A149" s="20">
        <v>315</v>
      </c>
      <c r="B149" s="33" t="s">
        <v>332</v>
      </c>
      <c r="C149" s="33" t="s">
        <v>15</v>
      </c>
      <c r="D149" s="18" t="s">
        <v>82</v>
      </c>
      <c r="E149" s="18" t="s">
        <v>265</v>
      </c>
      <c r="F149" s="18" t="s">
        <v>18</v>
      </c>
      <c r="G149" s="34" t="s">
        <v>19</v>
      </c>
      <c r="H149" s="26">
        <v>2203200</v>
      </c>
      <c r="I149" s="26">
        <v>2680000</v>
      </c>
      <c r="J149" s="43">
        <f t="shared" si="2"/>
        <v>0.177910447761194</v>
      </c>
      <c r="K149" s="48" t="s">
        <v>333</v>
      </c>
    </row>
    <row r="150" ht="54" spans="1:11">
      <c r="A150" s="20">
        <v>316</v>
      </c>
      <c r="B150" s="33" t="s">
        <v>334</v>
      </c>
      <c r="C150" s="33" t="s">
        <v>15</v>
      </c>
      <c r="D150" s="18" t="s">
        <v>82</v>
      </c>
      <c r="E150" s="18" t="s">
        <v>265</v>
      </c>
      <c r="F150" s="18" t="s">
        <v>18</v>
      </c>
      <c r="G150" s="34" t="s">
        <v>335</v>
      </c>
      <c r="H150" s="26">
        <v>2203200</v>
      </c>
      <c r="I150" s="26">
        <v>2680000</v>
      </c>
      <c r="J150" s="43">
        <f t="shared" si="2"/>
        <v>0.177910447761194</v>
      </c>
      <c r="K150" s="48" t="s">
        <v>336</v>
      </c>
    </row>
    <row r="151" ht="36" spans="1:11">
      <c r="A151" s="20">
        <v>331</v>
      </c>
      <c r="B151" s="33" t="s">
        <v>337</v>
      </c>
      <c r="C151" s="33" t="s">
        <v>15</v>
      </c>
      <c r="D151" s="18" t="s">
        <v>82</v>
      </c>
      <c r="E151" s="18" t="s">
        <v>83</v>
      </c>
      <c r="F151" s="18" t="s">
        <v>18</v>
      </c>
      <c r="G151" s="34" t="s">
        <v>19</v>
      </c>
      <c r="H151" s="26">
        <v>2246400</v>
      </c>
      <c r="I151" s="26">
        <v>2680000</v>
      </c>
      <c r="J151" s="43">
        <f t="shared" si="2"/>
        <v>0.161791044776119</v>
      </c>
      <c r="K151" s="48" t="s">
        <v>338</v>
      </c>
    </row>
    <row r="152" ht="18" spans="1:11">
      <c r="A152" s="27">
        <v>191</v>
      </c>
      <c r="B152" s="22" t="s">
        <v>339</v>
      </c>
      <c r="C152" s="22" t="s">
        <v>15</v>
      </c>
      <c r="D152" s="23" t="s">
        <v>99</v>
      </c>
      <c r="E152" s="23" t="s">
        <v>340</v>
      </c>
      <c r="F152" s="18" t="s">
        <v>18</v>
      </c>
      <c r="G152" s="30" t="s">
        <v>19</v>
      </c>
      <c r="H152" s="31">
        <v>2200000</v>
      </c>
      <c r="I152" s="31">
        <v>2680000</v>
      </c>
      <c r="J152" s="43">
        <f t="shared" si="2"/>
        <v>0.17910447761194</v>
      </c>
      <c r="K152" s="45" t="s">
        <v>341</v>
      </c>
    </row>
    <row r="153" ht="54" spans="1:11">
      <c r="A153" s="35">
        <v>132</v>
      </c>
      <c r="B153" s="21" t="s">
        <v>342</v>
      </c>
      <c r="C153" s="33" t="s">
        <v>15</v>
      </c>
      <c r="D153" s="18" t="s">
        <v>82</v>
      </c>
      <c r="E153" s="18" t="s">
        <v>265</v>
      </c>
      <c r="F153" s="18" t="s">
        <v>18</v>
      </c>
      <c r="G153" s="25" t="s">
        <v>48</v>
      </c>
      <c r="H153" s="37">
        <v>2170800</v>
      </c>
      <c r="I153" s="37">
        <v>2710000</v>
      </c>
      <c r="J153" s="43">
        <f t="shared" si="2"/>
        <v>0.198966789667897</v>
      </c>
      <c r="K153" s="47" t="s">
        <v>343</v>
      </c>
    </row>
    <row r="154" ht="36" spans="1:11">
      <c r="A154" s="27"/>
      <c r="B154" s="22" t="s">
        <v>344</v>
      </c>
      <c r="C154" s="22" t="s">
        <v>15</v>
      </c>
      <c r="D154" s="23" t="s">
        <v>99</v>
      </c>
      <c r="E154" s="24" t="s">
        <v>100</v>
      </c>
      <c r="F154" s="18" t="s">
        <v>18</v>
      </c>
      <c r="G154" s="30" t="s">
        <v>23</v>
      </c>
      <c r="H154" s="31">
        <v>2181600</v>
      </c>
      <c r="I154" s="31">
        <v>2729000</v>
      </c>
      <c r="J154" s="43">
        <f t="shared" si="2"/>
        <v>0.200586295346281</v>
      </c>
      <c r="K154" s="45" t="s">
        <v>101</v>
      </c>
    </row>
    <row r="155" ht="36" spans="1:11">
      <c r="A155" s="27">
        <v>195</v>
      </c>
      <c r="B155" s="28" t="s">
        <v>345</v>
      </c>
      <c r="C155" s="22" t="s">
        <v>15</v>
      </c>
      <c r="D155" s="23" t="s">
        <v>99</v>
      </c>
      <c r="E155" s="24" t="s">
        <v>100</v>
      </c>
      <c r="F155" s="18" t="s">
        <v>18</v>
      </c>
      <c r="G155" s="30" t="s">
        <v>23</v>
      </c>
      <c r="H155" s="31">
        <v>2181600</v>
      </c>
      <c r="I155" s="31">
        <v>2729000</v>
      </c>
      <c r="J155" s="43">
        <f t="shared" si="2"/>
        <v>0.200586295346281</v>
      </c>
      <c r="K155" s="45" t="s">
        <v>101</v>
      </c>
    </row>
    <row r="156" ht="36" spans="1:11">
      <c r="A156" s="35">
        <v>69</v>
      </c>
      <c r="B156" s="21" t="s">
        <v>346</v>
      </c>
      <c r="C156" s="21" t="s">
        <v>15</v>
      </c>
      <c r="D156" s="24" t="s">
        <v>73</v>
      </c>
      <c r="E156" s="24" t="s">
        <v>74</v>
      </c>
      <c r="F156" s="18" t="s">
        <v>18</v>
      </c>
      <c r="G156" s="25" t="s">
        <v>23</v>
      </c>
      <c r="H156" s="37">
        <v>2211000</v>
      </c>
      <c r="I156" s="37">
        <v>2760000</v>
      </c>
      <c r="J156" s="43">
        <f t="shared" si="2"/>
        <v>0.198913043478261</v>
      </c>
      <c r="K156" s="47" t="s">
        <v>347</v>
      </c>
    </row>
    <row r="157" ht="36" spans="1:11">
      <c r="A157" s="35">
        <v>70</v>
      </c>
      <c r="B157" s="21" t="s">
        <v>348</v>
      </c>
      <c r="C157" s="21" t="s">
        <v>15</v>
      </c>
      <c r="D157" s="24" t="s">
        <v>73</v>
      </c>
      <c r="E157" s="24" t="s">
        <v>74</v>
      </c>
      <c r="F157" s="18" t="s">
        <v>18</v>
      </c>
      <c r="G157" s="25" t="s">
        <v>23</v>
      </c>
      <c r="H157" s="37">
        <v>2211000</v>
      </c>
      <c r="I157" s="37">
        <v>2760000</v>
      </c>
      <c r="J157" s="43">
        <f t="shared" si="2"/>
        <v>0.198913043478261</v>
      </c>
      <c r="K157" s="47" t="s">
        <v>347</v>
      </c>
    </row>
    <row r="158" ht="54" spans="1:11">
      <c r="A158" s="20">
        <v>313</v>
      </c>
      <c r="B158" s="33" t="s">
        <v>349</v>
      </c>
      <c r="C158" s="33" t="s">
        <v>15</v>
      </c>
      <c r="D158" s="18" t="s">
        <v>82</v>
      </c>
      <c r="E158" s="18" t="s">
        <v>265</v>
      </c>
      <c r="F158" s="18" t="s">
        <v>18</v>
      </c>
      <c r="G158" s="34" t="s">
        <v>19</v>
      </c>
      <c r="H158" s="26">
        <v>2268000</v>
      </c>
      <c r="I158" s="26">
        <v>2769000</v>
      </c>
      <c r="J158" s="43">
        <f t="shared" si="2"/>
        <v>0.180931744312026</v>
      </c>
      <c r="K158" s="48" t="s">
        <v>350</v>
      </c>
    </row>
    <row r="159" ht="72" spans="1:11">
      <c r="A159" s="20">
        <v>318</v>
      </c>
      <c r="B159" s="33" t="s">
        <v>351</v>
      </c>
      <c r="C159" s="33" t="s">
        <v>15</v>
      </c>
      <c r="D159" s="18" t="s">
        <v>82</v>
      </c>
      <c r="E159" s="18" t="s">
        <v>265</v>
      </c>
      <c r="F159" s="18" t="s">
        <v>18</v>
      </c>
      <c r="G159" s="34" t="s">
        <v>19</v>
      </c>
      <c r="H159" s="26">
        <v>2268000</v>
      </c>
      <c r="I159" s="26">
        <v>2769000</v>
      </c>
      <c r="J159" s="43">
        <f t="shared" si="2"/>
        <v>0.180931744312026</v>
      </c>
      <c r="K159" s="48" t="s">
        <v>352</v>
      </c>
    </row>
    <row r="160" ht="54" spans="1:11">
      <c r="A160" s="35">
        <v>131</v>
      </c>
      <c r="B160" s="21" t="s">
        <v>353</v>
      </c>
      <c r="C160" s="33" t="s">
        <v>15</v>
      </c>
      <c r="D160" s="18" t="s">
        <v>82</v>
      </c>
      <c r="E160" s="18" t="s">
        <v>265</v>
      </c>
      <c r="F160" s="18" t="s">
        <v>18</v>
      </c>
      <c r="G160" s="25" t="s">
        <v>48</v>
      </c>
      <c r="H160" s="37">
        <v>2214000</v>
      </c>
      <c r="I160" s="37">
        <v>2769000</v>
      </c>
      <c r="J160" s="43">
        <f t="shared" si="2"/>
        <v>0.200433369447454</v>
      </c>
      <c r="K160" s="47" t="s">
        <v>343</v>
      </c>
    </row>
    <row r="161" ht="36" spans="1:11">
      <c r="A161" s="35">
        <v>136</v>
      </c>
      <c r="B161" s="21" t="s">
        <v>354</v>
      </c>
      <c r="C161" s="33" t="s">
        <v>15</v>
      </c>
      <c r="D161" s="18" t="s">
        <v>82</v>
      </c>
      <c r="E161" s="55" t="s">
        <v>136</v>
      </c>
      <c r="F161" s="18" t="s">
        <v>18</v>
      </c>
      <c r="G161" s="25" t="s">
        <v>48</v>
      </c>
      <c r="H161" s="37">
        <v>2235600</v>
      </c>
      <c r="I161" s="37">
        <v>2788000</v>
      </c>
      <c r="J161" s="43">
        <f t="shared" si="2"/>
        <v>0.198134863701578</v>
      </c>
      <c r="K161" s="47" t="s">
        <v>355</v>
      </c>
    </row>
    <row r="162" ht="36" spans="1:11">
      <c r="A162" s="27">
        <v>185</v>
      </c>
      <c r="B162" s="28" t="s">
        <v>356</v>
      </c>
      <c r="C162" s="28"/>
      <c r="D162" s="29"/>
      <c r="E162" s="29"/>
      <c r="F162" s="18" t="s">
        <v>18</v>
      </c>
      <c r="G162" s="30" t="s">
        <v>48</v>
      </c>
      <c r="H162" s="31">
        <v>2244000</v>
      </c>
      <c r="I162" s="31">
        <v>2800000</v>
      </c>
      <c r="J162" s="43">
        <f t="shared" si="2"/>
        <v>0.198571428571429</v>
      </c>
      <c r="K162" s="45" t="s">
        <v>357</v>
      </c>
    </row>
    <row r="163" ht="18" spans="1:11">
      <c r="A163" s="35">
        <v>332</v>
      </c>
      <c r="B163" s="21" t="s">
        <v>358</v>
      </c>
      <c r="C163" s="22" t="s">
        <v>15</v>
      </c>
      <c r="D163" s="23" t="s">
        <v>58</v>
      </c>
      <c r="E163" s="24" t="s">
        <v>306</v>
      </c>
      <c r="F163" s="18" t="s">
        <v>18</v>
      </c>
      <c r="G163" s="36" t="s">
        <v>23</v>
      </c>
      <c r="H163" s="37">
        <v>2244000</v>
      </c>
      <c r="I163" s="37">
        <v>2800000</v>
      </c>
      <c r="J163" s="43">
        <f t="shared" si="2"/>
        <v>0.198571428571429</v>
      </c>
      <c r="K163" s="46" t="s">
        <v>359</v>
      </c>
    </row>
    <row r="164" ht="54" spans="1:11">
      <c r="A164" s="20">
        <v>284</v>
      </c>
      <c r="B164" s="33" t="s">
        <v>360</v>
      </c>
      <c r="C164" s="33" t="s">
        <v>15</v>
      </c>
      <c r="D164" s="18" t="s">
        <v>82</v>
      </c>
      <c r="E164" s="18" t="s">
        <v>136</v>
      </c>
      <c r="F164" s="18" t="s">
        <v>18</v>
      </c>
      <c r="G164" s="34" t="s">
        <v>19</v>
      </c>
      <c r="H164" s="26">
        <v>2300400</v>
      </c>
      <c r="I164" s="26">
        <v>2808000</v>
      </c>
      <c r="J164" s="43">
        <f t="shared" si="2"/>
        <v>0.180769230769231</v>
      </c>
      <c r="K164" s="48" t="s">
        <v>361</v>
      </c>
    </row>
    <row r="165" ht="18" spans="1:11">
      <c r="A165" s="27">
        <v>302</v>
      </c>
      <c r="B165" s="28" t="s">
        <v>362</v>
      </c>
      <c r="C165" s="28"/>
      <c r="D165" s="23" t="s">
        <v>16</v>
      </c>
      <c r="E165" s="29"/>
      <c r="F165" s="18" t="s">
        <v>18</v>
      </c>
      <c r="G165" s="30" t="s">
        <v>23</v>
      </c>
      <c r="H165" s="31">
        <v>2257200</v>
      </c>
      <c r="I165" s="31">
        <v>2818000</v>
      </c>
      <c r="J165" s="43">
        <f t="shared" si="2"/>
        <v>0.199006387508872</v>
      </c>
      <c r="K165" s="45" t="s">
        <v>363</v>
      </c>
    </row>
    <row r="166" ht="18" spans="1:11">
      <c r="A166" s="35">
        <v>210</v>
      </c>
      <c r="B166" s="21" t="s">
        <v>364</v>
      </c>
      <c r="C166" s="22" t="s">
        <v>15</v>
      </c>
      <c r="D166" s="23" t="s">
        <v>58</v>
      </c>
      <c r="E166" s="24" t="s">
        <v>262</v>
      </c>
      <c r="F166" s="18" t="s">
        <v>18</v>
      </c>
      <c r="G166" s="36" t="s">
        <v>23</v>
      </c>
      <c r="H166" s="37">
        <v>2255000</v>
      </c>
      <c r="I166" s="37">
        <v>2820000</v>
      </c>
      <c r="J166" s="43">
        <f t="shared" si="2"/>
        <v>0.200354609929078</v>
      </c>
      <c r="K166" s="46" t="s">
        <v>365</v>
      </c>
    </row>
    <row r="167" ht="54" spans="1:11">
      <c r="A167" s="27">
        <v>190</v>
      </c>
      <c r="B167" s="22" t="s">
        <v>366</v>
      </c>
      <c r="C167" s="22" t="s">
        <v>15</v>
      </c>
      <c r="D167" s="23" t="s">
        <v>99</v>
      </c>
      <c r="E167" s="23" t="s">
        <v>223</v>
      </c>
      <c r="F167" s="18" t="s">
        <v>18</v>
      </c>
      <c r="G167" s="30" t="s">
        <v>19</v>
      </c>
      <c r="H167" s="31">
        <v>2310000</v>
      </c>
      <c r="I167" s="31">
        <v>2820000</v>
      </c>
      <c r="J167" s="43">
        <f t="shared" si="2"/>
        <v>0.180851063829787</v>
      </c>
      <c r="K167" s="45" t="s">
        <v>281</v>
      </c>
    </row>
    <row r="168" ht="36" spans="1:11">
      <c r="A168" s="27">
        <v>118</v>
      </c>
      <c r="B168" s="22" t="s">
        <v>367</v>
      </c>
      <c r="C168" s="22" t="s">
        <v>15</v>
      </c>
      <c r="D168" s="23" t="s">
        <v>99</v>
      </c>
      <c r="E168" s="23" t="s">
        <v>223</v>
      </c>
      <c r="F168" s="18" t="s">
        <v>18</v>
      </c>
      <c r="G168" s="30" t="s">
        <v>150</v>
      </c>
      <c r="H168" s="31">
        <v>2299000</v>
      </c>
      <c r="I168" s="31">
        <v>2870000</v>
      </c>
      <c r="J168" s="43">
        <f t="shared" si="2"/>
        <v>0.198954703832753</v>
      </c>
      <c r="K168" s="45" t="s">
        <v>368</v>
      </c>
    </row>
    <row r="169" ht="36" spans="1:11">
      <c r="A169" s="27">
        <v>129</v>
      </c>
      <c r="B169" s="22" t="s">
        <v>369</v>
      </c>
      <c r="C169" s="22" t="s">
        <v>15</v>
      </c>
      <c r="D169" s="23" t="s">
        <v>99</v>
      </c>
      <c r="E169" s="23" t="s">
        <v>223</v>
      </c>
      <c r="F169" s="18" t="s">
        <v>18</v>
      </c>
      <c r="G169" s="30" t="s">
        <v>150</v>
      </c>
      <c r="H169" s="31">
        <v>2299000</v>
      </c>
      <c r="I169" s="31">
        <v>2870000</v>
      </c>
      <c r="J169" s="43">
        <f t="shared" si="2"/>
        <v>0.198954703832753</v>
      </c>
      <c r="K169" s="45" t="s">
        <v>370</v>
      </c>
    </row>
    <row r="170" ht="54" spans="1:11">
      <c r="A170" s="35">
        <v>152</v>
      </c>
      <c r="B170" s="21" t="s">
        <v>371</v>
      </c>
      <c r="C170" s="21" t="s">
        <v>15</v>
      </c>
      <c r="D170" s="18" t="s">
        <v>108</v>
      </c>
      <c r="E170" s="24" t="s">
        <v>372</v>
      </c>
      <c r="F170" s="18" t="s">
        <v>18</v>
      </c>
      <c r="G170" s="25" t="s">
        <v>48</v>
      </c>
      <c r="H170" s="37">
        <v>2354400</v>
      </c>
      <c r="I170" s="37">
        <v>2945000</v>
      </c>
      <c r="J170" s="43">
        <f t="shared" si="2"/>
        <v>0.200543293718166</v>
      </c>
      <c r="K170" s="47" t="s">
        <v>373</v>
      </c>
    </row>
    <row r="171" ht="54" spans="1:11">
      <c r="A171" s="35">
        <v>153</v>
      </c>
      <c r="B171" s="21" t="s">
        <v>374</v>
      </c>
      <c r="C171" s="21" t="s">
        <v>15</v>
      </c>
      <c r="D171" s="18" t="s">
        <v>108</v>
      </c>
      <c r="E171" s="24" t="s">
        <v>372</v>
      </c>
      <c r="F171" s="18" t="s">
        <v>18</v>
      </c>
      <c r="G171" s="25" t="s">
        <v>48</v>
      </c>
      <c r="H171" s="37">
        <v>2354400</v>
      </c>
      <c r="I171" s="37">
        <v>2945000</v>
      </c>
      <c r="J171" s="43">
        <f t="shared" si="2"/>
        <v>0.200543293718166</v>
      </c>
      <c r="K171" s="47" t="s">
        <v>373</v>
      </c>
    </row>
    <row r="172" ht="54" spans="1:11">
      <c r="A172" s="35">
        <v>469</v>
      </c>
      <c r="B172" s="21" t="s">
        <v>375</v>
      </c>
      <c r="C172" s="24" t="s">
        <v>15</v>
      </c>
      <c r="D172" s="52" t="s">
        <v>108</v>
      </c>
      <c r="E172" s="24" t="s">
        <v>276</v>
      </c>
      <c r="F172" s="18" t="s">
        <v>18</v>
      </c>
      <c r="G172" s="38" t="s">
        <v>48</v>
      </c>
      <c r="H172" s="37">
        <v>2365000</v>
      </c>
      <c r="I172" s="37">
        <v>2960000</v>
      </c>
      <c r="J172" s="43">
        <f t="shared" si="2"/>
        <v>0.201013513513513</v>
      </c>
      <c r="K172" s="47" t="s">
        <v>376</v>
      </c>
    </row>
    <row r="173" ht="54" spans="1:11">
      <c r="A173" s="20">
        <v>311</v>
      </c>
      <c r="B173" s="33" t="s">
        <v>377</v>
      </c>
      <c r="C173" s="33" t="s">
        <v>15</v>
      </c>
      <c r="D173" s="18" t="s">
        <v>82</v>
      </c>
      <c r="E173" s="18" t="s">
        <v>265</v>
      </c>
      <c r="F173" s="18" t="s">
        <v>18</v>
      </c>
      <c r="G173" s="34" t="s">
        <v>19</v>
      </c>
      <c r="H173" s="26">
        <v>2451600</v>
      </c>
      <c r="I173" s="26">
        <v>2995000</v>
      </c>
      <c r="J173" s="43">
        <f t="shared" si="2"/>
        <v>0.181435726210351</v>
      </c>
      <c r="K173" s="48" t="s">
        <v>378</v>
      </c>
    </row>
    <row r="174" ht="54" spans="1:11">
      <c r="A174" s="20">
        <v>290</v>
      </c>
      <c r="B174" s="33" t="s">
        <v>379</v>
      </c>
      <c r="C174" s="33" t="s">
        <v>15</v>
      </c>
      <c r="D174" s="18" t="s">
        <v>82</v>
      </c>
      <c r="E174" s="18" t="s">
        <v>236</v>
      </c>
      <c r="F174" s="18" t="s">
        <v>18</v>
      </c>
      <c r="G174" s="34" t="s">
        <v>19</v>
      </c>
      <c r="H174" s="26">
        <v>2494800</v>
      </c>
      <c r="I174" s="26">
        <v>3044000</v>
      </c>
      <c r="J174" s="43">
        <f t="shared" si="2"/>
        <v>0.18042049934297</v>
      </c>
      <c r="K174" s="48" t="s">
        <v>380</v>
      </c>
    </row>
    <row r="175" ht="36" spans="1:11">
      <c r="A175" s="27">
        <v>206</v>
      </c>
      <c r="B175" s="28" t="s">
        <v>381</v>
      </c>
      <c r="C175" s="22" t="s">
        <v>15</v>
      </c>
      <c r="D175" s="23" t="s">
        <v>99</v>
      </c>
      <c r="E175" s="23" t="s">
        <v>223</v>
      </c>
      <c r="F175" s="18" t="s">
        <v>18</v>
      </c>
      <c r="G175" s="30" t="s">
        <v>23</v>
      </c>
      <c r="H175" s="31">
        <v>2453000</v>
      </c>
      <c r="I175" s="31">
        <v>3060000</v>
      </c>
      <c r="J175" s="43">
        <f t="shared" si="2"/>
        <v>0.198366013071895</v>
      </c>
      <c r="K175" s="45" t="s">
        <v>382</v>
      </c>
    </row>
    <row r="176" ht="36" spans="1:11">
      <c r="A176" s="27">
        <v>259</v>
      </c>
      <c r="B176" s="33" t="s">
        <v>383</v>
      </c>
      <c r="C176" s="33" t="s">
        <v>15</v>
      </c>
      <c r="D176" s="23" t="s">
        <v>16</v>
      </c>
      <c r="E176" s="18" t="s">
        <v>94</v>
      </c>
      <c r="F176" s="18" t="s">
        <v>18</v>
      </c>
      <c r="G176" s="30" t="s">
        <v>48</v>
      </c>
      <c r="H176" s="31">
        <v>2541000</v>
      </c>
      <c r="I176" s="31">
        <v>3180000</v>
      </c>
      <c r="J176" s="43">
        <f t="shared" si="2"/>
        <v>0.200943396226415</v>
      </c>
      <c r="K176" s="48" t="s">
        <v>384</v>
      </c>
    </row>
    <row r="177" ht="54" spans="1:11">
      <c r="A177" s="20">
        <v>310</v>
      </c>
      <c r="B177" s="33" t="s">
        <v>385</v>
      </c>
      <c r="C177" s="33" t="s">
        <v>15</v>
      </c>
      <c r="D177" s="18" t="s">
        <v>82</v>
      </c>
      <c r="E177" s="18" t="s">
        <v>265</v>
      </c>
      <c r="F177" s="18" t="s">
        <v>18</v>
      </c>
      <c r="G177" s="34" t="s">
        <v>386</v>
      </c>
      <c r="H177" s="26">
        <v>2613600</v>
      </c>
      <c r="I177" s="26">
        <v>3191000</v>
      </c>
      <c r="J177" s="43">
        <f t="shared" si="2"/>
        <v>0.18094641178314</v>
      </c>
      <c r="K177" s="48" t="s">
        <v>387</v>
      </c>
    </row>
    <row r="178" ht="54" spans="1:11">
      <c r="A178" s="27">
        <v>119</v>
      </c>
      <c r="B178" s="22" t="s">
        <v>388</v>
      </c>
      <c r="C178" s="22" t="s">
        <v>15</v>
      </c>
      <c r="D178" s="23" t="s">
        <v>99</v>
      </c>
      <c r="E178" s="23" t="s">
        <v>223</v>
      </c>
      <c r="F178" s="18" t="s">
        <v>18</v>
      </c>
      <c r="G178" s="30" t="s">
        <v>150</v>
      </c>
      <c r="H178" s="31">
        <v>2563000</v>
      </c>
      <c r="I178" s="31">
        <v>3200000</v>
      </c>
      <c r="J178" s="43">
        <f t="shared" si="2"/>
        <v>0.1990625</v>
      </c>
      <c r="K178" s="45" t="s">
        <v>389</v>
      </c>
    </row>
    <row r="179" ht="54" spans="1:11">
      <c r="A179" s="27">
        <v>130</v>
      </c>
      <c r="B179" s="22" t="s">
        <v>390</v>
      </c>
      <c r="C179" s="22" t="s">
        <v>15</v>
      </c>
      <c r="D179" s="23" t="s">
        <v>99</v>
      </c>
      <c r="E179" s="23" t="s">
        <v>223</v>
      </c>
      <c r="F179" s="18" t="s">
        <v>18</v>
      </c>
      <c r="G179" s="30" t="s">
        <v>150</v>
      </c>
      <c r="H179" s="31">
        <v>2563000</v>
      </c>
      <c r="I179" s="31">
        <v>3200000</v>
      </c>
      <c r="J179" s="43">
        <f t="shared" si="2"/>
        <v>0.1990625</v>
      </c>
      <c r="K179" s="45" t="s">
        <v>391</v>
      </c>
    </row>
    <row r="180" ht="54" spans="1:11">
      <c r="A180" s="27">
        <v>142</v>
      </c>
      <c r="B180" s="22" t="s">
        <v>392</v>
      </c>
      <c r="C180" s="22" t="s">
        <v>15</v>
      </c>
      <c r="D180" s="23" t="s">
        <v>99</v>
      </c>
      <c r="E180" s="23" t="s">
        <v>223</v>
      </c>
      <c r="F180" s="18" t="s">
        <v>18</v>
      </c>
      <c r="G180" s="30" t="s">
        <v>150</v>
      </c>
      <c r="H180" s="31">
        <v>2563000</v>
      </c>
      <c r="I180" s="31">
        <v>3200000</v>
      </c>
      <c r="J180" s="43">
        <f t="shared" si="2"/>
        <v>0.1990625</v>
      </c>
      <c r="K180" s="45" t="s">
        <v>322</v>
      </c>
    </row>
    <row r="181" ht="54" spans="1:11">
      <c r="A181" s="27">
        <v>153</v>
      </c>
      <c r="B181" s="22" t="s">
        <v>393</v>
      </c>
      <c r="C181" s="22" t="s">
        <v>15</v>
      </c>
      <c r="D181" s="23" t="s">
        <v>99</v>
      </c>
      <c r="E181" s="23" t="s">
        <v>223</v>
      </c>
      <c r="F181" s="18" t="s">
        <v>18</v>
      </c>
      <c r="G181" s="30" t="s">
        <v>150</v>
      </c>
      <c r="H181" s="31">
        <v>2563000</v>
      </c>
      <c r="I181" s="31">
        <v>3200000</v>
      </c>
      <c r="J181" s="43">
        <f t="shared" si="2"/>
        <v>0.1990625</v>
      </c>
      <c r="K181" s="45" t="s">
        <v>324</v>
      </c>
    </row>
    <row r="182" ht="90" spans="1:11">
      <c r="A182" s="20">
        <v>45</v>
      </c>
      <c r="B182" s="33" t="s">
        <v>394</v>
      </c>
      <c r="C182" s="33" t="s">
        <v>15</v>
      </c>
      <c r="D182" s="18" t="s">
        <v>395</v>
      </c>
      <c r="E182" s="18" t="s">
        <v>396</v>
      </c>
      <c r="F182" s="18" t="s">
        <v>18</v>
      </c>
      <c r="G182" s="34" t="s">
        <v>19</v>
      </c>
      <c r="H182" s="26">
        <v>2689200</v>
      </c>
      <c r="I182" s="26">
        <v>3201000</v>
      </c>
      <c r="J182" s="43">
        <f t="shared" si="2"/>
        <v>0.159887535145267</v>
      </c>
      <c r="K182" s="48" t="s">
        <v>397</v>
      </c>
    </row>
    <row r="183" ht="36" spans="1:11">
      <c r="A183" s="35">
        <v>306</v>
      </c>
      <c r="B183" s="21" t="s">
        <v>398</v>
      </c>
      <c r="C183" s="22" t="s">
        <v>15</v>
      </c>
      <c r="D183" s="23" t="s">
        <v>58</v>
      </c>
      <c r="E183" s="23" t="s">
        <v>187</v>
      </c>
      <c r="F183" s="18" t="s">
        <v>18</v>
      </c>
      <c r="G183" s="36" t="s">
        <v>23</v>
      </c>
      <c r="H183" s="37">
        <v>2574000</v>
      </c>
      <c r="I183" s="37">
        <v>3220000</v>
      </c>
      <c r="J183" s="43">
        <f t="shared" si="2"/>
        <v>0.200621118012422</v>
      </c>
      <c r="K183" s="46" t="s">
        <v>399</v>
      </c>
    </row>
    <row r="184" ht="18" spans="1:11">
      <c r="A184" s="27">
        <v>264</v>
      </c>
      <c r="B184" s="33" t="s">
        <v>400</v>
      </c>
      <c r="C184" s="33" t="s">
        <v>15</v>
      </c>
      <c r="D184" s="23" t="s">
        <v>16</v>
      </c>
      <c r="E184" s="18" t="s">
        <v>38</v>
      </c>
      <c r="F184" s="18" t="s">
        <v>18</v>
      </c>
      <c r="G184" s="30" t="s">
        <v>48</v>
      </c>
      <c r="H184" s="31">
        <v>2596000</v>
      </c>
      <c r="I184" s="31">
        <v>3240000</v>
      </c>
      <c r="J184" s="43">
        <f t="shared" si="2"/>
        <v>0.198765432098765</v>
      </c>
      <c r="K184" s="48" t="s">
        <v>38</v>
      </c>
    </row>
    <row r="185" ht="36" spans="1:11">
      <c r="A185" s="27"/>
      <c r="B185" s="22" t="s">
        <v>401</v>
      </c>
      <c r="C185" s="22"/>
      <c r="D185" s="23"/>
      <c r="E185" s="23"/>
      <c r="F185" s="18" t="s">
        <v>18</v>
      </c>
      <c r="G185" s="30" t="s">
        <v>402</v>
      </c>
      <c r="H185" s="31">
        <v>2592000</v>
      </c>
      <c r="I185" s="31">
        <v>3240000</v>
      </c>
      <c r="J185" s="43">
        <f t="shared" si="2"/>
        <v>0.2</v>
      </c>
      <c r="K185" s="45"/>
    </row>
    <row r="186" ht="36" spans="1:11">
      <c r="A186" s="20">
        <v>308</v>
      </c>
      <c r="B186" s="33" t="s">
        <v>403</v>
      </c>
      <c r="C186" s="33" t="s">
        <v>15</v>
      </c>
      <c r="D186" s="18" t="s">
        <v>82</v>
      </c>
      <c r="E186" s="18" t="s">
        <v>265</v>
      </c>
      <c r="F186" s="18" t="s">
        <v>18</v>
      </c>
      <c r="G186" s="34" t="s">
        <v>19</v>
      </c>
      <c r="H186" s="26">
        <v>2602800</v>
      </c>
      <c r="I186" s="26">
        <v>3260000</v>
      </c>
      <c r="J186" s="43">
        <f t="shared" si="2"/>
        <v>0.20159509202454</v>
      </c>
      <c r="K186" s="48" t="s">
        <v>404</v>
      </c>
    </row>
    <row r="187" ht="36" spans="1:11">
      <c r="A187" s="35">
        <v>476</v>
      </c>
      <c r="B187" s="21" t="s">
        <v>405</v>
      </c>
      <c r="C187" s="18" t="s">
        <v>15</v>
      </c>
      <c r="D187" s="18" t="s">
        <v>16</v>
      </c>
      <c r="E187" s="18" t="s">
        <v>38</v>
      </c>
      <c r="F187" s="18" t="s">
        <v>18</v>
      </c>
      <c r="G187" s="38" t="s">
        <v>23</v>
      </c>
      <c r="H187" s="37">
        <v>2607000</v>
      </c>
      <c r="I187" s="37">
        <v>3260000</v>
      </c>
      <c r="J187" s="43">
        <f t="shared" si="2"/>
        <v>0.200306748466258</v>
      </c>
      <c r="K187" s="47" t="s">
        <v>406</v>
      </c>
    </row>
    <row r="188" ht="90" spans="1:11">
      <c r="A188" s="20">
        <v>44</v>
      </c>
      <c r="B188" s="33" t="s">
        <v>407</v>
      </c>
      <c r="C188" s="33" t="s">
        <v>15</v>
      </c>
      <c r="D188" s="18" t="s">
        <v>395</v>
      </c>
      <c r="E188" s="18" t="s">
        <v>396</v>
      </c>
      <c r="F188" s="18" t="s">
        <v>18</v>
      </c>
      <c r="G188" s="34" t="s">
        <v>19</v>
      </c>
      <c r="H188" s="26">
        <v>2743200</v>
      </c>
      <c r="I188" s="26">
        <v>3269000</v>
      </c>
      <c r="J188" s="43">
        <f t="shared" si="2"/>
        <v>0.160844294891404</v>
      </c>
      <c r="K188" s="48" t="s">
        <v>408</v>
      </c>
    </row>
    <row r="189" ht="36" spans="1:11">
      <c r="A189" s="27"/>
      <c r="B189" s="22" t="s">
        <v>409</v>
      </c>
      <c r="C189" s="22" t="s">
        <v>15</v>
      </c>
      <c r="D189" s="23" t="s">
        <v>99</v>
      </c>
      <c r="E189" s="23" t="s">
        <v>340</v>
      </c>
      <c r="F189" s="18" t="s">
        <v>18</v>
      </c>
      <c r="G189" s="30" t="s">
        <v>150</v>
      </c>
      <c r="H189" s="31">
        <v>2618000</v>
      </c>
      <c r="I189" s="31">
        <v>3270000</v>
      </c>
      <c r="J189" s="43">
        <f t="shared" si="2"/>
        <v>0.199388379204893</v>
      </c>
      <c r="K189" s="45" t="s">
        <v>410</v>
      </c>
    </row>
    <row r="190" ht="36" spans="1:11">
      <c r="A190" s="27">
        <v>203</v>
      </c>
      <c r="B190" s="28" t="s">
        <v>411</v>
      </c>
      <c r="C190" s="22" t="s">
        <v>15</v>
      </c>
      <c r="D190" s="23" t="s">
        <v>226</v>
      </c>
      <c r="E190" s="30" t="s">
        <v>412</v>
      </c>
      <c r="F190" s="18" t="s">
        <v>18</v>
      </c>
      <c r="G190" s="30" t="s">
        <v>48</v>
      </c>
      <c r="H190" s="31">
        <v>2629000</v>
      </c>
      <c r="I190" s="31">
        <v>3290000</v>
      </c>
      <c r="J190" s="43">
        <f t="shared" si="2"/>
        <v>0.200911854103343</v>
      </c>
      <c r="K190" s="45" t="s">
        <v>412</v>
      </c>
    </row>
    <row r="191" ht="36" spans="1:11">
      <c r="A191" s="27"/>
      <c r="B191" s="22" t="s">
        <v>413</v>
      </c>
      <c r="C191" s="22" t="s">
        <v>15</v>
      </c>
      <c r="D191" s="23" t="s">
        <v>99</v>
      </c>
      <c r="E191" s="23" t="s">
        <v>187</v>
      </c>
      <c r="F191" s="18" t="s">
        <v>18</v>
      </c>
      <c r="G191" s="30" t="s">
        <v>150</v>
      </c>
      <c r="H191" s="31">
        <v>2651000</v>
      </c>
      <c r="I191" s="31">
        <v>3310000</v>
      </c>
      <c r="J191" s="43">
        <f t="shared" si="2"/>
        <v>0.199093655589124</v>
      </c>
      <c r="K191" s="45" t="s">
        <v>414</v>
      </c>
    </row>
    <row r="192" ht="36" spans="1:11">
      <c r="A192" s="27"/>
      <c r="B192" s="22" t="s">
        <v>415</v>
      </c>
      <c r="C192" s="22" t="s">
        <v>15</v>
      </c>
      <c r="D192" s="23" t="s">
        <v>99</v>
      </c>
      <c r="E192" s="23" t="s">
        <v>187</v>
      </c>
      <c r="F192" s="18" t="s">
        <v>18</v>
      </c>
      <c r="G192" s="30" t="s">
        <v>150</v>
      </c>
      <c r="H192" s="31">
        <v>2651000</v>
      </c>
      <c r="I192" s="31">
        <v>3310000</v>
      </c>
      <c r="J192" s="43">
        <f t="shared" si="2"/>
        <v>0.199093655589124</v>
      </c>
      <c r="K192" s="45" t="s">
        <v>416</v>
      </c>
    </row>
    <row r="193" ht="36" spans="1:11">
      <c r="A193" s="35">
        <v>474</v>
      </c>
      <c r="B193" s="56" t="s">
        <v>417</v>
      </c>
      <c r="C193" s="18" t="s">
        <v>15</v>
      </c>
      <c r="D193" s="18" t="s">
        <v>16</v>
      </c>
      <c r="E193" s="18" t="s">
        <v>30</v>
      </c>
      <c r="F193" s="18" t="s">
        <v>18</v>
      </c>
      <c r="G193" s="38" t="s">
        <v>141</v>
      </c>
      <c r="H193" s="37">
        <v>2651000</v>
      </c>
      <c r="I193" s="37">
        <v>3310000</v>
      </c>
      <c r="J193" s="43">
        <f t="shared" si="2"/>
        <v>0.199093655589124</v>
      </c>
      <c r="K193" s="47" t="s">
        <v>418</v>
      </c>
    </row>
    <row r="194" ht="54" spans="1:11">
      <c r="A194" s="20">
        <v>309</v>
      </c>
      <c r="B194" s="33" t="s">
        <v>419</v>
      </c>
      <c r="C194" s="33" t="s">
        <v>15</v>
      </c>
      <c r="D194" s="18" t="s">
        <v>82</v>
      </c>
      <c r="E194" s="18" t="s">
        <v>265</v>
      </c>
      <c r="F194" s="18" t="s">
        <v>18</v>
      </c>
      <c r="G194" s="34" t="s">
        <v>19</v>
      </c>
      <c r="H194" s="26">
        <v>2689200</v>
      </c>
      <c r="I194" s="26">
        <v>3358000</v>
      </c>
      <c r="J194" s="43">
        <f t="shared" si="2"/>
        <v>0.199166170339488</v>
      </c>
      <c r="K194" s="48" t="s">
        <v>420</v>
      </c>
    </row>
    <row r="195" ht="36" spans="1:11">
      <c r="A195" s="35">
        <v>287</v>
      </c>
      <c r="B195" s="21" t="s">
        <v>421</v>
      </c>
      <c r="C195" s="22" t="s">
        <v>15</v>
      </c>
      <c r="D195" s="23" t="s">
        <v>58</v>
      </c>
      <c r="E195" s="23" t="s">
        <v>187</v>
      </c>
      <c r="F195" s="18" t="s">
        <v>18</v>
      </c>
      <c r="G195" s="36" t="s">
        <v>23</v>
      </c>
      <c r="H195" s="37">
        <v>2706000</v>
      </c>
      <c r="I195" s="37">
        <v>3380000</v>
      </c>
      <c r="J195" s="43">
        <f t="shared" si="2"/>
        <v>0.199408284023669</v>
      </c>
      <c r="K195" s="46" t="s">
        <v>422</v>
      </c>
    </row>
    <row r="196" ht="36" spans="1:11">
      <c r="A196" s="35">
        <v>294</v>
      </c>
      <c r="B196" s="21" t="s">
        <v>423</v>
      </c>
      <c r="C196" s="22" t="s">
        <v>15</v>
      </c>
      <c r="D196" s="23" t="s">
        <v>58</v>
      </c>
      <c r="E196" s="23" t="s">
        <v>187</v>
      </c>
      <c r="F196" s="18" t="s">
        <v>18</v>
      </c>
      <c r="G196" s="36" t="s">
        <v>23</v>
      </c>
      <c r="H196" s="37">
        <v>2706000</v>
      </c>
      <c r="I196" s="37">
        <v>3380000</v>
      </c>
      <c r="J196" s="43">
        <f t="shared" si="2"/>
        <v>0.199408284023669</v>
      </c>
      <c r="K196" s="46" t="s">
        <v>424</v>
      </c>
    </row>
    <row r="197" ht="36" spans="1:11">
      <c r="A197" s="27"/>
      <c r="B197" s="22" t="s">
        <v>425</v>
      </c>
      <c r="C197" s="22" t="s">
        <v>15</v>
      </c>
      <c r="D197" s="23" t="s">
        <v>99</v>
      </c>
      <c r="E197" s="24" t="s">
        <v>100</v>
      </c>
      <c r="F197" s="18" t="s">
        <v>18</v>
      </c>
      <c r="G197" s="30" t="s">
        <v>23</v>
      </c>
      <c r="H197" s="31">
        <v>2710800</v>
      </c>
      <c r="I197" s="31">
        <v>3387000</v>
      </c>
      <c r="J197" s="43">
        <f t="shared" ref="J197:J260" si="3">1-(H197/I197)</f>
        <v>0.199645704162976</v>
      </c>
      <c r="K197" s="45" t="s">
        <v>426</v>
      </c>
    </row>
    <row r="198" ht="36" spans="1:11">
      <c r="A198" s="27"/>
      <c r="B198" s="22" t="s">
        <v>427</v>
      </c>
      <c r="C198" s="22" t="s">
        <v>15</v>
      </c>
      <c r="D198" s="23" t="s">
        <v>99</v>
      </c>
      <c r="E198" s="24" t="s">
        <v>100</v>
      </c>
      <c r="F198" s="18" t="s">
        <v>18</v>
      </c>
      <c r="G198" s="30" t="s">
        <v>23</v>
      </c>
      <c r="H198" s="31">
        <v>2710800</v>
      </c>
      <c r="I198" s="31">
        <v>3387000</v>
      </c>
      <c r="J198" s="43">
        <f t="shared" si="3"/>
        <v>0.199645704162976</v>
      </c>
      <c r="K198" s="45" t="s">
        <v>426</v>
      </c>
    </row>
    <row r="199" ht="72" spans="1:11">
      <c r="A199" s="35">
        <v>141</v>
      </c>
      <c r="B199" s="57" t="s">
        <v>428</v>
      </c>
      <c r="C199" s="33" t="s">
        <v>15</v>
      </c>
      <c r="D199" s="18" t="s">
        <v>82</v>
      </c>
      <c r="E199" s="18" t="s">
        <v>236</v>
      </c>
      <c r="F199" s="18" t="s">
        <v>18</v>
      </c>
      <c r="G199" s="36" t="s">
        <v>429</v>
      </c>
      <c r="H199" s="37">
        <v>2760400</v>
      </c>
      <c r="I199" s="37">
        <v>3398000</v>
      </c>
      <c r="J199" s="43">
        <f t="shared" si="3"/>
        <v>0.187639788110653</v>
      </c>
      <c r="K199" s="59" t="s">
        <v>430</v>
      </c>
    </row>
    <row r="200" ht="36" spans="1:11">
      <c r="A200" s="35">
        <v>440</v>
      </c>
      <c r="B200" s="57" t="s">
        <v>431</v>
      </c>
      <c r="C200" s="22" t="s">
        <v>15</v>
      </c>
      <c r="D200" s="23" t="s">
        <v>432</v>
      </c>
      <c r="E200" s="52" t="s">
        <v>433</v>
      </c>
      <c r="F200" s="18" t="s">
        <v>18</v>
      </c>
      <c r="G200" s="58" t="s">
        <v>23</v>
      </c>
      <c r="H200" s="37">
        <v>2728000</v>
      </c>
      <c r="I200" s="37">
        <v>3400000</v>
      </c>
      <c r="J200" s="43">
        <f t="shared" si="3"/>
        <v>0.197647058823529</v>
      </c>
      <c r="K200" s="60" t="s">
        <v>434</v>
      </c>
    </row>
    <row r="201" ht="36" spans="1:11">
      <c r="A201" s="20">
        <v>306</v>
      </c>
      <c r="B201" s="33" t="s">
        <v>435</v>
      </c>
      <c r="C201" s="33" t="s">
        <v>15</v>
      </c>
      <c r="D201" s="18" t="s">
        <v>82</v>
      </c>
      <c r="E201" s="18" t="s">
        <v>265</v>
      </c>
      <c r="F201" s="18" t="s">
        <v>18</v>
      </c>
      <c r="G201" s="34" t="s">
        <v>19</v>
      </c>
      <c r="H201" s="26">
        <v>2732400</v>
      </c>
      <c r="I201" s="26">
        <v>3417000</v>
      </c>
      <c r="J201" s="43">
        <f t="shared" si="3"/>
        <v>0.200351185250219</v>
      </c>
      <c r="K201" s="48" t="s">
        <v>436</v>
      </c>
    </row>
    <row r="202" ht="54" spans="1:11">
      <c r="A202" s="27">
        <v>120</v>
      </c>
      <c r="B202" s="22" t="s">
        <v>437</v>
      </c>
      <c r="C202" s="22" t="s">
        <v>15</v>
      </c>
      <c r="D202" s="23" t="s">
        <v>99</v>
      </c>
      <c r="E202" s="23" t="s">
        <v>223</v>
      </c>
      <c r="F202" s="18" t="s">
        <v>18</v>
      </c>
      <c r="G202" s="30" t="s">
        <v>150</v>
      </c>
      <c r="H202" s="31">
        <v>2739000</v>
      </c>
      <c r="I202" s="31">
        <v>3420000</v>
      </c>
      <c r="J202" s="43">
        <f t="shared" si="3"/>
        <v>0.199122807017544</v>
      </c>
      <c r="K202" s="45" t="s">
        <v>389</v>
      </c>
    </row>
    <row r="203" ht="54" spans="1:11">
      <c r="A203" s="27">
        <v>131</v>
      </c>
      <c r="B203" s="22" t="s">
        <v>438</v>
      </c>
      <c r="C203" s="22" t="s">
        <v>15</v>
      </c>
      <c r="D203" s="23" t="s">
        <v>99</v>
      </c>
      <c r="E203" s="23" t="s">
        <v>223</v>
      </c>
      <c r="F203" s="18" t="s">
        <v>18</v>
      </c>
      <c r="G203" s="30" t="s">
        <v>150</v>
      </c>
      <c r="H203" s="31">
        <v>2739000</v>
      </c>
      <c r="I203" s="31">
        <v>3420000</v>
      </c>
      <c r="J203" s="43">
        <f t="shared" si="3"/>
        <v>0.199122807017544</v>
      </c>
      <c r="K203" s="45" t="s">
        <v>391</v>
      </c>
    </row>
    <row r="204" ht="54" spans="1:11">
      <c r="A204" s="27">
        <v>173</v>
      </c>
      <c r="B204" s="22" t="s">
        <v>439</v>
      </c>
      <c r="C204" s="22" t="s">
        <v>15</v>
      </c>
      <c r="D204" s="23" t="s">
        <v>99</v>
      </c>
      <c r="E204" s="23" t="s">
        <v>223</v>
      </c>
      <c r="F204" s="18" t="s">
        <v>18</v>
      </c>
      <c r="G204" s="30" t="s">
        <v>150</v>
      </c>
      <c r="H204" s="31">
        <v>2739000</v>
      </c>
      <c r="I204" s="31">
        <v>3430000</v>
      </c>
      <c r="J204" s="43">
        <f t="shared" si="3"/>
        <v>0.201457725947522</v>
      </c>
      <c r="K204" s="45" t="s">
        <v>440</v>
      </c>
    </row>
    <row r="205" ht="36" spans="1:11">
      <c r="A205" s="27">
        <v>167</v>
      </c>
      <c r="B205" s="22" t="s">
        <v>441</v>
      </c>
      <c r="C205" s="22" t="s">
        <v>15</v>
      </c>
      <c r="D205" s="23" t="s">
        <v>99</v>
      </c>
      <c r="E205" s="23" t="s">
        <v>223</v>
      </c>
      <c r="F205" s="18" t="s">
        <v>18</v>
      </c>
      <c r="G205" s="30" t="s">
        <v>150</v>
      </c>
      <c r="H205" s="31">
        <v>2772000</v>
      </c>
      <c r="I205" s="31">
        <v>3470000</v>
      </c>
      <c r="J205" s="43">
        <f t="shared" si="3"/>
        <v>0.201152737752161</v>
      </c>
      <c r="K205" s="45" t="s">
        <v>442</v>
      </c>
    </row>
    <row r="206" ht="36" spans="1:11">
      <c r="A206" s="27">
        <v>202</v>
      </c>
      <c r="B206" s="28" t="s">
        <v>443</v>
      </c>
      <c r="C206" s="22" t="s">
        <v>15</v>
      </c>
      <c r="D206" s="23" t="s">
        <v>226</v>
      </c>
      <c r="E206" s="30" t="s">
        <v>412</v>
      </c>
      <c r="F206" s="18" t="s">
        <v>18</v>
      </c>
      <c r="G206" s="30" t="s">
        <v>23</v>
      </c>
      <c r="H206" s="31">
        <v>2849000</v>
      </c>
      <c r="I206" s="31">
        <v>3470000</v>
      </c>
      <c r="J206" s="43">
        <f t="shared" si="3"/>
        <v>0.178962536023055</v>
      </c>
      <c r="K206" s="45" t="s">
        <v>412</v>
      </c>
    </row>
    <row r="207" ht="54" spans="1:11">
      <c r="A207" s="20">
        <v>307</v>
      </c>
      <c r="B207" s="33" t="s">
        <v>444</v>
      </c>
      <c r="C207" s="33" t="s">
        <v>15</v>
      </c>
      <c r="D207" s="18" t="s">
        <v>82</v>
      </c>
      <c r="E207" s="18" t="s">
        <v>265</v>
      </c>
      <c r="F207" s="18" t="s">
        <v>18</v>
      </c>
      <c r="G207" s="34" t="s">
        <v>19</v>
      </c>
      <c r="H207" s="26">
        <v>2808000</v>
      </c>
      <c r="I207" s="26">
        <v>3515000</v>
      </c>
      <c r="J207" s="43">
        <f t="shared" si="3"/>
        <v>0.201137980085349</v>
      </c>
      <c r="K207" s="48" t="s">
        <v>445</v>
      </c>
    </row>
    <row r="208" ht="36" spans="1:11">
      <c r="A208" s="27">
        <v>107</v>
      </c>
      <c r="B208" s="22" t="s">
        <v>446</v>
      </c>
      <c r="C208" s="22" t="s">
        <v>15</v>
      </c>
      <c r="D208" s="23" t="s">
        <v>99</v>
      </c>
      <c r="E208" s="23" t="s">
        <v>223</v>
      </c>
      <c r="F208" s="18" t="s">
        <v>18</v>
      </c>
      <c r="G208" s="30" t="s">
        <v>150</v>
      </c>
      <c r="H208" s="31">
        <v>2827000</v>
      </c>
      <c r="I208" s="31">
        <v>3530000</v>
      </c>
      <c r="J208" s="43">
        <f t="shared" si="3"/>
        <v>0.199150141643059</v>
      </c>
      <c r="K208" s="45" t="s">
        <v>447</v>
      </c>
    </row>
    <row r="209" ht="72" spans="1:11">
      <c r="A209" s="20">
        <v>347</v>
      </c>
      <c r="B209" s="33" t="s">
        <v>448</v>
      </c>
      <c r="C209" s="33" t="s">
        <v>15</v>
      </c>
      <c r="D209" s="18" t="s">
        <v>108</v>
      </c>
      <c r="E209" s="18" t="s">
        <v>273</v>
      </c>
      <c r="F209" s="18" t="s">
        <v>18</v>
      </c>
      <c r="G209" s="34" t="s">
        <v>19</v>
      </c>
      <c r="H209" s="26">
        <v>2937600</v>
      </c>
      <c r="I209" s="26">
        <v>3584000</v>
      </c>
      <c r="J209" s="43">
        <f t="shared" si="3"/>
        <v>0.180357142857143</v>
      </c>
      <c r="K209" s="48" t="s">
        <v>449</v>
      </c>
    </row>
    <row r="210" ht="54" spans="1:11">
      <c r="A210" s="35">
        <v>119</v>
      </c>
      <c r="B210" s="21" t="s">
        <v>450</v>
      </c>
      <c r="C210" s="33" t="s">
        <v>15</v>
      </c>
      <c r="D210" s="18" t="s">
        <v>82</v>
      </c>
      <c r="E210" s="18" t="s">
        <v>265</v>
      </c>
      <c r="F210" s="18" t="s">
        <v>18</v>
      </c>
      <c r="G210" s="25" t="s">
        <v>48</v>
      </c>
      <c r="H210" s="37">
        <v>2862000</v>
      </c>
      <c r="I210" s="37">
        <v>3584000</v>
      </c>
      <c r="J210" s="43">
        <f t="shared" si="3"/>
        <v>0.201450892857143</v>
      </c>
      <c r="K210" s="47" t="s">
        <v>451</v>
      </c>
    </row>
    <row r="211" ht="36" spans="1:11">
      <c r="A211" s="27">
        <v>345</v>
      </c>
      <c r="B211" s="28" t="s">
        <v>452</v>
      </c>
      <c r="C211" s="28" t="s">
        <v>15</v>
      </c>
      <c r="D211" s="23" t="s">
        <v>16</v>
      </c>
      <c r="E211" s="29" t="s">
        <v>231</v>
      </c>
      <c r="F211" s="18" t="s">
        <v>18</v>
      </c>
      <c r="G211" s="30" t="s">
        <v>141</v>
      </c>
      <c r="H211" s="31">
        <v>2894400</v>
      </c>
      <c r="I211" s="31">
        <v>3623000</v>
      </c>
      <c r="J211" s="43">
        <f t="shared" si="3"/>
        <v>0.201104057410985</v>
      </c>
      <c r="K211" s="45" t="s">
        <v>453</v>
      </c>
    </row>
    <row r="212" ht="36" spans="1:11">
      <c r="A212" s="20">
        <v>304</v>
      </c>
      <c r="B212" s="33" t="s">
        <v>454</v>
      </c>
      <c r="C212" s="33" t="s">
        <v>15</v>
      </c>
      <c r="D212" s="18" t="s">
        <v>82</v>
      </c>
      <c r="E212" s="18" t="s">
        <v>265</v>
      </c>
      <c r="F212" s="18" t="s">
        <v>18</v>
      </c>
      <c r="G212" s="34" t="s">
        <v>19</v>
      </c>
      <c r="H212" s="26">
        <v>2959200</v>
      </c>
      <c r="I212" s="26">
        <v>3701000</v>
      </c>
      <c r="J212" s="43">
        <f t="shared" si="3"/>
        <v>0.200432315590381</v>
      </c>
      <c r="K212" s="48" t="s">
        <v>455</v>
      </c>
    </row>
    <row r="213" ht="36" spans="1:11">
      <c r="A213" s="35">
        <v>134</v>
      </c>
      <c r="B213" s="56" t="s">
        <v>456</v>
      </c>
      <c r="C213" s="33" t="s">
        <v>15</v>
      </c>
      <c r="D213" s="18" t="s">
        <v>82</v>
      </c>
      <c r="E213" s="55" t="s">
        <v>136</v>
      </c>
      <c r="F213" s="18" t="s">
        <v>18</v>
      </c>
      <c r="G213" s="25" t="s">
        <v>48</v>
      </c>
      <c r="H213" s="37">
        <v>2959200</v>
      </c>
      <c r="I213" s="37">
        <v>3701000</v>
      </c>
      <c r="J213" s="43">
        <f t="shared" si="3"/>
        <v>0.200432315590381</v>
      </c>
      <c r="K213" s="47" t="s">
        <v>457</v>
      </c>
    </row>
    <row r="214" ht="36" spans="1:11">
      <c r="A214" s="35">
        <v>135</v>
      </c>
      <c r="B214" s="56" t="s">
        <v>458</v>
      </c>
      <c r="C214" s="33" t="s">
        <v>15</v>
      </c>
      <c r="D214" s="18" t="s">
        <v>82</v>
      </c>
      <c r="E214" s="55" t="s">
        <v>136</v>
      </c>
      <c r="F214" s="18" t="s">
        <v>18</v>
      </c>
      <c r="G214" s="25" t="s">
        <v>48</v>
      </c>
      <c r="H214" s="37">
        <v>2959200</v>
      </c>
      <c r="I214" s="37">
        <v>3701000</v>
      </c>
      <c r="J214" s="43">
        <f t="shared" si="3"/>
        <v>0.200432315590381</v>
      </c>
      <c r="K214" s="47" t="s">
        <v>459</v>
      </c>
    </row>
    <row r="215" ht="90" spans="1:11">
      <c r="A215" s="20">
        <v>41</v>
      </c>
      <c r="B215" s="33" t="s">
        <v>460</v>
      </c>
      <c r="C215" s="33" t="s">
        <v>15</v>
      </c>
      <c r="D215" s="18" t="s">
        <v>395</v>
      </c>
      <c r="E215" s="18" t="s">
        <v>396</v>
      </c>
      <c r="F215" s="18" t="s">
        <v>18</v>
      </c>
      <c r="G215" s="34" t="s">
        <v>19</v>
      </c>
      <c r="H215" s="26">
        <v>3132000</v>
      </c>
      <c r="I215" s="26">
        <v>3731000</v>
      </c>
      <c r="J215" s="43">
        <f t="shared" si="3"/>
        <v>0.160546770302868</v>
      </c>
      <c r="K215" s="48" t="s">
        <v>461</v>
      </c>
    </row>
    <row r="216" ht="90" spans="1:11">
      <c r="A216" s="20">
        <v>43</v>
      </c>
      <c r="B216" s="33" t="s">
        <v>462</v>
      </c>
      <c r="C216" s="33" t="s">
        <v>15</v>
      </c>
      <c r="D216" s="18" t="s">
        <v>395</v>
      </c>
      <c r="E216" s="18" t="s">
        <v>396</v>
      </c>
      <c r="F216" s="18" t="s">
        <v>18</v>
      </c>
      <c r="G216" s="34" t="s">
        <v>19</v>
      </c>
      <c r="H216" s="26">
        <v>3132000</v>
      </c>
      <c r="I216" s="26">
        <v>3731000</v>
      </c>
      <c r="J216" s="43">
        <f t="shared" si="3"/>
        <v>0.160546770302868</v>
      </c>
      <c r="K216" s="48" t="s">
        <v>463</v>
      </c>
    </row>
    <row r="217" ht="54" spans="1:11">
      <c r="A217" s="35">
        <v>130</v>
      </c>
      <c r="B217" s="21" t="s">
        <v>464</v>
      </c>
      <c r="C217" s="33" t="s">
        <v>15</v>
      </c>
      <c r="D217" s="18" t="s">
        <v>82</v>
      </c>
      <c r="E217" s="18" t="s">
        <v>265</v>
      </c>
      <c r="F217" s="18" t="s">
        <v>18</v>
      </c>
      <c r="G217" s="25" t="s">
        <v>48</v>
      </c>
      <c r="H217" s="37">
        <v>2980800</v>
      </c>
      <c r="I217" s="37">
        <v>3731000</v>
      </c>
      <c r="J217" s="43">
        <f t="shared" si="3"/>
        <v>0.201072098633074</v>
      </c>
      <c r="K217" s="47" t="s">
        <v>465</v>
      </c>
    </row>
    <row r="218" ht="72" spans="1:11">
      <c r="A218" s="20">
        <v>346</v>
      </c>
      <c r="B218" s="33" t="s">
        <v>466</v>
      </c>
      <c r="C218" s="33" t="s">
        <v>15</v>
      </c>
      <c r="D218" s="18" t="s">
        <v>108</v>
      </c>
      <c r="E218" s="18" t="s">
        <v>273</v>
      </c>
      <c r="F218" s="18" t="s">
        <v>18</v>
      </c>
      <c r="G218" s="34" t="s">
        <v>19</v>
      </c>
      <c r="H218" s="26">
        <v>3088800</v>
      </c>
      <c r="I218" s="26">
        <v>3760000</v>
      </c>
      <c r="J218" s="43">
        <f t="shared" si="3"/>
        <v>0.178510638297872</v>
      </c>
      <c r="K218" s="48" t="s">
        <v>467</v>
      </c>
    </row>
    <row r="219" ht="36" spans="1:11">
      <c r="A219" s="27"/>
      <c r="B219" s="22" t="s">
        <v>468</v>
      </c>
      <c r="C219" s="22" t="s">
        <v>15</v>
      </c>
      <c r="D219" s="23" t="s">
        <v>99</v>
      </c>
      <c r="E219" s="23" t="s">
        <v>340</v>
      </c>
      <c r="F219" s="18" t="s">
        <v>18</v>
      </c>
      <c r="G219" s="30" t="s">
        <v>19</v>
      </c>
      <c r="H219" s="31">
        <v>3003000</v>
      </c>
      <c r="I219" s="31">
        <v>3760000</v>
      </c>
      <c r="J219" s="43">
        <f t="shared" si="3"/>
        <v>0.201329787234043</v>
      </c>
      <c r="K219" s="45" t="s">
        <v>469</v>
      </c>
    </row>
    <row r="220" ht="36" spans="1:11">
      <c r="A220" s="27">
        <v>344</v>
      </c>
      <c r="B220" s="28" t="s">
        <v>470</v>
      </c>
      <c r="C220" s="28" t="s">
        <v>15</v>
      </c>
      <c r="D220" s="23" t="s">
        <v>16</v>
      </c>
      <c r="E220" s="29" t="s">
        <v>231</v>
      </c>
      <c r="F220" s="18" t="s">
        <v>18</v>
      </c>
      <c r="G220" s="30" t="s">
        <v>141</v>
      </c>
      <c r="H220" s="31">
        <v>3013200</v>
      </c>
      <c r="I220" s="31">
        <v>3760000</v>
      </c>
      <c r="J220" s="43">
        <f t="shared" si="3"/>
        <v>0.198617021276596</v>
      </c>
      <c r="K220" s="45" t="s">
        <v>471</v>
      </c>
    </row>
    <row r="221" ht="90" spans="1:11">
      <c r="A221" s="20">
        <v>40</v>
      </c>
      <c r="B221" s="33" t="s">
        <v>472</v>
      </c>
      <c r="C221" s="33" t="s">
        <v>15</v>
      </c>
      <c r="D221" s="18" t="s">
        <v>395</v>
      </c>
      <c r="E221" s="18" t="s">
        <v>396</v>
      </c>
      <c r="F221" s="18" t="s">
        <v>18</v>
      </c>
      <c r="G221" s="34" t="s">
        <v>19</v>
      </c>
      <c r="H221" s="26">
        <v>3164400</v>
      </c>
      <c r="I221" s="26">
        <v>3770000</v>
      </c>
      <c r="J221" s="43">
        <f t="shared" si="3"/>
        <v>0.160636604774536</v>
      </c>
      <c r="K221" s="48" t="s">
        <v>473</v>
      </c>
    </row>
    <row r="222" ht="90" spans="1:11">
      <c r="A222" s="20">
        <v>42</v>
      </c>
      <c r="B222" s="33" t="s">
        <v>474</v>
      </c>
      <c r="C222" s="33" t="s">
        <v>15</v>
      </c>
      <c r="D222" s="18" t="s">
        <v>395</v>
      </c>
      <c r="E222" s="18" t="s">
        <v>396</v>
      </c>
      <c r="F222" s="18" t="s">
        <v>18</v>
      </c>
      <c r="G222" s="34" t="s">
        <v>19</v>
      </c>
      <c r="H222" s="26">
        <v>3164400</v>
      </c>
      <c r="I222" s="26">
        <v>3770000</v>
      </c>
      <c r="J222" s="43">
        <f t="shared" si="3"/>
        <v>0.160636604774536</v>
      </c>
      <c r="K222" s="48" t="s">
        <v>475</v>
      </c>
    </row>
    <row r="223" ht="36" spans="1:11">
      <c r="A223" s="20">
        <v>303</v>
      </c>
      <c r="B223" s="33" t="s">
        <v>476</v>
      </c>
      <c r="C223" s="33" t="s">
        <v>15</v>
      </c>
      <c r="D223" s="18" t="s">
        <v>82</v>
      </c>
      <c r="E223" s="18" t="s">
        <v>265</v>
      </c>
      <c r="F223" s="18" t="s">
        <v>18</v>
      </c>
      <c r="G223" s="34" t="s">
        <v>19</v>
      </c>
      <c r="H223" s="26">
        <v>3034800</v>
      </c>
      <c r="I223" s="26">
        <v>3790000</v>
      </c>
      <c r="J223" s="43">
        <f t="shared" si="3"/>
        <v>0.199261213720317</v>
      </c>
      <c r="K223" s="48" t="s">
        <v>477</v>
      </c>
    </row>
    <row r="224" ht="36" spans="1:11">
      <c r="A224" s="35">
        <v>329</v>
      </c>
      <c r="B224" s="21" t="s">
        <v>478</v>
      </c>
      <c r="C224" s="22" t="s">
        <v>15</v>
      </c>
      <c r="D224" s="23" t="s">
        <v>58</v>
      </c>
      <c r="E224" s="24" t="s">
        <v>306</v>
      </c>
      <c r="F224" s="18" t="s">
        <v>18</v>
      </c>
      <c r="G224" s="36" t="s">
        <v>23</v>
      </c>
      <c r="H224" s="37">
        <v>3036000</v>
      </c>
      <c r="I224" s="37">
        <v>3790000</v>
      </c>
      <c r="J224" s="43">
        <f t="shared" si="3"/>
        <v>0.198944591029024</v>
      </c>
      <c r="K224" s="46" t="s">
        <v>479</v>
      </c>
    </row>
    <row r="225" ht="36" spans="1:11">
      <c r="A225" s="35">
        <v>330</v>
      </c>
      <c r="B225" s="21" t="s">
        <v>480</v>
      </c>
      <c r="C225" s="22" t="s">
        <v>15</v>
      </c>
      <c r="D225" s="23" t="s">
        <v>58</v>
      </c>
      <c r="E225" s="24" t="s">
        <v>306</v>
      </c>
      <c r="F225" s="18" t="s">
        <v>18</v>
      </c>
      <c r="G225" s="36" t="s">
        <v>23</v>
      </c>
      <c r="H225" s="31">
        <v>3036000</v>
      </c>
      <c r="I225" s="31">
        <v>3790000</v>
      </c>
      <c r="J225" s="43">
        <f t="shared" si="3"/>
        <v>0.198944591029024</v>
      </c>
      <c r="K225" s="46" t="s">
        <v>481</v>
      </c>
    </row>
    <row r="226" ht="36" spans="1:11">
      <c r="A226" s="35">
        <v>331</v>
      </c>
      <c r="B226" s="21" t="s">
        <v>482</v>
      </c>
      <c r="C226" s="22" t="s">
        <v>15</v>
      </c>
      <c r="D226" s="23" t="s">
        <v>58</v>
      </c>
      <c r="E226" s="24" t="s">
        <v>306</v>
      </c>
      <c r="F226" s="18" t="s">
        <v>18</v>
      </c>
      <c r="G226" s="36" t="s">
        <v>23</v>
      </c>
      <c r="H226" s="37">
        <v>3036000</v>
      </c>
      <c r="I226" s="37">
        <v>3790000</v>
      </c>
      <c r="J226" s="43">
        <f t="shared" si="3"/>
        <v>0.198944591029024</v>
      </c>
      <c r="K226" s="46" t="s">
        <v>483</v>
      </c>
    </row>
    <row r="227" ht="54" spans="1:11">
      <c r="A227" s="20">
        <v>305</v>
      </c>
      <c r="B227" s="33" t="s">
        <v>484</v>
      </c>
      <c r="C227" s="33" t="s">
        <v>15</v>
      </c>
      <c r="D227" s="18" t="s">
        <v>82</v>
      </c>
      <c r="E227" s="18" t="s">
        <v>265</v>
      </c>
      <c r="F227" s="18" t="s">
        <v>18</v>
      </c>
      <c r="G227" s="34" t="s">
        <v>19</v>
      </c>
      <c r="H227" s="26">
        <v>3045600</v>
      </c>
      <c r="I227" s="26">
        <v>3809000</v>
      </c>
      <c r="J227" s="43">
        <f t="shared" si="3"/>
        <v>0.200420057757942</v>
      </c>
      <c r="K227" s="48" t="s">
        <v>485</v>
      </c>
    </row>
    <row r="228" ht="108" spans="1:11">
      <c r="A228" s="35">
        <v>273</v>
      </c>
      <c r="B228" s="21" t="s">
        <v>486</v>
      </c>
      <c r="C228" s="22" t="s">
        <v>15</v>
      </c>
      <c r="D228" s="23" t="s">
        <v>99</v>
      </c>
      <c r="E228" s="23" t="s">
        <v>223</v>
      </c>
      <c r="F228" s="18" t="s">
        <v>18</v>
      </c>
      <c r="G228" s="25" t="s">
        <v>150</v>
      </c>
      <c r="H228" s="37">
        <v>3069000</v>
      </c>
      <c r="I228" s="37">
        <v>3830000</v>
      </c>
      <c r="J228" s="43">
        <f t="shared" si="3"/>
        <v>0.198694516971279</v>
      </c>
      <c r="K228" s="47" t="s">
        <v>487</v>
      </c>
    </row>
    <row r="229" ht="36" spans="1:11">
      <c r="A229" s="27"/>
      <c r="B229" s="22" t="s">
        <v>488</v>
      </c>
      <c r="C229" s="22" t="s">
        <v>15</v>
      </c>
      <c r="D229" s="23" t="s">
        <v>99</v>
      </c>
      <c r="E229" s="23" t="s">
        <v>489</v>
      </c>
      <c r="F229" s="18" t="s">
        <v>18</v>
      </c>
      <c r="G229" s="30" t="s">
        <v>150</v>
      </c>
      <c r="H229" s="31">
        <v>3091000</v>
      </c>
      <c r="I229" s="31">
        <v>3860000</v>
      </c>
      <c r="J229" s="43">
        <f t="shared" si="3"/>
        <v>0.199222797927461</v>
      </c>
      <c r="K229" s="45" t="s">
        <v>490</v>
      </c>
    </row>
    <row r="230" ht="54" spans="1:11">
      <c r="A230" s="27">
        <v>108</v>
      </c>
      <c r="B230" s="22" t="s">
        <v>491</v>
      </c>
      <c r="C230" s="22" t="s">
        <v>15</v>
      </c>
      <c r="D230" s="23" t="s">
        <v>99</v>
      </c>
      <c r="E230" s="23" t="s">
        <v>223</v>
      </c>
      <c r="F230" s="18" t="s">
        <v>18</v>
      </c>
      <c r="G230" s="30" t="s">
        <v>150</v>
      </c>
      <c r="H230" s="31">
        <v>3091000</v>
      </c>
      <c r="I230" s="31">
        <v>3860000</v>
      </c>
      <c r="J230" s="43">
        <f t="shared" si="3"/>
        <v>0.199222797927461</v>
      </c>
      <c r="K230" s="45" t="s">
        <v>492</v>
      </c>
    </row>
    <row r="231" ht="72" spans="1:11">
      <c r="A231" s="20">
        <v>354</v>
      </c>
      <c r="B231" s="33" t="s">
        <v>493</v>
      </c>
      <c r="C231" s="33" t="s">
        <v>15</v>
      </c>
      <c r="D231" s="18" t="s">
        <v>108</v>
      </c>
      <c r="E231" s="18" t="s">
        <v>273</v>
      </c>
      <c r="F231" s="18" t="s">
        <v>18</v>
      </c>
      <c r="G231" s="34" t="s">
        <v>19</v>
      </c>
      <c r="H231" s="26">
        <v>3186000</v>
      </c>
      <c r="I231" s="26">
        <v>3888000</v>
      </c>
      <c r="J231" s="43">
        <f t="shared" si="3"/>
        <v>0.180555555555556</v>
      </c>
      <c r="K231" s="48" t="s">
        <v>494</v>
      </c>
    </row>
    <row r="232" ht="54" spans="1:11">
      <c r="A232" s="27">
        <v>289</v>
      </c>
      <c r="B232" s="28" t="s">
        <v>495</v>
      </c>
      <c r="C232" s="33" t="s">
        <v>15</v>
      </c>
      <c r="D232" s="23" t="s">
        <v>16</v>
      </c>
      <c r="E232" s="29" t="s">
        <v>496</v>
      </c>
      <c r="F232" s="18" t="s">
        <v>18</v>
      </c>
      <c r="G232" s="30" t="s">
        <v>23</v>
      </c>
      <c r="H232" s="31">
        <v>3124000</v>
      </c>
      <c r="I232" s="31">
        <v>3900000</v>
      </c>
      <c r="J232" s="43">
        <f t="shared" si="3"/>
        <v>0.198974358974359</v>
      </c>
      <c r="K232" s="45" t="s">
        <v>497</v>
      </c>
    </row>
    <row r="233" ht="54" spans="1:11">
      <c r="A233" s="27">
        <v>298</v>
      </c>
      <c r="B233" s="28" t="s">
        <v>498</v>
      </c>
      <c r="C233" s="33" t="s">
        <v>15</v>
      </c>
      <c r="D233" s="23" t="s">
        <v>16</v>
      </c>
      <c r="E233" s="29" t="s">
        <v>496</v>
      </c>
      <c r="F233" s="18" t="s">
        <v>18</v>
      </c>
      <c r="G233" s="30" t="s">
        <v>23</v>
      </c>
      <c r="H233" s="31">
        <v>3124000</v>
      </c>
      <c r="I233" s="31">
        <v>3900000</v>
      </c>
      <c r="J233" s="43">
        <f t="shared" si="3"/>
        <v>0.198974358974359</v>
      </c>
      <c r="K233" s="45" t="s">
        <v>499</v>
      </c>
    </row>
    <row r="234" ht="54" spans="1:11">
      <c r="A234" s="35">
        <v>127</v>
      </c>
      <c r="B234" s="21" t="s">
        <v>500</v>
      </c>
      <c r="C234" s="33" t="s">
        <v>15</v>
      </c>
      <c r="D234" s="18" t="s">
        <v>82</v>
      </c>
      <c r="E234" s="18" t="s">
        <v>265</v>
      </c>
      <c r="F234" s="18" t="s">
        <v>18</v>
      </c>
      <c r="G234" s="25" t="s">
        <v>19</v>
      </c>
      <c r="H234" s="37">
        <v>3207600</v>
      </c>
      <c r="I234" s="37">
        <v>3917000</v>
      </c>
      <c r="J234" s="43">
        <f t="shared" si="3"/>
        <v>0.181107990809293</v>
      </c>
      <c r="K234" s="47" t="s">
        <v>501</v>
      </c>
    </row>
    <row r="235" ht="54" spans="1:11">
      <c r="A235" s="35">
        <v>128</v>
      </c>
      <c r="B235" s="21" t="s">
        <v>502</v>
      </c>
      <c r="C235" s="33" t="s">
        <v>15</v>
      </c>
      <c r="D235" s="18" t="s">
        <v>82</v>
      </c>
      <c r="E235" s="18" t="s">
        <v>265</v>
      </c>
      <c r="F235" s="18" t="s">
        <v>18</v>
      </c>
      <c r="G235" s="25" t="s">
        <v>48</v>
      </c>
      <c r="H235" s="37">
        <v>3132000</v>
      </c>
      <c r="I235" s="37">
        <v>3917000</v>
      </c>
      <c r="J235" s="43">
        <f t="shared" si="3"/>
        <v>0.200408475874394</v>
      </c>
      <c r="K235" s="47" t="s">
        <v>503</v>
      </c>
    </row>
    <row r="236" ht="54" spans="1:11">
      <c r="A236" s="35">
        <v>129</v>
      </c>
      <c r="B236" s="21" t="s">
        <v>504</v>
      </c>
      <c r="C236" s="33" t="s">
        <v>15</v>
      </c>
      <c r="D236" s="18" t="s">
        <v>82</v>
      </c>
      <c r="E236" s="18" t="s">
        <v>265</v>
      </c>
      <c r="F236" s="18" t="s">
        <v>18</v>
      </c>
      <c r="G236" s="25" t="s">
        <v>48</v>
      </c>
      <c r="H236" s="37">
        <v>3132000</v>
      </c>
      <c r="I236" s="37">
        <v>3917000</v>
      </c>
      <c r="J236" s="43">
        <f t="shared" si="3"/>
        <v>0.200408475874394</v>
      </c>
      <c r="K236" s="47" t="s">
        <v>503</v>
      </c>
    </row>
    <row r="237" ht="72" spans="1:11">
      <c r="A237" s="35">
        <v>140</v>
      </c>
      <c r="B237" s="57" t="s">
        <v>505</v>
      </c>
      <c r="C237" s="33" t="s">
        <v>15</v>
      </c>
      <c r="D237" s="18" t="s">
        <v>82</v>
      </c>
      <c r="E237" s="18" t="s">
        <v>236</v>
      </c>
      <c r="F237" s="18" t="s">
        <v>18</v>
      </c>
      <c r="G237" s="36" t="s">
        <v>429</v>
      </c>
      <c r="H237" s="37">
        <v>3181600</v>
      </c>
      <c r="I237" s="37">
        <v>3918000</v>
      </c>
      <c r="J237" s="43">
        <f t="shared" si="3"/>
        <v>0.18795303726391</v>
      </c>
      <c r="K237" s="59" t="s">
        <v>506</v>
      </c>
    </row>
    <row r="238" ht="54" spans="1:11">
      <c r="A238" s="20">
        <v>302</v>
      </c>
      <c r="B238" s="33" t="s">
        <v>507</v>
      </c>
      <c r="C238" s="33" t="s">
        <v>15</v>
      </c>
      <c r="D238" s="18" t="s">
        <v>82</v>
      </c>
      <c r="E238" s="18" t="s">
        <v>265</v>
      </c>
      <c r="F238" s="18" t="s">
        <v>18</v>
      </c>
      <c r="G238" s="34" t="s">
        <v>19</v>
      </c>
      <c r="H238" s="26">
        <v>3153600</v>
      </c>
      <c r="I238" s="26">
        <v>3947000</v>
      </c>
      <c r="J238" s="43">
        <f t="shared" si="3"/>
        <v>0.201013427919939</v>
      </c>
      <c r="K238" s="48" t="s">
        <v>508</v>
      </c>
    </row>
    <row r="239" ht="54" spans="1:11">
      <c r="A239" s="35">
        <v>475</v>
      </c>
      <c r="B239" s="21" t="s">
        <v>509</v>
      </c>
      <c r="C239" s="18" t="s">
        <v>15</v>
      </c>
      <c r="D239" s="18" t="s">
        <v>16</v>
      </c>
      <c r="E239" s="18" t="s">
        <v>38</v>
      </c>
      <c r="F239" s="18" t="s">
        <v>18</v>
      </c>
      <c r="G239" s="38" t="s">
        <v>23</v>
      </c>
      <c r="H239" s="37">
        <v>3186000</v>
      </c>
      <c r="I239" s="37">
        <v>3986000</v>
      </c>
      <c r="J239" s="43">
        <f t="shared" si="3"/>
        <v>0.200702458605118</v>
      </c>
      <c r="K239" s="47" t="s">
        <v>510</v>
      </c>
    </row>
    <row r="240" ht="54" spans="1:11">
      <c r="A240" s="35">
        <v>468</v>
      </c>
      <c r="B240" s="21" t="s">
        <v>511</v>
      </c>
      <c r="C240" s="24" t="s">
        <v>15</v>
      </c>
      <c r="D240" s="52" t="s">
        <v>108</v>
      </c>
      <c r="E240" s="24" t="s">
        <v>276</v>
      </c>
      <c r="F240" s="18" t="s">
        <v>18</v>
      </c>
      <c r="G240" s="38" t="s">
        <v>141</v>
      </c>
      <c r="H240" s="37">
        <v>3190000</v>
      </c>
      <c r="I240" s="37">
        <v>3990000</v>
      </c>
      <c r="J240" s="43">
        <f t="shared" si="3"/>
        <v>0.200501253132832</v>
      </c>
      <c r="K240" s="47" t="s">
        <v>512</v>
      </c>
    </row>
    <row r="241" ht="36" spans="1:11">
      <c r="A241" s="35">
        <v>438</v>
      </c>
      <c r="B241" s="57" t="s">
        <v>513</v>
      </c>
      <c r="C241" s="22" t="s">
        <v>15</v>
      </c>
      <c r="D241" s="23" t="s">
        <v>432</v>
      </c>
      <c r="E241" s="52" t="s">
        <v>433</v>
      </c>
      <c r="F241" s="18" t="s">
        <v>18</v>
      </c>
      <c r="G241" s="58" t="s">
        <v>23</v>
      </c>
      <c r="H241" s="37">
        <v>3201000</v>
      </c>
      <c r="I241" s="37">
        <v>4000000</v>
      </c>
      <c r="J241" s="43">
        <f t="shared" si="3"/>
        <v>0.19975</v>
      </c>
      <c r="K241" s="60" t="s">
        <v>514</v>
      </c>
    </row>
    <row r="242" ht="36" spans="1:11">
      <c r="A242" s="27">
        <v>192</v>
      </c>
      <c r="B242" s="28" t="s">
        <v>515</v>
      </c>
      <c r="C242" s="22" t="s">
        <v>15</v>
      </c>
      <c r="D242" s="23" t="s">
        <v>99</v>
      </c>
      <c r="E242" s="24" t="s">
        <v>100</v>
      </c>
      <c r="F242" s="18" t="s">
        <v>18</v>
      </c>
      <c r="G242" s="30" t="s">
        <v>23</v>
      </c>
      <c r="H242" s="31">
        <v>3207600</v>
      </c>
      <c r="I242" s="31">
        <v>4006000</v>
      </c>
      <c r="J242" s="43">
        <f t="shared" si="3"/>
        <v>0.199301048427359</v>
      </c>
      <c r="K242" s="45" t="s">
        <v>101</v>
      </c>
    </row>
    <row r="243" ht="36" spans="1:11">
      <c r="A243" s="35">
        <v>405</v>
      </c>
      <c r="B243" s="21" t="s">
        <v>516</v>
      </c>
      <c r="C243" s="22" t="s">
        <v>15</v>
      </c>
      <c r="D243" s="23" t="s">
        <v>58</v>
      </c>
      <c r="E243" s="24" t="s">
        <v>146</v>
      </c>
      <c r="F243" s="18" t="s">
        <v>18</v>
      </c>
      <c r="G243" s="38" t="s">
        <v>23</v>
      </c>
      <c r="H243" s="37">
        <v>3217400</v>
      </c>
      <c r="I243" s="37">
        <v>4018000</v>
      </c>
      <c r="J243" s="43">
        <f t="shared" si="3"/>
        <v>0.199253359880538</v>
      </c>
      <c r="K243" s="47" t="s">
        <v>517</v>
      </c>
    </row>
    <row r="244" ht="72" spans="1:11">
      <c r="A244" s="20">
        <v>344</v>
      </c>
      <c r="B244" s="33" t="s">
        <v>518</v>
      </c>
      <c r="C244" s="33" t="s">
        <v>15</v>
      </c>
      <c r="D244" s="18" t="s">
        <v>108</v>
      </c>
      <c r="E244" s="18" t="s">
        <v>273</v>
      </c>
      <c r="F244" s="18" t="s">
        <v>18</v>
      </c>
      <c r="G244" s="34" t="s">
        <v>19</v>
      </c>
      <c r="H244" s="26">
        <v>3337200</v>
      </c>
      <c r="I244" s="26">
        <v>4065000</v>
      </c>
      <c r="J244" s="43">
        <f t="shared" si="3"/>
        <v>0.179040590405904</v>
      </c>
      <c r="K244" s="48" t="s">
        <v>519</v>
      </c>
    </row>
    <row r="245" ht="54" spans="1:11">
      <c r="A245" s="20">
        <v>322</v>
      </c>
      <c r="B245" s="33" t="s">
        <v>520</v>
      </c>
      <c r="C245" s="33" t="s">
        <v>15</v>
      </c>
      <c r="D245" s="18" t="s">
        <v>82</v>
      </c>
      <c r="E245" s="18" t="s">
        <v>236</v>
      </c>
      <c r="F245" s="18" t="s">
        <v>18</v>
      </c>
      <c r="G245" s="34" t="s">
        <v>19</v>
      </c>
      <c r="H245" s="26">
        <v>3272400</v>
      </c>
      <c r="I245" s="26">
        <v>4094000</v>
      </c>
      <c r="J245" s="43">
        <f t="shared" si="3"/>
        <v>0.200683927699072</v>
      </c>
      <c r="K245" s="48" t="s">
        <v>521</v>
      </c>
    </row>
    <row r="246" ht="54" spans="1:11">
      <c r="A246" s="20">
        <v>321</v>
      </c>
      <c r="B246" s="33" t="s">
        <v>522</v>
      </c>
      <c r="C246" s="33" t="s">
        <v>15</v>
      </c>
      <c r="D246" s="18" t="s">
        <v>82</v>
      </c>
      <c r="E246" s="18" t="s">
        <v>236</v>
      </c>
      <c r="F246" s="18" t="s">
        <v>18</v>
      </c>
      <c r="G246" s="34" t="s">
        <v>19</v>
      </c>
      <c r="H246" s="26">
        <v>3272400</v>
      </c>
      <c r="I246" s="26">
        <v>4094000</v>
      </c>
      <c r="J246" s="43">
        <f t="shared" si="3"/>
        <v>0.200683927699072</v>
      </c>
      <c r="K246" s="48" t="s">
        <v>521</v>
      </c>
    </row>
    <row r="247" ht="54" spans="1:11">
      <c r="A247" s="35">
        <v>126</v>
      </c>
      <c r="B247" s="21" t="s">
        <v>523</v>
      </c>
      <c r="C247" s="33" t="s">
        <v>15</v>
      </c>
      <c r="D247" s="18" t="s">
        <v>82</v>
      </c>
      <c r="E247" s="18" t="s">
        <v>265</v>
      </c>
      <c r="F247" s="18" t="s">
        <v>18</v>
      </c>
      <c r="G247" s="25" t="s">
        <v>48</v>
      </c>
      <c r="H247" s="37">
        <v>3272400</v>
      </c>
      <c r="I247" s="37">
        <v>4094000</v>
      </c>
      <c r="J247" s="43">
        <f t="shared" si="3"/>
        <v>0.200683927699072</v>
      </c>
      <c r="K247" s="47" t="s">
        <v>524</v>
      </c>
    </row>
    <row r="248" ht="54" spans="1:11">
      <c r="A248" s="35">
        <v>138</v>
      </c>
      <c r="B248" s="21" t="s">
        <v>525</v>
      </c>
      <c r="C248" s="33" t="s">
        <v>15</v>
      </c>
      <c r="D248" s="18" t="s">
        <v>82</v>
      </c>
      <c r="E248" s="18" t="s">
        <v>236</v>
      </c>
      <c r="F248" s="18" t="s">
        <v>18</v>
      </c>
      <c r="G248" s="25" t="s">
        <v>19</v>
      </c>
      <c r="H248" s="37">
        <v>3294000</v>
      </c>
      <c r="I248" s="37">
        <v>4124000</v>
      </c>
      <c r="J248" s="43">
        <f t="shared" si="3"/>
        <v>0.201260911736178</v>
      </c>
      <c r="K248" s="47" t="s">
        <v>526</v>
      </c>
    </row>
    <row r="249" ht="72" spans="1:11">
      <c r="A249" s="35">
        <v>139</v>
      </c>
      <c r="B249" s="57" t="s">
        <v>527</v>
      </c>
      <c r="C249" s="33" t="s">
        <v>15</v>
      </c>
      <c r="D249" s="18" t="s">
        <v>82</v>
      </c>
      <c r="E249" s="18" t="s">
        <v>236</v>
      </c>
      <c r="F249" s="18" t="s">
        <v>18</v>
      </c>
      <c r="G249" s="36" t="s">
        <v>528</v>
      </c>
      <c r="H249" s="37">
        <v>3343600</v>
      </c>
      <c r="I249" s="37">
        <v>4125000</v>
      </c>
      <c r="J249" s="43">
        <f t="shared" si="3"/>
        <v>0.189430303030303</v>
      </c>
      <c r="K249" s="59" t="s">
        <v>430</v>
      </c>
    </row>
    <row r="250" ht="36" spans="1:11">
      <c r="A250" s="27"/>
      <c r="B250" s="22" t="s">
        <v>529</v>
      </c>
      <c r="C250" s="22" t="s">
        <v>15</v>
      </c>
      <c r="D250" s="23"/>
      <c r="E250" s="23" t="s">
        <v>340</v>
      </c>
      <c r="F250" s="18" t="s">
        <v>18</v>
      </c>
      <c r="G250" s="30" t="s">
        <v>150</v>
      </c>
      <c r="H250" s="31">
        <v>3311000</v>
      </c>
      <c r="I250" s="31">
        <v>4140000</v>
      </c>
      <c r="J250" s="43">
        <f t="shared" si="3"/>
        <v>0.20024154589372</v>
      </c>
      <c r="K250" s="45" t="s">
        <v>530</v>
      </c>
    </row>
    <row r="251" ht="36" spans="1:11">
      <c r="A251" s="27">
        <v>201</v>
      </c>
      <c r="B251" s="28" t="s">
        <v>531</v>
      </c>
      <c r="C251" s="22" t="s">
        <v>15</v>
      </c>
      <c r="D251" s="23" t="s">
        <v>226</v>
      </c>
      <c r="E251" s="30" t="s">
        <v>412</v>
      </c>
      <c r="F251" s="18" t="s">
        <v>18</v>
      </c>
      <c r="G251" s="30" t="s">
        <v>48</v>
      </c>
      <c r="H251" s="31">
        <v>3311000</v>
      </c>
      <c r="I251" s="31">
        <v>4140000</v>
      </c>
      <c r="J251" s="43">
        <f t="shared" si="3"/>
        <v>0.20024154589372</v>
      </c>
      <c r="K251" s="45" t="s">
        <v>532</v>
      </c>
    </row>
    <row r="252" ht="36" spans="1:11">
      <c r="A252" s="27">
        <v>96</v>
      </c>
      <c r="B252" s="22" t="s">
        <v>533</v>
      </c>
      <c r="C252" s="22" t="s">
        <v>15</v>
      </c>
      <c r="D252" s="23" t="s">
        <v>99</v>
      </c>
      <c r="E252" s="23" t="s">
        <v>223</v>
      </c>
      <c r="F252" s="18" t="s">
        <v>18</v>
      </c>
      <c r="G252" s="30" t="s">
        <v>150</v>
      </c>
      <c r="H252" s="31">
        <v>3355000</v>
      </c>
      <c r="I252" s="31">
        <v>4190000</v>
      </c>
      <c r="J252" s="43">
        <f t="shared" si="3"/>
        <v>0.199284009546539</v>
      </c>
      <c r="K252" s="45" t="s">
        <v>534</v>
      </c>
    </row>
    <row r="253" ht="36" spans="1:11">
      <c r="A253" s="27">
        <v>258</v>
      </c>
      <c r="B253" s="33" t="s">
        <v>535</v>
      </c>
      <c r="C253" s="33" t="s">
        <v>15</v>
      </c>
      <c r="D253" s="23" t="s">
        <v>16</v>
      </c>
      <c r="E253" s="18" t="s">
        <v>94</v>
      </c>
      <c r="F253" s="18" t="s">
        <v>18</v>
      </c>
      <c r="G253" s="30" t="s">
        <v>48</v>
      </c>
      <c r="H253" s="31">
        <v>3388000</v>
      </c>
      <c r="I253" s="31">
        <v>4230000</v>
      </c>
      <c r="J253" s="43">
        <f t="shared" si="3"/>
        <v>0.199054373522459</v>
      </c>
      <c r="K253" s="48" t="s">
        <v>536</v>
      </c>
    </row>
    <row r="254" ht="54" spans="1:11">
      <c r="A254" s="20">
        <v>301</v>
      </c>
      <c r="B254" s="33" t="s">
        <v>537</v>
      </c>
      <c r="C254" s="33" t="s">
        <v>15</v>
      </c>
      <c r="D254" s="18" t="s">
        <v>82</v>
      </c>
      <c r="E254" s="18" t="s">
        <v>265</v>
      </c>
      <c r="F254" s="18" t="s">
        <v>18</v>
      </c>
      <c r="G254" s="34" t="s">
        <v>19</v>
      </c>
      <c r="H254" s="26">
        <v>3391200</v>
      </c>
      <c r="I254" s="26">
        <v>4241000</v>
      </c>
      <c r="J254" s="43">
        <f t="shared" si="3"/>
        <v>0.200377269511908</v>
      </c>
      <c r="K254" s="48" t="s">
        <v>538</v>
      </c>
    </row>
    <row r="255" ht="90" spans="1:11">
      <c r="A255" s="20">
        <v>33</v>
      </c>
      <c r="B255" s="33" t="s">
        <v>539</v>
      </c>
      <c r="C255" s="33" t="s">
        <v>15</v>
      </c>
      <c r="D255" s="18" t="s">
        <v>395</v>
      </c>
      <c r="E255" s="18" t="s">
        <v>396</v>
      </c>
      <c r="F255" s="18" t="s">
        <v>18</v>
      </c>
      <c r="G255" s="34" t="s">
        <v>19</v>
      </c>
      <c r="H255" s="26">
        <v>3574800</v>
      </c>
      <c r="I255" s="26">
        <v>4261000</v>
      </c>
      <c r="J255" s="43">
        <f t="shared" si="3"/>
        <v>0.161042008918094</v>
      </c>
      <c r="K255" s="48" t="s">
        <v>408</v>
      </c>
    </row>
    <row r="256" ht="90" spans="1:11">
      <c r="A256" s="20">
        <v>36</v>
      </c>
      <c r="B256" s="33" t="s">
        <v>540</v>
      </c>
      <c r="C256" s="33" t="s">
        <v>15</v>
      </c>
      <c r="D256" s="18" t="s">
        <v>395</v>
      </c>
      <c r="E256" s="18" t="s">
        <v>396</v>
      </c>
      <c r="F256" s="18" t="s">
        <v>18</v>
      </c>
      <c r="G256" s="34" t="s">
        <v>19</v>
      </c>
      <c r="H256" s="26">
        <v>3574800</v>
      </c>
      <c r="I256" s="26">
        <v>4261000</v>
      </c>
      <c r="J256" s="43">
        <f t="shared" si="3"/>
        <v>0.161042008918094</v>
      </c>
      <c r="K256" s="48" t="s">
        <v>541</v>
      </c>
    </row>
    <row r="257" ht="90" spans="1:11">
      <c r="A257" s="20">
        <v>39</v>
      </c>
      <c r="B257" s="33" t="s">
        <v>542</v>
      </c>
      <c r="C257" s="33" t="s">
        <v>15</v>
      </c>
      <c r="D257" s="18" t="s">
        <v>395</v>
      </c>
      <c r="E257" s="18" t="s">
        <v>396</v>
      </c>
      <c r="F257" s="18" t="s">
        <v>18</v>
      </c>
      <c r="G257" s="34" t="s">
        <v>19</v>
      </c>
      <c r="H257" s="26">
        <v>3574800</v>
      </c>
      <c r="I257" s="26">
        <v>4261000</v>
      </c>
      <c r="J257" s="43">
        <f t="shared" si="3"/>
        <v>0.161042008918094</v>
      </c>
      <c r="K257" s="48" t="s">
        <v>408</v>
      </c>
    </row>
    <row r="258" ht="90" spans="1:11">
      <c r="A258" s="20">
        <v>345</v>
      </c>
      <c r="B258" s="33" t="s">
        <v>543</v>
      </c>
      <c r="C258" s="33" t="s">
        <v>15</v>
      </c>
      <c r="D258" s="18" t="s">
        <v>108</v>
      </c>
      <c r="E258" s="18" t="s">
        <v>273</v>
      </c>
      <c r="F258" s="18" t="s">
        <v>18</v>
      </c>
      <c r="G258" s="34" t="s">
        <v>19</v>
      </c>
      <c r="H258" s="26">
        <v>3499200</v>
      </c>
      <c r="I258" s="26">
        <v>4271000</v>
      </c>
      <c r="J258" s="43">
        <f t="shared" si="3"/>
        <v>0.180707094357293</v>
      </c>
      <c r="K258" s="48" t="s">
        <v>544</v>
      </c>
    </row>
    <row r="259" ht="54" spans="1:11">
      <c r="A259" s="20">
        <v>299</v>
      </c>
      <c r="B259" s="33" t="s">
        <v>545</v>
      </c>
      <c r="C259" s="33" t="s">
        <v>15</v>
      </c>
      <c r="D259" s="18" t="s">
        <v>82</v>
      </c>
      <c r="E259" s="18" t="s">
        <v>265</v>
      </c>
      <c r="F259" s="18" t="s">
        <v>18</v>
      </c>
      <c r="G259" s="34" t="s">
        <v>19</v>
      </c>
      <c r="H259" s="26">
        <v>3434400</v>
      </c>
      <c r="I259" s="26">
        <v>4291000</v>
      </c>
      <c r="J259" s="43">
        <f t="shared" si="3"/>
        <v>0.199627126543929</v>
      </c>
      <c r="K259" s="48" t="s">
        <v>546</v>
      </c>
    </row>
    <row r="260" ht="54" spans="1:11">
      <c r="A260" s="20">
        <v>300</v>
      </c>
      <c r="B260" s="33" t="s">
        <v>547</v>
      </c>
      <c r="C260" s="33" t="s">
        <v>15</v>
      </c>
      <c r="D260" s="18" t="s">
        <v>82</v>
      </c>
      <c r="E260" s="18" t="s">
        <v>265</v>
      </c>
      <c r="F260" s="18" t="s">
        <v>18</v>
      </c>
      <c r="G260" s="34" t="s">
        <v>19</v>
      </c>
      <c r="H260" s="26">
        <v>3434400</v>
      </c>
      <c r="I260" s="26">
        <v>4291000</v>
      </c>
      <c r="J260" s="43">
        <f t="shared" si="3"/>
        <v>0.199627126543929</v>
      </c>
      <c r="K260" s="48" t="s">
        <v>548</v>
      </c>
    </row>
    <row r="261" ht="54" spans="1:11">
      <c r="A261" s="20">
        <v>329</v>
      </c>
      <c r="B261" s="33" t="s">
        <v>549</v>
      </c>
      <c r="C261" s="33" t="s">
        <v>15</v>
      </c>
      <c r="D261" s="18" t="s">
        <v>82</v>
      </c>
      <c r="E261" s="18" t="s">
        <v>83</v>
      </c>
      <c r="F261" s="18" t="s">
        <v>18</v>
      </c>
      <c r="G261" s="34" t="s">
        <v>19</v>
      </c>
      <c r="H261" s="26">
        <v>3434400</v>
      </c>
      <c r="I261" s="26">
        <v>4291000</v>
      </c>
      <c r="J261" s="43">
        <f t="shared" ref="J261:J324" si="4">1-(H261/I261)</f>
        <v>0.199627126543929</v>
      </c>
      <c r="K261" s="48" t="s">
        <v>550</v>
      </c>
    </row>
    <row r="262" ht="54" spans="1:11">
      <c r="A262" s="20">
        <v>330</v>
      </c>
      <c r="B262" s="33" t="s">
        <v>551</v>
      </c>
      <c r="C262" s="33" t="s">
        <v>15</v>
      </c>
      <c r="D262" s="18" t="s">
        <v>82</v>
      </c>
      <c r="E262" s="18" t="s">
        <v>83</v>
      </c>
      <c r="F262" s="18" t="s">
        <v>18</v>
      </c>
      <c r="G262" s="34" t="s">
        <v>19</v>
      </c>
      <c r="H262" s="26">
        <v>3434400</v>
      </c>
      <c r="I262" s="26">
        <v>4291000</v>
      </c>
      <c r="J262" s="43">
        <f t="shared" si="4"/>
        <v>0.199627126543929</v>
      </c>
      <c r="K262" s="48" t="s">
        <v>552</v>
      </c>
    </row>
    <row r="263" ht="36" spans="1:11">
      <c r="A263" s="27">
        <v>343</v>
      </c>
      <c r="B263" s="28" t="s">
        <v>553</v>
      </c>
      <c r="C263" s="28" t="s">
        <v>15</v>
      </c>
      <c r="D263" s="23" t="s">
        <v>16</v>
      </c>
      <c r="E263" s="29" t="s">
        <v>231</v>
      </c>
      <c r="F263" s="18" t="s">
        <v>18</v>
      </c>
      <c r="G263" s="30" t="s">
        <v>141</v>
      </c>
      <c r="H263" s="31">
        <v>3434400</v>
      </c>
      <c r="I263" s="31">
        <v>4291000</v>
      </c>
      <c r="J263" s="43">
        <f t="shared" si="4"/>
        <v>0.199627126543929</v>
      </c>
      <c r="K263" s="45" t="s">
        <v>554</v>
      </c>
    </row>
    <row r="264" ht="54" spans="1:11">
      <c r="A264" s="35">
        <v>125</v>
      </c>
      <c r="B264" s="21" t="s">
        <v>555</v>
      </c>
      <c r="C264" s="33" t="s">
        <v>15</v>
      </c>
      <c r="D264" s="18" t="s">
        <v>82</v>
      </c>
      <c r="E264" s="18" t="s">
        <v>265</v>
      </c>
      <c r="F264" s="18" t="s">
        <v>18</v>
      </c>
      <c r="G264" s="25" t="s">
        <v>48</v>
      </c>
      <c r="H264" s="37">
        <v>3445200</v>
      </c>
      <c r="I264" s="37">
        <v>4300000</v>
      </c>
      <c r="J264" s="43">
        <f t="shared" si="4"/>
        <v>0.198790697674419</v>
      </c>
      <c r="K264" s="47" t="s">
        <v>556</v>
      </c>
    </row>
    <row r="265" ht="54" spans="1:11">
      <c r="A265" s="35">
        <v>133</v>
      </c>
      <c r="B265" s="21" t="s">
        <v>557</v>
      </c>
      <c r="C265" s="33" t="s">
        <v>15</v>
      </c>
      <c r="D265" s="18" t="s">
        <v>82</v>
      </c>
      <c r="E265" s="18" t="s">
        <v>236</v>
      </c>
      <c r="F265" s="18" t="s">
        <v>18</v>
      </c>
      <c r="G265" s="25" t="s">
        <v>48</v>
      </c>
      <c r="H265" s="37">
        <v>3445200</v>
      </c>
      <c r="I265" s="37">
        <v>4310000</v>
      </c>
      <c r="J265" s="43">
        <f t="shared" si="4"/>
        <v>0.200649651972158</v>
      </c>
      <c r="K265" s="47" t="s">
        <v>558</v>
      </c>
    </row>
    <row r="266" ht="36" spans="1:11">
      <c r="A266" s="27">
        <v>200</v>
      </c>
      <c r="B266" s="28" t="s">
        <v>559</v>
      </c>
      <c r="C266" s="22" t="s">
        <v>15</v>
      </c>
      <c r="D266" s="23" t="s">
        <v>226</v>
      </c>
      <c r="E266" s="30" t="s">
        <v>412</v>
      </c>
      <c r="F266" s="18" t="s">
        <v>18</v>
      </c>
      <c r="G266" s="30" t="s">
        <v>105</v>
      </c>
      <c r="H266" s="31">
        <v>3476000</v>
      </c>
      <c r="I266" s="31">
        <v>4350000</v>
      </c>
      <c r="J266" s="43">
        <f t="shared" si="4"/>
        <v>0.200919540229885</v>
      </c>
      <c r="K266" s="45" t="s">
        <v>412</v>
      </c>
    </row>
    <row r="267" ht="108" spans="1:11">
      <c r="A267" s="35">
        <v>274</v>
      </c>
      <c r="B267" s="21" t="s">
        <v>560</v>
      </c>
      <c r="C267" s="22" t="s">
        <v>15</v>
      </c>
      <c r="D267" s="23" t="s">
        <v>99</v>
      </c>
      <c r="E267" s="23" t="s">
        <v>223</v>
      </c>
      <c r="F267" s="18" t="s">
        <v>18</v>
      </c>
      <c r="G267" s="25" t="s">
        <v>150</v>
      </c>
      <c r="H267" s="37">
        <v>3509000</v>
      </c>
      <c r="I267" s="37">
        <v>4380000</v>
      </c>
      <c r="J267" s="43">
        <f t="shared" si="4"/>
        <v>0.198858447488584</v>
      </c>
      <c r="K267" s="47" t="s">
        <v>487</v>
      </c>
    </row>
    <row r="268" ht="90" spans="1:11">
      <c r="A268" s="20">
        <v>342</v>
      </c>
      <c r="B268" s="33" t="s">
        <v>561</v>
      </c>
      <c r="C268" s="33" t="s">
        <v>15</v>
      </c>
      <c r="D268" s="18" t="s">
        <v>108</v>
      </c>
      <c r="E268" s="18" t="s">
        <v>273</v>
      </c>
      <c r="F268" s="18" t="s">
        <v>18</v>
      </c>
      <c r="G268" s="34" t="s">
        <v>19</v>
      </c>
      <c r="H268" s="26">
        <v>3596400</v>
      </c>
      <c r="I268" s="26">
        <v>4389000</v>
      </c>
      <c r="J268" s="43">
        <f t="shared" si="4"/>
        <v>0.180587833219412</v>
      </c>
      <c r="K268" s="48" t="s">
        <v>562</v>
      </c>
    </row>
    <row r="269" ht="35" spans="1:11">
      <c r="A269" s="35">
        <v>312</v>
      </c>
      <c r="B269" s="21" t="s">
        <v>563</v>
      </c>
      <c r="C269" s="22" t="s">
        <v>15</v>
      </c>
      <c r="D269" s="23" t="s">
        <v>58</v>
      </c>
      <c r="E269" s="24" t="s">
        <v>564</v>
      </c>
      <c r="F269" s="18" t="s">
        <v>18</v>
      </c>
      <c r="G269" s="36" t="s">
        <v>23</v>
      </c>
      <c r="H269" s="31">
        <v>3520000</v>
      </c>
      <c r="I269" s="31">
        <v>4390000</v>
      </c>
      <c r="J269" s="43">
        <f t="shared" si="4"/>
        <v>0.198177676537585</v>
      </c>
      <c r="K269" s="46" t="s">
        <v>565</v>
      </c>
    </row>
    <row r="270" ht="36" spans="1:11">
      <c r="A270" s="27">
        <v>63</v>
      </c>
      <c r="B270" s="22" t="s">
        <v>566</v>
      </c>
      <c r="C270" s="22" t="s">
        <v>15</v>
      </c>
      <c r="D270" s="23" t="s">
        <v>99</v>
      </c>
      <c r="E270" s="23" t="s">
        <v>223</v>
      </c>
      <c r="F270" s="18" t="s">
        <v>18</v>
      </c>
      <c r="G270" s="30" t="s">
        <v>150</v>
      </c>
      <c r="H270" s="31">
        <v>3531000</v>
      </c>
      <c r="I270" s="31">
        <v>4410000</v>
      </c>
      <c r="J270" s="43">
        <f t="shared" si="4"/>
        <v>0.199319727891156</v>
      </c>
      <c r="K270" s="45" t="s">
        <v>567</v>
      </c>
    </row>
    <row r="271" ht="36" spans="1:11">
      <c r="A271" s="27">
        <v>85</v>
      </c>
      <c r="B271" s="22" t="s">
        <v>568</v>
      </c>
      <c r="C271" s="22" t="s">
        <v>15</v>
      </c>
      <c r="D271" s="23" t="s">
        <v>99</v>
      </c>
      <c r="E271" s="23" t="s">
        <v>223</v>
      </c>
      <c r="F271" s="18" t="s">
        <v>18</v>
      </c>
      <c r="G271" s="30" t="s">
        <v>150</v>
      </c>
      <c r="H271" s="31">
        <v>3531000</v>
      </c>
      <c r="I271" s="31">
        <v>4410000</v>
      </c>
      <c r="J271" s="43">
        <f t="shared" si="4"/>
        <v>0.199319727891156</v>
      </c>
      <c r="K271" s="45" t="s">
        <v>569</v>
      </c>
    </row>
    <row r="272" ht="54" spans="1:11">
      <c r="A272" s="27">
        <v>109</v>
      </c>
      <c r="B272" s="22" t="s">
        <v>570</v>
      </c>
      <c r="C272" s="22" t="s">
        <v>15</v>
      </c>
      <c r="D272" s="23" t="s">
        <v>99</v>
      </c>
      <c r="E272" s="23" t="s">
        <v>223</v>
      </c>
      <c r="F272" s="18" t="s">
        <v>18</v>
      </c>
      <c r="G272" s="30" t="s">
        <v>150</v>
      </c>
      <c r="H272" s="31">
        <v>3531000</v>
      </c>
      <c r="I272" s="31">
        <v>4410000</v>
      </c>
      <c r="J272" s="43">
        <f t="shared" si="4"/>
        <v>0.199319727891156</v>
      </c>
      <c r="K272" s="45" t="s">
        <v>492</v>
      </c>
    </row>
    <row r="273" ht="18" spans="1:11">
      <c r="A273" s="27">
        <v>262</v>
      </c>
      <c r="B273" s="33" t="s">
        <v>571</v>
      </c>
      <c r="C273" s="33" t="s">
        <v>15</v>
      </c>
      <c r="D273" s="23" t="s">
        <v>16</v>
      </c>
      <c r="E273" s="18" t="s">
        <v>94</v>
      </c>
      <c r="F273" s="18" t="s">
        <v>18</v>
      </c>
      <c r="G273" s="30" t="s">
        <v>48</v>
      </c>
      <c r="H273" s="31">
        <v>3564000</v>
      </c>
      <c r="I273" s="31">
        <v>4450000</v>
      </c>
      <c r="J273" s="43">
        <f t="shared" si="4"/>
        <v>0.199101123595506</v>
      </c>
      <c r="K273" s="48" t="s">
        <v>94</v>
      </c>
    </row>
    <row r="274" ht="108" spans="1:11">
      <c r="A274" s="35">
        <v>263</v>
      </c>
      <c r="B274" s="21" t="s">
        <v>572</v>
      </c>
      <c r="C274" s="22" t="s">
        <v>15</v>
      </c>
      <c r="D274" s="23" t="s">
        <v>99</v>
      </c>
      <c r="E274" s="23" t="s">
        <v>223</v>
      </c>
      <c r="F274" s="18" t="s">
        <v>18</v>
      </c>
      <c r="G274" s="25" t="s">
        <v>150</v>
      </c>
      <c r="H274" s="37">
        <v>3575000</v>
      </c>
      <c r="I274" s="37">
        <v>4470000</v>
      </c>
      <c r="J274" s="43">
        <f t="shared" si="4"/>
        <v>0.200223713646532</v>
      </c>
      <c r="K274" s="47" t="s">
        <v>573</v>
      </c>
    </row>
    <row r="275" ht="54" spans="1:11">
      <c r="A275" s="20">
        <v>297</v>
      </c>
      <c r="B275" s="33" t="s">
        <v>574</v>
      </c>
      <c r="C275" s="33" t="s">
        <v>15</v>
      </c>
      <c r="D275" s="18" t="s">
        <v>82</v>
      </c>
      <c r="E275" s="18" t="s">
        <v>265</v>
      </c>
      <c r="F275" s="18" t="s">
        <v>18</v>
      </c>
      <c r="G275" s="34" t="s">
        <v>19</v>
      </c>
      <c r="H275" s="26">
        <v>3607200</v>
      </c>
      <c r="I275" s="26">
        <v>4507000</v>
      </c>
      <c r="J275" s="43">
        <f t="shared" si="4"/>
        <v>0.199644996671844</v>
      </c>
      <c r="K275" s="48" t="s">
        <v>575</v>
      </c>
    </row>
    <row r="276" ht="54" spans="1:11">
      <c r="A276" s="20">
        <v>298</v>
      </c>
      <c r="B276" s="33" t="s">
        <v>576</v>
      </c>
      <c r="C276" s="33" t="s">
        <v>15</v>
      </c>
      <c r="D276" s="18" t="s">
        <v>82</v>
      </c>
      <c r="E276" s="18" t="s">
        <v>265</v>
      </c>
      <c r="F276" s="18" t="s">
        <v>18</v>
      </c>
      <c r="G276" s="34" t="s">
        <v>19</v>
      </c>
      <c r="H276" s="26">
        <v>3607200</v>
      </c>
      <c r="I276" s="26">
        <v>4507000</v>
      </c>
      <c r="J276" s="43">
        <f t="shared" si="4"/>
        <v>0.199644996671844</v>
      </c>
      <c r="K276" s="48" t="s">
        <v>577</v>
      </c>
    </row>
    <row r="277" ht="36" spans="1:11">
      <c r="A277" s="27"/>
      <c r="B277" s="22" t="s">
        <v>578</v>
      </c>
      <c r="C277" s="22" t="s">
        <v>15</v>
      </c>
      <c r="D277" s="23" t="s">
        <v>99</v>
      </c>
      <c r="E277" s="23" t="s">
        <v>489</v>
      </c>
      <c r="F277" s="18" t="s">
        <v>18</v>
      </c>
      <c r="G277" s="30" t="s">
        <v>150</v>
      </c>
      <c r="H277" s="31">
        <v>3619000</v>
      </c>
      <c r="I277" s="31">
        <v>4530000</v>
      </c>
      <c r="J277" s="43">
        <f t="shared" si="4"/>
        <v>0.201103752759382</v>
      </c>
      <c r="K277" s="45" t="s">
        <v>579</v>
      </c>
    </row>
    <row r="278" ht="54" spans="1:11">
      <c r="A278" s="27">
        <v>97</v>
      </c>
      <c r="B278" s="22" t="s">
        <v>580</v>
      </c>
      <c r="C278" s="22" t="s">
        <v>15</v>
      </c>
      <c r="D278" s="23" t="s">
        <v>99</v>
      </c>
      <c r="E278" s="23" t="s">
        <v>223</v>
      </c>
      <c r="F278" s="18" t="s">
        <v>18</v>
      </c>
      <c r="G278" s="30" t="s">
        <v>150</v>
      </c>
      <c r="H278" s="31">
        <v>3619000</v>
      </c>
      <c r="I278" s="31">
        <v>4530000</v>
      </c>
      <c r="J278" s="43">
        <f t="shared" si="4"/>
        <v>0.201103752759382</v>
      </c>
      <c r="K278" s="45" t="s">
        <v>581</v>
      </c>
    </row>
    <row r="279" ht="35" spans="1:11">
      <c r="A279" s="35">
        <v>320</v>
      </c>
      <c r="B279" s="21" t="s">
        <v>582</v>
      </c>
      <c r="C279" s="22" t="s">
        <v>15</v>
      </c>
      <c r="D279" s="23" t="s">
        <v>58</v>
      </c>
      <c r="E279" s="24" t="s">
        <v>564</v>
      </c>
      <c r="F279" s="18" t="s">
        <v>18</v>
      </c>
      <c r="G279" s="36" t="s">
        <v>23</v>
      </c>
      <c r="H279" s="37">
        <v>3674000</v>
      </c>
      <c r="I279" s="37">
        <v>4590000</v>
      </c>
      <c r="J279" s="43">
        <f t="shared" si="4"/>
        <v>0.199564270152505</v>
      </c>
      <c r="K279" s="46" t="s">
        <v>565</v>
      </c>
    </row>
    <row r="280" ht="108" spans="1:11">
      <c r="A280" s="20">
        <v>343</v>
      </c>
      <c r="B280" s="33" t="s">
        <v>583</v>
      </c>
      <c r="C280" s="33" t="s">
        <v>15</v>
      </c>
      <c r="D280" s="18" t="s">
        <v>108</v>
      </c>
      <c r="E280" s="18" t="s">
        <v>273</v>
      </c>
      <c r="F280" s="18" t="s">
        <v>18</v>
      </c>
      <c r="G280" s="34" t="s">
        <v>19</v>
      </c>
      <c r="H280" s="26">
        <v>3780000</v>
      </c>
      <c r="I280" s="26">
        <v>4605000</v>
      </c>
      <c r="J280" s="43">
        <f t="shared" si="4"/>
        <v>0.179153094462541</v>
      </c>
      <c r="K280" s="48" t="s">
        <v>584</v>
      </c>
    </row>
    <row r="281" ht="72" spans="1:11">
      <c r="A281" s="35">
        <v>137</v>
      </c>
      <c r="B281" s="57" t="s">
        <v>585</v>
      </c>
      <c r="C281" s="33" t="s">
        <v>15</v>
      </c>
      <c r="D281" s="18" t="s">
        <v>82</v>
      </c>
      <c r="E281" s="18" t="s">
        <v>236</v>
      </c>
      <c r="F281" s="18" t="s">
        <v>18</v>
      </c>
      <c r="G281" s="36" t="s">
        <v>528</v>
      </c>
      <c r="H281" s="37">
        <v>3754000</v>
      </c>
      <c r="I281" s="37">
        <v>4635000</v>
      </c>
      <c r="J281" s="43">
        <f t="shared" si="4"/>
        <v>0.190075512405609</v>
      </c>
      <c r="K281" s="59" t="s">
        <v>506</v>
      </c>
    </row>
    <row r="282" ht="18" spans="1:11">
      <c r="A282" s="35">
        <v>193</v>
      </c>
      <c r="B282" s="21" t="s">
        <v>586</v>
      </c>
      <c r="C282" s="22" t="s">
        <v>15</v>
      </c>
      <c r="D282" s="23" t="s">
        <v>58</v>
      </c>
      <c r="E282" s="24" t="s">
        <v>262</v>
      </c>
      <c r="F282" s="18" t="s">
        <v>18</v>
      </c>
      <c r="G282" s="36" t="s">
        <v>23</v>
      </c>
      <c r="H282" s="37">
        <v>3784000</v>
      </c>
      <c r="I282" s="37">
        <v>4730000</v>
      </c>
      <c r="J282" s="43">
        <f t="shared" si="4"/>
        <v>0.2</v>
      </c>
      <c r="K282" s="46" t="s">
        <v>587</v>
      </c>
    </row>
    <row r="283" ht="18" spans="1:11">
      <c r="A283" s="35">
        <v>200</v>
      </c>
      <c r="B283" s="21" t="s">
        <v>588</v>
      </c>
      <c r="C283" s="22" t="s">
        <v>15</v>
      </c>
      <c r="D283" s="23" t="s">
        <v>58</v>
      </c>
      <c r="E283" s="24" t="s">
        <v>262</v>
      </c>
      <c r="F283" s="18" t="s">
        <v>18</v>
      </c>
      <c r="G283" s="36" t="s">
        <v>23</v>
      </c>
      <c r="H283" s="37">
        <v>3784000</v>
      </c>
      <c r="I283" s="37">
        <v>4730000</v>
      </c>
      <c r="J283" s="43">
        <f t="shared" si="4"/>
        <v>0.2</v>
      </c>
      <c r="K283" s="46" t="s">
        <v>589</v>
      </c>
    </row>
    <row r="284" ht="72" spans="1:11">
      <c r="A284" s="20">
        <v>351</v>
      </c>
      <c r="B284" s="33" t="s">
        <v>590</v>
      </c>
      <c r="C284" s="33" t="s">
        <v>15</v>
      </c>
      <c r="D284" s="18" t="s">
        <v>108</v>
      </c>
      <c r="E284" s="18" t="s">
        <v>273</v>
      </c>
      <c r="F284" s="18" t="s">
        <v>18</v>
      </c>
      <c r="G284" s="34" t="s">
        <v>19</v>
      </c>
      <c r="H284" s="26">
        <v>3909600</v>
      </c>
      <c r="I284" s="26">
        <v>4772000</v>
      </c>
      <c r="J284" s="43">
        <f t="shared" si="4"/>
        <v>0.180720871751886</v>
      </c>
      <c r="K284" s="48" t="s">
        <v>591</v>
      </c>
    </row>
    <row r="285" ht="90" spans="1:11">
      <c r="A285" s="20">
        <v>31</v>
      </c>
      <c r="B285" s="33" t="s">
        <v>592</v>
      </c>
      <c r="C285" s="33" t="s">
        <v>15</v>
      </c>
      <c r="D285" s="18" t="s">
        <v>395</v>
      </c>
      <c r="E285" s="18" t="s">
        <v>396</v>
      </c>
      <c r="F285" s="18" t="s">
        <v>18</v>
      </c>
      <c r="G285" s="34" t="s">
        <v>19</v>
      </c>
      <c r="H285" s="26">
        <v>4017600</v>
      </c>
      <c r="I285" s="26">
        <v>4781000</v>
      </c>
      <c r="J285" s="43">
        <f t="shared" si="4"/>
        <v>0.159673708429199</v>
      </c>
      <c r="K285" s="48" t="s">
        <v>473</v>
      </c>
    </row>
    <row r="286" ht="90" spans="1:11">
      <c r="A286" s="20">
        <v>32</v>
      </c>
      <c r="B286" s="33" t="s">
        <v>593</v>
      </c>
      <c r="C286" s="33" t="s">
        <v>15</v>
      </c>
      <c r="D286" s="18" t="s">
        <v>395</v>
      </c>
      <c r="E286" s="18" t="s">
        <v>396</v>
      </c>
      <c r="F286" s="18" t="s">
        <v>18</v>
      </c>
      <c r="G286" s="34" t="s">
        <v>19</v>
      </c>
      <c r="H286" s="26">
        <v>4017600</v>
      </c>
      <c r="I286" s="26">
        <v>4781000</v>
      </c>
      <c r="J286" s="43">
        <f t="shared" si="4"/>
        <v>0.159673708429199</v>
      </c>
      <c r="K286" s="48" t="s">
        <v>475</v>
      </c>
    </row>
    <row r="287" ht="90" spans="1:11">
      <c r="A287" s="20">
        <v>34</v>
      </c>
      <c r="B287" s="33" t="s">
        <v>594</v>
      </c>
      <c r="C287" s="33" t="s">
        <v>15</v>
      </c>
      <c r="D287" s="18" t="s">
        <v>395</v>
      </c>
      <c r="E287" s="18" t="s">
        <v>396</v>
      </c>
      <c r="F287" s="18" t="s">
        <v>18</v>
      </c>
      <c r="G287" s="34" t="s">
        <v>19</v>
      </c>
      <c r="H287" s="26">
        <v>4017600</v>
      </c>
      <c r="I287" s="26">
        <v>4781000</v>
      </c>
      <c r="J287" s="43">
        <f t="shared" si="4"/>
        <v>0.159673708429199</v>
      </c>
      <c r="K287" s="48" t="s">
        <v>595</v>
      </c>
    </row>
    <row r="288" ht="90" spans="1:11">
      <c r="A288" s="20">
        <v>35</v>
      </c>
      <c r="B288" s="33" t="s">
        <v>596</v>
      </c>
      <c r="C288" s="33" t="s">
        <v>15</v>
      </c>
      <c r="D288" s="18" t="s">
        <v>395</v>
      </c>
      <c r="E288" s="18" t="s">
        <v>396</v>
      </c>
      <c r="F288" s="18" t="s">
        <v>18</v>
      </c>
      <c r="G288" s="34" t="s">
        <v>19</v>
      </c>
      <c r="H288" s="26">
        <v>4017600</v>
      </c>
      <c r="I288" s="26">
        <v>4781000</v>
      </c>
      <c r="J288" s="43">
        <f t="shared" si="4"/>
        <v>0.159673708429199</v>
      </c>
      <c r="K288" s="48" t="s">
        <v>597</v>
      </c>
    </row>
    <row r="289" ht="90" spans="1:11">
      <c r="A289" s="20">
        <v>37</v>
      </c>
      <c r="B289" s="33" t="s">
        <v>598</v>
      </c>
      <c r="C289" s="33" t="s">
        <v>15</v>
      </c>
      <c r="D289" s="18" t="s">
        <v>395</v>
      </c>
      <c r="E289" s="18" t="s">
        <v>396</v>
      </c>
      <c r="F289" s="18" t="s">
        <v>18</v>
      </c>
      <c r="G289" s="34" t="s">
        <v>19</v>
      </c>
      <c r="H289" s="26">
        <v>4017600</v>
      </c>
      <c r="I289" s="26">
        <v>4781000</v>
      </c>
      <c r="J289" s="43">
        <f t="shared" si="4"/>
        <v>0.159673708429199</v>
      </c>
      <c r="K289" s="48" t="s">
        <v>473</v>
      </c>
    </row>
    <row r="290" ht="90" spans="1:11">
      <c r="A290" s="20">
        <v>38</v>
      </c>
      <c r="B290" s="33" t="s">
        <v>599</v>
      </c>
      <c r="C290" s="33" t="s">
        <v>15</v>
      </c>
      <c r="D290" s="18" t="s">
        <v>395</v>
      </c>
      <c r="E290" s="18" t="s">
        <v>396</v>
      </c>
      <c r="F290" s="18" t="s">
        <v>18</v>
      </c>
      <c r="G290" s="34" t="s">
        <v>19</v>
      </c>
      <c r="H290" s="26">
        <v>4017600</v>
      </c>
      <c r="I290" s="26">
        <v>4781000</v>
      </c>
      <c r="J290" s="43">
        <f t="shared" si="4"/>
        <v>0.159673708429199</v>
      </c>
      <c r="K290" s="48" t="s">
        <v>475</v>
      </c>
    </row>
    <row r="291" ht="54" spans="1:11">
      <c r="A291" s="27">
        <v>168</v>
      </c>
      <c r="B291" s="22" t="s">
        <v>600</v>
      </c>
      <c r="C291" s="22" t="s">
        <v>15</v>
      </c>
      <c r="D291" s="23" t="s">
        <v>99</v>
      </c>
      <c r="E291" s="23" t="s">
        <v>223</v>
      </c>
      <c r="F291" s="18" t="s">
        <v>18</v>
      </c>
      <c r="G291" s="30" t="s">
        <v>150</v>
      </c>
      <c r="H291" s="31">
        <v>3828000</v>
      </c>
      <c r="I291" s="31">
        <v>4790000</v>
      </c>
      <c r="J291" s="43">
        <f t="shared" si="4"/>
        <v>0.200835073068893</v>
      </c>
      <c r="K291" s="45" t="s">
        <v>601</v>
      </c>
    </row>
    <row r="292" ht="108" spans="1:11">
      <c r="A292" s="35">
        <v>249</v>
      </c>
      <c r="B292" s="21" t="s">
        <v>602</v>
      </c>
      <c r="C292" s="22" t="s">
        <v>15</v>
      </c>
      <c r="D292" s="23" t="s">
        <v>99</v>
      </c>
      <c r="E292" s="23" t="s">
        <v>223</v>
      </c>
      <c r="F292" s="18" t="s">
        <v>18</v>
      </c>
      <c r="G292" s="25" t="s">
        <v>150</v>
      </c>
      <c r="H292" s="37">
        <v>3861000</v>
      </c>
      <c r="I292" s="37">
        <v>4820000</v>
      </c>
      <c r="J292" s="43">
        <f t="shared" si="4"/>
        <v>0.19896265560166</v>
      </c>
      <c r="K292" s="47" t="s">
        <v>603</v>
      </c>
    </row>
    <row r="293" ht="54" spans="1:11">
      <c r="A293" s="27">
        <v>64</v>
      </c>
      <c r="B293" s="22" t="s">
        <v>604</v>
      </c>
      <c r="C293" s="22" t="s">
        <v>15</v>
      </c>
      <c r="D293" s="23" t="s">
        <v>99</v>
      </c>
      <c r="E293" s="23" t="s">
        <v>223</v>
      </c>
      <c r="F293" s="18" t="s">
        <v>18</v>
      </c>
      <c r="G293" s="30" t="s">
        <v>150</v>
      </c>
      <c r="H293" s="31">
        <v>3883000</v>
      </c>
      <c r="I293" s="31">
        <v>4850000</v>
      </c>
      <c r="J293" s="43">
        <f t="shared" si="4"/>
        <v>0.199381443298969</v>
      </c>
      <c r="K293" s="45" t="s">
        <v>605</v>
      </c>
    </row>
    <row r="294" ht="36" spans="1:11">
      <c r="A294" s="27"/>
      <c r="B294" s="22" t="s">
        <v>606</v>
      </c>
      <c r="C294" s="22" t="s">
        <v>15</v>
      </c>
      <c r="D294" s="23" t="s">
        <v>99</v>
      </c>
      <c r="E294" s="23" t="s">
        <v>489</v>
      </c>
      <c r="F294" s="18" t="s">
        <v>18</v>
      </c>
      <c r="G294" s="30" t="s">
        <v>150</v>
      </c>
      <c r="H294" s="31">
        <v>3883000</v>
      </c>
      <c r="I294" s="31">
        <v>4850000</v>
      </c>
      <c r="J294" s="43">
        <f t="shared" si="4"/>
        <v>0.199381443298969</v>
      </c>
      <c r="K294" s="45" t="s">
        <v>607</v>
      </c>
    </row>
    <row r="295" ht="54" spans="1:11">
      <c r="A295" s="27">
        <v>86</v>
      </c>
      <c r="B295" s="22" t="s">
        <v>608</v>
      </c>
      <c r="C295" s="22" t="s">
        <v>15</v>
      </c>
      <c r="D295" s="23" t="s">
        <v>99</v>
      </c>
      <c r="E295" s="23" t="s">
        <v>223</v>
      </c>
      <c r="F295" s="18" t="s">
        <v>18</v>
      </c>
      <c r="G295" s="30" t="s">
        <v>150</v>
      </c>
      <c r="H295" s="31">
        <v>3883000</v>
      </c>
      <c r="I295" s="31">
        <v>4850000</v>
      </c>
      <c r="J295" s="43">
        <f t="shared" si="4"/>
        <v>0.199381443298969</v>
      </c>
      <c r="K295" s="45" t="s">
        <v>609</v>
      </c>
    </row>
    <row r="296" ht="36" customHeight="1" spans="1:11">
      <c r="A296" s="27"/>
      <c r="B296" s="22" t="s">
        <v>610</v>
      </c>
      <c r="C296" s="22" t="s">
        <v>15</v>
      </c>
      <c r="D296" s="23" t="s">
        <v>99</v>
      </c>
      <c r="E296" s="23" t="s">
        <v>489</v>
      </c>
      <c r="F296" s="18" t="s">
        <v>18</v>
      </c>
      <c r="G296" s="30" t="s">
        <v>150</v>
      </c>
      <c r="H296" s="31">
        <v>3883000</v>
      </c>
      <c r="I296" s="31">
        <v>4850000</v>
      </c>
      <c r="J296" s="43">
        <f t="shared" si="4"/>
        <v>0.199381443298969</v>
      </c>
      <c r="K296" s="45" t="s">
        <v>611</v>
      </c>
    </row>
    <row r="297" ht="54" spans="1:11">
      <c r="A297" s="20">
        <v>278</v>
      </c>
      <c r="B297" s="32" t="s">
        <v>612</v>
      </c>
      <c r="C297" s="33" t="s">
        <v>15</v>
      </c>
      <c r="D297" s="18" t="s">
        <v>67</v>
      </c>
      <c r="E297" s="23" t="s">
        <v>613</v>
      </c>
      <c r="F297" s="18" t="s">
        <v>18</v>
      </c>
      <c r="G297" s="34" t="s">
        <v>386</v>
      </c>
      <c r="H297" s="26">
        <v>3898800</v>
      </c>
      <c r="I297" s="26">
        <v>4880000</v>
      </c>
      <c r="J297" s="43">
        <f t="shared" si="4"/>
        <v>0.201065573770492</v>
      </c>
      <c r="K297" s="45" t="s">
        <v>614</v>
      </c>
    </row>
    <row r="298" ht="72" spans="1:11">
      <c r="A298" s="35">
        <v>275</v>
      </c>
      <c r="B298" s="21" t="s">
        <v>615</v>
      </c>
      <c r="C298" s="22" t="s">
        <v>15</v>
      </c>
      <c r="D298" s="23" t="s">
        <v>99</v>
      </c>
      <c r="E298" s="23" t="s">
        <v>223</v>
      </c>
      <c r="F298" s="18" t="s">
        <v>18</v>
      </c>
      <c r="G298" s="25" t="s">
        <v>23</v>
      </c>
      <c r="H298" s="37">
        <v>3916000</v>
      </c>
      <c r="I298" s="37">
        <v>4890000</v>
      </c>
      <c r="J298" s="43">
        <f t="shared" si="4"/>
        <v>0.19918200408998</v>
      </c>
      <c r="K298" s="47" t="s">
        <v>616</v>
      </c>
    </row>
    <row r="299" ht="72" spans="1:11">
      <c r="A299" s="20">
        <v>353</v>
      </c>
      <c r="B299" s="33" t="s">
        <v>617</v>
      </c>
      <c r="C299" s="33" t="s">
        <v>15</v>
      </c>
      <c r="D299" s="18" t="s">
        <v>108</v>
      </c>
      <c r="E299" s="18" t="s">
        <v>273</v>
      </c>
      <c r="F299" s="18" t="s">
        <v>18</v>
      </c>
      <c r="G299" s="34" t="s">
        <v>19</v>
      </c>
      <c r="H299" s="26">
        <v>4028400</v>
      </c>
      <c r="I299" s="26">
        <v>4919000</v>
      </c>
      <c r="J299" s="43">
        <f t="shared" si="4"/>
        <v>0.181053059564952</v>
      </c>
      <c r="K299" s="48" t="s">
        <v>618</v>
      </c>
    </row>
    <row r="300" ht="90" spans="1:11">
      <c r="A300" s="20">
        <v>340</v>
      </c>
      <c r="B300" s="33" t="s">
        <v>619</v>
      </c>
      <c r="C300" s="33" t="s">
        <v>15</v>
      </c>
      <c r="D300" s="18" t="s">
        <v>108</v>
      </c>
      <c r="E300" s="18" t="s">
        <v>273</v>
      </c>
      <c r="F300" s="18" t="s">
        <v>18</v>
      </c>
      <c r="G300" s="34" t="s">
        <v>19</v>
      </c>
      <c r="H300" s="26">
        <v>4060800</v>
      </c>
      <c r="I300" s="26">
        <v>4958000</v>
      </c>
      <c r="J300" s="43">
        <f t="shared" si="4"/>
        <v>0.180960064542154</v>
      </c>
      <c r="K300" s="48" t="s">
        <v>620</v>
      </c>
    </row>
    <row r="301" ht="90" spans="1:11">
      <c r="A301" s="20">
        <v>341</v>
      </c>
      <c r="B301" s="33" t="s">
        <v>621</v>
      </c>
      <c r="C301" s="33" t="s">
        <v>15</v>
      </c>
      <c r="D301" s="18" t="s">
        <v>108</v>
      </c>
      <c r="E301" s="18" t="s">
        <v>273</v>
      </c>
      <c r="F301" s="18" t="s">
        <v>18</v>
      </c>
      <c r="G301" s="34" t="s">
        <v>19</v>
      </c>
      <c r="H301" s="26">
        <v>4060800</v>
      </c>
      <c r="I301" s="26">
        <v>4958000</v>
      </c>
      <c r="J301" s="43">
        <f t="shared" si="4"/>
        <v>0.180960064542154</v>
      </c>
      <c r="K301" s="48" t="s">
        <v>622</v>
      </c>
    </row>
    <row r="302" ht="36" spans="1:11">
      <c r="A302" s="27">
        <v>52</v>
      </c>
      <c r="B302" s="22" t="s">
        <v>623</v>
      </c>
      <c r="C302" s="22" t="s">
        <v>15</v>
      </c>
      <c r="D302" s="23" t="s">
        <v>99</v>
      </c>
      <c r="E302" s="23" t="s">
        <v>223</v>
      </c>
      <c r="F302" s="18" t="s">
        <v>18</v>
      </c>
      <c r="G302" s="30" t="s">
        <v>150</v>
      </c>
      <c r="H302" s="31">
        <v>3971000</v>
      </c>
      <c r="I302" s="31">
        <v>4970000</v>
      </c>
      <c r="J302" s="43">
        <f t="shared" si="4"/>
        <v>0.201006036217304</v>
      </c>
      <c r="K302" s="45" t="s">
        <v>624</v>
      </c>
    </row>
    <row r="303" ht="36" spans="1:11">
      <c r="A303" s="27">
        <v>74</v>
      </c>
      <c r="B303" s="22" t="s">
        <v>625</v>
      </c>
      <c r="C303" s="22" t="s">
        <v>15</v>
      </c>
      <c r="D303" s="23" t="s">
        <v>99</v>
      </c>
      <c r="E303" s="23" t="s">
        <v>223</v>
      </c>
      <c r="F303" s="18" t="s">
        <v>18</v>
      </c>
      <c r="G303" s="30" t="s">
        <v>150</v>
      </c>
      <c r="H303" s="31">
        <v>3971000</v>
      </c>
      <c r="I303" s="31">
        <v>4970000</v>
      </c>
      <c r="J303" s="43">
        <f t="shared" si="4"/>
        <v>0.201006036217304</v>
      </c>
      <c r="K303" s="45" t="s">
        <v>626</v>
      </c>
    </row>
    <row r="304" ht="108" spans="1:11">
      <c r="A304" s="20">
        <v>21</v>
      </c>
      <c r="B304" s="57" t="s">
        <v>627</v>
      </c>
      <c r="C304" s="33" t="s">
        <v>15</v>
      </c>
      <c r="D304" s="18" t="s">
        <v>395</v>
      </c>
      <c r="E304" s="18" t="s">
        <v>396</v>
      </c>
      <c r="F304" s="18" t="s">
        <v>18</v>
      </c>
      <c r="G304" s="58" t="s">
        <v>19</v>
      </c>
      <c r="H304" s="26">
        <v>4212000</v>
      </c>
      <c r="I304" s="26">
        <v>5135000</v>
      </c>
      <c r="J304" s="43">
        <f t="shared" si="4"/>
        <v>0.179746835443038</v>
      </c>
      <c r="K304" s="59" t="s">
        <v>628</v>
      </c>
    </row>
    <row r="305" ht="36" spans="1:11">
      <c r="A305" s="27">
        <v>224</v>
      </c>
      <c r="B305" s="22" t="s">
        <v>629</v>
      </c>
      <c r="C305" s="22" t="s">
        <v>15</v>
      </c>
      <c r="D305" s="23" t="s">
        <v>99</v>
      </c>
      <c r="E305" s="23" t="s">
        <v>630</v>
      </c>
      <c r="F305" s="18" t="s">
        <v>18</v>
      </c>
      <c r="G305" s="30" t="s">
        <v>23</v>
      </c>
      <c r="H305" s="31">
        <v>4125000</v>
      </c>
      <c r="I305" s="31">
        <v>5150000</v>
      </c>
      <c r="J305" s="43">
        <f t="shared" si="4"/>
        <v>0.199029126213592</v>
      </c>
      <c r="K305" s="45" t="s">
        <v>631</v>
      </c>
    </row>
    <row r="306" ht="72" spans="1:11">
      <c r="A306" s="20">
        <v>352</v>
      </c>
      <c r="B306" s="33" t="s">
        <v>632</v>
      </c>
      <c r="C306" s="33" t="s">
        <v>15</v>
      </c>
      <c r="D306" s="18" t="s">
        <v>108</v>
      </c>
      <c r="E306" s="18" t="s">
        <v>273</v>
      </c>
      <c r="F306" s="18" t="s">
        <v>18</v>
      </c>
      <c r="G306" s="34" t="s">
        <v>19</v>
      </c>
      <c r="H306" s="26">
        <v>4222800</v>
      </c>
      <c r="I306" s="26">
        <v>5155000</v>
      </c>
      <c r="J306" s="43">
        <f t="shared" si="4"/>
        <v>0.180834141610087</v>
      </c>
      <c r="K306" s="48" t="s">
        <v>591</v>
      </c>
    </row>
    <row r="307" ht="36" spans="1:11">
      <c r="A307" s="35">
        <v>123</v>
      </c>
      <c r="B307" s="21" t="s">
        <v>633</v>
      </c>
      <c r="C307" s="33" t="s">
        <v>15</v>
      </c>
      <c r="D307" s="18" t="s">
        <v>82</v>
      </c>
      <c r="E307" s="18" t="s">
        <v>265</v>
      </c>
      <c r="F307" s="18" t="s">
        <v>18</v>
      </c>
      <c r="G307" s="25" t="s">
        <v>19</v>
      </c>
      <c r="H307" s="37">
        <v>4125600</v>
      </c>
      <c r="I307" s="37">
        <v>5155000</v>
      </c>
      <c r="J307" s="43">
        <f t="shared" si="4"/>
        <v>0.199689621726479</v>
      </c>
      <c r="K307" s="47" t="s">
        <v>634</v>
      </c>
    </row>
    <row r="308" ht="36" spans="1:11">
      <c r="A308" s="35">
        <v>124</v>
      </c>
      <c r="B308" s="21" t="s">
        <v>635</v>
      </c>
      <c r="C308" s="33" t="s">
        <v>15</v>
      </c>
      <c r="D308" s="18" t="s">
        <v>82</v>
      </c>
      <c r="E308" s="18" t="s">
        <v>265</v>
      </c>
      <c r="F308" s="18" t="s">
        <v>18</v>
      </c>
      <c r="G308" s="25" t="s">
        <v>19</v>
      </c>
      <c r="H308" s="37">
        <v>4125600</v>
      </c>
      <c r="I308" s="37">
        <v>5155000</v>
      </c>
      <c r="J308" s="43">
        <f t="shared" si="4"/>
        <v>0.199689621726479</v>
      </c>
      <c r="K308" s="47" t="s">
        <v>634</v>
      </c>
    </row>
    <row r="309" ht="54" spans="1:11">
      <c r="A309" s="27">
        <v>290</v>
      </c>
      <c r="B309" s="28" t="s">
        <v>636</v>
      </c>
      <c r="C309" s="33" t="s">
        <v>15</v>
      </c>
      <c r="D309" s="23" t="s">
        <v>16</v>
      </c>
      <c r="E309" s="29" t="s">
        <v>637</v>
      </c>
      <c r="F309" s="18" t="s">
        <v>18</v>
      </c>
      <c r="G309" s="30" t="s">
        <v>23</v>
      </c>
      <c r="H309" s="31">
        <v>4147000</v>
      </c>
      <c r="I309" s="31">
        <v>5190000</v>
      </c>
      <c r="J309" s="43">
        <f t="shared" si="4"/>
        <v>0.200963391136802</v>
      </c>
      <c r="K309" s="45" t="s">
        <v>638</v>
      </c>
    </row>
    <row r="310" ht="54" spans="1:11">
      <c r="A310" s="27">
        <v>299</v>
      </c>
      <c r="B310" s="28" t="s">
        <v>639</v>
      </c>
      <c r="C310" s="33" t="s">
        <v>15</v>
      </c>
      <c r="D310" s="23" t="s">
        <v>16</v>
      </c>
      <c r="E310" s="29" t="s">
        <v>637</v>
      </c>
      <c r="F310" s="18" t="s">
        <v>18</v>
      </c>
      <c r="G310" s="30" t="s">
        <v>23</v>
      </c>
      <c r="H310" s="31">
        <v>4147000</v>
      </c>
      <c r="I310" s="31">
        <v>5190000</v>
      </c>
      <c r="J310" s="43">
        <f t="shared" si="4"/>
        <v>0.200963391136802</v>
      </c>
      <c r="K310" s="45" t="s">
        <v>640</v>
      </c>
    </row>
    <row r="311" ht="36" spans="1:11">
      <c r="A311" s="35">
        <v>66</v>
      </c>
      <c r="B311" s="21" t="s">
        <v>641</v>
      </c>
      <c r="C311" s="21" t="s">
        <v>15</v>
      </c>
      <c r="D311" s="24" t="s">
        <v>73</v>
      </c>
      <c r="E311" s="24" t="s">
        <v>74</v>
      </c>
      <c r="F311" s="18" t="s">
        <v>18</v>
      </c>
      <c r="G311" s="25" t="s">
        <v>23</v>
      </c>
      <c r="H311" s="37">
        <v>4158000</v>
      </c>
      <c r="I311" s="37">
        <v>5194000</v>
      </c>
      <c r="J311" s="43">
        <f t="shared" si="4"/>
        <v>0.199460916442049</v>
      </c>
      <c r="K311" s="47" t="s">
        <v>642</v>
      </c>
    </row>
    <row r="312" ht="36" spans="1:11">
      <c r="A312" s="35">
        <v>439</v>
      </c>
      <c r="B312" s="57" t="s">
        <v>643</v>
      </c>
      <c r="C312" s="22" t="s">
        <v>15</v>
      </c>
      <c r="D312" s="23" t="s">
        <v>432</v>
      </c>
      <c r="E312" s="52" t="s">
        <v>433</v>
      </c>
      <c r="F312" s="18" t="s">
        <v>18</v>
      </c>
      <c r="G312" s="58" t="s">
        <v>23</v>
      </c>
      <c r="H312" s="37">
        <v>4169000</v>
      </c>
      <c r="I312" s="37">
        <v>5200000</v>
      </c>
      <c r="J312" s="43">
        <f t="shared" si="4"/>
        <v>0.198269230769231</v>
      </c>
      <c r="K312" s="60" t="s">
        <v>644</v>
      </c>
    </row>
    <row r="313" ht="54" spans="1:11">
      <c r="A313" s="35">
        <v>334</v>
      </c>
      <c r="B313" s="21" t="s">
        <v>645</v>
      </c>
      <c r="C313" s="22" t="s">
        <v>15</v>
      </c>
      <c r="D313" s="23" t="s">
        <v>58</v>
      </c>
      <c r="E313" s="24" t="s">
        <v>646</v>
      </c>
      <c r="F313" s="18" t="s">
        <v>18</v>
      </c>
      <c r="G313" s="36" t="s">
        <v>23</v>
      </c>
      <c r="H313" s="37">
        <v>4190400</v>
      </c>
      <c r="I313" s="37">
        <v>5243000</v>
      </c>
      <c r="J313" s="43">
        <f t="shared" si="4"/>
        <v>0.200762921991226</v>
      </c>
      <c r="K313" s="79" t="s">
        <v>647</v>
      </c>
    </row>
    <row r="314" ht="54" spans="1:11">
      <c r="A314" s="35">
        <v>335</v>
      </c>
      <c r="B314" s="21" t="s">
        <v>648</v>
      </c>
      <c r="C314" s="22" t="s">
        <v>15</v>
      </c>
      <c r="D314" s="23" t="s">
        <v>58</v>
      </c>
      <c r="E314" s="24" t="s">
        <v>646</v>
      </c>
      <c r="F314" s="18" t="s">
        <v>18</v>
      </c>
      <c r="G314" s="36" t="s">
        <v>23</v>
      </c>
      <c r="H314" s="37">
        <v>4190400</v>
      </c>
      <c r="I314" s="37">
        <v>5243000</v>
      </c>
      <c r="J314" s="43">
        <f t="shared" si="4"/>
        <v>0.200762921991226</v>
      </c>
      <c r="K314" s="79" t="s">
        <v>649</v>
      </c>
    </row>
    <row r="315" ht="108" spans="1:11">
      <c r="A315" s="35">
        <v>264</v>
      </c>
      <c r="B315" s="21" t="s">
        <v>650</v>
      </c>
      <c r="C315" s="22" t="s">
        <v>15</v>
      </c>
      <c r="D315" s="23" t="s">
        <v>99</v>
      </c>
      <c r="E315" s="23" t="s">
        <v>223</v>
      </c>
      <c r="F315" s="18" t="s">
        <v>18</v>
      </c>
      <c r="G315" s="25" t="s">
        <v>150</v>
      </c>
      <c r="H315" s="37">
        <v>4213000</v>
      </c>
      <c r="I315" s="37">
        <v>5260000</v>
      </c>
      <c r="J315" s="43">
        <f t="shared" si="4"/>
        <v>0.199049429657795</v>
      </c>
      <c r="K315" s="47" t="s">
        <v>573</v>
      </c>
    </row>
    <row r="316" ht="36" spans="1:11">
      <c r="A316" s="35">
        <v>279</v>
      </c>
      <c r="B316" s="21" t="s">
        <v>651</v>
      </c>
      <c r="C316" s="22" t="s">
        <v>15</v>
      </c>
      <c r="D316" s="23"/>
      <c r="E316" s="24"/>
      <c r="F316" s="18" t="s">
        <v>18</v>
      </c>
      <c r="G316" s="36" t="s">
        <v>23</v>
      </c>
      <c r="H316" s="37">
        <v>4224000</v>
      </c>
      <c r="I316" s="37">
        <v>5280000</v>
      </c>
      <c r="J316" s="43">
        <f t="shared" si="4"/>
        <v>0.2</v>
      </c>
      <c r="K316" s="46" t="s">
        <v>652</v>
      </c>
    </row>
    <row r="317" ht="54" spans="1:11">
      <c r="A317" s="27">
        <v>98</v>
      </c>
      <c r="B317" s="22" t="s">
        <v>653</v>
      </c>
      <c r="C317" s="22" t="s">
        <v>15</v>
      </c>
      <c r="D317" s="23" t="s">
        <v>99</v>
      </c>
      <c r="E317" s="23" t="s">
        <v>223</v>
      </c>
      <c r="F317" s="18" t="s">
        <v>18</v>
      </c>
      <c r="G317" s="30" t="s">
        <v>150</v>
      </c>
      <c r="H317" s="31">
        <v>4235000</v>
      </c>
      <c r="I317" s="31">
        <v>5290000</v>
      </c>
      <c r="J317" s="43">
        <f t="shared" si="4"/>
        <v>0.199432892249527</v>
      </c>
      <c r="K317" s="45" t="s">
        <v>581</v>
      </c>
    </row>
    <row r="318" ht="72" spans="1:11">
      <c r="A318" s="35">
        <v>235</v>
      </c>
      <c r="B318" s="21" t="s">
        <v>654</v>
      </c>
      <c r="C318" s="22" t="s">
        <v>15</v>
      </c>
      <c r="D318" s="23" t="s">
        <v>99</v>
      </c>
      <c r="E318" s="23" t="s">
        <v>223</v>
      </c>
      <c r="F318" s="18" t="s">
        <v>18</v>
      </c>
      <c r="G318" s="25" t="s">
        <v>150</v>
      </c>
      <c r="H318" s="37">
        <v>4290000</v>
      </c>
      <c r="I318" s="37">
        <v>5360000</v>
      </c>
      <c r="J318" s="43">
        <f t="shared" si="4"/>
        <v>0.199626865671642</v>
      </c>
      <c r="K318" s="47" t="s">
        <v>655</v>
      </c>
    </row>
    <row r="319" ht="108" spans="1:11">
      <c r="A319" s="35">
        <v>250</v>
      </c>
      <c r="B319" s="21" t="s">
        <v>656</v>
      </c>
      <c r="C319" s="22" t="s">
        <v>15</v>
      </c>
      <c r="D319" s="23" t="s">
        <v>99</v>
      </c>
      <c r="E319" s="23" t="s">
        <v>223</v>
      </c>
      <c r="F319" s="18" t="s">
        <v>18</v>
      </c>
      <c r="G319" s="25" t="s">
        <v>150</v>
      </c>
      <c r="H319" s="37">
        <v>4290000</v>
      </c>
      <c r="I319" s="37">
        <v>5360000</v>
      </c>
      <c r="J319" s="43">
        <f t="shared" si="4"/>
        <v>0.199626865671642</v>
      </c>
      <c r="K319" s="47" t="s">
        <v>603</v>
      </c>
    </row>
    <row r="320" ht="36" spans="1:11">
      <c r="A320" s="35">
        <v>122</v>
      </c>
      <c r="B320" s="21" t="s">
        <v>657</v>
      </c>
      <c r="C320" s="33" t="s">
        <v>15</v>
      </c>
      <c r="D320" s="18" t="s">
        <v>82</v>
      </c>
      <c r="E320" s="18" t="s">
        <v>265</v>
      </c>
      <c r="F320" s="18" t="s">
        <v>18</v>
      </c>
      <c r="G320" s="25" t="s">
        <v>19</v>
      </c>
      <c r="H320" s="37">
        <v>4287600</v>
      </c>
      <c r="I320" s="37">
        <v>5361000</v>
      </c>
      <c r="J320" s="43">
        <f t="shared" si="4"/>
        <v>0.200223838836038</v>
      </c>
      <c r="K320" s="47" t="s">
        <v>658</v>
      </c>
    </row>
    <row r="321" ht="36" spans="1:11">
      <c r="A321" s="35">
        <v>313</v>
      </c>
      <c r="B321" s="21" t="s">
        <v>659</v>
      </c>
      <c r="C321" s="22" t="s">
        <v>15</v>
      </c>
      <c r="D321" s="23" t="s">
        <v>58</v>
      </c>
      <c r="E321" s="24" t="s">
        <v>564</v>
      </c>
      <c r="F321" s="18" t="s">
        <v>18</v>
      </c>
      <c r="G321" s="36" t="s">
        <v>23</v>
      </c>
      <c r="H321" s="37">
        <v>4312000</v>
      </c>
      <c r="I321" s="37">
        <v>5380000</v>
      </c>
      <c r="J321" s="43">
        <f t="shared" si="4"/>
        <v>0.198513011152416</v>
      </c>
      <c r="K321" s="46" t="s">
        <v>660</v>
      </c>
    </row>
    <row r="322" ht="36" spans="1:11">
      <c r="A322" s="35">
        <v>314</v>
      </c>
      <c r="B322" s="21" t="s">
        <v>661</v>
      </c>
      <c r="C322" s="22" t="s">
        <v>15</v>
      </c>
      <c r="D322" s="23" t="s">
        <v>58</v>
      </c>
      <c r="E322" s="24" t="s">
        <v>564</v>
      </c>
      <c r="F322" s="18" t="s">
        <v>18</v>
      </c>
      <c r="G322" s="36" t="s">
        <v>23</v>
      </c>
      <c r="H322" s="37">
        <v>4312000</v>
      </c>
      <c r="I322" s="37">
        <v>5380000</v>
      </c>
      <c r="J322" s="43">
        <f t="shared" si="4"/>
        <v>0.198513011152416</v>
      </c>
      <c r="K322" s="46" t="s">
        <v>662</v>
      </c>
    </row>
    <row r="323" ht="36" spans="1:11">
      <c r="A323" s="35">
        <v>315</v>
      </c>
      <c r="B323" s="21" t="s">
        <v>663</v>
      </c>
      <c r="C323" s="22" t="s">
        <v>15</v>
      </c>
      <c r="D323" s="23" t="s">
        <v>58</v>
      </c>
      <c r="E323" s="24" t="s">
        <v>564</v>
      </c>
      <c r="F323" s="18" t="s">
        <v>18</v>
      </c>
      <c r="G323" s="36" t="s">
        <v>23</v>
      </c>
      <c r="H323" s="37">
        <v>4312000</v>
      </c>
      <c r="I323" s="37">
        <v>5380000</v>
      </c>
      <c r="J323" s="43">
        <f t="shared" si="4"/>
        <v>0.198513011152416</v>
      </c>
      <c r="K323" s="46" t="s">
        <v>664</v>
      </c>
    </row>
    <row r="324" ht="54" spans="1:11">
      <c r="A324" s="27">
        <v>53</v>
      </c>
      <c r="B324" s="22" t="s">
        <v>665</v>
      </c>
      <c r="C324" s="22" t="s">
        <v>15</v>
      </c>
      <c r="D324" s="23" t="s">
        <v>99</v>
      </c>
      <c r="E324" s="23" t="s">
        <v>223</v>
      </c>
      <c r="F324" s="18" t="s">
        <v>18</v>
      </c>
      <c r="G324" s="30" t="s">
        <v>150</v>
      </c>
      <c r="H324" s="31">
        <v>4323000</v>
      </c>
      <c r="I324" s="31">
        <v>5410000</v>
      </c>
      <c r="J324" s="43">
        <f t="shared" si="4"/>
        <v>0.200924214417745</v>
      </c>
      <c r="K324" s="45" t="s">
        <v>666</v>
      </c>
    </row>
    <row r="325" ht="54" spans="1:11">
      <c r="A325" s="27">
        <v>65</v>
      </c>
      <c r="B325" s="22" t="s">
        <v>667</v>
      </c>
      <c r="C325" s="22" t="s">
        <v>15</v>
      </c>
      <c r="D325" s="23" t="s">
        <v>99</v>
      </c>
      <c r="E325" s="23" t="s">
        <v>223</v>
      </c>
      <c r="F325" s="18" t="s">
        <v>18</v>
      </c>
      <c r="G325" s="30" t="s">
        <v>150</v>
      </c>
      <c r="H325" s="31">
        <v>4323000</v>
      </c>
      <c r="I325" s="31">
        <v>5410000</v>
      </c>
      <c r="J325" s="43">
        <f t="shared" ref="J325:J388" si="5">1-(H325/I325)</f>
        <v>0.200924214417745</v>
      </c>
      <c r="K325" s="45" t="s">
        <v>605</v>
      </c>
    </row>
    <row r="326" ht="54" spans="1:11">
      <c r="A326" s="27">
        <v>75</v>
      </c>
      <c r="B326" s="22" t="s">
        <v>668</v>
      </c>
      <c r="C326" s="22" t="s">
        <v>15</v>
      </c>
      <c r="D326" s="23" t="s">
        <v>99</v>
      </c>
      <c r="E326" s="23" t="s">
        <v>223</v>
      </c>
      <c r="F326" s="18" t="s">
        <v>18</v>
      </c>
      <c r="G326" s="30" t="s">
        <v>150</v>
      </c>
      <c r="H326" s="31">
        <v>4323000</v>
      </c>
      <c r="I326" s="31">
        <v>5410000</v>
      </c>
      <c r="J326" s="43">
        <f t="shared" si="5"/>
        <v>0.200924214417745</v>
      </c>
      <c r="K326" s="45" t="s">
        <v>669</v>
      </c>
    </row>
    <row r="327" ht="54" spans="1:11">
      <c r="A327" s="27">
        <v>87</v>
      </c>
      <c r="B327" s="22" t="s">
        <v>670</v>
      </c>
      <c r="C327" s="22" t="s">
        <v>15</v>
      </c>
      <c r="D327" s="23" t="s">
        <v>99</v>
      </c>
      <c r="E327" s="23" t="s">
        <v>223</v>
      </c>
      <c r="F327" s="18" t="s">
        <v>18</v>
      </c>
      <c r="G327" s="30" t="s">
        <v>150</v>
      </c>
      <c r="H327" s="31">
        <v>4323000</v>
      </c>
      <c r="I327" s="31">
        <v>5410000</v>
      </c>
      <c r="J327" s="43">
        <f t="shared" si="5"/>
        <v>0.200924214417745</v>
      </c>
      <c r="K327" s="45" t="s">
        <v>609</v>
      </c>
    </row>
    <row r="328" ht="36" spans="1:11">
      <c r="A328" s="27"/>
      <c r="B328" s="22" t="s">
        <v>671</v>
      </c>
      <c r="C328" s="22" t="s">
        <v>15</v>
      </c>
      <c r="D328" s="23" t="s">
        <v>99</v>
      </c>
      <c r="E328" s="23" t="s">
        <v>489</v>
      </c>
      <c r="F328" s="18" t="s">
        <v>18</v>
      </c>
      <c r="G328" s="30" t="s">
        <v>150</v>
      </c>
      <c r="H328" s="31">
        <v>4323000</v>
      </c>
      <c r="I328" s="31">
        <v>5410000</v>
      </c>
      <c r="J328" s="43">
        <f t="shared" si="5"/>
        <v>0.200924214417745</v>
      </c>
      <c r="K328" s="45" t="s">
        <v>672</v>
      </c>
    </row>
    <row r="329" ht="36" spans="1:11">
      <c r="A329" s="27"/>
      <c r="B329" s="22" t="s">
        <v>673</v>
      </c>
      <c r="C329" s="22" t="s">
        <v>15</v>
      </c>
      <c r="D329" s="23" t="s">
        <v>99</v>
      </c>
      <c r="E329" s="23" t="s">
        <v>489</v>
      </c>
      <c r="F329" s="18" t="s">
        <v>18</v>
      </c>
      <c r="G329" s="30" t="s">
        <v>150</v>
      </c>
      <c r="H329" s="31">
        <v>4323000</v>
      </c>
      <c r="I329" s="31">
        <v>5410000</v>
      </c>
      <c r="J329" s="43">
        <f t="shared" si="5"/>
        <v>0.200924214417745</v>
      </c>
      <c r="K329" s="45" t="s">
        <v>674</v>
      </c>
    </row>
    <row r="330" ht="36" spans="1:11">
      <c r="A330" s="27">
        <v>41</v>
      </c>
      <c r="B330" s="22" t="s">
        <v>675</v>
      </c>
      <c r="C330" s="22" t="s">
        <v>15</v>
      </c>
      <c r="D330" s="23" t="s">
        <v>99</v>
      </c>
      <c r="E330" s="23" t="s">
        <v>223</v>
      </c>
      <c r="F330" s="18" t="s">
        <v>18</v>
      </c>
      <c r="G330" s="30" t="s">
        <v>150</v>
      </c>
      <c r="H330" s="31">
        <v>4367000</v>
      </c>
      <c r="I330" s="31">
        <v>5460000</v>
      </c>
      <c r="J330" s="43">
        <f t="shared" si="5"/>
        <v>0.20018315018315</v>
      </c>
      <c r="K330" s="45" t="s">
        <v>676</v>
      </c>
    </row>
    <row r="331" ht="36" spans="1:11">
      <c r="A331" s="35">
        <v>321</v>
      </c>
      <c r="B331" s="21" t="s">
        <v>677</v>
      </c>
      <c r="C331" s="22" t="s">
        <v>15</v>
      </c>
      <c r="D331" s="23" t="s">
        <v>58</v>
      </c>
      <c r="E331" s="24" t="s">
        <v>564</v>
      </c>
      <c r="F331" s="18" t="s">
        <v>18</v>
      </c>
      <c r="G331" s="36" t="s">
        <v>23</v>
      </c>
      <c r="H331" s="37">
        <v>4466000</v>
      </c>
      <c r="I331" s="37">
        <v>5580000</v>
      </c>
      <c r="J331" s="43">
        <f t="shared" si="5"/>
        <v>0.199641577060932</v>
      </c>
      <c r="K331" s="46" t="s">
        <v>678</v>
      </c>
    </row>
    <row r="332" ht="36" spans="1:11">
      <c r="A332" s="35">
        <v>322</v>
      </c>
      <c r="B332" s="21" t="s">
        <v>679</v>
      </c>
      <c r="C332" s="22" t="s">
        <v>15</v>
      </c>
      <c r="D332" s="23" t="s">
        <v>58</v>
      </c>
      <c r="E332" s="24" t="s">
        <v>564</v>
      </c>
      <c r="F332" s="18" t="s">
        <v>18</v>
      </c>
      <c r="G332" s="36" t="s">
        <v>23</v>
      </c>
      <c r="H332" s="37">
        <v>4466000</v>
      </c>
      <c r="I332" s="37">
        <v>5580000</v>
      </c>
      <c r="J332" s="43">
        <f t="shared" si="5"/>
        <v>0.199641577060932</v>
      </c>
      <c r="K332" s="46" t="s">
        <v>680</v>
      </c>
    </row>
    <row r="333" ht="36" spans="1:11">
      <c r="A333" s="35">
        <v>323</v>
      </c>
      <c r="B333" s="21" t="s">
        <v>681</v>
      </c>
      <c r="C333" s="22" t="s">
        <v>15</v>
      </c>
      <c r="D333" s="23" t="s">
        <v>58</v>
      </c>
      <c r="E333" s="24" t="s">
        <v>564</v>
      </c>
      <c r="F333" s="18" t="s">
        <v>18</v>
      </c>
      <c r="G333" s="36" t="s">
        <v>23</v>
      </c>
      <c r="H333" s="37">
        <v>4466000</v>
      </c>
      <c r="I333" s="37">
        <v>5580000</v>
      </c>
      <c r="J333" s="43">
        <f t="shared" si="5"/>
        <v>0.199641577060932</v>
      </c>
      <c r="K333" s="46" t="s">
        <v>664</v>
      </c>
    </row>
    <row r="334" ht="54" spans="1:11">
      <c r="A334" s="35">
        <v>121</v>
      </c>
      <c r="B334" s="21" t="s">
        <v>682</v>
      </c>
      <c r="C334" s="33" t="s">
        <v>15</v>
      </c>
      <c r="D334" s="18" t="s">
        <v>82</v>
      </c>
      <c r="E334" s="18" t="s">
        <v>265</v>
      </c>
      <c r="F334" s="18" t="s">
        <v>18</v>
      </c>
      <c r="G334" s="25" t="s">
        <v>48</v>
      </c>
      <c r="H334" s="37">
        <v>4503600</v>
      </c>
      <c r="I334" s="37">
        <v>5626000</v>
      </c>
      <c r="J334" s="43">
        <f t="shared" si="5"/>
        <v>0.19950231070032</v>
      </c>
      <c r="K334" s="47" t="s">
        <v>683</v>
      </c>
    </row>
    <row r="335" ht="36" spans="1:11">
      <c r="A335" s="35">
        <v>336</v>
      </c>
      <c r="B335" s="21" t="s">
        <v>684</v>
      </c>
      <c r="C335" s="22" t="s">
        <v>15</v>
      </c>
      <c r="D335" s="23" t="s">
        <v>58</v>
      </c>
      <c r="E335" s="24" t="s">
        <v>146</v>
      </c>
      <c r="F335" s="18" t="s">
        <v>18</v>
      </c>
      <c r="G335" s="36" t="s">
        <v>23</v>
      </c>
      <c r="H335" s="37">
        <v>4568400</v>
      </c>
      <c r="I335" s="37">
        <v>5714000</v>
      </c>
      <c r="J335" s="43">
        <f t="shared" si="5"/>
        <v>0.200490024501225</v>
      </c>
      <c r="K335" s="79" t="s">
        <v>685</v>
      </c>
    </row>
    <row r="336" ht="36" spans="1:11">
      <c r="A336" s="35">
        <v>337</v>
      </c>
      <c r="B336" s="21" t="s">
        <v>686</v>
      </c>
      <c r="C336" s="22" t="s">
        <v>15</v>
      </c>
      <c r="D336" s="23" t="s">
        <v>58</v>
      </c>
      <c r="E336" s="24" t="s">
        <v>146</v>
      </c>
      <c r="F336" s="18" t="s">
        <v>18</v>
      </c>
      <c r="G336" s="36" t="s">
        <v>23</v>
      </c>
      <c r="H336" s="37">
        <v>4579200</v>
      </c>
      <c r="I336" s="37">
        <v>5724000</v>
      </c>
      <c r="J336" s="43">
        <f t="shared" si="5"/>
        <v>0.2</v>
      </c>
      <c r="K336" s="79" t="s">
        <v>687</v>
      </c>
    </row>
    <row r="337" ht="72" spans="1:11">
      <c r="A337" s="35">
        <v>298</v>
      </c>
      <c r="B337" s="21" t="s">
        <v>688</v>
      </c>
      <c r="C337" s="22" t="s">
        <v>15</v>
      </c>
      <c r="D337" s="23" t="s">
        <v>99</v>
      </c>
      <c r="E337" s="23" t="s">
        <v>223</v>
      </c>
      <c r="F337" s="18" t="s">
        <v>18</v>
      </c>
      <c r="G337" s="36" t="s">
        <v>23</v>
      </c>
      <c r="H337" s="37">
        <v>4587000</v>
      </c>
      <c r="I337" s="37">
        <v>5730000</v>
      </c>
      <c r="J337" s="43">
        <f t="shared" si="5"/>
        <v>0.199476439790576</v>
      </c>
      <c r="K337" s="46" t="s">
        <v>689</v>
      </c>
    </row>
    <row r="338" ht="72" spans="1:11">
      <c r="A338" s="35">
        <v>303</v>
      </c>
      <c r="B338" s="21" t="s">
        <v>690</v>
      </c>
      <c r="C338" s="22" t="s">
        <v>15</v>
      </c>
      <c r="D338" s="23" t="s">
        <v>99</v>
      </c>
      <c r="E338" s="23" t="s">
        <v>223</v>
      </c>
      <c r="F338" s="18" t="s">
        <v>18</v>
      </c>
      <c r="G338" s="36" t="s">
        <v>23</v>
      </c>
      <c r="H338" s="37">
        <v>4587000</v>
      </c>
      <c r="I338" s="37">
        <v>5730000</v>
      </c>
      <c r="J338" s="43">
        <f t="shared" si="5"/>
        <v>0.199476439790576</v>
      </c>
      <c r="K338" s="46" t="s">
        <v>691</v>
      </c>
    </row>
    <row r="339" ht="72" spans="1:11">
      <c r="A339" s="35">
        <v>265</v>
      </c>
      <c r="B339" s="21" t="s">
        <v>692</v>
      </c>
      <c r="C339" s="22" t="s">
        <v>15</v>
      </c>
      <c r="D339" s="23" t="s">
        <v>99</v>
      </c>
      <c r="E339" s="23" t="s">
        <v>223</v>
      </c>
      <c r="F339" s="18" t="s">
        <v>18</v>
      </c>
      <c r="G339" s="25" t="s">
        <v>23</v>
      </c>
      <c r="H339" s="37">
        <v>4587000</v>
      </c>
      <c r="I339" s="37">
        <v>5740000</v>
      </c>
      <c r="J339" s="43">
        <f t="shared" si="5"/>
        <v>0.200871080139373</v>
      </c>
      <c r="K339" s="47" t="s">
        <v>693</v>
      </c>
    </row>
    <row r="340" ht="108" spans="1:11">
      <c r="A340" s="20">
        <v>19</v>
      </c>
      <c r="B340" s="57" t="s">
        <v>694</v>
      </c>
      <c r="C340" s="33" t="s">
        <v>15</v>
      </c>
      <c r="D340" s="18" t="s">
        <v>395</v>
      </c>
      <c r="E340" s="18" t="s">
        <v>396</v>
      </c>
      <c r="F340" s="18" t="s">
        <v>18</v>
      </c>
      <c r="G340" s="58" t="s">
        <v>19</v>
      </c>
      <c r="H340" s="26">
        <v>4708800</v>
      </c>
      <c r="I340" s="26">
        <v>5744000</v>
      </c>
      <c r="J340" s="43">
        <f t="shared" si="5"/>
        <v>0.180222841225627</v>
      </c>
      <c r="K340" s="59" t="s">
        <v>695</v>
      </c>
    </row>
    <row r="341" ht="108" spans="1:11">
      <c r="A341" s="20">
        <v>20</v>
      </c>
      <c r="B341" s="57" t="s">
        <v>696</v>
      </c>
      <c r="C341" s="33" t="s">
        <v>15</v>
      </c>
      <c r="D341" s="18" t="s">
        <v>395</v>
      </c>
      <c r="E341" s="18" t="s">
        <v>396</v>
      </c>
      <c r="F341" s="18" t="s">
        <v>18</v>
      </c>
      <c r="G341" s="58" t="s">
        <v>19</v>
      </c>
      <c r="H341" s="26">
        <v>4708800</v>
      </c>
      <c r="I341" s="26">
        <v>5744000</v>
      </c>
      <c r="J341" s="43">
        <f t="shared" si="5"/>
        <v>0.180222841225627</v>
      </c>
      <c r="K341" s="59" t="s">
        <v>697</v>
      </c>
    </row>
    <row r="342" ht="54" spans="1:11">
      <c r="A342" s="35">
        <v>120</v>
      </c>
      <c r="B342" s="56" t="s">
        <v>698</v>
      </c>
      <c r="C342" s="33" t="s">
        <v>15</v>
      </c>
      <c r="D342" s="18" t="s">
        <v>82</v>
      </c>
      <c r="E342" s="18" t="s">
        <v>265</v>
      </c>
      <c r="F342" s="18" t="s">
        <v>18</v>
      </c>
      <c r="G342" s="25" t="s">
        <v>48</v>
      </c>
      <c r="H342" s="37">
        <v>4611600</v>
      </c>
      <c r="I342" s="37">
        <v>5763000</v>
      </c>
      <c r="J342" s="43">
        <f t="shared" si="5"/>
        <v>0.199791775117127</v>
      </c>
      <c r="K342" s="47" t="s">
        <v>699</v>
      </c>
    </row>
    <row r="343" ht="108" spans="1:11">
      <c r="A343" s="35">
        <v>236</v>
      </c>
      <c r="B343" s="21" t="s">
        <v>700</v>
      </c>
      <c r="C343" s="22" t="s">
        <v>15</v>
      </c>
      <c r="D343" s="23" t="s">
        <v>99</v>
      </c>
      <c r="E343" s="23" t="s">
        <v>223</v>
      </c>
      <c r="F343" s="18" t="s">
        <v>18</v>
      </c>
      <c r="G343" s="25" t="s">
        <v>150</v>
      </c>
      <c r="H343" s="37">
        <v>4642000</v>
      </c>
      <c r="I343" s="37">
        <v>5800000</v>
      </c>
      <c r="J343" s="43">
        <f t="shared" si="5"/>
        <v>0.199655172413793</v>
      </c>
      <c r="K343" s="47" t="s">
        <v>701</v>
      </c>
    </row>
    <row r="344" ht="90" spans="1:11">
      <c r="A344" s="20">
        <v>338</v>
      </c>
      <c r="B344" s="33" t="s">
        <v>702</v>
      </c>
      <c r="C344" s="33" t="s">
        <v>15</v>
      </c>
      <c r="D344" s="18" t="s">
        <v>108</v>
      </c>
      <c r="E344" s="18" t="s">
        <v>703</v>
      </c>
      <c r="F344" s="18" t="s">
        <v>18</v>
      </c>
      <c r="G344" s="34" t="s">
        <v>19</v>
      </c>
      <c r="H344" s="26">
        <v>4762800</v>
      </c>
      <c r="I344" s="26">
        <v>5803000</v>
      </c>
      <c r="J344" s="43">
        <f t="shared" si="5"/>
        <v>0.179252110977081</v>
      </c>
      <c r="K344" s="48" t="s">
        <v>704</v>
      </c>
    </row>
    <row r="345" ht="90" spans="1:11">
      <c r="A345" s="20">
        <v>339</v>
      </c>
      <c r="B345" s="33" t="s">
        <v>705</v>
      </c>
      <c r="C345" s="33" t="s">
        <v>15</v>
      </c>
      <c r="D345" s="18" t="s">
        <v>108</v>
      </c>
      <c r="E345" s="18" t="s">
        <v>273</v>
      </c>
      <c r="F345" s="18" t="s">
        <v>18</v>
      </c>
      <c r="G345" s="34" t="s">
        <v>19</v>
      </c>
      <c r="H345" s="26">
        <v>4762800</v>
      </c>
      <c r="I345" s="26">
        <v>5803000</v>
      </c>
      <c r="J345" s="43">
        <f t="shared" si="5"/>
        <v>0.179252110977081</v>
      </c>
      <c r="K345" s="48" t="s">
        <v>706</v>
      </c>
    </row>
    <row r="346" ht="36" spans="1:11">
      <c r="A346" s="35">
        <v>392</v>
      </c>
      <c r="B346" s="21" t="s">
        <v>707</v>
      </c>
      <c r="C346" s="22" t="s">
        <v>15</v>
      </c>
      <c r="D346" s="23" t="s">
        <v>58</v>
      </c>
      <c r="E346" s="24" t="s">
        <v>646</v>
      </c>
      <c r="F346" s="18" t="s">
        <v>18</v>
      </c>
      <c r="G346" s="38" t="s">
        <v>48</v>
      </c>
      <c r="H346" s="37">
        <v>4644000</v>
      </c>
      <c r="I346" s="37">
        <v>5803000</v>
      </c>
      <c r="J346" s="43">
        <f t="shared" si="5"/>
        <v>0.199724280544546</v>
      </c>
      <c r="K346" s="47" t="s">
        <v>708</v>
      </c>
    </row>
    <row r="347" ht="54" spans="1:11">
      <c r="A347" s="35">
        <v>117</v>
      </c>
      <c r="B347" s="21" t="s">
        <v>709</v>
      </c>
      <c r="C347" s="33" t="s">
        <v>15</v>
      </c>
      <c r="D347" s="18" t="s">
        <v>82</v>
      </c>
      <c r="E347" s="18" t="s">
        <v>265</v>
      </c>
      <c r="F347" s="18" t="s">
        <v>18</v>
      </c>
      <c r="G347" s="25" t="s">
        <v>110</v>
      </c>
      <c r="H347" s="37">
        <v>4654800</v>
      </c>
      <c r="I347" s="37">
        <v>5822000</v>
      </c>
      <c r="J347" s="43">
        <f t="shared" si="5"/>
        <v>0.200480934386809</v>
      </c>
      <c r="K347" s="47" t="s">
        <v>710</v>
      </c>
    </row>
    <row r="348" ht="54" spans="1:11">
      <c r="A348" s="27">
        <v>54</v>
      </c>
      <c r="B348" s="22" t="s">
        <v>711</v>
      </c>
      <c r="C348" s="22" t="s">
        <v>15</v>
      </c>
      <c r="D348" s="23" t="s">
        <v>99</v>
      </c>
      <c r="E348" s="23" t="s">
        <v>223</v>
      </c>
      <c r="F348" s="18" t="s">
        <v>18</v>
      </c>
      <c r="G348" s="30" t="s">
        <v>150</v>
      </c>
      <c r="H348" s="31">
        <v>4675000</v>
      </c>
      <c r="I348" s="31">
        <v>5850000</v>
      </c>
      <c r="J348" s="43">
        <f t="shared" si="5"/>
        <v>0.200854700854701</v>
      </c>
      <c r="K348" s="45" t="s">
        <v>666</v>
      </c>
    </row>
    <row r="349" ht="54" spans="1:11">
      <c r="A349" s="27">
        <v>76</v>
      </c>
      <c r="B349" s="22" t="s">
        <v>712</v>
      </c>
      <c r="C349" s="22" t="s">
        <v>15</v>
      </c>
      <c r="D349" s="23" t="s">
        <v>99</v>
      </c>
      <c r="E349" s="23" t="s">
        <v>223</v>
      </c>
      <c r="F349" s="18" t="s">
        <v>18</v>
      </c>
      <c r="G349" s="30" t="s">
        <v>150</v>
      </c>
      <c r="H349" s="31">
        <v>4675000</v>
      </c>
      <c r="I349" s="31">
        <v>5850000</v>
      </c>
      <c r="J349" s="43">
        <f t="shared" si="5"/>
        <v>0.200854700854701</v>
      </c>
      <c r="K349" s="45" t="s">
        <v>669</v>
      </c>
    </row>
    <row r="350" ht="72" spans="1:11">
      <c r="A350" s="35">
        <v>299</v>
      </c>
      <c r="B350" s="21" t="s">
        <v>713</v>
      </c>
      <c r="C350" s="22" t="s">
        <v>15</v>
      </c>
      <c r="D350" s="23" t="s">
        <v>99</v>
      </c>
      <c r="E350" s="23" t="s">
        <v>223</v>
      </c>
      <c r="F350" s="18" t="s">
        <v>18</v>
      </c>
      <c r="G350" s="36" t="s">
        <v>23</v>
      </c>
      <c r="H350" s="37">
        <v>4675000</v>
      </c>
      <c r="I350" s="37">
        <v>5850000</v>
      </c>
      <c r="J350" s="43">
        <f t="shared" si="5"/>
        <v>0.200854700854701</v>
      </c>
      <c r="K350" s="46" t="s">
        <v>714</v>
      </c>
    </row>
    <row r="351" ht="72" spans="1:11">
      <c r="A351" s="35">
        <v>304</v>
      </c>
      <c r="B351" s="21" t="s">
        <v>715</v>
      </c>
      <c r="C351" s="22" t="s">
        <v>15</v>
      </c>
      <c r="D351" s="23" t="s">
        <v>99</v>
      </c>
      <c r="E351" s="23" t="s">
        <v>223</v>
      </c>
      <c r="F351" s="18" t="s">
        <v>18</v>
      </c>
      <c r="G351" s="36" t="s">
        <v>23</v>
      </c>
      <c r="H351" s="37">
        <v>4675000</v>
      </c>
      <c r="I351" s="37">
        <v>5850000</v>
      </c>
      <c r="J351" s="43">
        <f t="shared" si="5"/>
        <v>0.200854700854701</v>
      </c>
      <c r="K351" s="46" t="s">
        <v>716</v>
      </c>
    </row>
    <row r="352" ht="36" spans="1:11">
      <c r="A352" s="35">
        <v>269</v>
      </c>
      <c r="B352" s="21" t="s">
        <v>717</v>
      </c>
      <c r="C352" s="22" t="s">
        <v>15</v>
      </c>
      <c r="D352" s="23" t="s">
        <v>99</v>
      </c>
      <c r="E352" s="23" t="s">
        <v>489</v>
      </c>
      <c r="F352" s="18" t="s">
        <v>18</v>
      </c>
      <c r="G352" s="36" t="s">
        <v>23</v>
      </c>
      <c r="H352" s="37">
        <v>4697000</v>
      </c>
      <c r="I352" s="37">
        <v>5880000</v>
      </c>
      <c r="J352" s="43">
        <f t="shared" si="5"/>
        <v>0.201190476190476</v>
      </c>
      <c r="K352" s="46" t="s">
        <v>718</v>
      </c>
    </row>
    <row r="353" ht="90" spans="1:11">
      <c r="A353" s="20">
        <v>349</v>
      </c>
      <c r="B353" s="33" t="s">
        <v>719</v>
      </c>
      <c r="C353" s="33" t="s">
        <v>15</v>
      </c>
      <c r="D353" s="18" t="s">
        <v>108</v>
      </c>
      <c r="E353" s="18" t="s">
        <v>273</v>
      </c>
      <c r="F353" s="18" t="s">
        <v>18</v>
      </c>
      <c r="G353" s="34" t="s">
        <v>19</v>
      </c>
      <c r="H353" s="26">
        <v>4903200</v>
      </c>
      <c r="I353" s="26">
        <v>5979000</v>
      </c>
      <c r="J353" s="43">
        <f t="shared" si="5"/>
        <v>0.179929754139488</v>
      </c>
      <c r="K353" s="48" t="s">
        <v>720</v>
      </c>
    </row>
    <row r="354" ht="54" spans="1:11">
      <c r="A354" s="27">
        <v>42</v>
      </c>
      <c r="B354" s="22" t="s">
        <v>721</v>
      </c>
      <c r="C354" s="22" t="s">
        <v>15</v>
      </c>
      <c r="D354" s="23" t="s">
        <v>99</v>
      </c>
      <c r="E354" s="23" t="s">
        <v>223</v>
      </c>
      <c r="F354" s="18" t="s">
        <v>18</v>
      </c>
      <c r="G354" s="30" t="s">
        <v>150</v>
      </c>
      <c r="H354" s="31">
        <v>4796000</v>
      </c>
      <c r="I354" s="31">
        <v>5990000</v>
      </c>
      <c r="J354" s="43">
        <f t="shared" si="5"/>
        <v>0.199332220367279</v>
      </c>
      <c r="K354" s="45" t="s">
        <v>722</v>
      </c>
    </row>
    <row r="355" ht="36" spans="1:11">
      <c r="A355" s="27"/>
      <c r="B355" s="22" t="s">
        <v>723</v>
      </c>
      <c r="C355" s="22" t="s">
        <v>15</v>
      </c>
      <c r="D355" s="23" t="s">
        <v>99</v>
      </c>
      <c r="E355" s="23" t="s">
        <v>489</v>
      </c>
      <c r="F355" s="18" t="s">
        <v>18</v>
      </c>
      <c r="G355" s="30" t="s">
        <v>150</v>
      </c>
      <c r="H355" s="31">
        <v>4796000</v>
      </c>
      <c r="I355" s="31">
        <v>5990000</v>
      </c>
      <c r="J355" s="43">
        <f t="shared" si="5"/>
        <v>0.199332220367279</v>
      </c>
      <c r="K355" s="45" t="s">
        <v>724</v>
      </c>
    </row>
    <row r="356" ht="54" spans="1:11">
      <c r="A356" s="35">
        <v>118</v>
      </c>
      <c r="B356" s="21" t="s">
        <v>725</v>
      </c>
      <c r="C356" s="33" t="s">
        <v>15</v>
      </c>
      <c r="D356" s="18" t="s">
        <v>82</v>
      </c>
      <c r="E356" s="18" t="s">
        <v>265</v>
      </c>
      <c r="F356" s="18" t="s">
        <v>18</v>
      </c>
      <c r="G356" s="25" t="s">
        <v>48</v>
      </c>
      <c r="H356" s="37">
        <v>4849200</v>
      </c>
      <c r="I356" s="37">
        <v>6068000</v>
      </c>
      <c r="J356" s="43">
        <f t="shared" si="5"/>
        <v>0.200856954515491</v>
      </c>
      <c r="K356" s="47" t="s">
        <v>726</v>
      </c>
    </row>
    <row r="357" ht="54" spans="1:11">
      <c r="A357" s="35">
        <v>228</v>
      </c>
      <c r="B357" s="21" t="s">
        <v>727</v>
      </c>
      <c r="C357" s="22" t="s">
        <v>15</v>
      </c>
      <c r="D357" s="23" t="s">
        <v>58</v>
      </c>
      <c r="E357" s="24" t="s">
        <v>728</v>
      </c>
      <c r="F357" s="18" t="s">
        <v>18</v>
      </c>
      <c r="G357" s="36" t="s">
        <v>729</v>
      </c>
      <c r="H357" s="31">
        <v>4862000</v>
      </c>
      <c r="I357" s="31">
        <v>6080000</v>
      </c>
      <c r="J357" s="43">
        <f t="shared" si="5"/>
        <v>0.200328947368421</v>
      </c>
      <c r="K357" s="46" t="s">
        <v>730</v>
      </c>
    </row>
    <row r="358" ht="52.5" spans="1:11">
      <c r="A358" s="35">
        <v>256</v>
      </c>
      <c r="B358" s="21" t="s">
        <v>731</v>
      </c>
      <c r="C358" s="22" t="s">
        <v>15</v>
      </c>
      <c r="D358" s="23" t="s">
        <v>58</v>
      </c>
      <c r="E358" s="24" t="s">
        <v>728</v>
      </c>
      <c r="F358" s="18" t="s">
        <v>18</v>
      </c>
      <c r="G358" s="36" t="s">
        <v>23</v>
      </c>
      <c r="H358" s="37">
        <v>4862000</v>
      </c>
      <c r="I358" s="37">
        <v>6080000</v>
      </c>
      <c r="J358" s="43">
        <f t="shared" si="5"/>
        <v>0.200328947368421</v>
      </c>
      <c r="K358" s="46" t="s">
        <v>732</v>
      </c>
    </row>
    <row r="359" ht="108" spans="1:11">
      <c r="A359" s="20">
        <v>350</v>
      </c>
      <c r="B359" s="33" t="s">
        <v>733</v>
      </c>
      <c r="C359" s="33" t="s">
        <v>15</v>
      </c>
      <c r="D359" s="18" t="s">
        <v>108</v>
      </c>
      <c r="E359" s="18" t="s">
        <v>273</v>
      </c>
      <c r="F359" s="18" t="s">
        <v>18</v>
      </c>
      <c r="G359" s="34" t="s">
        <v>19</v>
      </c>
      <c r="H359" s="26">
        <v>5000400</v>
      </c>
      <c r="I359" s="26">
        <v>6097000</v>
      </c>
      <c r="J359" s="43">
        <f t="shared" si="5"/>
        <v>0.179858947023126</v>
      </c>
      <c r="K359" s="48" t="s">
        <v>734</v>
      </c>
    </row>
    <row r="360" ht="54" spans="1:11">
      <c r="A360" s="27">
        <v>233</v>
      </c>
      <c r="B360" s="28" t="s">
        <v>735</v>
      </c>
      <c r="C360" s="22" t="s">
        <v>15</v>
      </c>
      <c r="D360" s="23" t="s">
        <v>108</v>
      </c>
      <c r="E360" s="29" t="s">
        <v>736</v>
      </c>
      <c r="F360" s="18" t="s">
        <v>18</v>
      </c>
      <c r="G360" s="30" t="s">
        <v>23</v>
      </c>
      <c r="H360" s="31">
        <v>4884000</v>
      </c>
      <c r="I360" s="31">
        <v>6110000</v>
      </c>
      <c r="J360" s="43">
        <f t="shared" si="5"/>
        <v>0.200654664484452</v>
      </c>
      <c r="K360" s="45" t="s">
        <v>737</v>
      </c>
    </row>
    <row r="361" ht="72" spans="1:11">
      <c r="A361" s="35">
        <v>283</v>
      </c>
      <c r="B361" s="21" t="s">
        <v>738</v>
      </c>
      <c r="C361" s="22" t="s">
        <v>15</v>
      </c>
      <c r="D361" s="23" t="s">
        <v>99</v>
      </c>
      <c r="E361" s="23" t="s">
        <v>223</v>
      </c>
      <c r="F361" s="18" t="s">
        <v>18</v>
      </c>
      <c r="G361" s="36" t="s">
        <v>23</v>
      </c>
      <c r="H361" s="37">
        <v>4906000</v>
      </c>
      <c r="I361" s="37">
        <v>6130000</v>
      </c>
      <c r="J361" s="43">
        <f t="shared" si="5"/>
        <v>0.199673735725938</v>
      </c>
      <c r="K361" s="46" t="s">
        <v>739</v>
      </c>
    </row>
    <row r="362" ht="72" spans="1:11">
      <c r="A362" s="35">
        <v>290</v>
      </c>
      <c r="B362" s="21" t="s">
        <v>740</v>
      </c>
      <c r="C362" s="22" t="s">
        <v>15</v>
      </c>
      <c r="D362" s="23" t="s">
        <v>99</v>
      </c>
      <c r="E362" s="23" t="s">
        <v>223</v>
      </c>
      <c r="F362" s="18" t="s">
        <v>18</v>
      </c>
      <c r="G362" s="36" t="s">
        <v>23</v>
      </c>
      <c r="H362" s="37">
        <v>4906000</v>
      </c>
      <c r="I362" s="37">
        <v>6130000</v>
      </c>
      <c r="J362" s="43">
        <f t="shared" si="5"/>
        <v>0.199673735725938</v>
      </c>
      <c r="K362" s="46" t="s">
        <v>741</v>
      </c>
    </row>
    <row r="363" ht="108" spans="1:11">
      <c r="A363" s="35">
        <v>251</v>
      </c>
      <c r="B363" s="21" t="s">
        <v>742</v>
      </c>
      <c r="C363" s="22" t="s">
        <v>15</v>
      </c>
      <c r="D363" s="23" t="s">
        <v>99</v>
      </c>
      <c r="E363" s="23" t="s">
        <v>223</v>
      </c>
      <c r="F363" s="18" t="s">
        <v>18</v>
      </c>
      <c r="G363" s="25" t="s">
        <v>23</v>
      </c>
      <c r="H363" s="37">
        <v>4928000</v>
      </c>
      <c r="I363" s="37">
        <v>6160000</v>
      </c>
      <c r="J363" s="43">
        <f t="shared" si="5"/>
        <v>0.2</v>
      </c>
      <c r="K363" s="47" t="s">
        <v>743</v>
      </c>
    </row>
    <row r="364" ht="52.5" spans="1:11">
      <c r="A364" s="35">
        <v>280</v>
      </c>
      <c r="B364" s="21" t="s">
        <v>744</v>
      </c>
      <c r="C364" s="22" t="s">
        <v>15</v>
      </c>
      <c r="D364" s="23" t="s">
        <v>58</v>
      </c>
      <c r="E364" s="24" t="s">
        <v>728</v>
      </c>
      <c r="F364" s="18" t="s">
        <v>18</v>
      </c>
      <c r="G364" s="36" t="s">
        <v>23</v>
      </c>
      <c r="H364" s="31">
        <v>4994000</v>
      </c>
      <c r="I364" s="31">
        <v>6250000</v>
      </c>
      <c r="J364" s="43">
        <f t="shared" si="5"/>
        <v>0.20096</v>
      </c>
      <c r="K364" s="46" t="s">
        <v>745</v>
      </c>
    </row>
    <row r="365" ht="54" spans="1:11">
      <c r="A365" s="35">
        <v>116</v>
      </c>
      <c r="B365" s="21" t="s">
        <v>746</v>
      </c>
      <c r="C365" s="33" t="s">
        <v>15</v>
      </c>
      <c r="D365" s="18" t="s">
        <v>82</v>
      </c>
      <c r="E365" s="18" t="s">
        <v>265</v>
      </c>
      <c r="F365" s="18" t="s">
        <v>18</v>
      </c>
      <c r="G365" s="25" t="s">
        <v>110</v>
      </c>
      <c r="H365" s="37">
        <v>5000400</v>
      </c>
      <c r="I365" s="37">
        <v>6254000</v>
      </c>
      <c r="J365" s="43">
        <f t="shared" si="5"/>
        <v>0.200447713463383</v>
      </c>
      <c r="K365" s="47" t="s">
        <v>747</v>
      </c>
    </row>
    <row r="366" ht="36" spans="1:11">
      <c r="A366" s="27">
        <v>270</v>
      </c>
      <c r="B366" s="28" t="s">
        <v>748</v>
      </c>
      <c r="C366" s="33" t="s">
        <v>15</v>
      </c>
      <c r="D366" s="23" t="s">
        <v>16</v>
      </c>
      <c r="E366" s="18" t="s">
        <v>94</v>
      </c>
      <c r="F366" s="18" t="s">
        <v>18</v>
      </c>
      <c r="G366" s="30" t="s">
        <v>23</v>
      </c>
      <c r="H366" s="31">
        <v>5027000</v>
      </c>
      <c r="I366" s="31">
        <v>6290000</v>
      </c>
      <c r="J366" s="43">
        <f t="shared" si="5"/>
        <v>0.200794912559618</v>
      </c>
      <c r="K366" s="45" t="s">
        <v>749</v>
      </c>
    </row>
    <row r="367" ht="36" spans="1:11">
      <c r="A367" s="27">
        <v>278</v>
      </c>
      <c r="B367" s="28" t="s">
        <v>750</v>
      </c>
      <c r="C367" s="33" t="s">
        <v>15</v>
      </c>
      <c r="D367" s="23" t="s">
        <v>16</v>
      </c>
      <c r="E367" s="18" t="s">
        <v>94</v>
      </c>
      <c r="F367" s="18" t="s">
        <v>18</v>
      </c>
      <c r="G367" s="30" t="s">
        <v>23</v>
      </c>
      <c r="H367" s="31">
        <v>5027000</v>
      </c>
      <c r="I367" s="31">
        <v>6290000</v>
      </c>
      <c r="J367" s="43">
        <f t="shared" si="5"/>
        <v>0.200794912559618</v>
      </c>
      <c r="K367" s="45" t="s">
        <v>751</v>
      </c>
    </row>
    <row r="368" ht="72" spans="1:11">
      <c r="A368" s="35">
        <v>284</v>
      </c>
      <c r="B368" s="21" t="s">
        <v>752</v>
      </c>
      <c r="C368" s="22" t="s">
        <v>15</v>
      </c>
      <c r="D368" s="23" t="s">
        <v>99</v>
      </c>
      <c r="E368" s="23" t="s">
        <v>223</v>
      </c>
      <c r="F368" s="18" t="s">
        <v>18</v>
      </c>
      <c r="G368" s="36" t="s">
        <v>23</v>
      </c>
      <c r="H368" s="37">
        <v>5082000</v>
      </c>
      <c r="I368" s="37">
        <v>6350000</v>
      </c>
      <c r="J368" s="43">
        <f t="shared" si="5"/>
        <v>0.199685039370079</v>
      </c>
      <c r="K368" s="46" t="s">
        <v>753</v>
      </c>
    </row>
    <row r="369" ht="72" spans="1:11">
      <c r="A369" s="35">
        <v>291</v>
      </c>
      <c r="B369" s="21" t="s">
        <v>754</v>
      </c>
      <c r="C369" s="22" t="s">
        <v>15</v>
      </c>
      <c r="D369" s="23" t="s">
        <v>99</v>
      </c>
      <c r="E369" s="23" t="s">
        <v>223</v>
      </c>
      <c r="F369" s="18" t="s">
        <v>18</v>
      </c>
      <c r="G369" s="36" t="s">
        <v>23</v>
      </c>
      <c r="H369" s="37">
        <v>5082000</v>
      </c>
      <c r="I369" s="37">
        <v>6350000</v>
      </c>
      <c r="J369" s="43">
        <f t="shared" si="5"/>
        <v>0.199685039370079</v>
      </c>
      <c r="K369" s="46" t="s">
        <v>755</v>
      </c>
    </row>
    <row r="370" ht="54" spans="1:11">
      <c r="A370" s="35">
        <v>115</v>
      </c>
      <c r="B370" s="21" t="s">
        <v>756</v>
      </c>
      <c r="C370" s="33" t="s">
        <v>15</v>
      </c>
      <c r="D370" s="18" t="s">
        <v>82</v>
      </c>
      <c r="E370" s="18" t="s">
        <v>265</v>
      </c>
      <c r="F370" s="18" t="s">
        <v>18</v>
      </c>
      <c r="G370" s="25" t="s">
        <v>19</v>
      </c>
      <c r="H370" s="37">
        <v>5108400</v>
      </c>
      <c r="I370" s="37">
        <v>6392000</v>
      </c>
      <c r="J370" s="43">
        <f t="shared" si="5"/>
        <v>0.20081351689612</v>
      </c>
      <c r="K370" s="47" t="s">
        <v>757</v>
      </c>
    </row>
    <row r="371" ht="90" spans="1:11">
      <c r="A371" s="35">
        <v>450</v>
      </c>
      <c r="B371" s="52" t="s">
        <v>758</v>
      </c>
      <c r="C371" s="52" t="s">
        <v>15</v>
      </c>
      <c r="D371" s="52" t="s">
        <v>108</v>
      </c>
      <c r="E371" s="52" t="s">
        <v>759</v>
      </c>
      <c r="F371" s="18" t="s">
        <v>18</v>
      </c>
      <c r="G371" s="58" t="s">
        <v>141</v>
      </c>
      <c r="H371" s="61">
        <v>5115000</v>
      </c>
      <c r="I371" s="61">
        <v>6400000</v>
      </c>
      <c r="J371" s="43">
        <f t="shared" si="5"/>
        <v>0.20078125</v>
      </c>
      <c r="K371" s="60" t="s">
        <v>760</v>
      </c>
    </row>
    <row r="372" ht="18" spans="1:11">
      <c r="A372" s="27"/>
      <c r="B372" s="22" t="s">
        <v>761</v>
      </c>
      <c r="C372" s="33" t="s">
        <v>15</v>
      </c>
      <c r="D372" s="23" t="s">
        <v>99</v>
      </c>
      <c r="E372" s="23" t="s">
        <v>762</v>
      </c>
      <c r="F372" s="18" t="s">
        <v>18</v>
      </c>
      <c r="G372" s="30" t="s">
        <v>23</v>
      </c>
      <c r="H372" s="31">
        <v>5181000</v>
      </c>
      <c r="I372" s="31">
        <v>6470000</v>
      </c>
      <c r="J372" s="43">
        <f t="shared" si="5"/>
        <v>0.199227202472952</v>
      </c>
      <c r="K372" s="45" t="s">
        <v>762</v>
      </c>
    </row>
    <row r="373" ht="18" spans="1:11">
      <c r="A373" s="27"/>
      <c r="B373" s="22" t="s">
        <v>763</v>
      </c>
      <c r="C373" s="33" t="s">
        <v>15</v>
      </c>
      <c r="D373" s="23" t="s">
        <v>99</v>
      </c>
      <c r="E373" s="23" t="s">
        <v>762</v>
      </c>
      <c r="F373" s="18" t="s">
        <v>18</v>
      </c>
      <c r="G373" s="30" t="s">
        <v>23</v>
      </c>
      <c r="H373" s="31">
        <v>5181000</v>
      </c>
      <c r="I373" s="31">
        <v>6470000</v>
      </c>
      <c r="J373" s="43">
        <f t="shared" si="5"/>
        <v>0.199227202472952</v>
      </c>
      <c r="K373" s="45" t="s">
        <v>762</v>
      </c>
    </row>
    <row r="374" ht="33.6" customHeight="1" spans="1:11">
      <c r="A374" s="27">
        <v>169</v>
      </c>
      <c r="B374" s="22" t="s">
        <v>764</v>
      </c>
      <c r="C374" s="22" t="s">
        <v>15</v>
      </c>
      <c r="D374" s="23"/>
      <c r="E374" s="23" t="s">
        <v>340</v>
      </c>
      <c r="F374" s="18" t="s">
        <v>18</v>
      </c>
      <c r="G374" s="30" t="s">
        <v>765</v>
      </c>
      <c r="H374" s="31">
        <v>5201000</v>
      </c>
      <c r="I374" s="31">
        <v>6496000</v>
      </c>
      <c r="J374" s="43">
        <f t="shared" si="5"/>
        <v>0.199353448275862</v>
      </c>
      <c r="K374" s="45" t="s">
        <v>766</v>
      </c>
    </row>
    <row r="375" ht="36" spans="1:11">
      <c r="A375" s="35">
        <v>338</v>
      </c>
      <c r="B375" s="21" t="s">
        <v>767</v>
      </c>
      <c r="C375" s="22" t="s">
        <v>15</v>
      </c>
      <c r="D375" s="23" t="s">
        <v>58</v>
      </c>
      <c r="E375" s="24" t="s">
        <v>146</v>
      </c>
      <c r="F375" s="18" t="s">
        <v>18</v>
      </c>
      <c r="G375" s="36" t="s">
        <v>23</v>
      </c>
      <c r="H375" s="37">
        <v>5259600</v>
      </c>
      <c r="I375" s="37">
        <v>6568000</v>
      </c>
      <c r="J375" s="43">
        <f t="shared" si="5"/>
        <v>0.199208282582217</v>
      </c>
      <c r="K375" s="79" t="s">
        <v>768</v>
      </c>
    </row>
    <row r="376" ht="54" spans="1:11">
      <c r="A376" s="35">
        <v>218</v>
      </c>
      <c r="B376" s="21" t="s">
        <v>769</v>
      </c>
      <c r="C376" s="22" t="s">
        <v>15</v>
      </c>
      <c r="D376" s="23" t="s">
        <v>58</v>
      </c>
      <c r="E376" s="24" t="s">
        <v>728</v>
      </c>
      <c r="F376" s="18" t="s">
        <v>18</v>
      </c>
      <c r="G376" s="36" t="s">
        <v>729</v>
      </c>
      <c r="H376" s="37">
        <v>5258000</v>
      </c>
      <c r="I376" s="37">
        <v>6570000</v>
      </c>
      <c r="J376" s="43">
        <f t="shared" si="5"/>
        <v>0.199695585996956</v>
      </c>
      <c r="K376" s="46" t="s">
        <v>770</v>
      </c>
    </row>
    <row r="377" ht="52.5" spans="1:11">
      <c r="A377" s="35">
        <v>242</v>
      </c>
      <c r="B377" s="21" t="s">
        <v>771</v>
      </c>
      <c r="C377" s="22" t="s">
        <v>15</v>
      </c>
      <c r="D377" s="23" t="s">
        <v>58</v>
      </c>
      <c r="E377" s="24" t="s">
        <v>728</v>
      </c>
      <c r="F377" s="18" t="s">
        <v>18</v>
      </c>
      <c r="G377" s="36" t="s">
        <v>23</v>
      </c>
      <c r="H377" s="37">
        <v>5258000</v>
      </c>
      <c r="I377" s="37">
        <v>6570000</v>
      </c>
      <c r="J377" s="43">
        <f t="shared" si="5"/>
        <v>0.199695585996956</v>
      </c>
      <c r="K377" s="46" t="s">
        <v>772</v>
      </c>
    </row>
    <row r="378" ht="54" spans="1:11">
      <c r="A378" s="35">
        <v>112</v>
      </c>
      <c r="B378" s="21" t="s">
        <v>773</v>
      </c>
      <c r="C378" s="33" t="s">
        <v>15</v>
      </c>
      <c r="D378" s="18" t="s">
        <v>82</v>
      </c>
      <c r="E378" s="18" t="s">
        <v>265</v>
      </c>
      <c r="F378" s="18" t="s">
        <v>18</v>
      </c>
      <c r="G378" s="25" t="s">
        <v>23</v>
      </c>
      <c r="H378" s="37">
        <v>5259600</v>
      </c>
      <c r="I378" s="37">
        <v>6578000</v>
      </c>
      <c r="J378" s="43">
        <f t="shared" si="5"/>
        <v>0.200425661295227</v>
      </c>
      <c r="K378" s="47" t="s">
        <v>774</v>
      </c>
    </row>
    <row r="379" ht="36" spans="1:11">
      <c r="A379" s="35">
        <v>339</v>
      </c>
      <c r="B379" s="21" t="s">
        <v>775</v>
      </c>
      <c r="C379" s="22" t="s">
        <v>15</v>
      </c>
      <c r="D379" s="23" t="s">
        <v>58</v>
      </c>
      <c r="E379" s="24" t="s">
        <v>146</v>
      </c>
      <c r="F379" s="18" t="s">
        <v>18</v>
      </c>
      <c r="G379" s="36" t="s">
        <v>23</v>
      </c>
      <c r="H379" s="37">
        <v>5259600</v>
      </c>
      <c r="I379" s="37">
        <v>6578000</v>
      </c>
      <c r="J379" s="43">
        <f t="shared" si="5"/>
        <v>0.200425661295227</v>
      </c>
      <c r="K379" s="79" t="s">
        <v>776</v>
      </c>
    </row>
    <row r="380" ht="108" spans="1:11">
      <c r="A380" s="20">
        <v>125</v>
      </c>
      <c r="B380" s="33" t="s">
        <v>777</v>
      </c>
      <c r="C380" s="33" t="s">
        <v>15</v>
      </c>
      <c r="D380" s="18" t="s">
        <v>395</v>
      </c>
      <c r="E380" s="18" t="s">
        <v>396</v>
      </c>
      <c r="F380" s="18" t="s">
        <v>18</v>
      </c>
      <c r="G380" s="34" t="s">
        <v>778</v>
      </c>
      <c r="H380" s="26">
        <v>5324400</v>
      </c>
      <c r="I380" s="26">
        <v>6657000</v>
      </c>
      <c r="J380" s="43">
        <f t="shared" si="5"/>
        <v>0.200180261379</v>
      </c>
      <c r="K380" s="48" t="s">
        <v>779</v>
      </c>
    </row>
    <row r="381" ht="90" spans="1:11">
      <c r="A381" s="35">
        <v>276</v>
      </c>
      <c r="B381" s="21" t="s">
        <v>780</v>
      </c>
      <c r="C381" s="22" t="s">
        <v>15</v>
      </c>
      <c r="D381" s="23" t="s">
        <v>99</v>
      </c>
      <c r="E381" s="23" t="s">
        <v>223</v>
      </c>
      <c r="F381" s="18" t="s">
        <v>18</v>
      </c>
      <c r="G381" s="36" t="s">
        <v>23</v>
      </c>
      <c r="H381" s="37">
        <v>5423000</v>
      </c>
      <c r="I381" s="37">
        <v>6780000</v>
      </c>
      <c r="J381" s="43">
        <f t="shared" si="5"/>
        <v>0.200147492625369</v>
      </c>
      <c r="K381" s="46" t="s">
        <v>781</v>
      </c>
    </row>
    <row r="382" ht="54" spans="1:11">
      <c r="A382" s="27">
        <v>43</v>
      </c>
      <c r="B382" s="22" t="s">
        <v>782</v>
      </c>
      <c r="C382" s="22" t="s">
        <v>15</v>
      </c>
      <c r="D382" s="23" t="s">
        <v>99</v>
      </c>
      <c r="E382" s="23" t="s">
        <v>223</v>
      </c>
      <c r="F382" s="18" t="s">
        <v>18</v>
      </c>
      <c r="G382" s="30" t="s">
        <v>150</v>
      </c>
      <c r="H382" s="31">
        <v>5467000</v>
      </c>
      <c r="I382" s="31">
        <v>6830000</v>
      </c>
      <c r="J382" s="43">
        <f t="shared" si="5"/>
        <v>0.199560761346999</v>
      </c>
      <c r="K382" s="45" t="s">
        <v>722</v>
      </c>
    </row>
    <row r="383" ht="18" spans="1:11">
      <c r="A383" s="35"/>
      <c r="B383" s="21" t="s">
        <v>783</v>
      </c>
      <c r="C383" s="22" t="s">
        <v>15</v>
      </c>
      <c r="D383" s="23" t="s">
        <v>99</v>
      </c>
      <c r="E383" s="24" t="s">
        <v>784</v>
      </c>
      <c r="F383" s="18" t="s">
        <v>18</v>
      </c>
      <c r="G383" s="38" t="s">
        <v>141</v>
      </c>
      <c r="H383" s="37">
        <v>5467000</v>
      </c>
      <c r="I383" s="37">
        <v>6830000</v>
      </c>
      <c r="J383" s="43">
        <f t="shared" si="5"/>
        <v>0.199560761346999</v>
      </c>
      <c r="K383" s="47" t="s">
        <v>785</v>
      </c>
    </row>
    <row r="384" ht="54" spans="1:11">
      <c r="A384" s="35">
        <v>113</v>
      </c>
      <c r="B384" s="21" t="s">
        <v>786</v>
      </c>
      <c r="C384" s="33" t="s">
        <v>15</v>
      </c>
      <c r="D384" s="18" t="s">
        <v>82</v>
      </c>
      <c r="E384" s="18" t="s">
        <v>265</v>
      </c>
      <c r="F384" s="18" t="s">
        <v>18</v>
      </c>
      <c r="G384" s="25" t="s">
        <v>19</v>
      </c>
      <c r="H384" s="37">
        <v>5464800</v>
      </c>
      <c r="I384" s="37">
        <v>6833000</v>
      </c>
      <c r="J384" s="43">
        <f t="shared" si="5"/>
        <v>0.200234157763793</v>
      </c>
      <c r="K384" s="47" t="s">
        <v>787</v>
      </c>
    </row>
    <row r="385" ht="54" spans="1:11">
      <c r="A385" s="35">
        <v>114</v>
      </c>
      <c r="B385" s="21" t="s">
        <v>788</v>
      </c>
      <c r="C385" s="33" t="s">
        <v>15</v>
      </c>
      <c r="D385" s="18" t="s">
        <v>82</v>
      </c>
      <c r="E385" s="18" t="s">
        <v>265</v>
      </c>
      <c r="F385" s="18" t="s">
        <v>18</v>
      </c>
      <c r="G385" s="25" t="s">
        <v>19</v>
      </c>
      <c r="H385" s="37">
        <v>5464800</v>
      </c>
      <c r="I385" s="37">
        <v>6833000</v>
      </c>
      <c r="J385" s="43">
        <f t="shared" si="5"/>
        <v>0.200234157763793</v>
      </c>
      <c r="K385" s="47" t="s">
        <v>789</v>
      </c>
    </row>
    <row r="386" ht="108" spans="1:11">
      <c r="A386" s="35">
        <v>237</v>
      </c>
      <c r="B386" s="21" t="s">
        <v>790</v>
      </c>
      <c r="C386" s="22" t="s">
        <v>15</v>
      </c>
      <c r="D386" s="23" t="s">
        <v>99</v>
      </c>
      <c r="E386" s="23" t="s">
        <v>223</v>
      </c>
      <c r="F386" s="18" t="s">
        <v>18</v>
      </c>
      <c r="G386" s="25" t="s">
        <v>23</v>
      </c>
      <c r="H386" s="37">
        <v>5489000</v>
      </c>
      <c r="I386" s="37">
        <v>6860000</v>
      </c>
      <c r="J386" s="43">
        <f t="shared" si="5"/>
        <v>0.199854227405248</v>
      </c>
      <c r="K386" s="47" t="s">
        <v>791</v>
      </c>
    </row>
    <row r="387" ht="90" spans="1:11">
      <c r="A387" s="35" t="e">
        <v>#N/A</v>
      </c>
      <c r="B387" s="21" t="s">
        <v>792</v>
      </c>
      <c r="C387" s="22" t="s">
        <v>15</v>
      </c>
      <c r="D387" s="23" t="s">
        <v>99</v>
      </c>
      <c r="E387" s="23" t="s">
        <v>223</v>
      </c>
      <c r="F387" s="18" t="s">
        <v>18</v>
      </c>
      <c r="G387" s="36" t="s">
        <v>23</v>
      </c>
      <c r="H387" s="37">
        <v>5544000</v>
      </c>
      <c r="I387" s="37">
        <v>6930000</v>
      </c>
      <c r="J387" s="43">
        <f t="shared" si="5"/>
        <v>0.2</v>
      </c>
      <c r="K387" s="46" t="s">
        <v>793</v>
      </c>
    </row>
    <row r="388" ht="90" spans="1:11">
      <c r="A388" s="27">
        <v>352</v>
      </c>
      <c r="B388" s="28" t="s">
        <v>794</v>
      </c>
      <c r="C388" s="28" t="s">
        <v>15</v>
      </c>
      <c r="D388" s="29" t="s">
        <v>108</v>
      </c>
      <c r="E388" s="29" t="s">
        <v>795</v>
      </c>
      <c r="F388" s="18" t="s">
        <v>18</v>
      </c>
      <c r="G388" s="30" t="s">
        <v>23</v>
      </c>
      <c r="H388" s="31">
        <v>5555000</v>
      </c>
      <c r="I388" s="31">
        <v>6950000</v>
      </c>
      <c r="J388" s="43">
        <f t="shared" si="5"/>
        <v>0.200719424460432</v>
      </c>
      <c r="K388" s="45" t="s">
        <v>796</v>
      </c>
    </row>
    <row r="389" ht="36" spans="1:11">
      <c r="A389" s="35">
        <v>65</v>
      </c>
      <c r="B389" s="21" t="s">
        <v>797</v>
      </c>
      <c r="C389" s="21" t="s">
        <v>15</v>
      </c>
      <c r="D389" s="24" t="s">
        <v>73</v>
      </c>
      <c r="E389" s="24" t="s">
        <v>74</v>
      </c>
      <c r="F389" s="18" t="s">
        <v>18</v>
      </c>
      <c r="G389" s="25" t="s">
        <v>23</v>
      </c>
      <c r="H389" s="37">
        <v>5572800</v>
      </c>
      <c r="I389" s="37">
        <v>6961000</v>
      </c>
      <c r="J389" s="43">
        <f t="shared" ref="J389:J452" si="6">1-(H389/I389)</f>
        <v>0.199425369918115</v>
      </c>
      <c r="K389" s="47" t="s">
        <v>206</v>
      </c>
    </row>
    <row r="390" ht="72" spans="1:11">
      <c r="A390" s="35">
        <v>434</v>
      </c>
      <c r="B390" s="57" t="s">
        <v>798</v>
      </c>
      <c r="C390" s="22" t="s">
        <v>15</v>
      </c>
      <c r="D390" s="23" t="s">
        <v>99</v>
      </c>
      <c r="E390" s="52" t="s">
        <v>799</v>
      </c>
      <c r="F390" s="18" t="s">
        <v>18</v>
      </c>
      <c r="G390" s="58" t="s">
        <v>23</v>
      </c>
      <c r="H390" s="37">
        <v>5599000</v>
      </c>
      <c r="I390" s="37">
        <v>7000000</v>
      </c>
      <c r="J390" s="43">
        <f t="shared" si="6"/>
        <v>0.200142857142857</v>
      </c>
      <c r="K390" s="60" t="s">
        <v>800</v>
      </c>
    </row>
    <row r="391" ht="108" spans="1:11">
      <c r="A391" s="27">
        <v>351</v>
      </c>
      <c r="B391" s="28" t="s">
        <v>801</v>
      </c>
      <c r="C391" s="28" t="s">
        <v>15</v>
      </c>
      <c r="D391" s="29" t="s">
        <v>108</v>
      </c>
      <c r="E391" s="29" t="s">
        <v>795</v>
      </c>
      <c r="F391" s="18" t="s">
        <v>18</v>
      </c>
      <c r="G391" s="30" t="s">
        <v>23</v>
      </c>
      <c r="H391" s="31">
        <v>5621000</v>
      </c>
      <c r="I391" s="31">
        <v>7020000</v>
      </c>
      <c r="J391" s="43">
        <f t="shared" si="6"/>
        <v>0.199287749287749</v>
      </c>
      <c r="K391" s="45" t="s">
        <v>802</v>
      </c>
    </row>
    <row r="392" ht="52.5" spans="1:11">
      <c r="A392" s="35">
        <v>270</v>
      </c>
      <c r="B392" s="21" t="s">
        <v>803</v>
      </c>
      <c r="C392" s="22" t="s">
        <v>15</v>
      </c>
      <c r="D392" s="23" t="s">
        <v>58</v>
      </c>
      <c r="E392" s="24" t="s">
        <v>728</v>
      </c>
      <c r="F392" s="18" t="s">
        <v>18</v>
      </c>
      <c r="G392" s="36" t="s">
        <v>23</v>
      </c>
      <c r="H392" s="37">
        <v>5621000</v>
      </c>
      <c r="I392" s="37">
        <v>7030000</v>
      </c>
      <c r="J392" s="43">
        <f t="shared" si="6"/>
        <v>0.200426742532006</v>
      </c>
      <c r="K392" s="46" t="s">
        <v>804</v>
      </c>
    </row>
    <row r="393" ht="54" spans="1:11">
      <c r="A393" s="35">
        <v>208</v>
      </c>
      <c r="B393" s="21" t="s">
        <v>805</v>
      </c>
      <c r="C393" s="22" t="s">
        <v>15</v>
      </c>
      <c r="D393" s="23" t="s">
        <v>58</v>
      </c>
      <c r="E393" s="24" t="s">
        <v>728</v>
      </c>
      <c r="F393" s="18" t="s">
        <v>18</v>
      </c>
      <c r="G393" s="36" t="s">
        <v>729</v>
      </c>
      <c r="H393" s="37">
        <v>5632000</v>
      </c>
      <c r="I393" s="37">
        <v>7040000</v>
      </c>
      <c r="J393" s="43">
        <f t="shared" si="6"/>
        <v>0.2</v>
      </c>
      <c r="K393" s="46" t="s">
        <v>806</v>
      </c>
    </row>
    <row r="394" ht="35" spans="1:11">
      <c r="A394" s="35">
        <v>62</v>
      </c>
      <c r="B394" s="21" t="s">
        <v>807</v>
      </c>
      <c r="C394" s="21" t="s">
        <v>15</v>
      </c>
      <c r="D394" s="24" t="s">
        <v>73</v>
      </c>
      <c r="E394" s="24" t="s">
        <v>808</v>
      </c>
      <c r="F394" s="18" t="s">
        <v>18</v>
      </c>
      <c r="G394" s="25" t="s">
        <v>23</v>
      </c>
      <c r="H394" s="37">
        <v>5724000</v>
      </c>
      <c r="I394" s="37">
        <v>7157000</v>
      </c>
      <c r="J394" s="43">
        <f t="shared" si="6"/>
        <v>0.200223557356434</v>
      </c>
      <c r="K394" s="47" t="s">
        <v>809</v>
      </c>
    </row>
    <row r="395" ht="108" spans="1:11">
      <c r="A395" s="20">
        <v>27</v>
      </c>
      <c r="B395" s="33" t="s">
        <v>810</v>
      </c>
      <c r="C395" s="33" t="s">
        <v>15</v>
      </c>
      <c r="D395" s="18" t="s">
        <v>395</v>
      </c>
      <c r="E395" s="18" t="s">
        <v>396</v>
      </c>
      <c r="F395" s="18" t="s">
        <v>18</v>
      </c>
      <c r="G395" s="34" t="s">
        <v>19</v>
      </c>
      <c r="H395" s="26">
        <v>5896800</v>
      </c>
      <c r="I395" s="26">
        <v>7187000</v>
      </c>
      <c r="J395" s="43">
        <f t="shared" si="6"/>
        <v>0.179518575205232</v>
      </c>
      <c r="K395" s="48" t="s">
        <v>811</v>
      </c>
    </row>
    <row r="396" ht="90" spans="1:11">
      <c r="A396" s="35">
        <v>447</v>
      </c>
      <c r="B396" s="52" t="s">
        <v>812</v>
      </c>
      <c r="C396" s="52" t="s">
        <v>15</v>
      </c>
      <c r="D396" s="52" t="s">
        <v>108</v>
      </c>
      <c r="E396" s="52" t="s">
        <v>759</v>
      </c>
      <c r="F396" s="18" t="s">
        <v>18</v>
      </c>
      <c r="G396" s="58" t="s">
        <v>141</v>
      </c>
      <c r="H396" s="61">
        <v>5764000</v>
      </c>
      <c r="I396" s="61">
        <v>7200000</v>
      </c>
      <c r="J396" s="43">
        <f t="shared" si="6"/>
        <v>0.199444444444444</v>
      </c>
      <c r="K396" s="60" t="s">
        <v>760</v>
      </c>
    </row>
    <row r="397" ht="54" spans="1:11">
      <c r="A397" s="35">
        <v>111</v>
      </c>
      <c r="B397" s="21" t="s">
        <v>813</v>
      </c>
      <c r="C397" s="33" t="s">
        <v>15</v>
      </c>
      <c r="D397" s="18" t="s">
        <v>82</v>
      </c>
      <c r="E397" s="18" t="s">
        <v>265</v>
      </c>
      <c r="F397" s="18" t="s">
        <v>18</v>
      </c>
      <c r="G397" s="25" t="s">
        <v>110</v>
      </c>
      <c r="H397" s="37">
        <v>5799600</v>
      </c>
      <c r="I397" s="37">
        <v>7256000</v>
      </c>
      <c r="J397" s="43">
        <f t="shared" si="6"/>
        <v>0.200716648291069</v>
      </c>
      <c r="K397" s="47" t="s">
        <v>814</v>
      </c>
    </row>
    <row r="398" ht="54" spans="1:11">
      <c r="A398" s="20">
        <v>277</v>
      </c>
      <c r="B398" s="32" t="s">
        <v>815</v>
      </c>
      <c r="C398" s="33" t="s">
        <v>15</v>
      </c>
      <c r="D398" s="18" t="s">
        <v>67</v>
      </c>
      <c r="E398" s="23" t="s">
        <v>613</v>
      </c>
      <c r="F398" s="18" t="s">
        <v>18</v>
      </c>
      <c r="G398" s="34" t="s">
        <v>816</v>
      </c>
      <c r="H398" s="26">
        <v>5810400</v>
      </c>
      <c r="I398" s="26">
        <v>7265000</v>
      </c>
      <c r="J398" s="43">
        <f t="shared" si="6"/>
        <v>0.200220233998624</v>
      </c>
      <c r="K398" s="45" t="s">
        <v>817</v>
      </c>
    </row>
    <row r="399" ht="54" spans="1:11">
      <c r="A399" s="35">
        <v>229</v>
      </c>
      <c r="B399" s="21" t="s">
        <v>818</v>
      </c>
      <c r="C399" s="22" t="s">
        <v>15</v>
      </c>
      <c r="D399" s="23" t="s">
        <v>58</v>
      </c>
      <c r="E399" s="24" t="s">
        <v>728</v>
      </c>
      <c r="F399" s="18" t="s">
        <v>18</v>
      </c>
      <c r="G399" s="36" t="s">
        <v>729</v>
      </c>
      <c r="H399" s="37">
        <v>5830000</v>
      </c>
      <c r="I399" s="37">
        <v>7290000</v>
      </c>
      <c r="J399" s="43">
        <f t="shared" si="6"/>
        <v>0.200274348422497</v>
      </c>
      <c r="K399" s="46" t="s">
        <v>819</v>
      </c>
    </row>
    <row r="400" ht="52.5" spans="1:11">
      <c r="A400" s="35">
        <v>257</v>
      </c>
      <c r="B400" s="21" t="s">
        <v>820</v>
      </c>
      <c r="C400" s="22" t="s">
        <v>15</v>
      </c>
      <c r="D400" s="23" t="s">
        <v>58</v>
      </c>
      <c r="E400" s="24" t="s">
        <v>728</v>
      </c>
      <c r="F400" s="18" t="s">
        <v>18</v>
      </c>
      <c r="G400" s="36" t="s">
        <v>23</v>
      </c>
      <c r="H400" s="37">
        <v>5830000</v>
      </c>
      <c r="I400" s="37">
        <v>7290000</v>
      </c>
      <c r="J400" s="43">
        <f t="shared" si="6"/>
        <v>0.200274348422497</v>
      </c>
      <c r="K400" s="46" t="s">
        <v>821</v>
      </c>
    </row>
    <row r="401" ht="126" spans="1:11">
      <c r="A401" s="20">
        <v>9</v>
      </c>
      <c r="B401" s="62" t="s">
        <v>822</v>
      </c>
      <c r="C401" s="33" t="s">
        <v>15</v>
      </c>
      <c r="D401" s="18" t="s">
        <v>395</v>
      </c>
      <c r="E401" s="18" t="s">
        <v>396</v>
      </c>
      <c r="F401" s="18" t="s">
        <v>18</v>
      </c>
      <c r="G401" s="34" t="s">
        <v>19</v>
      </c>
      <c r="H401" s="26">
        <v>6015600</v>
      </c>
      <c r="I401" s="26">
        <v>7334000</v>
      </c>
      <c r="J401" s="43">
        <f t="shared" si="6"/>
        <v>0.17976547586583</v>
      </c>
      <c r="K401" s="48" t="s">
        <v>823</v>
      </c>
    </row>
    <row r="402" ht="126" spans="1:11">
      <c r="A402" s="20">
        <v>12</v>
      </c>
      <c r="B402" s="33" t="s">
        <v>824</v>
      </c>
      <c r="C402" s="33" t="s">
        <v>15</v>
      </c>
      <c r="D402" s="18" t="s">
        <v>395</v>
      </c>
      <c r="E402" s="18" t="s">
        <v>396</v>
      </c>
      <c r="F402" s="18" t="s">
        <v>18</v>
      </c>
      <c r="G402" s="34" t="s">
        <v>19</v>
      </c>
      <c r="H402" s="26">
        <v>6015600</v>
      </c>
      <c r="I402" s="26">
        <v>7334000</v>
      </c>
      <c r="J402" s="43">
        <f t="shared" si="6"/>
        <v>0.17976547586583</v>
      </c>
      <c r="K402" s="48" t="s">
        <v>825</v>
      </c>
    </row>
    <row r="403" ht="144" spans="1:11">
      <c r="A403" s="20">
        <v>15</v>
      </c>
      <c r="B403" s="33" t="s">
        <v>826</v>
      </c>
      <c r="C403" s="33" t="s">
        <v>15</v>
      </c>
      <c r="D403" s="18" t="s">
        <v>395</v>
      </c>
      <c r="E403" s="18" t="s">
        <v>396</v>
      </c>
      <c r="F403" s="18" t="s">
        <v>18</v>
      </c>
      <c r="G403" s="34" t="s">
        <v>19</v>
      </c>
      <c r="H403" s="26">
        <v>6015600</v>
      </c>
      <c r="I403" s="26">
        <v>7334000</v>
      </c>
      <c r="J403" s="43">
        <f t="shared" si="6"/>
        <v>0.17976547586583</v>
      </c>
      <c r="K403" s="48" t="s">
        <v>827</v>
      </c>
    </row>
    <row r="404" ht="144" spans="1:11">
      <c r="A404" s="20">
        <v>18</v>
      </c>
      <c r="B404" s="33" t="s">
        <v>828</v>
      </c>
      <c r="C404" s="33" t="s">
        <v>15</v>
      </c>
      <c r="D404" s="18" t="s">
        <v>395</v>
      </c>
      <c r="E404" s="18" t="s">
        <v>396</v>
      </c>
      <c r="F404" s="18" t="s">
        <v>18</v>
      </c>
      <c r="G404" s="34" t="s">
        <v>19</v>
      </c>
      <c r="H404" s="26">
        <v>6015600</v>
      </c>
      <c r="I404" s="26">
        <v>7334000</v>
      </c>
      <c r="J404" s="43">
        <f t="shared" si="6"/>
        <v>0.17976547586583</v>
      </c>
      <c r="K404" s="48" t="s">
        <v>829</v>
      </c>
    </row>
    <row r="405" ht="35" spans="1:11">
      <c r="A405" s="35">
        <v>63</v>
      </c>
      <c r="B405" s="21" t="s">
        <v>830</v>
      </c>
      <c r="C405" s="21" t="s">
        <v>15</v>
      </c>
      <c r="D405" s="24" t="s">
        <v>73</v>
      </c>
      <c r="E405" s="24" t="s">
        <v>808</v>
      </c>
      <c r="F405" s="18" t="s">
        <v>18</v>
      </c>
      <c r="G405" s="25" t="s">
        <v>23</v>
      </c>
      <c r="H405" s="37">
        <v>5886000</v>
      </c>
      <c r="I405" s="37">
        <v>7354000</v>
      </c>
      <c r="J405" s="43">
        <f t="shared" si="6"/>
        <v>0.199619254827305</v>
      </c>
      <c r="K405" s="46" t="s">
        <v>831</v>
      </c>
    </row>
    <row r="406" ht="36" spans="1:11">
      <c r="A406" s="35">
        <v>64</v>
      </c>
      <c r="B406" s="21" t="s">
        <v>832</v>
      </c>
      <c r="C406" s="21" t="s">
        <v>15</v>
      </c>
      <c r="D406" s="24" t="s">
        <v>73</v>
      </c>
      <c r="E406" s="24" t="s">
        <v>74</v>
      </c>
      <c r="F406" s="18" t="s">
        <v>18</v>
      </c>
      <c r="G406" s="25" t="s">
        <v>23</v>
      </c>
      <c r="H406" s="37">
        <v>5886000</v>
      </c>
      <c r="I406" s="37">
        <v>7354000</v>
      </c>
      <c r="J406" s="43">
        <f t="shared" si="6"/>
        <v>0.199619254827305</v>
      </c>
      <c r="K406" s="47" t="s">
        <v>642</v>
      </c>
    </row>
    <row r="407" ht="36" spans="1:11">
      <c r="A407" s="35">
        <v>285</v>
      </c>
      <c r="B407" s="21" t="s">
        <v>833</v>
      </c>
      <c r="C407" s="22" t="s">
        <v>15</v>
      </c>
      <c r="D407" s="23" t="s">
        <v>99</v>
      </c>
      <c r="E407" s="23" t="s">
        <v>223</v>
      </c>
      <c r="F407" s="18" t="s">
        <v>18</v>
      </c>
      <c r="G407" s="36" t="s">
        <v>23</v>
      </c>
      <c r="H407" s="37">
        <v>5995000</v>
      </c>
      <c r="I407" s="37">
        <v>7490000</v>
      </c>
      <c r="J407" s="43">
        <f t="shared" si="6"/>
        <v>0.199599465954606</v>
      </c>
      <c r="K407" s="46" t="s">
        <v>834</v>
      </c>
    </row>
    <row r="408" ht="36" spans="1:11">
      <c r="A408" s="35">
        <v>292</v>
      </c>
      <c r="B408" s="21" t="s">
        <v>835</v>
      </c>
      <c r="C408" s="22" t="s">
        <v>15</v>
      </c>
      <c r="D408" s="23" t="s">
        <v>99</v>
      </c>
      <c r="E408" s="23" t="s">
        <v>223</v>
      </c>
      <c r="F408" s="18" t="s">
        <v>18</v>
      </c>
      <c r="G408" s="36" t="s">
        <v>23</v>
      </c>
      <c r="H408" s="37">
        <v>5995000</v>
      </c>
      <c r="I408" s="37">
        <v>7490000</v>
      </c>
      <c r="J408" s="43">
        <f t="shared" si="6"/>
        <v>0.199599465954606</v>
      </c>
      <c r="K408" s="46" t="s">
        <v>836</v>
      </c>
    </row>
    <row r="409" ht="36" spans="1:11">
      <c r="A409" s="27">
        <v>19</v>
      </c>
      <c r="B409" s="22" t="s">
        <v>837</v>
      </c>
      <c r="C409" s="22" t="s">
        <v>15</v>
      </c>
      <c r="D409" s="23" t="s">
        <v>99</v>
      </c>
      <c r="E409" s="23" t="s">
        <v>223</v>
      </c>
      <c r="F409" s="18" t="s">
        <v>18</v>
      </c>
      <c r="G409" s="30" t="s">
        <v>150</v>
      </c>
      <c r="H409" s="31">
        <v>6050000</v>
      </c>
      <c r="I409" s="31">
        <v>7560000</v>
      </c>
      <c r="J409" s="43">
        <f t="shared" si="6"/>
        <v>0.19973544973545</v>
      </c>
      <c r="K409" s="45" t="s">
        <v>838</v>
      </c>
    </row>
    <row r="410" ht="36" spans="1:11">
      <c r="A410" s="27">
        <v>30</v>
      </c>
      <c r="B410" s="22" t="s">
        <v>839</v>
      </c>
      <c r="C410" s="22" t="s">
        <v>15</v>
      </c>
      <c r="D410" s="23" t="s">
        <v>99</v>
      </c>
      <c r="E410" s="23" t="s">
        <v>223</v>
      </c>
      <c r="F410" s="18" t="s">
        <v>18</v>
      </c>
      <c r="G410" s="30" t="s">
        <v>150</v>
      </c>
      <c r="H410" s="31">
        <v>6050000</v>
      </c>
      <c r="I410" s="31">
        <v>7560000</v>
      </c>
      <c r="J410" s="43">
        <f t="shared" si="6"/>
        <v>0.19973544973545</v>
      </c>
      <c r="K410" s="45" t="s">
        <v>840</v>
      </c>
    </row>
    <row r="411" ht="54" spans="1:11">
      <c r="A411" s="35" t="e">
        <v>#N/A</v>
      </c>
      <c r="B411" s="21" t="s">
        <v>841</v>
      </c>
      <c r="C411" s="22" t="s">
        <v>15</v>
      </c>
      <c r="D411" s="23" t="s">
        <v>99</v>
      </c>
      <c r="E411" s="23" t="s">
        <v>223</v>
      </c>
      <c r="F411" s="18" t="s">
        <v>18</v>
      </c>
      <c r="G411" s="36" t="s">
        <v>23</v>
      </c>
      <c r="H411" s="37">
        <v>6105000</v>
      </c>
      <c r="I411" s="37">
        <v>7630000</v>
      </c>
      <c r="J411" s="43">
        <f t="shared" si="6"/>
        <v>0.199868938401048</v>
      </c>
      <c r="K411" s="46" t="s">
        <v>842</v>
      </c>
    </row>
    <row r="412" ht="108" spans="1:11">
      <c r="A412" s="20">
        <v>119</v>
      </c>
      <c r="B412" s="33" t="s">
        <v>843</v>
      </c>
      <c r="C412" s="33" t="s">
        <v>15</v>
      </c>
      <c r="D412" s="18" t="s">
        <v>395</v>
      </c>
      <c r="E412" s="18" t="s">
        <v>396</v>
      </c>
      <c r="F412" s="18" t="s">
        <v>18</v>
      </c>
      <c r="G412" s="34" t="s">
        <v>778</v>
      </c>
      <c r="H412" s="26">
        <v>6134400</v>
      </c>
      <c r="I412" s="26">
        <v>7668000</v>
      </c>
      <c r="J412" s="43">
        <f t="shared" si="6"/>
        <v>0.2</v>
      </c>
      <c r="K412" s="48" t="s">
        <v>844</v>
      </c>
    </row>
    <row r="413" ht="108" spans="1:11">
      <c r="A413" s="20">
        <v>121</v>
      </c>
      <c r="B413" s="33" t="s">
        <v>845</v>
      </c>
      <c r="C413" s="33" t="s">
        <v>15</v>
      </c>
      <c r="D413" s="18" t="s">
        <v>395</v>
      </c>
      <c r="E413" s="18" t="s">
        <v>396</v>
      </c>
      <c r="F413" s="18" t="s">
        <v>18</v>
      </c>
      <c r="G413" s="34" t="s">
        <v>778</v>
      </c>
      <c r="H413" s="26">
        <v>6134400</v>
      </c>
      <c r="I413" s="26">
        <v>7668000</v>
      </c>
      <c r="J413" s="43">
        <f t="shared" si="6"/>
        <v>0.2</v>
      </c>
      <c r="K413" s="48" t="s">
        <v>846</v>
      </c>
    </row>
    <row r="414" ht="108" spans="1:11">
      <c r="A414" s="20">
        <v>123</v>
      </c>
      <c r="B414" s="33" t="s">
        <v>847</v>
      </c>
      <c r="C414" s="33" t="s">
        <v>15</v>
      </c>
      <c r="D414" s="18" t="s">
        <v>395</v>
      </c>
      <c r="E414" s="18" t="s">
        <v>396</v>
      </c>
      <c r="F414" s="18" t="s">
        <v>18</v>
      </c>
      <c r="G414" s="34" t="s">
        <v>778</v>
      </c>
      <c r="H414" s="26">
        <v>6134400</v>
      </c>
      <c r="I414" s="26">
        <v>7668000</v>
      </c>
      <c r="J414" s="43">
        <f t="shared" si="6"/>
        <v>0.2</v>
      </c>
      <c r="K414" s="48" t="s">
        <v>844</v>
      </c>
    </row>
    <row r="415" ht="108" spans="1:11">
      <c r="A415" s="20">
        <v>72</v>
      </c>
      <c r="B415" s="33" t="s">
        <v>848</v>
      </c>
      <c r="C415" s="33" t="s">
        <v>15</v>
      </c>
      <c r="D415" s="18" t="s">
        <v>395</v>
      </c>
      <c r="E415" s="18" t="s">
        <v>849</v>
      </c>
      <c r="F415" s="18" t="s">
        <v>18</v>
      </c>
      <c r="G415" s="34" t="s">
        <v>19</v>
      </c>
      <c r="H415" s="26">
        <v>6307200</v>
      </c>
      <c r="I415" s="26">
        <v>7697000</v>
      </c>
      <c r="J415" s="43">
        <f t="shared" si="6"/>
        <v>0.180563856047811</v>
      </c>
      <c r="K415" s="48" t="s">
        <v>850</v>
      </c>
    </row>
    <row r="416" ht="18" spans="1:11">
      <c r="A416" s="35">
        <v>288</v>
      </c>
      <c r="B416" s="21" t="s">
        <v>851</v>
      </c>
      <c r="C416" s="22" t="s">
        <v>15</v>
      </c>
      <c r="D416" s="23" t="s">
        <v>99</v>
      </c>
      <c r="E416" s="23" t="s">
        <v>187</v>
      </c>
      <c r="F416" s="18" t="s">
        <v>18</v>
      </c>
      <c r="G416" s="36" t="s">
        <v>23</v>
      </c>
      <c r="H416" s="37">
        <v>6204000</v>
      </c>
      <c r="I416" s="37">
        <v>7750000</v>
      </c>
      <c r="J416" s="43">
        <f t="shared" si="6"/>
        <v>0.199483870967742</v>
      </c>
      <c r="K416" s="46" t="s">
        <v>852</v>
      </c>
    </row>
    <row r="417" ht="18" spans="1:11">
      <c r="A417" s="35">
        <v>296</v>
      </c>
      <c r="B417" s="21" t="s">
        <v>853</v>
      </c>
      <c r="C417" s="22" t="s">
        <v>15</v>
      </c>
      <c r="D417" s="23" t="s">
        <v>99</v>
      </c>
      <c r="E417" s="23" t="s">
        <v>187</v>
      </c>
      <c r="F417" s="18" t="s">
        <v>18</v>
      </c>
      <c r="G417" s="36" t="s">
        <v>23</v>
      </c>
      <c r="H417" s="37">
        <v>6204000</v>
      </c>
      <c r="I417" s="37">
        <v>7750000</v>
      </c>
      <c r="J417" s="43">
        <f t="shared" si="6"/>
        <v>0.199483870967742</v>
      </c>
      <c r="K417" s="46" t="s">
        <v>854</v>
      </c>
    </row>
    <row r="418" ht="108" spans="1:11">
      <c r="A418" s="20">
        <v>25</v>
      </c>
      <c r="B418" s="33" t="s">
        <v>855</v>
      </c>
      <c r="C418" s="33" t="s">
        <v>15</v>
      </c>
      <c r="D418" s="18" t="s">
        <v>395</v>
      </c>
      <c r="E418" s="18" t="s">
        <v>396</v>
      </c>
      <c r="F418" s="18" t="s">
        <v>18</v>
      </c>
      <c r="G418" s="34" t="s">
        <v>19</v>
      </c>
      <c r="H418" s="26">
        <v>6372000</v>
      </c>
      <c r="I418" s="26">
        <v>7776000</v>
      </c>
      <c r="J418" s="43">
        <f t="shared" si="6"/>
        <v>0.180555555555556</v>
      </c>
      <c r="K418" s="48" t="s">
        <v>856</v>
      </c>
    </row>
    <row r="419" ht="108" spans="1:11">
      <c r="A419" s="20">
        <v>26</v>
      </c>
      <c r="B419" s="33" t="s">
        <v>857</v>
      </c>
      <c r="C419" s="33" t="s">
        <v>15</v>
      </c>
      <c r="D419" s="18" t="s">
        <v>395</v>
      </c>
      <c r="E419" s="18" t="s">
        <v>396</v>
      </c>
      <c r="F419" s="18" t="s">
        <v>18</v>
      </c>
      <c r="G419" s="34" t="s">
        <v>19</v>
      </c>
      <c r="H419" s="26">
        <v>6372000</v>
      </c>
      <c r="I419" s="26">
        <v>7776000</v>
      </c>
      <c r="J419" s="43">
        <f t="shared" si="6"/>
        <v>0.180555555555556</v>
      </c>
      <c r="K419" s="48" t="s">
        <v>858</v>
      </c>
    </row>
    <row r="420" ht="108" spans="1:11">
      <c r="A420" s="27">
        <v>350</v>
      </c>
      <c r="B420" s="28" t="s">
        <v>859</v>
      </c>
      <c r="C420" s="28" t="s">
        <v>15</v>
      </c>
      <c r="D420" s="29" t="s">
        <v>108</v>
      </c>
      <c r="E420" s="29" t="s">
        <v>795</v>
      </c>
      <c r="F420" s="18" t="s">
        <v>18</v>
      </c>
      <c r="G420" s="30" t="s">
        <v>23</v>
      </c>
      <c r="H420" s="31">
        <v>6226000</v>
      </c>
      <c r="I420" s="31">
        <v>7780000</v>
      </c>
      <c r="J420" s="43">
        <f t="shared" si="6"/>
        <v>0.19974293059126</v>
      </c>
      <c r="K420" s="45" t="s">
        <v>860</v>
      </c>
    </row>
    <row r="421" ht="54" spans="1:11">
      <c r="A421" s="27">
        <v>232</v>
      </c>
      <c r="B421" s="28" t="s">
        <v>861</v>
      </c>
      <c r="C421" s="22" t="s">
        <v>15</v>
      </c>
      <c r="D421" s="23" t="s">
        <v>108</v>
      </c>
      <c r="E421" s="29" t="s">
        <v>736</v>
      </c>
      <c r="F421" s="18" t="s">
        <v>18</v>
      </c>
      <c r="G421" s="30" t="s">
        <v>23</v>
      </c>
      <c r="H421" s="31">
        <v>6237000</v>
      </c>
      <c r="I421" s="31">
        <v>7790000</v>
      </c>
      <c r="J421" s="43">
        <f t="shared" si="6"/>
        <v>0.199358151476252</v>
      </c>
      <c r="K421" s="45" t="s">
        <v>862</v>
      </c>
    </row>
    <row r="422" ht="72" spans="1:11">
      <c r="A422" s="35">
        <v>435</v>
      </c>
      <c r="B422" s="57" t="s">
        <v>863</v>
      </c>
      <c r="C422" s="22" t="s">
        <v>15</v>
      </c>
      <c r="D422" s="23" t="s">
        <v>99</v>
      </c>
      <c r="E422" s="52" t="s">
        <v>799</v>
      </c>
      <c r="F422" s="18" t="s">
        <v>18</v>
      </c>
      <c r="G422" s="58" t="s">
        <v>23</v>
      </c>
      <c r="H422" s="37">
        <v>6237000</v>
      </c>
      <c r="I422" s="37">
        <v>7800000</v>
      </c>
      <c r="J422" s="43">
        <f t="shared" si="6"/>
        <v>0.200384615384615</v>
      </c>
      <c r="K422" s="60" t="s">
        <v>800</v>
      </c>
    </row>
    <row r="423" ht="126" spans="1:11">
      <c r="A423" s="20">
        <v>7</v>
      </c>
      <c r="B423" s="21" t="s">
        <v>864</v>
      </c>
      <c r="C423" s="33" t="s">
        <v>15</v>
      </c>
      <c r="D423" s="18" t="s">
        <v>395</v>
      </c>
      <c r="E423" s="18" t="s">
        <v>396</v>
      </c>
      <c r="F423" s="18" t="s">
        <v>18</v>
      </c>
      <c r="G423" s="34" t="s">
        <v>19</v>
      </c>
      <c r="H423" s="26">
        <v>6458400</v>
      </c>
      <c r="I423" s="26">
        <v>7874000</v>
      </c>
      <c r="J423" s="43">
        <f t="shared" si="6"/>
        <v>0.179781559563119</v>
      </c>
      <c r="K423" s="48" t="s">
        <v>865</v>
      </c>
    </row>
    <row r="424" ht="126" spans="1:11">
      <c r="A424" s="20">
        <v>8</v>
      </c>
      <c r="B424" s="21" t="s">
        <v>866</v>
      </c>
      <c r="C424" s="33" t="s">
        <v>15</v>
      </c>
      <c r="D424" s="18" t="s">
        <v>395</v>
      </c>
      <c r="E424" s="18" t="s">
        <v>396</v>
      </c>
      <c r="F424" s="18" t="s">
        <v>18</v>
      </c>
      <c r="G424" s="34" t="s">
        <v>19</v>
      </c>
      <c r="H424" s="26">
        <v>6458400</v>
      </c>
      <c r="I424" s="26">
        <v>7874000</v>
      </c>
      <c r="J424" s="43">
        <f t="shared" si="6"/>
        <v>0.179781559563119</v>
      </c>
      <c r="K424" s="48" t="s">
        <v>867</v>
      </c>
    </row>
    <row r="425" ht="126" spans="1:11">
      <c r="A425" s="20">
        <v>10</v>
      </c>
      <c r="B425" s="33" t="s">
        <v>868</v>
      </c>
      <c r="C425" s="33" t="s">
        <v>15</v>
      </c>
      <c r="D425" s="18" t="s">
        <v>395</v>
      </c>
      <c r="E425" s="18" t="s">
        <v>396</v>
      </c>
      <c r="F425" s="18" t="s">
        <v>18</v>
      </c>
      <c r="G425" s="34" t="s">
        <v>19</v>
      </c>
      <c r="H425" s="26">
        <v>6458400</v>
      </c>
      <c r="I425" s="26">
        <v>7874000</v>
      </c>
      <c r="J425" s="43">
        <f t="shared" si="6"/>
        <v>0.179781559563119</v>
      </c>
      <c r="K425" s="48" t="s">
        <v>869</v>
      </c>
    </row>
    <row r="426" ht="126" spans="1:11">
      <c r="A426" s="20">
        <v>11</v>
      </c>
      <c r="B426" s="33" t="s">
        <v>870</v>
      </c>
      <c r="C426" s="33" t="s">
        <v>15</v>
      </c>
      <c r="D426" s="18" t="s">
        <v>395</v>
      </c>
      <c r="E426" s="18" t="s">
        <v>396</v>
      </c>
      <c r="F426" s="18" t="s">
        <v>18</v>
      </c>
      <c r="G426" s="34" t="s">
        <v>19</v>
      </c>
      <c r="H426" s="26">
        <v>6458400</v>
      </c>
      <c r="I426" s="26">
        <v>7874000</v>
      </c>
      <c r="J426" s="43">
        <f t="shared" si="6"/>
        <v>0.179781559563119</v>
      </c>
      <c r="K426" s="48" t="s">
        <v>871</v>
      </c>
    </row>
    <row r="427" ht="144" spans="1:11">
      <c r="A427" s="20">
        <v>13</v>
      </c>
      <c r="B427" s="33" t="s">
        <v>872</v>
      </c>
      <c r="C427" s="33" t="s">
        <v>15</v>
      </c>
      <c r="D427" s="18" t="s">
        <v>395</v>
      </c>
      <c r="E427" s="18" t="s">
        <v>396</v>
      </c>
      <c r="F427" s="18" t="s">
        <v>18</v>
      </c>
      <c r="G427" s="34" t="s">
        <v>19</v>
      </c>
      <c r="H427" s="26">
        <v>6458400</v>
      </c>
      <c r="I427" s="26">
        <v>7874000</v>
      </c>
      <c r="J427" s="43">
        <f t="shared" si="6"/>
        <v>0.179781559563119</v>
      </c>
      <c r="K427" s="48" t="s">
        <v>873</v>
      </c>
    </row>
    <row r="428" ht="144" spans="1:11">
      <c r="A428" s="20">
        <v>14</v>
      </c>
      <c r="B428" s="33" t="s">
        <v>874</v>
      </c>
      <c r="C428" s="33" t="s">
        <v>15</v>
      </c>
      <c r="D428" s="18" t="s">
        <v>395</v>
      </c>
      <c r="E428" s="18" t="s">
        <v>396</v>
      </c>
      <c r="F428" s="18" t="s">
        <v>18</v>
      </c>
      <c r="G428" s="34" t="s">
        <v>19</v>
      </c>
      <c r="H428" s="26">
        <v>6458400</v>
      </c>
      <c r="I428" s="26">
        <v>7874000</v>
      </c>
      <c r="J428" s="43">
        <f t="shared" si="6"/>
        <v>0.179781559563119</v>
      </c>
      <c r="K428" s="48" t="s">
        <v>875</v>
      </c>
    </row>
    <row r="429" ht="144" spans="1:11">
      <c r="A429" s="20">
        <v>16</v>
      </c>
      <c r="B429" s="33" t="s">
        <v>876</v>
      </c>
      <c r="C429" s="33" t="s">
        <v>15</v>
      </c>
      <c r="D429" s="18" t="s">
        <v>395</v>
      </c>
      <c r="E429" s="18" t="s">
        <v>396</v>
      </c>
      <c r="F429" s="18" t="s">
        <v>18</v>
      </c>
      <c r="G429" s="34" t="s">
        <v>19</v>
      </c>
      <c r="H429" s="26">
        <v>6458400</v>
      </c>
      <c r="I429" s="26">
        <v>7874000</v>
      </c>
      <c r="J429" s="43">
        <f t="shared" si="6"/>
        <v>0.179781559563119</v>
      </c>
      <c r="K429" s="48" t="s">
        <v>877</v>
      </c>
    </row>
    <row r="430" ht="144" spans="1:11">
      <c r="A430" s="20">
        <v>17</v>
      </c>
      <c r="B430" s="33" t="s">
        <v>878</v>
      </c>
      <c r="C430" s="33" t="s">
        <v>15</v>
      </c>
      <c r="D430" s="18" t="s">
        <v>395</v>
      </c>
      <c r="E430" s="18" t="s">
        <v>396</v>
      </c>
      <c r="F430" s="18" t="s">
        <v>18</v>
      </c>
      <c r="G430" s="34" t="s">
        <v>19</v>
      </c>
      <c r="H430" s="26">
        <v>6458400</v>
      </c>
      <c r="I430" s="26">
        <v>7874000</v>
      </c>
      <c r="J430" s="43">
        <f t="shared" si="6"/>
        <v>0.179781559563119</v>
      </c>
      <c r="K430" s="48" t="s">
        <v>879</v>
      </c>
    </row>
    <row r="431" ht="18" spans="1:11">
      <c r="A431" s="35"/>
      <c r="B431" s="21" t="s">
        <v>880</v>
      </c>
      <c r="C431" s="22" t="s">
        <v>15</v>
      </c>
      <c r="D431" s="23" t="s">
        <v>99</v>
      </c>
      <c r="E431" s="24" t="s">
        <v>784</v>
      </c>
      <c r="F431" s="18" t="s">
        <v>18</v>
      </c>
      <c r="G431" s="38" t="s">
        <v>141</v>
      </c>
      <c r="H431" s="37">
        <v>6303000</v>
      </c>
      <c r="I431" s="37">
        <v>7880000</v>
      </c>
      <c r="J431" s="43">
        <f t="shared" si="6"/>
        <v>0.2001269035533</v>
      </c>
      <c r="K431" s="47" t="s">
        <v>785</v>
      </c>
    </row>
    <row r="432" ht="54" spans="1:11">
      <c r="A432" s="35">
        <v>219</v>
      </c>
      <c r="B432" s="21" t="s">
        <v>881</v>
      </c>
      <c r="C432" s="22" t="s">
        <v>15</v>
      </c>
      <c r="D432" s="23" t="s">
        <v>58</v>
      </c>
      <c r="E432" s="24" t="s">
        <v>728</v>
      </c>
      <c r="F432" s="18" t="s">
        <v>18</v>
      </c>
      <c r="G432" s="36" t="s">
        <v>729</v>
      </c>
      <c r="H432" s="37">
        <v>6347000</v>
      </c>
      <c r="I432" s="37">
        <v>7940000</v>
      </c>
      <c r="J432" s="43">
        <f t="shared" si="6"/>
        <v>0.200629722921914</v>
      </c>
      <c r="K432" s="46" t="s">
        <v>882</v>
      </c>
    </row>
    <row r="433" ht="52.5" spans="1:11">
      <c r="A433" s="35">
        <v>243</v>
      </c>
      <c r="B433" s="21" t="s">
        <v>883</v>
      </c>
      <c r="C433" s="22" t="s">
        <v>15</v>
      </c>
      <c r="D433" s="23" t="s">
        <v>58</v>
      </c>
      <c r="E433" s="24" t="s">
        <v>728</v>
      </c>
      <c r="F433" s="18" t="s">
        <v>18</v>
      </c>
      <c r="G433" s="36" t="s">
        <v>23</v>
      </c>
      <c r="H433" s="37">
        <v>6347000</v>
      </c>
      <c r="I433" s="37">
        <v>7940000</v>
      </c>
      <c r="J433" s="43">
        <f t="shared" si="6"/>
        <v>0.200629722921914</v>
      </c>
      <c r="K433" s="46" t="s">
        <v>884</v>
      </c>
    </row>
    <row r="434" ht="54" spans="1:11">
      <c r="A434" s="35">
        <v>443</v>
      </c>
      <c r="B434" s="57" t="s">
        <v>885</v>
      </c>
      <c r="C434" s="22" t="s">
        <v>15</v>
      </c>
      <c r="D434" s="23" t="s">
        <v>432</v>
      </c>
      <c r="E434" s="52" t="s">
        <v>433</v>
      </c>
      <c r="F434" s="18" t="s">
        <v>18</v>
      </c>
      <c r="G434" s="58" t="s">
        <v>886</v>
      </c>
      <c r="H434" s="37">
        <v>6358000</v>
      </c>
      <c r="I434" s="37">
        <v>7950000</v>
      </c>
      <c r="J434" s="43">
        <f t="shared" si="6"/>
        <v>0.200251572327044</v>
      </c>
      <c r="K434" s="60" t="s">
        <v>887</v>
      </c>
    </row>
    <row r="435" ht="54" spans="1:11">
      <c r="A435" s="35">
        <v>110</v>
      </c>
      <c r="B435" s="21" t="s">
        <v>888</v>
      </c>
      <c r="C435" s="33" t="s">
        <v>15</v>
      </c>
      <c r="D435" s="18" t="s">
        <v>82</v>
      </c>
      <c r="E435" s="18" t="s">
        <v>265</v>
      </c>
      <c r="F435" s="18" t="s">
        <v>18</v>
      </c>
      <c r="G435" s="25" t="s">
        <v>110</v>
      </c>
      <c r="H435" s="37">
        <v>6382800</v>
      </c>
      <c r="I435" s="37">
        <v>7982000</v>
      </c>
      <c r="J435" s="43">
        <f t="shared" si="6"/>
        <v>0.200350789275871</v>
      </c>
      <c r="K435" s="47" t="s">
        <v>889</v>
      </c>
    </row>
    <row r="436" ht="72" spans="1:11">
      <c r="A436" s="35">
        <v>430</v>
      </c>
      <c r="B436" s="57" t="s">
        <v>890</v>
      </c>
      <c r="C436" s="22" t="s">
        <v>15</v>
      </c>
      <c r="D436" s="23" t="s">
        <v>99</v>
      </c>
      <c r="E436" s="52" t="s">
        <v>799</v>
      </c>
      <c r="F436" s="18" t="s">
        <v>18</v>
      </c>
      <c r="G436" s="58" t="s">
        <v>23</v>
      </c>
      <c r="H436" s="37">
        <v>6402000</v>
      </c>
      <c r="I436" s="37">
        <v>8000000</v>
      </c>
      <c r="J436" s="43">
        <f t="shared" si="6"/>
        <v>0.19975</v>
      </c>
      <c r="K436" s="60" t="s">
        <v>800</v>
      </c>
    </row>
    <row r="437" ht="90" spans="1:11">
      <c r="A437" s="35" t="e">
        <v>#N/A</v>
      </c>
      <c r="B437" s="21" t="s">
        <v>891</v>
      </c>
      <c r="C437" s="22" t="s">
        <v>15</v>
      </c>
      <c r="D437" s="23" t="s">
        <v>99</v>
      </c>
      <c r="E437" s="23" t="s">
        <v>223</v>
      </c>
      <c r="F437" s="18" t="s">
        <v>18</v>
      </c>
      <c r="G437" s="36" t="s">
        <v>23</v>
      </c>
      <c r="H437" s="37">
        <v>6435000</v>
      </c>
      <c r="I437" s="37">
        <v>8050000</v>
      </c>
      <c r="J437" s="43">
        <f t="shared" si="6"/>
        <v>0.200621118012422</v>
      </c>
      <c r="K437" s="46" t="s">
        <v>892</v>
      </c>
    </row>
    <row r="438" ht="90" spans="1:11">
      <c r="A438" s="35">
        <v>267</v>
      </c>
      <c r="B438" s="21" t="s">
        <v>893</v>
      </c>
      <c r="C438" s="22" t="s">
        <v>15</v>
      </c>
      <c r="D438" s="23" t="s">
        <v>99</v>
      </c>
      <c r="E438" s="23" t="s">
        <v>223</v>
      </c>
      <c r="F438" s="18" t="s">
        <v>18</v>
      </c>
      <c r="G438" s="36" t="s">
        <v>23</v>
      </c>
      <c r="H438" s="37">
        <v>6589000</v>
      </c>
      <c r="I438" s="37">
        <v>8230000</v>
      </c>
      <c r="J438" s="43">
        <f t="shared" si="6"/>
        <v>0.199392466585662</v>
      </c>
      <c r="K438" s="46" t="s">
        <v>894</v>
      </c>
    </row>
    <row r="439" ht="108" spans="1:11">
      <c r="A439" s="20">
        <v>70</v>
      </c>
      <c r="B439" s="33" t="s">
        <v>895</v>
      </c>
      <c r="C439" s="33" t="s">
        <v>15</v>
      </c>
      <c r="D439" s="18" t="s">
        <v>395</v>
      </c>
      <c r="E439" s="18" t="s">
        <v>849</v>
      </c>
      <c r="F439" s="18" t="s">
        <v>18</v>
      </c>
      <c r="G439" s="34" t="s">
        <v>19</v>
      </c>
      <c r="H439" s="26">
        <v>6782400</v>
      </c>
      <c r="I439" s="26">
        <v>8267000</v>
      </c>
      <c r="J439" s="43">
        <f t="shared" si="6"/>
        <v>0.179581468489174</v>
      </c>
      <c r="K439" s="48" t="s">
        <v>896</v>
      </c>
    </row>
    <row r="440" ht="108" spans="1:11">
      <c r="A440" s="20">
        <v>71</v>
      </c>
      <c r="B440" s="33" t="s">
        <v>897</v>
      </c>
      <c r="C440" s="33" t="s">
        <v>15</v>
      </c>
      <c r="D440" s="18" t="s">
        <v>395</v>
      </c>
      <c r="E440" s="18" t="s">
        <v>849</v>
      </c>
      <c r="F440" s="18" t="s">
        <v>18</v>
      </c>
      <c r="G440" s="34" t="s">
        <v>19</v>
      </c>
      <c r="H440" s="26">
        <v>6782400</v>
      </c>
      <c r="I440" s="26">
        <v>8267000</v>
      </c>
      <c r="J440" s="43">
        <f t="shared" si="6"/>
        <v>0.179581468489174</v>
      </c>
      <c r="K440" s="48" t="s">
        <v>898</v>
      </c>
    </row>
    <row r="441" ht="36" spans="1:11">
      <c r="A441" s="35">
        <v>307</v>
      </c>
      <c r="B441" s="21" t="s">
        <v>899</v>
      </c>
      <c r="C441" s="22" t="s">
        <v>15</v>
      </c>
      <c r="D441" s="23" t="s">
        <v>900</v>
      </c>
      <c r="E441" s="24" t="s">
        <v>564</v>
      </c>
      <c r="F441" s="18" t="s">
        <v>18</v>
      </c>
      <c r="G441" s="36" t="s">
        <v>23</v>
      </c>
      <c r="H441" s="37">
        <v>6644000</v>
      </c>
      <c r="I441" s="37">
        <v>8310000</v>
      </c>
      <c r="J441" s="43">
        <f t="shared" si="6"/>
        <v>0.200481347773767</v>
      </c>
      <c r="K441" s="47" t="s">
        <v>901</v>
      </c>
    </row>
    <row r="442" ht="54" spans="1:11">
      <c r="A442" s="27">
        <v>20</v>
      </c>
      <c r="B442" s="22" t="s">
        <v>902</v>
      </c>
      <c r="C442" s="22" t="s">
        <v>15</v>
      </c>
      <c r="D442" s="23" t="s">
        <v>99</v>
      </c>
      <c r="E442" s="23" t="s">
        <v>223</v>
      </c>
      <c r="F442" s="18" t="s">
        <v>18</v>
      </c>
      <c r="G442" s="30" t="s">
        <v>150</v>
      </c>
      <c r="H442" s="31">
        <v>6721000</v>
      </c>
      <c r="I442" s="31">
        <v>8400000</v>
      </c>
      <c r="J442" s="43">
        <f t="shared" si="6"/>
        <v>0.199880952380952</v>
      </c>
      <c r="K442" s="45" t="s">
        <v>903</v>
      </c>
    </row>
    <row r="443" ht="54" spans="1:11">
      <c r="A443" s="27">
        <v>31</v>
      </c>
      <c r="B443" s="22" t="s">
        <v>904</v>
      </c>
      <c r="C443" s="22" t="s">
        <v>15</v>
      </c>
      <c r="D443" s="23" t="s">
        <v>99</v>
      </c>
      <c r="E443" s="23" t="s">
        <v>223</v>
      </c>
      <c r="F443" s="18" t="s">
        <v>18</v>
      </c>
      <c r="G443" s="30" t="s">
        <v>150</v>
      </c>
      <c r="H443" s="31">
        <v>6721000</v>
      </c>
      <c r="I443" s="31">
        <v>8400000</v>
      </c>
      <c r="J443" s="43">
        <f t="shared" si="6"/>
        <v>0.199880952380952</v>
      </c>
      <c r="K443" s="45" t="s">
        <v>905</v>
      </c>
    </row>
    <row r="444" ht="36" spans="1:11">
      <c r="A444" s="27"/>
      <c r="B444" s="22" t="s">
        <v>906</v>
      </c>
      <c r="C444" s="22" t="s">
        <v>15</v>
      </c>
      <c r="D444" s="23" t="s">
        <v>907</v>
      </c>
      <c r="E444" s="23" t="s">
        <v>489</v>
      </c>
      <c r="F444" s="18" t="s">
        <v>18</v>
      </c>
      <c r="G444" s="30" t="s">
        <v>150</v>
      </c>
      <c r="H444" s="31">
        <v>6721000</v>
      </c>
      <c r="I444" s="31">
        <v>8400000</v>
      </c>
      <c r="J444" s="43">
        <f t="shared" si="6"/>
        <v>0.199880952380952</v>
      </c>
      <c r="K444" s="45" t="s">
        <v>908</v>
      </c>
    </row>
    <row r="445" ht="36" spans="1:11">
      <c r="A445" s="27"/>
      <c r="B445" s="22" t="s">
        <v>909</v>
      </c>
      <c r="C445" s="22" t="s">
        <v>15</v>
      </c>
      <c r="D445" s="23" t="s">
        <v>907</v>
      </c>
      <c r="E445" s="23" t="s">
        <v>489</v>
      </c>
      <c r="F445" s="18" t="s">
        <v>18</v>
      </c>
      <c r="G445" s="30" t="s">
        <v>150</v>
      </c>
      <c r="H445" s="31">
        <v>6721000</v>
      </c>
      <c r="I445" s="31">
        <v>8400000</v>
      </c>
      <c r="J445" s="43">
        <f t="shared" si="6"/>
        <v>0.199880952380952</v>
      </c>
      <c r="K445" s="45" t="s">
        <v>910</v>
      </c>
    </row>
    <row r="446" ht="36" spans="1:11">
      <c r="A446" s="35">
        <v>278</v>
      </c>
      <c r="B446" s="21" t="s">
        <v>911</v>
      </c>
      <c r="C446" s="22" t="s">
        <v>15</v>
      </c>
      <c r="D446" s="23" t="s">
        <v>99</v>
      </c>
      <c r="E446" s="23" t="s">
        <v>223</v>
      </c>
      <c r="F446" s="18" t="s">
        <v>18</v>
      </c>
      <c r="G446" s="36" t="s">
        <v>23</v>
      </c>
      <c r="H446" s="37">
        <v>6732000</v>
      </c>
      <c r="I446" s="37">
        <v>8420000</v>
      </c>
      <c r="J446" s="43">
        <f t="shared" si="6"/>
        <v>0.200475059382423</v>
      </c>
      <c r="K446" s="46" t="s">
        <v>912</v>
      </c>
    </row>
    <row r="447" ht="72" spans="1:11">
      <c r="A447" s="35">
        <v>225</v>
      </c>
      <c r="B447" s="21" t="s">
        <v>913</v>
      </c>
      <c r="C447" s="22" t="s">
        <v>15</v>
      </c>
      <c r="D447" s="23" t="s">
        <v>99</v>
      </c>
      <c r="E447" s="23" t="s">
        <v>223</v>
      </c>
      <c r="F447" s="18" t="s">
        <v>18</v>
      </c>
      <c r="G447" s="36" t="s">
        <v>23</v>
      </c>
      <c r="H447" s="37">
        <v>6765000</v>
      </c>
      <c r="I447" s="37">
        <v>8460000</v>
      </c>
      <c r="J447" s="43">
        <f t="shared" si="6"/>
        <v>0.200354609929078</v>
      </c>
      <c r="K447" s="46" t="s">
        <v>914</v>
      </c>
    </row>
    <row r="448" ht="90" spans="1:11">
      <c r="A448" s="35">
        <v>253</v>
      </c>
      <c r="B448" s="21" t="s">
        <v>915</v>
      </c>
      <c r="C448" s="22" t="s">
        <v>15</v>
      </c>
      <c r="D448" s="23" t="s">
        <v>99</v>
      </c>
      <c r="E448" s="23" t="s">
        <v>223</v>
      </c>
      <c r="F448" s="18" t="s">
        <v>18</v>
      </c>
      <c r="G448" s="36" t="s">
        <v>23</v>
      </c>
      <c r="H448" s="37">
        <v>6776000</v>
      </c>
      <c r="I448" s="37">
        <v>8470000</v>
      </c>
      <c r="J448" s="43">
        <f t="shared" si="6"/>
        <v>0.2</v>
      </c>
      <c r="K448" s="46" t="s">
        <v>916</v>
      </c>
    </row>
    <row r="449" ht="54" spans="1:11">
      <c r="A449" s="35">
        <v>209</v>
      </c>
      <c r="B449" s="21" t="s">
        <v>917</v>
      </c>
      <c r="C449" s="22" t="s">
        <v>15</v>
      </c>
      <c r="D449" s="23" t="s">
        <v>58</v>
      </c>
      <c r="E449" s="24" t="s">
        <v>728</v>
      </c>
      <c r="F449" s="18" t="s">
        <v>18</v>
      </c>
      <c r="G449" s="36" t="s">
        <v>729</v>
      </c>
      <c r="H449" s="37">
        <v>6820000</v>
      </c>
      <c r="I449" s="37">
        <v>8530000</v>
      </c>
      <c r="J449" s="43">
        <f t="shared" si="6"/>
        <v>0.200468933177022</v>
      </c>
      <c r="K449" s="46" t="s">
        <v>918</v>
      </c>
    </row>
    <row r="450" ht="54" spans="1:11">
      <c r="A450" s="35">
        <v>441</v>
      </c>
      <c r="B450" s="57" t="s">
        <v>919</v>
      </c>
      <c r="C450" s="22" t="s">
        <v>15</v>
      </c>
      <c r="D450" s="23" t="s">
        <v>432</v>
      </c>
      <c r="E450" s="52" t="s">
        <v>433</v>
      </c>
      <c r="F450" s="18" t="s">
        <v>18</v>
      </c>
      <c r="G450" s="58" t="s">
        <v>886</v>
      </c>
      <c r="H450" s="37">
        <v>6831000</v>
      </c>
      <c r="I450" s="37">
        <v>8550000</v>
      </c>
      <c r="J450" s="43">
        <f t="shared" si="6"/>
        <v>0.201052631578947</v>
      </c>
      <c r="K450" s="60" t="s">
        <v>920</v>
      </c>
    </row>
    <row r="451" ht="18" spans="1:11">
      <c r="A451" s="35">
        <v>281</v>
      </c>
      <c r="B451" s="21" t="s">
        <v>921</v>
      </c>
      <c r="C451" s="22" t="s">
        <v>15</v>
      </c>
      <c r="D451" s="23" t="s">
        <v>99</v>
      </c>
      <c r="E451" s="24" t="s">
        <v>262</v>
      </c>
      <c r="F451" s="18" t="s">
        <v>18</v>
      </c>
      <c r="G451" s="36" t="s">
        <v>23</v>
      </c>
      <c r="H451" s="31">
        <v>6853000</v>
      </c>
      <c r="I451" s="31">
        <v>8570000</v>
      </c>
      <c r="J451" s="43">
        <f t="shared" si="6"/>
        <v>0.200350058343057</v>
      </c>
      <c r="K451" s="46" t="s">
        <v>922</v>
      </c>
    </row>
    <row r="452" ht="126" spans="1:11">
      <c r="A452" s="20">
        <v>6</v>
      </c>
      <c r="B452" s="33" t="s">
        <v>923</v>
      </c>
      <c r="C452" s="33" t="s">
        <v>15</v>
      </c>
      <c r="D452" s="18" t="s">
        <v>395</v>
      </c>
      <c r="E452" s="18" t="s">
        <v>396</v>
      </c>
      <c r="F452" s="18" t="s">
        <v>18</v>
      </c>
      <c r="G452" s="34" t="s">
        <v>19</v>
      </c>
      <c r="H452" s="26">
        <v>7030800</v>
      </c>
      <c r="I452" s="26">
        <v>8571000</v>
      </c>
      <c r="J452" s="43">
        <f t="shared" si="6"/>
        <v>0.179698984949247</v>
      </c>
      <c r="K452" s="48" t="s">
        <v>924</v>
      </c>
    </row>
    <row r="453" ht="54" spans="1:11">
      <c r="A453" s="35" t="e">
        <v>#N/A</v>
      </c>
      <c r="B453" s="21" t="s">
        <v>925</v>
      </c>
      <c r="C453" s="22" t="s">
        <v>15</v>
      </c>
      <c r="D453" s="23" t="s">
        <v>99</v>
      </c>
      <c r="E453" s="23" t="s">
        <v>223</v>
      </c>
      <c r="F453" s="18" t="s">
        <v>18</v>
      </c>
      <c r="G453" s="36" t="s">
        <v>23</v>
      </c>
      <c r="H453" s="37">
        <v>6864000</v>
      </c>
      <c r="I453" s="37">
        <v>8580000</v>
      </c>
      <c r="J453" s="43">
        <f t="shared" ref="J453:J516" si="7">1-(H453/I453)</f>
        <v>0.2</v>
      </c>
      <c r="K453" s="46" t="s">
        <v>926</v>
      </c>
    </row>
    <row r="454" ht="54" spans="1:11">
      <c r="A454" s="35">
        <v>268</v>
      </c>
      <c r="B454" s="21" t="s">
        <v>927</v>
      </c>
      <c r="C454" s="22" t="s">
        <v>15</v>
      </c>
      <c r="D454" s="23" t="s">
        <v>99</v>
      </c>
      <c r="E454" s="23" t="s">
        <v>223</v>
      </c>
      <c r="F454" s="18" t="s">
        <v>18</v>
      </c>
      <c r="G454" s="36" t="s">
        <v>23</v>
      </c>
      <c r="H454" s="37">
        <v>6875000</v>
      </c>
      <c r="I454" s="37">
        <v>8600000</v>
      </c>
      <c r="J454" s="43">
        <f t="shared" si="7"/>
        <v>0.200581395348837</v>
      </c>
      <c r="K454" s="46" t="s">
        <v>928</v>
      </c>
    </row>
    <row r="455" ht="54" spans="1:11">
      <c r="A455" s="20">
        <v>279</v>
      </c>
      <c r="B455" s="32" t="s">
        <v>929</v>
      </c>
      <c r="C455" s="33" t="s">
        <v>15</v>
      </c>
      <c r="D455" s="18" t="s">
        <v>67</v>
      </c>
      <c r="E455" s="23" t="s">
        <v>613</v>
      </c>
      <c r="F455" s="18" t="s">
        <v>18</v>
      </c>
      <c r="G455" s="34" t="s">
        <v>386</v>
      </c>
      <c r="H455" s="26">
        <v>6901200</v>
      </c>
      <c r="I455" s="26">
        <v>8620000</v>
      </c>
      <c r="J455" s="43">
        <f t="shared" si="7"/>
        <v>0.199396751740139</v>
      </c>
      <c r="K455" s="45" t="s">
        <v>930</v>
      </c>
    </row>
    <row r="456" ht="126" spans="1:11">
      <c r="A456" s="20">
        <v>108</v>
      </c>
      <c r="B456" s="57" t="s">
        <v>931</v>
      </c>
      <c r="C456" s="33" t="s">
        <v>15</v>
      </c>
      <c r="D456" s="18" t="s">
        <v>395</v>
      </c>
      <c r="E456" s="18" t="s">
        <v>396</v>
      </c>
      <c r="F456" s="18" t="s">
        <v>18</v>
      </c>
      <c r="G456" s="63" t="s">
        <v>778</v>
      </c>
      <c r="H456" s="26">
        <v>6901200</v>
      </c>
      <c r="I456" s="26">
        <v>8630000</v>
      </c>
      <c r="J456" s="43">
        <f t="shared" si="7"/>
        <v>0.200324449594438</v>
      </c>
      <c r="K456" s="59" t="s">
        <v>932</v>
      </c>
    </row>
    <row r="457" ht="90" spans="1:11">
      <c r="A457" s="35">
        <v>226</v>
      </c>
      <c r="B457" s="21" t="s">
        <v>933</v>
      </c>
      <c r="C457" s="22" t="s">
        <v>15</v>
      </c>
      <c r="D457" s="23" t="s">
        <v>99</v>
      </c>
      <c r="E457" s="23" t="s">
        <v>223</v>
      </c>
      <c r="F457" s="18" t="s">
        <v>18</v>
      </c>
      <c r="G457" s="36" t="s">
        <v>23</v>
      </c>
      <c r="H457" s="37">
        <v>6930000</v>
      </c>
      <c r="I457" s="37">
        <v>8660000</v>
      </c>
      <c r="J457" s="43">
        <f t="shared" si="7"/>
        <v>0.199769053117783</v>
      </c>
      <c r="K457" s="47" t="s">
        <v>934</v>
      </c>
    </row>
    <row r="458" ht="90" spans="1:11">
      <c r="A458" s="35">
        <v>254</v>
      </c>
      <c r="B458" s="21" t="s">
        <v>935</v>
      </c>
      <c r="C458" s="22" t="s">
        <v>15</v>
      </c>
      <c r="D458" s="23" t="s">
        <v>99</v>
      </c>
      <c r="E458" s="23" t="s">
        <v>223</v>
      </c>
      <c r="F458" s="18" t="s">
        <v>18</v>
      </c>
      <c r="G458" s="36" t="s">
        <v>23</v>
      </c>
      <c r="H458" s="37">
        <v>6941000</v>
      </c>
      <c r="I458" s="37">
        <v>8670000</v>
      </c>
      <c r="J458" s="43">
        <f t="shared" si="7"/>
        <v>0.199423298731257</v>
      </c>
      <c r="K458" s="46" t="s">
        <v>936</v>
      </c>
    </row>
    <row r="459" ht="108" spans="1:11">
      <c r="A459" s="20">
        <v>124</v>
      </c>
      <c r="B459" s="33" t="s">
        <v>937</v>
      </c>
      <c r="C459" s="33" t="s">
        <v>15</v>
      </c>
      <c r="D459" s="18" t="s">
        <v>395</v>
      </c>
      <c r="E459" s="18" t="s">
        <v>396</v>
      </c>
      <c r="F459" s="18" t="s">
        <v>18</v>
      </c>
      <c r="G459" s="34" t="s">
        <v>938</v>
      </c>
      <c r="H459" s="26">
        <v>6955200</v>
      </c>
      <c r="I459" s="26">
        <v>8689000</v>
      </c>
      <c r="J459" s="43">
        <f t="shared" si="7"/>
        <v>0.19953964783059</v>
      </c>
      <c r="K459" s="48" t="s">
        <v>939</v>
      </c>
    </row>
    <row r="460" ht="72" spans="1:11">
      <c r="A460" s="27">
        <v>235</v>
      </c>
      <c r="B460" s="28" t="s">
        <v>940</v>
      </c>
      <c r="C460" s="22" t="s">
        <v>15</v>
      </c>
      <c r="D460" s="23" t="s">
        <v>108</v>
      </c>
      <c r="E460" s="29" t="s">
        <v>736</v>
      </c>
      <c r="F460" s="18" t="s">
        <v>18</v>
      </c>
      <c r="G460" s="30" t="s">
        <v>110</v>
      </c>
      <c r="H460" s="31">
        <v>6974000</v>
      </c>
      <c r="I460" s="31">
        <v>8720000</v>
      </c>
      <c r="J460" s="43">
        <f t="shared" si="7"/>
        <v>0.200229357798165</v>
      </c>
      <c r="K460" s="45" t="s">
        <v>941</v>
      </c>
    </row>
    <row r="461" ht="54" spans="1:11">
      <c r="A461" s="27">
        <v>230</v>
      </c>
      <c r="B461" s="28" t="s">
        <v>942</v>
      </c>
      <c r="C461" s="22" t="s">
        <v>15</v>
      </c>
      <c r="D461" s="23" t="s">
        <v>108</v>
      </c>
      <c r="E461" s="29" t="s">
        <v>736</v>
      </c>
      <c r="F461" s="18" t="s">
        <v>18</v>
      </c>
      <c r="G461" s="30" t="s">
        <v>23</v>
      </c>
      <c r="H461" s="31">
        <v>6985000</v>
      </c>
      <c r="I461" s="31">
        <v>8730000</v>
      </c>
      <c r="J461" s="43">
        <f t="shared" si="7"/>
        <v>0.199885452462772</v>
      </c>
      <c r="K461" s="45" t="s">
        <v>862</v>
      </c>
    </row>
    <row r="462" ht="54" spans="1:11">
      <c r="A462" s="35">
        <v>109</v>
      </c>
      <c r="B462" s="21" t="s">
        <v>943</v>
      </c>
      <c r="C462" s="33" t="s">
        <v>15</v>
      </c>
      <c r="D462" s="18" t="s">
        <v>82</v>
      </c>
      <c r="E462" s="18" t="s">
        <v>265</v>
      </c>
      <c r="F462" s="18" t="s">
        <v>18</v>
      </c>
      <c r="G462" s="25" t="s">
        <v>19</v>
      </c>
      <c r="H462" s="37">
        <v>7009200</v>
      </c>
      <c r="I462" s="37">
        <v>8768000</v>
      </c>
      <c r="J462" s="43">
        <f t="shared" si="7"/>
        <v>0.200593065693431</v>
      </c>
      <c r="K462" s="47" t="s">
        <v>944</v>
      </c>
    </row>
    <row r="463" ht="144" spans="1:11">
      <c r="A463" s="27">
        <v>219</v>
      </c>
      <c r="B463" s="22" t="s">
        <v>945</v>
      </c>
      <c r="C463" s="22" t="s">
        <v>15</v>
      </c>
      <c r="D463" s="23" t="s">
        <v>432</v>
      </c>
      <c r="E463" s="23" t="s">
        <v>946</v>
      </c>
      <c r="F463" s="18" t="s">
        <v>18</v>
      </c>
      <c r="G463" s="30" t="s">
        <v>23</v>
      </c>
      <c r="H463" s="31">
        <v>7051000</v>
      </c>
      <c r="I463" s="31">
        <v>8800000</v>
      </c>
      <c r="J463" s="43">
        <f t="shared" si="7"/>
        <v>0.19875</v>
      </c>
      <c r="K463" s="45" t="s">
        <v>947</v>
      </c>
    </row>
    <row r="464" ht="72" spans="1:11">
      <c r="A464" s="35">
        <v>436</v>
      </c>
      <c r="B464" s="57" t="s">
        <v>948</v>
      </c>
      <c r="C464" s="22" t="s">
        <v>15</v>
      </c>
      <c r="D464" s="23" t="s">
        <v>99</v>
      </c>
      <c r="E464" s="52" t="s">
        <v>799</v>
      </c>
      <c r="F464" s="18" t="s">
        <v>18</v>
      </c>
      <c r="G464" s="58" t="s">
        <v>23</v>
      </c>
      <c r="H464" s="37">
        <v>7040000</v>
      </c>
      <c r="I464" s="37">
        <v>8800000</v>
      </c>
      <c r="J464" s="43">
        <f t="shared" si="7"/>
        <v>0.2</v>
      </c>
      <c r="K464" s="60" t="s">
        <v>800</v>
      </c>
    </row>
    <row r="465" ht="90" spans="1:11">
      <c r="A465" s="35">
        <v>444</v>
      </c>
      <c r="B465" s="52" t="s">
        <v>949</v>
      </c>
      <c r="C465" s="52" t="s">
        <v>15</v>
      </c>
      <c r="D465" s="52" t="s">
        <v>108</v>
      </c>
      <c r="E465" s="52" t="s">
        <v>759</v>
      </c>
      <c r="F465" s="18" t="s">
        <v>18</v>
      </c>
      <c r="G465" s="58" t="s">
        <v>141</v>
      </c>
      <c r="H465" s="61">
        <v>7040000</v>
      </c>
      <c r="I465" s="61">
        <v>8800000</v>
      </c>
      <c r="J465" s="43">
        <f t="shared" si="7"/>
        <v>0.2</v>
      </c>
      <c r="K465" s="60" t="s">
        <v>760</v>
      </c>
    </row>
    <row r="466" ht="36" spans="1:11">
      <c r="A466" s="35">
        <v>308</v>
      </c>
      <c r="B466" s="21" t="s">
        <v>950</v>
      </c>
      <c r="C466" s="22" t="s">
        <v>15</v>
      </c>
      <c r="D466" s="23" t="s">
        <v>900</v>
      </c>
      <c r="E466" s="24" t="s">
        <v>564</v>
      </c>
      <c r="F466" s="18" t="s">
        <v>18</v>
      </c>
      <c r="G466" s="36" t="s">
        <v>23</v>
      </c>
      <c r="H466" s="37">
        <v>7062000</v>
      </c>
      <c r="I466" s="37">
        <v>8830000</v>
      </c>
      <c r="J466" s="43">
        <f t="shared" si="7"/>
        <v>0.200226500566251</v>
      </c>
      <c r="K466" s="47" t="s">
        <v>951</v>
      </c>
    </row>
    <row r="467" ht="18" spans="1:11">
      <c r="A467" s="35">
        <v>231</v>
      </c>
      <c r="B467" s="21" t="s">
        <v>952</v>
      </c>
      <c r="C467" s="22" t="s">
        <v>15</v>
      </c>
      <c r="D467" s="23" t="s">
        <v>99</v>
      </c>
      <c r="E467" s="24" t="s">
        <v>262</v>
      </c>
      <c r="F467" s="18" t="s">
        <v>18</v>
      </c>
      <c r="G467" s="36" t="s">
        <v>23</v>
      </c>
      <c r="H467" s="31">
        <v>7084000</v>
      </c>
      <c r="I467" s="31">
        <v>8860000</v>
      </c>
      <c r="J467" s="43">
        <f t="shared" si="7"/>
        <v>0.200451467268623</v>
      </c>
      <c r="K467" s="46" t="s">
        <v>953</v>
      </c>
    </row>
    <row r="468" ht="36" spans="1:11">
      <c r="A468" s="35">
        <v>255</v>
      </c>
      <c r="B468" s="21" t="s">
        <v>954</v>
      </c>
      <c r="C468" s="22" t="s">
        <v>15</v>
      </c>
      <c r="D468" s="23" t="s">
        <v>99</v>
      </c>
      <c r="E468" s="23" t="s">
        <v>223</v>
      </c>
      <c r="F468" s="18" t="s">
        <v>18</v>
      </c>
      <c r="G468" s="36" t="s">
        <v>23</v>
      </c>
      <c r="H468" s="37">
        <v>7095000</v>
      </c>
      <c r="I468" s="37">
        <v>8870000</v>
      </c>
      <c r="J468" s="43">
        <f t="shared" si="7"/>
        <v>0.20011273957159</v>
      </c>
      <c r="K468" s="46" t="s">
        <v>955</v>
      </c>
    </row>
    <row r="469" ht="108" spans="1:11">
      <c r="A469" s="27">
        <v>349</v>
      </c>
      <c r="B469" s="28" t="s">
        <v>956</v>
      </c>
      <c r="C469" s="28" t="s">
        <v>15</v>
      </c>
      <c r="D469" s="29" t="s">
        <v>108</v>
      </c>
      <c r="E469" s="29" t="s">
        <v>795</v>
      </c>
      <c r="F469" s="18" t="s">
        <v>18</v>
      </c>
      <c r="G469" s="30" t="s">
        <v>23</v>
      </c>
      <c r="H469" s="31">
        <v>7150000</v>
      </c>
      <c r="I469" s="31">
        <v>8940000</v>
      </c>
      <c r="J469" s="43">
        <f t="shared" si="7"/>
        <v>0.200223713646532</v>
      </c>
      <c r="K469" s="45" t="s">
        <v>957</v>
      </c>
    </row>
    <row r="470" ht="54" spans="1:11">
      <c r="A470" s="35">
        <v>189</v>
      </c>
      <c r="B470" s="21" t="s">
        <v>958</v>
      </c>
      <c r="C470" s="22" t="s">
        <v>15</v>
      </c>
      <c r="D470" s="23" t="s">
        <v>58</v>
      </c>
      <c r="E470" s="24" t="s">
        <v>728</v>
      </c>
      <c r="F470" s="18" t="s">
        <v>18</v>
      </c>
      <c r="G470" s="36" t="s">
        <v>729</v>
      </c>
      <c r="H470" s="37">
        <v>7161000</v>
      </c>
      <c r="I470" s="37">
        <v>8950000</v>
      </c>
      <c r="J470" s="43">
        <f t="shared" si="7"/>
        <v>0.199888268156425</v>
      </c>
      <c r="K470" s="46" t="s">
        <v>959</v>
      </c>
    </row>
    <row r="471" ht="54" spans="1:11">
      <c r="A471" s="35">
        <v>198</v>
      </c>
      <c r="B471" s="21" t="s">
        <v>960</v>
      </c>
      <c r="C471" s="22" t="s">
        <v>15</v>
      </c>
      <c r="D471" s="23" t="s">
        <v>58</v>
      </c>
      <c r="E471" s="24" t="s">
        <v>728</v>
      </c>
      <c r="F471" s="18" t="s">
        <v>18</v>
      </c>
      <c r="G471" s="36" t="s">
        <v>729</v>
      </c>
      <c r="H471" s="37">
        <v>7161000</v>
      </c>
      <c r="I471" s="37">
        <v>8950000</v>
      </c>
      <c r="J471" s="43">
        <f t="shared" si="7"/>
        <v>0.199888268156425</v>
      </c>
      <c r="K471" s="46" t="s">
        <v>961</v>
      </c>
    </row>
    <row r="472" ht="72" spans="1:11">
      <c r="A472" s="35">
        <v>431</v>
      </c>
      <c r="B472" s="57" t="s">
        <v>962</v>
      </c>
      <c r="C472" s="22" t="s">
        <v>15</v>
      </c>
      <c r="D472" s="23" t="s">
        <v>99</v>
      </c>
      <c r="E472" s="52" t="s">
        <v>799</v>
      </c>
      <c r="F472" s="18" t="s">
        <v>18</v>
      </c>
      <c r="G472" s="58" t="s">
        <v>23</v>
      </c>
      <c r="H472" s="37">
        <v>7205000</v>
      </c>
      <c r="I472" s="37">
        <v>9000000</v>
      </c>
      <c r="J472" s="43">
        <f t="shared" si="7"/>
        <v>0.199444444444444</v>
      </c>
      <c r="K472" s="60" t="s">
        <v>800</v>
      </c>
    </row>
    <row r="473" ht="54" spans="1:11">
      <c r="A473" s="27">
        <v>272</v>
      </c>
      <c r="B473" s="28" t="s">
        <v>963</v>
      </c>
      <c r="C473" s="33" t="s">
        <v>15</v>
      </c>
      <c r="D473" s="23" t="s">
        <v>16</v>
      </c>
      <c r="E473" s="29" t="s">
        <v>496</v>
      </c>
      <c r="F473" s="18" t="s">
        <v>18</v>
      </c>
      <c r="G473" s="30" t="s">
        <v>23</v>
      </c>
      <c r="H473" s="31">
        <v>7271000</v>
      </c>
      <c r="I473" s="31">
        <v>9090000</v>
      </c>
      <c r="J473" s="43">
        <f t="shared" si="7"/>
        <v>0.2001100110011</v>
      </c>
      <c r="K473" s="45" t="s">
        <v>964</v>
      </c>
    </row>
    <row r="474" ht="54" spans="1:11">
      <c r="A474" s="27">
        <v>280</v>
      </c>
      <c r="B474" s="28" t="s">
        <v>965</v>
      </c>
      <c r="C474" s="33" t="s">
        <v>15</v>
      </c>
      <c r="D474" s="23" t="s">
        <v>16</v>
      </c>
      <c r="E474" s="29" t="s">
        <v>496</v>
      </c>
      <c r="F474" s="18" t="s">
        <v>18</v>
      </c>
      <c r="G474" s="30" t="s">
        <v>23</v>
      </c>
      <c r="H474" s="31">
        <v>7271000</v>
      </c>
      <c r="I474" s="31">
        <v>9090000</v>
      </c>
      <c r="J474" s="43">
        <f t="shared" si="7"/>
        <v>0.2001100110011</v>
      </c>
      <c r="K474" s="45" t="s">
        <v>966</v>
      </c>
    </row>
    <row r="475" ht="54" spans="1:11">
      <c r="A475" s="35">
        <v>466</v>
      </c>
      <c r="B475" s="21" t="s">
        <v>967</v>
      </c>
      <c r="C475" s="24" t="s">
        <v>15</v>
      </c>
      <c r="D475" s="52" t="s">
        <v>108</v>
      </c>
      <c r="E475" s="24" t="s">
        <v>276</v>
      </c>
      <c r="F475" s="18" t="s">
        <v>18</v>
      </c>
      <c r="G475" s="38" t="s">
        <v>141</v>
      </c>
      <c r="H475" s="37">
        <v>7304000</v>
      </c>
      <c r="I475" s="37">
        <v>9120000</v>
      </c>
      <c r="J475" s="43">
        <f t="shared" si="7"/>
        <v>0.199122807017544</v>
      </c>
      <c r="K475" s="47" t="s">
        <v>968</v>
      </c>
    </row>
    <row r="476" ht="90" spans="1:11">
      <c r="A476" s="35">
        <v>43</v>
      </c>
      <c r="B476" s="21" t="s">
        <v>969</v>
      </c>
      <c r="C476" s="33" t="s">
        <v>15</v>
      </c>
      <c r="D476" s="21" t="s">
        <v>73</v>
      </c>
      <c r="E476" s="24" t="s">
        <v>970</v>
      </c>
      <c r="F476" s="18" t="s">
        <v>18</v>
      </c>
      <c r="G476" s="58" t="s">
        <v>971</v>
      </c>
      <c r="H476" s="37">
        <v>7344000</v>
      </c>
      <c r="I476" s="37">
        <v>9141000</v>
      </c>
      <c r="J476" s="43">
        <f t="shared" si="7"/>
        <v>0.19658680669511</v>
      </c>
      <c r="K476" s="59" t="s">
        <v>972</v>
      </c>
    </row>
    <row r="477" ht="126" spans="1:11">
      <c r="A477" s="20">
        <v>3</v>
      </c>
      <c r="B477" s="33" t="s">
        <v>973</v>
      </c>
      <c r="C477" s="33" t="s">
        <v>15</v>
      </c>
      <c r="D477" s="18" t="s">
        <v>395</v>
      </c>
      <c r="E477" s="18" t="s">
        <v>396</v>
      </c>
      <c r="F477" s="18" t="s">
        <v>18</v>
      </c>
      <c r="G477" s="34" t="s">
        <v>19</v>
      </c>
      <c r="H477" s="26">
        <v>7527600</v>
      </c>
      <c r="I477" s="26">
        <v>9180000</v>
      </c>
      <c r="J477" s="43">
        <f t="shared" si="7"/>
        <v>0.18</v>
      </c>
      <c r="K477" s="48" t="s">
        <v>974</v>
      </c>
    </row>
    <row r="478" ht="126" spans="1:11">
      <c r="A478" s="20">
        <v>4</v>
      </c>
      <c r="B478" s="33" t="s">
        <v>975</v>
      </c>
      <c r="C478" s="33" t="s">
        <v>15</v>
      </c>
      <c r="D478" s="18" t="s">
        <v>395</v>
      </c>
      <c r="E478" s="18" t="s">
        <v>396</v>
      </c>
      <c r="F478" s="18" t="s">
        <v>18</v>
      </c>
      <c r="G478" s="34" t="s">
        <v>19</v>
      </c>
      <c r="H478" s="26">
        <v>7527600</v>
      </c>
      <c r="I478" s="26">
        <v>9180000</v>
      </c>
      <c r="J478" s="43">
        <f t="shared" si="7"/>
        <v>0.18</v>
      </c>
      <c r="K478" s="48" t="s">
        <v>976</v>
      </c>
    </row>
    <row r="479" ht="18" spans="1:11">
      <c r="A479" s="35">
        <v>388</v>
      </c>
      <c r="B479" s="21" t="s">
        <v>977</v>
      </c>
      <c r="C479" s="22" t="s">
        <v>15</v>
      </c>
      <c r="D479" s="23" t="s">
        <v>58</v>
      </c>
      <c r="E479" s="24" t="s">
        <v>646</v>
      </c>
      <c r="F479" s="18" t="s">
        <v>18</v>
      </c>
      <c r="G479" s="38" t="s">
        <v>48</v>
      </c>
      <c r="H479" s="37">
        <v>7348000</v>
      </c>
      <c r="I479" s="37">
        <v>9180000</v>
      </c>
      <c r="J479" s="43">
        <f t="shared" si="7"/>
        <v>0.199564270152505</v>
      </c>
      <c r="K479" s="47" t="s">
        <v>978</v>
      </c>
    </row>
    <row r="480" ht="36" spans="1:11">
      <c r="A480" s="35">
        <v>108</v>
      </c>
      <c r="B480" s="21" t="s">
        <v>979</v>
      </c>
      <c r="C480" s="33" t="s">
        <v>15</v>
      </c>
      <c r="D480" s="18" t="s">
        <v>82</v>
      </c>
      <c r="E480" s="18" t="s">
        <v>265</v>
      </c>
      <c r="F480" s="18" t="s">
        <v>18</v>
      </c>
      <c r="G480" s="25" t="s">
        <v>19</v>
      </c>
      <c r="H480" s="37">
        <v>7387200</v>
      </c>
      <c r="I480" s="37">
        <v>9239000</v>
      </c>
      <c r="J480" s="43">
        <f t="shared" si="7"/>
        <v>0.200432947288668</v>
      </c>
      <c r="K480" s="47" t="s">
        <v>980</v>
      </c>
    </row>
    <row r="481" ht="126" spans="1:11">
      <c r="A481" s="20">
        <v>5</v>
      </c>
      <c r="B481" s="33" t="s">
        <v>981</v>
      </c>
      <c r="C481" s="33" t="s">
        <v>15</v>
      </c>
      <c r="D481" s="18" t="s">
        <v>395</v>
      </c>
      <c r="E481" s="18" t="s">
        <v>396</v>
      </c>
      <c r="F481" s="18" t="s">
        <v>18</v>
      </c>
      <c r="G481" s="34" t="s">
        <v>982</v>
      </c>
      <c r="H481" s="26">
        <v>7603200</v>
      </c>
      <c r="I481" s="26">
        <v>9278000</v>
      </c>
      <c r="J481" s="43">
        <f t="shared" si="7"/>
        <v>0.180513041603794</v>
      </c>
      <c r="K481" s="48" t="s">
        <v>983</v>
      </c>
    </row>
    <row r="482" ht="144" spans="1:11">
      <c r="A482" s="27">
        <v>218</v>
      </c>
      <c r="B482" s="22" t="s">
        <v>984</v>
      </c>
      <c r="C482" s="22" t="s">
        <v>15</v>
      </c>
      <c r="D482" s="23" t="s">
        <v>432</v>
      </c>
      <c r="E482" s="23" t="s">
        <v>946</v>
      </c>
      <c r="F482" s="18" t="s">
        <v>18</v>
      </c>
      <c r="G482" s="30" t="s">
        <v>23</v>
      </c>
      <c r="H482" s="31">
        <v>7524000</v>
      </c>
      <c r="I482" s="31">
        <v>9400000</v>
      </c>
      <c r="J482" s="43">
        <f t="shared" si="7"/>
        <v>0.199574468085106</v>
      </c>
      <c r="K482" s="45" t="s">
        <v>985</v>
      </c>
    </row>
    <row r="483" ht="54" spans="1:11">
      <c r="A483" s="27">
        <v>21</v>
      </c>
      <c r="B483" s="22" t="s">
        <v>986</v>
      </c>
      <c r="C483" s="22" t="s">
        <v>15</v>
      </c>
      <c r="D483" s="23" t="s">
        <v>99</v>
      </c>
      <c r="E483" s="23" t="s">
        <v>223</v>
      </c>
      <c r="F483" s="18" t="s">
        <v>18</v>
      </c>
      <c r="G483" s="30" t="s">
        <v>150</v>
      </c>
      <c r="H483" s="31">
        <v>7557000</v>
      </c>
      <c r="I483" s="31">
        <v>9450000</v>
      </c>
      <c r="J483" s="43">
        <f t="shared" si="7"/>
        <v>0.20031746031746</v>
      </c>
      <c r="K483" s="45" t="s">
        <v>903</v>
      </c>
    </row>
    <row r="484" ht="54" spans="1:11">
      <c r="A484" s="27">
        <v>32</v>
      </c>
      <c r="B484" s="22" t="s">
        <v>987</v>
      </c>
      <c r="C484" s="22" t="s">
        <v>15</v>
      </c>
      <c r="D484" s="23" t="s">
        <v>99</v>
      </c>
      <c r="E484" s="23" t="s">
        <v>223</v>
      </c>
      <c r="F484" s="18" t="s">
        <v>18</v>
      </c>
      <c r="G484" s="30" t="s">
        <v>150</v>
      </c>
      <c r="H484" s="31">
        <v>7557000</v>
      </c>
      <c r="I484" s="31">
        <v>9450000</v>
      </c>
      <c r="J484" s="43">
        <f t="shared" si="7"/>
        <v>0.20031746031746</v>
      </c>
      <c r="K484" s="45" t="s">
        <v>905</v>
      </c>
    </row>
    <row r="485" ht="35" spans="1:11">
      <c r="A485" s="35"/>
      <c r="B485" s="21" t="s">
        <v>988</v>
      </c>
      <c r="C485" s="22" t="s">
        <v>15</v>
      </c>
      <c r="D485" s="23" t="s">
        <v>900</v>
      </c>
      <c r="E485" s="24" t="s">
        <v>564</v>
      </c>
      <c r="F485" s="18" t="s">
        <v>18</v>
      </c>
      <c r="G485" s="38" t="s">
        <v>141</v>
      </c>
      <c r="H485" s="37">
        <v>7557000</v>
      </c>
      <c r="I485" s="37">
        <v>9450000</v>
      </c>
      <c r="J485" s="43">
        <f t="shared" si="7"/>
        <v>0.20031746031746</v>
      </c>
      <c r="K485" s="47"/>
    </row>
    <row r="486" ht="90" spans="1:11">
      <c r="A486" s="35">
        <v>52</v>
      </c>
      <c r="B486" s="21" t="s">
        <v>989</v>
      </c>
      <c r="C486" s="33" t="s">
        <v>15</v>
      </c>
      <c r="D486" s="21" t="s">
        <v>73</v>
      </c>
      <c r="E486" s="24" t="s">
        <v>970</v>
      </c>
      <c r="F486" s="18" t="s">
        <v>18</v>
      </c>
      <c r="G486" s="25" t="s">
        <v>402</v>
      </c>
      <c r="H486" s="37">
        <v>7603200</v>
      </c>
      <c r="I486" s="37">
        <v>9504000</v>
      </c>
      <c r="J486" s="43">
        <f t="shared" si="7"/>
        <v>0.2</v>
      </c>
      <c r="K486" s="47" t="s">
        <v>990</v>
      </c>
    </row>
    <row r="487" ht="72" spans="1:11">
      <c r="A487" s="35">
        <v>215</v>
      </c>
      <c r="B487" s="21" t="s">
        <v>991</v>
      </c>
      <c r="C487" s="22" t="s">
        <v>15</v>
      </c>
      <c r="D487" s="23" t="s">
        <v>99</v>
      </c>
      <c r="E487" s="23" t="s">
        <v>223</v>
      </c>
      <c r="F487" s="18" t="s">
        <v>18</v>
      </c>
      <c r="G487" s="36" t="s">
        <v>23</v>
      </c>
      <c r="H487" s="37">
        <v>7623000</v>
      </c>
      <c r="I487" s="37">
        <v>9530000</v>
      </c>
      <c r="J487" s="43">
        <f t="shared" si="7"/>
        <v>0.200104931794334</v>
      </c>
      <c r="K487" s="46" t="s">
        <v>992</v>
      </c>
    </row>
    <row r="488" ht="90" spans="1:11">
      <c r="A488" s="35">
        <v>239</v>
      </c>
      <c r="B488" s="21" t="s">
        <v>993</v>
      </c>
      <c r="C488" s="22" t="s">
        <v>15</v>
      </c>
      <c r="D488" s="23" t="s">
        <v>99</v>
      </c>
      <c r="E488" s="23" t="s">
        <v>223</v>
      </c>
      <c r="F488" s="18" t="s">
        <v>18</v>
      </c>
      <c r="G488" s="36" t="s">
        <v>23</v>
      </c>
      <c r="H488" s="37">
        <v>7623000</v>
      </c>
      <c r="I488" s="37">
        <v>9530000</v>
      </c>
      <c r="J488" s="43">
        <f t="shared" si="7"/>
        <v>0.200104931794334</v>
      </c>
      <c r="K488" s="46" t="s">
        <v>994</v>
      </c>
    </row>
    <row r="489" ht="36" spans="1:11">
      <c r="A489" s="35">
        <v>61</v>
      </c>
      <c r="B489" s="21" t="s">
        <v>995</v>
      </c>
      <c r="C489" s="21" t="s">
        <v>15</v>
      </c>
      <c r="D489" s="24" t="s">
        <v>73</v>
      </c>
      <c r="E489" s="24" t="s">
        <v>808</v>
      </c>
      <c r="F489" s="18" t="s">
        <v>18</v>
      </c>
      <c r="G489" s="25" t="s">
        <v>23</v>
      </c>
      <c r="H489" s="37">
        <v>7689600</v>
      </c>
      <c r="I489" s="37">
        <v>9612000</v>
      </c>
      <c r="J489" s="43">
        <f t="shared" si="7"/>
        <v>0.2</v>
      </c>
      <c r="K489" s="47" t="s">
        <v>996</v>
      </c>
    </row>
    <row r="490" ht="90" spans="1:11">
      <c r="A490" s="20">
        <v>337</v>
      </c>
      <c r="B490" s="33" t="s">
        <v>997</v>
      </c>
      <c r="C490" s="33" t="s">
        <v>15</v>
      </c>
      <c r="D490" s="18" t="s">
        <v>108</v>
      </c>
      <c r="E490" s="18" t="s">
        <v>273</v>
      </c>
      <c r="F490" s="18" t="s">
        <v>18</v>
      </c>
      <c r="G490" s="34" t="s">
        <v>19</v>
      </c>
      <c r="H490" s="26">
        <v>7938000</v>
      </c>
      <c r="I490" s="26">
        <v>9681000</v>
      </c>
      <c r="J490" s="43">
        <f t="shared" si="7"/>
        <v>0.180043383947939</v>
      </c>
      <c r="K490" s="48" t="s">
        <v>998</v>
      </c>
    </row>
    <row r="491" ht="54" spans="1:11">
      <c r="A491" s="27">
        <v>228</v>
      </c>
      <c r="B491" s="28" t="s">
        <v>999</v>
      </c>
      <c r="C491" s="22" t="s">
        <v>15</v>
      </c>
      <c r="D491" s="23" t="s">
        <v>108</v>
      </c>
      <c r="E491" s="29" t="s">
        <v>736</v>
      </c>
      <c r="F491" s="18" t="s">
        <v>18</v>
      </c>
      <c r="G491" s="30" t="s">
        <v>23</v>
      </c>
      <c r="H491" s="31">
        <v>7755000</v>
      </c>
      <c r="I491" s="31">
        <v>9690000</v>
      </c>
      <c r="J491" s="43">
        <f t="shared" si="7"/>
        <v>0.19969040247678</v>
      </c>
      <c r="K491" s="45" t="s">
        <v>1000</v>
      </c>
    </row>
    <row r="492" ht="108" spans="1:11">
      <c r="A492" s="20">
        <v>118</v>
      </c>
      <c r="B492" s="33" t="s">
        <v>1001</v>
      </c>
      <c r="C492" s="33" t="s">
        <v>15</v>
      </c>
      <c r="D492" s="18" t="s">
        <v>395</v>
      </c>
      <c r="E492" s="18" t="s">
        <v>396</v>
      </c>
      <c r="F492" s="18" t="s">
        <v>18</v>
      </c>
      <c r="G492" s="34" t="s">
        <v>938</v>
      </c>
      <c r="H492" s="26">
        <v>7765200</v>
      </c>
      <c r="I492" s="26">
        <v>9700000</v>
      </c>
      <c r="J492" s="43">
        <f t="shared" si="7"/>
        <v>0.199463917525773</v>
      </c>
      <c r="K492" s="48" t="s">
        <v>939</v>
      </c>
    </row>
    <row r="493" ht="108" spans="1:11">
      <c r="A493" s="20">
        <v>120</v>
      </c>
      <c r="B493" s="33" t="s">
        <v>1002</v>
      </c>
      <c r="C493" s="33" t="s">
        <v>15</v>
      </c>
      <c r="D493" s="18" t="s">
        <v>395</v>
      </c>
      <c r="E493" s="18" t="s">
        <v>396</v>
      </c>
      <c r="F493" s="18" t="s">
        <v>18</v>
      </c>
      <c r="G493" s="34" t="s">
        <v>938</v>
      </c>
      <c r="H493" s="26">
        <v>7765200</v>
      </c>
      <c r="I493" s="26">
        <v>9700000</v>
      </c>
      <c r="J493" s="43">
        <f t="shared" si="7"/>
        <v>0.199463917525773</v>
      </c>
      <c r="K493" s="48" t="s">
        <v>1003</v>
      </c>
    </row>
    <row r="494" ht="108" spans="1:11">
      <c r="A494" s="20">
        <v>122</v>
      </c>
      <c r="B494" s="33" t="s">
        <v>1004</v>
      </c>
      <c r="C494" s="33" t="s">
        <v>15</v>
      </c>
      <c r="D494" s="18" t="s">
        <v>395</v>
      </c>
      <c r="E494" s="18" t="s">
        <v>396</v>
      </c>
      <c r="F494" s="18" t="s">
        <v>18</v>
      </c>
      <c r="G494" s="34" t="s">
        <v>938</v>
      </c>
      <c r="H494" s="26">
        <v>7765200</v>
      </c>
      <c r="I494" s="26">
        <v>9700000</v>
      </c>
      <c r="J494" s="43">
        <f t="shared" si="7"/>
        <v>0.199463917525773</v>
      </c>
      <c r="K494" s="48" t="s">
        <v>939</v>
      </c>
    </row>
    <row r="495" ht="90" spans="1:11">
      <c r="A495" s="35">
        <v>44</v>
      </c>
      <c r="B495" s="21" t="s">
        <v>1005</v>
      </c>
      <c r="C495" s="33" t="s">
        <v>15</v>
      </c>
      <c r="D495" s="21" t="s">
        <v>73</v>
      </c>
      <c r="E495" s="24" t="s">
        <v>970</v>
      </c>
      <c r="F495" s="18" t="s">
        <v>18</v>
      </c>
      <c r="G495" s="58" t="s">
        <v>971</v>
      </c>
      <c r="H495" s="37">
        <v>7851600</v>
      </c>
      <c r="I495" s="37">
        <v>9750000</v>
      </c>
      <c r="J495" s="43">
        <f t="shared" si="7"/>
        <v>0.194707692307692</v>
      </c>
      <c r="K495" s="59" t="s">
        <v>1006</v>
      </c>
    </row>
    <row r="496" ht="54" spans="1:11">
      <c r="A496" s="35">
        <v>216</v>
      </c>
      <c r="B496" s="21" t="s">
        <v>1007</v>
      </c>
      <c r="C496" s="22" t="s">
        <v>15</v>
      </c>
      <c r="D496" s="23" t="s">
        <v>99</v>
      </c>
      <c r="E496" s="23" t="s">
        <v>223</v>
      </c>
      <c r="F496" s="18" t="s">
        <v>18</v>
      </c>
      <c r="G496" s="36" t="s">
        <v>23</v>
      </c>
      <c r="H496" s="37">
        <v>7799000</v>
      </c>
      <c r="I496" s="37">
        <v>9750000</v>
      </c>
      <c r="J496" s="43">
        <f t="shared" si="7"/>
        <v>0.200102564102564</v>
      </c>
      <c r="K496" s="47" t="s">
        <v>1008</v>
      </c>
    </row>
    <row r="497" ht="90" spans="1:11">
      <c r="A497" s="35">
        <v>240</v>
      </c>
      <c r="B497" s="21" t="s">
        <v>1009</v>
      </c>
      <c r="C497" s="22" t="s">
        <v>15</v>
      </c>
      <c r="D497" s="23" t="s">
        <v>99</v>
      </c>
      <c r="E497" s="23" t="s">
        <v>223</v>
      </c>
      <c r="F497" s="18" t="s">
        <v>18</v>
      </c>
      <c r="G497" s="36" t="s">
        <v>23</v>
      </c>
      <c r="H497" s="37">
        <v>7799000</v>
      </c>
      <c r="I497" s="37">
        <v>9750000</v>
      </c>
      <c r="J497" s="43">
        <f t="shared" si="7"/>
        <v>0.200102564102564</v>
      </c>
      <c r="K497" s="47" t="s">
        <v>1010</v>
      </c>
    </row>
    <row r="498" ht="54" spans="1:11">
      <c r="A498" s="35">
        <v>442</v>
      </c>
      <c r="B498" s="57" t="s">
        <v>1011</v>
      </c>
      <c r="C498" s="22" t="s">
        <v>15</v>
      </c>
      <c r="D498" s="23" t="s">
        <v>432</v>
      </c>
      <c r="E498" s="52" t="s">
        <v>433</v>
      </c>
      <c r="F498" s="18" t="s">
        <v>18</v>
      </c>
      <c r="G498" s="58" t="s">
        <v>886</v>
      </c>
      <c r="H498" s="37">
        <v>7799000</v>
      </c>
      <c r="I498" s="37">
        <v>9750000</v>
      </c>
      <c r="J498" s="43">
        <f t="shared" si="7"/>
        <v>0.200102564102564</v>
      </c>
      <c r="K498" s="60" t="s">
        <v>1012</v>
      </c>
    </row>
    <row r="499" ht="72" spans="1:11">
      <c r="A499" s="35">
        <v>437</v>
      </c>
      <c r="B499" s="57" t="s">
        <v>1013</v>
      </c>
      <c r="C499" s="22" t="s">
        <v>15</v>
      </c>
      <c r="D499" s="23" t="s">
        <v>99</v>
      </c>
      <c r="E499" s="52" t="s">
        <v>799</v>
      </c>
      <c r="F499" s="18" t="s">
        <v>18</v>
      </c>
      <c r="G499" s="58" t="s">
        <v>23</v>
      </c>
      <c r="H499" s="37">
        <v>7843000</v>
      </c>
      <c r="I499" s="37">
        <v>9800000</v>
      </c>
      <c r="J499" s="43">
        <f t="shared" si="7"/>
        <v>0.19969387755102</v>
      </c>
      <c r="K499" s="60" t="s">
        <v>800</v>
      </c>
    </row>
    <row r="500" ht="72" spans="1:11">
      <c r="A500" s="27">
        <v>234</v>
      </c>
      <c r="B500" s="28" t="s">
        <v>1014</v>
      </c>
      <c r="C500" s="22" t="s">
        <v>15</v>
      </c>
      <c r="D500" s="23" t="s">
        <v>108</v>
      </c>
      <c r="E500" s="29" t="s">
        <v>736</v>
      </c>
      <c r="F500" s="18" t="s">
        <v>18</v>
      </c>
      <c r="G500" s="30" t="s">
        <v>110</v>
      </c>
      <c r="H500" s="31">
        <v>7854000</v>
      </c>
      <c r="I500" s="31">
        <v>9820000</v>
      </c>
      <c r="J500" s="43">
        <f t="shared" si="7"/>
        <v>0.20020366598778</v>
      </c>
      <c r="K500" s="45" t="s">
        <v>1015</v>
      </c>
    </row>
    <row r="501" ht="90" spans="1:11">
      <c r="A501" s="35">
        <v>55</v>
      </c>
      <c r="B501" s="21" t="s">
        <v>1016</v>
      </c>
      <c r="C501" s="33" t="s">
        <v>15</v>
      </c>
      <c r="D501" s="21" t="s">
        <v>73</v>
      </c>
      <c r="E501" s="24" t="s">
        <v>970</v>
      </c>
      <c r="F501" s="18" t="s">
        <v>18</v>
      </c>
      <c r="G501" s="25" t="s">
        <v>402</v>
      </c>
      <c r="H501" s="37">
        <v>7916400</v>
      </c>
      <c r="I501" s="37">
        <v>9887000</v>
      </c>
      <c r="J501" s="43">
        <f t="shared" si="7"/>
        <v>0.199312228178416</v>
      </c>
      <c r="K501" s="47" t="s">
        <v>1017</v>
      </c>
    </row>
    <row r="502" ht="18" spans="1:11">
      <c r="A502" s="35">
        <v>221</v>
      </c>
      <c r="B502" s="21" t="s">
        <v>1018</v>
      </c>
      <c r="C502" s="22" t="s">
        <v>15</v>
      </c>
      <c r="D502" s="23" t="s">
        <v>99</v>
      </c>
      <c r="E502" s="24" t="s">
        <v>262</v>
      </c>
      <c r="F502" s="18" t="s">
        <v>18</v>
      </c>
      <c r="G502" s="36" t="s">
        <v>23</v>
      </c>
      <c r="H502" s="37">
        <v>7997000</v>
      </c>
      <c r="I502" s="37">
        <v>9990000</v>
      </c>
      <c r="J502" s="43">
        <f t="shared" si="7"/>
        <v>0.1994994994995</v>
      </c>
      <c r="K502" s="46" t="s">
        <v>1019</v>
      </c>
    </row>
    <row r="503" ht="36" spans="1:11">
      <c r="A503" s="35">
        <v>241</v>
      </c>
      <c r="B503" s="21" t="s">
        <v>1020</v>
      </c>
      <c r="C503" s="22" t="s">
        <v>15</v>
      </c>
      <c r="D503" s="23" t="s">
        <v>99</v>
      </c>
      <c r="E503" s="23" t="s">
        <v>223</v>
      </c>
      <c r="F503" s="18" t="s">
        <v>18</v>
      </c>
      <c r="G503" s="36" t="s">
        <v>23</v>
      </c>
      <c r="H503" s="37">
        <v>7997000</v>
      </c>
      <c r="I503" s="37">
        <v>9990000</v>
      </c>
      <c r="J503" s="43">
        <f t="shared" si="7"/>
        <v>0.1994994994995</v>
      </c>
      <c r="K503" s="46" t="s">
        <v>1021</v>
      </c>
    </row>
    <row r="504" ht="144" spans="1:11">
      <c r="A504" s="27">
        <v>210</v>
      </c>
      <c r="B504" s="22" t="s">
        <v>1022</v>
      </c>
      <c r="C504" s="22" t="s">
        <v>15</v>
      </c>
      <c r="D504" s="23" t="s">
        <v>432</v>
      </c>
      <c r="E504" s="23" t="s">
        <v>1023</v>
      </c>
      <c r="F504" s="18" t="s">
        <v>18</v>
      </c>
      <c r="G504" s="30" t="s">
        <v>23</v>
      </c>
      <c r="H504" s="31">
        <v>7997000</v>
      </c>
      <c r="I504" s="31">
        <v>10000000</v>
      </c>
      <c r="J504" s="43">
        <f t="shared" si="7"/>
        <v>0.2003</v>
      </c>
      <c r="K504" s="45" t="s">
        <v>1024</v>
      </c>
    </row>
    <row r="505" ht="144" spans="1:11">
      <c r="A505" s="27">
        <v>214</v>
      </c>
      <c r="B505" s="22" t="s">
        <v>1025</v>
      </c>
      <c r="C505" s="22" t="s">
        <v>15</v>
      </c>
      <c r="D505" s="23" t="s">
        <v>432</v>
      </c>
      <c r="E505" s="23" t="s">
        <v>946</v>
      </c>
      <c r="F505" s="18" t="s">
        <v>18</v>
      </c>
      <c r="G505" s="30" t="s">
        <v>23</v>
      </c>
      <c r="H505" s="31">
        <v>7997000</v>
      </c>
      <c r="I505" s="31">
        <v>10000000</v>
      </c>
      <c r="J505" s="43">
        <f t="shared" si="7"/>
        <v>0.2003</v>
      </c>
      <c r="K505" s="45" t="s">
        <v>1026</v>
      </c>
    </row>
    <row r="506" ht="18" spans="1:11">
      <c r="A506" s="35">
        <v>271</v>
      </c>
      <c r="B506" s="21" t="s">
        <v>1027</v>
      </c>
      <c r="C506" s="22" t="s">
        <v>15</v>
      </c>
      <c r="D506" s="23" t="s">
        <v>99</v>
      </c>
      <c r="E506" s="24" t="s">
        <v>262</v>
      </c>
      <c r="F506" s="18" t="s">
        <v>18</v>
      </c>
      <c r="G506" s="36" t="s">
        <v>23</v>
      </c>
      <c r="H506" s="37">
        <v>7997000</v>
      </c>
      <c r="I506" s="37">
        <v>10000000</v>
      </c>
      <c r="J506" s="43">
        <f t="shared" si="7"/>
        <v>0.2003</v>
      </c>
      <c r="K506" s="46" t="s">
        <v>1028</v>
      </c>
    </row>
    <row r="507" ht="108" spans="1:11">
      <c r="A507" s="35">
        <v>426</v>
      </c>
      <c r="B507" s="57" t="s">
        <v>1029</v>
      </c>
      <c r="C507" s="22" t="s">
        <v>15</v>
      </c>
      <c r="D507" s="23" t="s">
        <v>99</v>
      </c>
      <c r="E507" s="52" t="s">
        <v>799</v>
      </c>
      <c r="F507" s="18" t="s">
        <v>18</v>
      </c>
      <c r="G507" s="58" t="s">
        <v>23</v>
      </c>
      <c r="H507" s="37">
        <v>7997000</v>
      </c>
      <c r="I507" s="37">
        <v>10000000</v>
      </c>
      <c r="J507" s="43">
        <f t="shared" si="7"/>
        <v>0.2003</v>
      </c>
      <c r="K507" s="60" t="s">
        <v>1030</v>
      </c>
    </row>
    <row r="508" ht="72" spans="1:11">
      <c r="A508" s="35">
        <v>432</v>
      </c>
      <c r="B508" s="57" t="s">
        <v>1031</v>
      </c>
      <c r="C508" s="22" t="s">
        <v>15</v>
      </c>
      <c r="D508" s="23" t="s">
        <v>99</v>
      </c>
      <c r="E508" s="52" t="s">
        <v>799</v>
      </c>
      <c r="F508" s="18" t="s">
        <v>18</v>
      </c>
      <c r="G508" s="58" t="s">
        <v>23</v>
      </c>
      <c r="H508" s="37">
        <v>7997000</v>
      </c>
      <c r="I508" s="37">
        <v>10000000</v>
      </c>
      <c r="J508" s="43">
        <f t="shared" si="7"/>
        <v>0.2003</v>
      </c>
      <c r="K508" s="60" t="s">
        <v>800</v>
      </c>
    </row>
    <row r="509" ht="36" spans="1:11">
      <c r="A509" s="35">
        <v>60</v>
      </c>
      <c r="B509" s="21" t="s">
        <v>1032</v>
      </c>
      <c r="C509" s="21" t="s">
        <v>15</v>
      </c>
      <c r="D509" s="24" t="s">
        <v>73</v>
      </c>
      <c r="E509" s="24" t="s">
        <v>808</v>
      </c>
      <c r="F509" s="18" t="s">
        <v>18</v>
      </c>
      <c r="G509" s="25" t="s">
        <v>23</v>
      </c>
      <c r="H509" s="37">
        <v>8002800</v>
      </c>
      <c r="I509" s="37">
        <v>10005000</v>
      </c>
      <c r="J509" s="43">
        <f t="shared" si="7"/>
        <v>0.200119940029985</v>
      </c>
      <c r="K509" s="47" t="s">
        <v>1033</v>
      </c>
    </row>
    <row r="510" ht="126" spans="1:11">
      <c r="A510" s="20">
        <v>66</v>
      </c>
      <c r="B510" s="33" t="s">
        <v>1034</v>
      </c>
      <c r="C510" s="33" t="s">
        <v>15</v>
      </c>
      <c r="D510" s="18" t="s">
        <v>395</v>
      </c>
      <c r="E510" s="18" t="s">
        <v>849</v>
      </c>
      <c r="F510" s="18" t="s">
        <v>18</v>
      </c>
      <c r="G510" s="34" t="s">
        <v>19</v>
      </c>
      <c r="H510" s="26">
        <v>8262000</v>
      </c>
      <c r="I510" s="26">
        <v>10073000</v>
      </c>
      <c r="J510" s="43">
        <f t="shared" si="7"/>
        <v>0.179787550878586</v>
      </c>
      <c r="K510" s="48" t="s">
        <v>1035</v>
      </c>
    </row>
    <row r="511" ht="36" spans="1:11">
      <c r="A511" s="27">
        <v>12</v>
      </c>
      <c r="B511" s="22" t="s">
        <v>1036</v>
      </c>
      <c r="C511" s="22" t="s">
        <v>15</v>
      </c>
      <c r="D511" s="23" t="s">
        <v>99</v>
      </c>
      <c r="E511" s="23" t="s">
        <v>1037</v>
      </c>
      <c r="F511" s="18" t="s">
        <v>18</v>
      </c>
      <c r="G511" s="30" t="s">
        <v>402</v>
      </c>
      <c r="H511" s="31">
        <v>8184000</v>
      </c>
      <c r="I511" s="31">
        <v>10230000</v>
      </c>
      <c r="J511" s="43">
        <f t="shared" si="7"/>
        <v>0.2</v>
      </c>
      <c r="K511" s="45" t="s">
        <v>1038</v>
      </c>
    </row>
    <row r="512" ht="36" spans="1:11">
      <c r="A512" s="35">
        <v>59</v>
      </c>
      <c r="B512" s="21" t="s">
        <v>1039</v>
      </c>
      <c r="C512" s="21" t="s">
        <v>15</v>
      </c>
      <c r="D512" s="24" t="s">
        <v>73</v>
      </c>
      <c r="E512" s="24" t="s">
        <v>808</v>
      </c>
      <c r="F512" s="18" t="s">
        <v>18</v>
      </c>
      <c r="G512" s="25" t="s">
        <v>23</v>
      </c>
      <c r="H512" s="37">
        <v>8218800</v>
      </c>
      <c r="I512" s="37">
        <v>10270000</v>
      </c>
      <c r="J512" s="43">
        <f t="shared" si="7"/>
        <v>0.199727361246349</v>
      </c>
      <c r="K512" s="47" t="s">
        <v>1040</v>
      </c>
    </row>
    <row r="513" ht="54" spans="1:11">
      <c r="A513" s="35">
        <v>467</v>
      </c>
      <c r="B513" s="21" t="s">
        <v>1041</v>
      </c>
      <c r="C513" s="24" t="s">
        <v>15</v>
      </c>
      <c r="D513" s="52" t="s">
        <v>108</v>
      </c>
      <c r="E513" s="24" t="s">
        <v>276</v>
      </c>
      <c r="F513" s="18" t="s">
        <v>18</v>
      </c>
      <c r="G513" s="38" t="s">
        <v>141</v>
      </c>
      <c r="H513" s="37">
        <v>8283000</v>
      </c>
      <c r="I513" s="37">
        <v>10350000</v>
      </c>
      <c r="J513" s="43">
        <f t="shared" si="7"/>
        <v>0.199710144927536</v>
      </c>
      <c r="K513" s="47" t="s">
        <v>1042</v>
      </c>
    </row>
    <row r="514" ht="54" spans="1:11">
      <c r="A514" s="35">
        <v>465</v>
      </c>
      <c r="B514" s="21" t="s">
        <v>1043</v>
      </c>
      <c r="C514" s="24" t="s">
        <v>15</v>
      </c>
      <c r="D514" s="52" t="s">
        <v>108</v>
      </c>
      <c r="E514" s="24" t="s">
        <v>276</v>
      </c>
      <c r="F514" s="18" t="s">
        <v>18</v>
      </c>
      <c r="G514" s="38" t="s">
        <v>141</v>
      </c>
      <c r="H514" s="37">
        <v>8327000</v>
      </c>
      <c r="I514" s="37">
        <v>10400000</v>
      </c>
      <c r="J514" s="43">
        <f t="shared" si="7"/>
        <v>0.199326923076923</v>
      </c>
      <c r="K514" s="47" t="s">
        <v>1044</v>
      </c>
    </row>
    <row r="515" ht="54" spans="1:11">
      <c r="A515" s="27">
        <v>226</v>
      </c>
      <c r="B515" s="28" t="s">
        <v>1045</v>
      </c>
      <c r="C515" s="22" t="s">
        <v>15</v>
      </c>
      <c r="D515" s="23" t="s">
        <v>108</v>
      </c>
      <c r="E515" s="29" t="s">
        <v>736</v>
      </c>
      <c r="F515" s="18" t="s">
        <v>18</v>
      </c>
      <c r="G515" s="30" t="s">
        <v>23</v>
      </c>
      <c r="H515" s="31">
        <v>8327000</v>
      </c>
      <c r="I515" s="31">
        <v>10410000</v>
      </c>
      <c r="J515" s="43">
        <f t="shared" si="7"/>
        <v>0.200096061479347</v>
      </c>
      <c r="K515" s="45" t="s">
        <v>1000</v>
      </c>
    </row>
    <row r="516" ht="72" spans="1:11">
      <c r="A516" s="35">
        <v>205</v>
      </c>
      <c r="B516" s="21" t="s">
        <v>1046</v>
      </c>
      <c r="C516" s="22" t="s">
        <v>15</v>
      </c>
      <c r="D516" s="23" t="s">
        <v>99</v>
      </c>
      <c r="E516" s="23" t="s">
        <v>223</v>
      </c>
      <c r="F516" s="18" t="s">
        <v>18</v>
      </c>
      <c r="G516" s="36" t="s">
        <v>23</v>
      </c>
      <c r="H516" s="37">
        <v>8382000</v>
      </c>
      <c r="I516" s="37">
        <v>10480000</v>
      </c>
      <c r="J516" s="43">
        <f t="shared" si="7"/>
        <v>0.200190839694656</v>
      </c>
      <c r="K516" s="46" t="s">
        <v>1047</v>
      </c>
    </row>
    <row r="517" ht="90" spans="1:11">
      <c r="A517" s="35">
        <v>448</v>
      </c>
      <c r="B517" s="52" t="s">
        <v>1048</v>
      </c>
      <c r="C517" s="52" t="s">
        <v>15</v>
      </c>
      <c r="D517" s="52" t="s">
        <v>108</v>
      </c>
      <c r="E517" s="52" t="s">
        <v>759</v>
      </c>
      <c r="F517" s="18" t="s">
        <v>18</v>
      </c>
      <c r="G517" s="58" t="s">
        <v>141</v>
      </c>
      <c r="H517" s="61">
        <v>8404000</v>
      </c>
      <c r="I517" s="61">
        <v>10500000</v>
      </c>
      <c r="J517" s="43">
        <f t="shared" ref="J517:J580" si="8">1-(H517/I517)</f>
        <v>0.199619047619048</v>
      </c>
      <c r="K517" s="60" t="s">
        <v>760</v>
      </c>
    </row>
    <row r="518" ht="36" spans="1:11">
      <c r="A518" s="35">
        <v>227</v>
      </c>
      <c r="B518" s="21" t="s">
        <v>1049</v>
      </c>
      <c r="C518" s="22" t="s">
        <v>15</v>
      </c>
      <c r="D518" s="23" t="s">
        <v>99</v>
      </c>
      <c r="E518" s="23" t="s">
        <v>223</v>
      </c>
      <c r="F518" s="18" t="s">
        <v>18</v>
      </c>
      <c r="G518" s="36" t="s">
        <v>23</v>
      </c>
      <c r="H518" s="37">
        <v>8415000</v>
      </c>
      <c r="I518" s="37">
        <v>10520000</v>
      </c>
      <c r="J518" s="43">
        <f t="shared" si="8"/>
        <v>0.20009505703422</v>
      </c>
      <c r="K518" s="46" t="s">
        <v>1050</v>
      </c>
    </row>
    <row r="519" ht="18" spans="1:11">
      <c r="A519" s="35">
        <v>259</v>
      </c>
      <c r="B519" s="21" t="s">
        <v>1051</v>
      </c>
      <c r="C519" s="22" t="s">
        <v>15</v>
      </c>
      <c r="D519" s="23" t="s">
        <v>99</v>
      </c>
      <c r="E519" s="24" t="s">
        <v>262</v>
      </c>
      <c r="F519" s="18" t="s">
        <v>18</v>
      </c>
      <c r="G519" s="36" t="s">
        <v>23</v>
      </c>
      <c r="H519" s="37">
        <v>8426000</v>
      </c>
      <c r="I519" s="37">
        <v>10530000</v>
      </c>
      <c r="J519" s="43">
        <f t="shared" si="8"/>
        <v>0.199810066476733</v>
      </c>
      <c r="K519" s="46" t="s">
        <v>1052</v>
      </c>
    </row>
    <row r="520" ht="126" spans="1:11">
      <c r="A520" s="20">
        <v>64</v>
      </c>
      <c r="B520" s="33" t="s">
        <v>1053</v>
      </c>
      <c r="C520" s="33" t="s">
        <v>15</v>
      </c>
      <c r="D520" s="18" t="s">
        <v>395</v>
      </c>
      <c r="E520" s="18" t="s">
        <v>849</v>
      </c>
      <c r="F520" s="18" t="s">
        <v>18</v>
      </c>
      <c r="G520" s="34" t="s">
        <v>19</v>
      </c>
      <c r="H520" s="26">
        <v>8726400</v>
      </c>
      <c r="I520" s="26">
        <v>10643000</v>
      </c>
      <c r="J520" s="43">
        <f t="shared" si="8"/>
        <v>0.180080804284506</v>
      </c>
      <c r="K520" s="48" t="s">
        <v>1054</v>
      </c>
    </row>
    <row r="521" ht="126" spans="1:11">
      <c r="A521" s="20">
        <v>65</v>
      </c>
      <c r="B521" s="33" t="s">
        <v>1055</v>
      </c>
      <c r="C521" s="33" t="s">
        <v>15</v>
      </c>
      <c r="D521" s="18" t="s">
        <v>395</v>
      </c>
      <c r="E521" s="18" t="s">
        <v>849</v>
      </c>
      <c r="F521" s="18" t="s">
        <v>18</v>
      </c>
      <c r="G521" s="34" t="s">
        <v>19</v>
      </c>
      <c r="H521" s="26">
        <v>8726400</v>
      </c>
      <c r="I521" s="26">
        <v>10643000</v>
      </c>
      <c r="J521" s="43">
        <f t="shared" si="8"/>
        <v>0.180080804284506</v>
      </c>
      <c r="K521" s="48" t="s">
        <v>1056</v>
      </c>
    </row>
    <row r="522" ht="36" spans="1:11">
      <c r="A522" s="35">
        <v>309</v>
      </c>
      <c r="B522" s="21" t="s">
        <v>1057</v>
      </c>
      <c r="C522" s="22" t="s">
        <v>15</v>
      </c>
      <c r="D522" s="23" t="s">
        <v>58</v>
      </c>
      <c r="E522" s="24" t="s">
        <v>564</v>
      </c>
      <c r="F522" s="18" t="s">
        <v>18</v>
      </c>
      <c r="G522" s="36" t="s">
        <v>23</v>
      </c>
      <c r="H522" s="37">
        <v>8525000</v>
      </c>
      <c r="I522" s="37">
        <v>10660000</v>
      </c>
      <c r="J522" s="43">
        <f t="shared" si="8"/>
        <v>0.200281425891182</v>
      </c>
      <c r="K522" s="47" t="s">
        <v>1058</v>
      </c>
    </row>
    <row r="523" ht="126" spans="1:11">
      <c r="A523" s="20">
        <v>109</v>
      </c>
      <c r="B523" s="57" t="s">
        <v>1059</v>
      </c>
      <c r="C523" s="33" t="s">
        <v>15</v>
      </c>
      <c r="D523" s="18" t="s">
        <v>395</v>
      </c>
      <c r="E523" s="18" t="s">
        <v>396</v>
      </c>
      <c r="F523" s="18" t="s">
        <v>18</v>
      </c>
      <c r="G523" s="58" t="s">
        <v>938</v>
      </c>
      <c r="H523" s="26">
        <v>8532000</v>
      </c>
      <c r="I523" s="26">
        <v>10663000</v>
      </c>
      <c r="J523" s="43">
        <f t="shared" si="8"/>
        <v>0.199849948419769</v>
      </c>
      <c r="K523" s="60" t="s">
        <v>1060</v>
      </c>
    </row>
    <row r="524" ht="90" spans="1:11">
      <c r="A524" s="35">
        <v>206</v>
      </c>
      <c r="B524" s="21" t="s">
        <v>1061</v>
      </c>
      <c r="C524" s="22" t="s">
        <v>15</v>
      </c>
      <c r="D524" s="23" t="s">
        <v>99</v>
      </c>
      <c r="E524" s="23" t="s">
        <v>223</v>
      </c>
      <c r="F524" s="18" t="s">
        <v>18</v>
      </c>
      <c r="G524" s="36" t="s">
        <v>23</v>
      </c>
      <c r="H524" s="37">
        <v>8580000</v>
      </c>
      <c r="I524" s="37">
        <v>10720000</v>
      </c>
      <c r="J524" s="43">
        <f t="shared" si="8"/>
        <v>0.199626865671642</v>
      </c>
      <c r="K524" s="47" t="s">
        <v>1062</v>
      </c>
    </row>
    <row r="525" ht="144" spans="1:11">
      <c r="A525" s="20">
        <v>103</v>
      </c>
      <c r="B525" s="33" t="s">
        <v>1063</v>
      </c>
      <c r="C525" s="33" t="s">
        <v>15</v>
      </c>
      <c r="D525" s="18" t="s">
        <v>395</v>
      </c>
      <c r="E525" s="18" t="s">
        <v>396</v>
      </c>
      <c r="F525" s="18" t="s">
        <v>18</v>
      </c>
      <c r="G525" s="34" t="s">
        <v>778</v>
      </c>
      <c r="H525" s="26">
        <v>8607600</v>
      </c>
      <c r="I525" s="26">
        <v>10761000</v>
      </c>
      <c r="J525" s="43">
        <f t="shared" si="8"/>
        <v>0.200111513799833</v>
      </c>
      <c r="K525" s="48" t="s">
        <v>1064</v>
      </c>
    </row>
    <row r="526" ht="162" spans="1:11">
      <c r="A526" s="20">
        <v>105</v>
      </c>
      <c r="B526" s="33" t="s">
        <v>1065</v>
      </c>
      <c r="C526" s="33" t="s">
        <v>15</v>
      </c>
      <c r="D526" s="18" t="s">
        <v>395</v>
      </c>
      <c r="E526" s="18" t="s">
        <v>396</v>
      </c>
      <c r="F526" s="18" t="s">
        <v>18</v>
      </c>
      <c r="G526" s="34" t="s">
        <v>778</v>
      </c>
      <c r="H526" s="26">
        <v>8607600</v>
      </c>
      <c r="I526" s="26">
        <v>10761000</v>
      </c>
      <c r="J526" s="43">
        <f t="shared" si="8"/>
        <v>0.200111513799833</v>
      </c>
      <c r="K526" s="48" t="s">
        <v>1066</v>
      </c>
    </row>
    <row r="527" ht="162" spans="1:11">
      <c r="A527" s="20">
        <v>107</v>
      </c>
      <c r="B527" s="33" t="s">
        <v>1067</v>
      </c>
      <c r="C527" s="33" t="s">
        <v>15</v>
      </c>
      <c r="D527" s="18" t="s">
        <v>395</v>
      </c>
      <c r="E527" s="18" t="s">
        <v>396</v>
      </c>
      <c r="F527" s="18" t="s">
        <v>18</v>
      </c>
      <c r="G527" s="34" t="s">
        <v>778</v>
      </c>
      <c r="H527" s="26">
        <v>8607600</v>
      </c>
      <c r="I527" s="26">
        <v>10761000</v>
      </c>
      <c r="J527" s="43">
        <f t="shared" si="8"/>
        <v>0.200111513799833</v>
      </c>
      <c r="K527" s="48" t="s">
        <v>1068</v>
      </c>
    </row>
    <row r="528" ht="144" spans="1:11">
      <c r="A528" s="20">
        <v>115</v>
      </c>
      <c r="B528" s="33" t="s">
        <v>1069</v>
      </c>
      <c r="C528" s="33" t="s">
        <v>15</v>
      </c>
      <c r="D528" s="18" t="s">
        <v>395</v>
      </c>
      <c r="E528" s="18" t="s">
        <v>396</v>
      </c>
      <c r="F528" s="18" t="s">
        <v>18</v>
      </c>
      <c r="G528" s="34" t="s">
        <v>778</v>
      </c>
      <c r="H528" s="26">
        <v>8607600</v>
      </c>
      <c r="I528" s="26">
        <v>10761000</v>
      </c>
      <c r="J528" s="43">
        <f t="shared" si="8"/>
        <v>0.200111513799833</v>
      </c>
      <c r="K528" s="48" t="s">
        <v>1070</v>
      </c>
    </row>
    <row r="529" ht="90" spans="1:11">
      <c r="A529" s="64">
        <v>355</v>
      </c>
      <c r="B529" s="65" t="s">
        <v>1071</v>
      </c>
      <c r="C529" s="33" t="s">
        <v>15</v>
      </c>
      <c r="D529" s="18" t="s">
        <v>108</v>
      </c>
      <c r="E529" s="18" t="s">
        <v>273</v>
      </c>
      <c r="F529" s="18" t="s">
        <v>18</v>
      </c>
      <c r="G529" s="66" t="s">
        <v>19</v>
      </c>
      <c r="H529" s="26">
        <v>8856000</v>
      </c>
      <c r="I529" s="26">
        <v>10800000</v>
      </c>
      <c r="J529" s="43">
        <f t="shared" si="8"/>
        <v>0.18</v>
      </c>
      <c r="K529" s="48" t="s">
        <v>1072</v>
      </c>
    </row>
    <row r="530" ht="36" spans="1:11">
      <c r="A530" s="35">
        <v>317</v>
      </c>
      <c r="B530" s="21" t="s">
        <v>1073</v>
      </c>
      <c r="C530" s="22" t="s">
        <v>15</v>
      </c>
      <c r="D530" s="23" t="s">
        <v>58</v>
      </c>
      <c r="E530" s="24" t="s">
        <v>564</v>
      </c>
      <c r="F530" s="18" t="s">
        <v>18</v>
      </c>
      <c r="G530" s="36" t="s">
        <v>23</v>
      </c>
      <c r="H530" s="37">
        <v>8657000</v>
      </c>
      <c r="I530" s="37">
        <v>10830000</v>
      </c>
      <c r="J530" s="43">
        <f t="shared" si="8"/>
        <v>0.200646352723915</v>
      </c>
      <c r="K530" s="47" t="s">
        <v>1074</v>
      </c>
    </row>
    <row r="531" ht="35" spans="1:11">
      <c r="A531" s="35">
        <v>316</v>
      </c>
      <c r="B531" s="21" t="s">
        <v>1075</v>
      </c>
      <c r="C531" s="22" t="s">
        <v>15</v>
      </c>
      <c r="D531" s="23" t="s">
        <v>58</v>
      </c>
      <c r="E531" s="24" t="s">
        <v>564</v>
      </c>
      <c r="F531" s="18" t="s">
        <v>18</v>
      </c>
      <c r="G531" s="36" t="s">
        <v>23</v>
      </c>
      <c r="H531" s="37">
        <v>8690000</v>
      </c>
      <c r="I531" s="37">
        <v>10860000</v>
      </c>
      <c r="J531" s="43">
        <f t="shared" si="8"/>
        <v>0.199815837937385</v>
      </c>
      <c r="K531" s="47" t="s">
        <v>1076</v>
      </c>
    </row>
    <row r="532" ht="18" spans="1:11">
      <c r="A532" s="35">
        <v>211</v>
      </c>
      <c r="B532" s="21" t="s">
        <v>1077</v>
      </c>
      <c r="C532" s="22" t="s">
        <v>15</v>
      </c>
      <c r="D532" s="23" t="s">
        <v>99</v>
      </c>
      <c r="E532" s="24" t="s">
        <v>262</v>
      </c>
      <c r="F532" s="18" t="s">
        <v>18</v>
      </c>
      <c r="G532" s="36" t="s">
        <v>23</v>
      </c>
      <c r="H532" s="37">
        <v>8778000</v>
      </c>
      <c r="I532" s="37">
        <v>10970000</v>
      </c>
      <c r="J532" s="43">
        <f t="shared" si="8"/>
        <v>0.199817684594348</v>
      </c>
      <c r="K532" s="46" t="s">
        <v>1078</v>
      </c>
    </row>
    <row r="533" ht="108" spans="1:11">
      <c r="A533" s="35">
        <v>427</v>
      </c>
      <c r="B533" s="57" t="s">
        <v>1079</v>
      </c>
      <c r="C533" s="22" t="s">
        <v>15</v>
      </c>
      <c r="D533" s="23" t="s">
        <v>99</v>
      </c>
      <c r="E533" s="52" t="s">
        <v>799</v>
      </c>
      <c r="F533" s="18" t="s">
        <v>18</v>
      </c>
      <c r="G533" s="58" t="s">
        <v>23</v>
      </c>
      <c r="H533" s="37">
        <v>8800000</v>
      </c>
      <c r="I533" s="37">
        <v>11000000</v>
      </c>
      <c r="J533" s="43">
        <f t="shared" si="8"/>
        <v>0.2</v>
      </c>
      <c r="K533" s="60" t="s">
        <v>1030</v>
      </c>
    </row>
    <row r="534" ht="72" spans="1:11">
      <c r="A534" s="35">
        <v>433</v>
      </c>
      <c r="B534" s="57" t="s">
        <v>1080</v>
      </c>
      <c r="C534" s="22" t="s">
        <v>15</v>
      </c>
      <c r="D534" s="23" t="s">
        <v>99</v>
      </c>
      <c r="E534" s="52" t="s">
        <v>799</v>
      </c>
      <c r="F534" s="18" t="s">
        <v>18</v>
      </c>
      <c r="G534" s="58" t="s">
        <v>23</v>
      </c>
      <c r="H534" s="37">
        <v>8800000</v>
      </c>
      <c r="I534" s="37">
        <v>11000000</v>
      </c>
      <c r="J534" s="43">
        <f t="shared" si="8"/>
        <v>0.2</v>
      </c>
      <c r="K534" s="60" t="s">
        <v>800</v>
      </c>
    </row>
    <row r="535" ht="54" spans="1:11">
      <c r="A535" s="35">
        <v>188</v>
      </c>
      <c r="B535" s="21" t="s">
        <v>1081</v>
      </c>
      <c r="C535" s="22" t="s">
        <v>15</v>
      </c>
      <c r="D535" s="23" t="s">
        <v>58</v>
      </c>
      <c r="E535" s="24" t="s">
        <v>728</v>
      </c>
      <c r="F535" s="18" t="s">
        <v>18</v>
      </c>
      <c r="G535" s="36" t="s">
        <v>729</v>
      </c>
      <c r="H535" s="37">
        <v>8811000</v>
      </c>
      <c r="I535" s="37">
        <v>11020000</v>
      </c>
      <c r="J535" s="43">
        <f t="shared" si="8"/>
        <v>0.200453720508167</v>
      </c>
      <c r="K535" s="46" t="s">
        <v>1082</v>
      </c>
    </row>
    <row r="536" ht="54" spans="1:11">
      <c r="A536" s="35">
        <v>199</v>
      </c>
      <c r="B536" s="21" t="s">
        <v>1083</v>
      </c>
      <c r="C536" s="22" t="s">
        <v>15</v>
      </c>
      <c r="D536" s="23" t="s">
        <v>58</v>
      </c>
      <c r="E536" s="24" t="s">
        <v>728</v>
      </c>
      <c r="F536" s="18" t="s">
        <v>18</v>
      </c>
      <c r="G536" s="36" t="s">
        <v>729</v>
      </c>
      <c r="H536" s="37">
        <v>8811000</v>
      </c>
      <c r="I536" s="37">
        <v>11020000</v>
      </c>
      <c r="J536" s="43">
        <f t="shared" si="8"/>
        <v>0.200453720508167</v>
      </c>
      <c r="K536" s="46" t="s">
        <v>1084</v>
      </c>
    </row>
    <row r="537" ht="126" spans="1:11">
      <c r="A537" s="20">
        <v>94</v>
      </c>
      <c r="B537" s="33" t="s">
        <v>1085</v>
      </c>
      <c r="C537" s="33" t="s">
        <v>15</v>
      </c>
      <c r="D537" s="18" t="s">
        <v>395</v>
      </c>
      <c r="E537" s="18" t="s">
        <v>849</v>
      </c>
      <c r="F537" s="18" t="s">
        <v>18</v>
      </c>
      <c r="G537" s="34" t="s">
        <v>778</v>
      </c>
      <c r="H537" s="26">
        <v>8920800</v>
      </c>
      <c r="I537" s="26">
        <v>11153000</v>
      </c>
      <c r="J537" s="43">
        <f t="shared" si="8"/>
        <v>0.200143459158971</v>
      </c>
      <c r="K537" s="48" t="s">
        <v>1086</v>
      </c>
    </row>
    <row r="538" ht="144" spans="1:11">
      <c r="A538" s="27">
        <v>211</v>
      </c>
      <c r="B538" s="22" t="s">
        <v>1087</v>
      </c>
      <c r="C538" s="22" t="s">
        <v>15</v>
      </c>
      <c r="D538" s="23" t="s">
        <v>432</v>
      </c>
      <c r="E538" s="23" t="s">
        <v>1023</v>
      </c>
      <c r="F538" s="18" t="s">
        <v>18</v>
      </c>
      <c r="G538" s="30" t="s">
        <v>23</v>
      </c>
      <c r="H538" s="31">
        <v>8965000</v>
      </c>
      <c r="I538" s="31">
        <v>11200000</v>
      </c>
      <c r="J538" s="43">
        <f t="shared" si="8"/>
        <v>0.199553571428571</v>
      </c>
      <c r="K538" s="45" t="s">
        <v>1088</v>
      </c>
    </row>
    <row r="539" ht="144" spans="1:11">
      <c r="A539" s="27">
        <v>215</v>
      </c>
      <c r="B539" s="22" t="s">
        <v>1089</v>
      </c>
      <c r="C539" s="22" t="s">
        <v>15</v>
      </c>
      <c r="D539" s="23" t="s">
        <v>432</v>
      </c>
      <c r="E539" s="23" t="s">
        <v>946</v>
      </c>
      <c r="F539" s="18" t="s">
        <v>18</v>
      </c>
      <c r="G539" s="30" t="s">
        <v>23</v>
      </c>
      <c r="H539" s="31">
        <v>8965000</v>
      </c>
      <c r="I539" s="31">
        <v>11200000</v>
      </c>
      <c r="J539" s="43">
        <f t="shared" si="8"/>
        <v>0.199553571428571</v>
      </c>
      <c r="K539" s="45" t="s">
        <v>1090</v>
      </c>
    </row>
    <row r="540" ht="54" spans="1:11">
      <c r="A540" s="27">
        <v>273</v>
      </c>
      <c r="B540" s="28" t="s">
        <v>1091</v>
      </c>
      <c r="C540" s="33" t="s">
        <v>15</v>
      </c>
      <c r="D540" s="23" t="s">
        <v>16</v>
      </c>
      <c r="E540" s="29" t="s">
        <v>637</v>
      </c>
      <c r="F540" s="18" t="s">
        <v>18</v>
      </c>
      <c r="G540" s="30" t="s">
        <v>23</v>
      </c>
      <c r="H540" s="31">
        <v>9042000</v>
      </c>
      <c r="I540" s="31">
        <v>11300000</v>
      </c>
      <c r="J540" s="43">
        <f t="shared" si="8"/>
        <v>0.199823008849558</v>
      </c>
      <c r="K540" s="45" t="s">
        <v>1092</v>
      </c>
    </row>
    <row r="541" ht="54" spans="1:11">
      <c r="A541" s="27">
        <v>281</v>
      </c>
      <c r="B541" s="28" t="s">
        <v>1093</v>
      </c>
      <c r="C541" s="33" t="s">
        <v>15</v>
      </c>
      <c r="D541" s="23" t="s">
        <v>16</v>
      </c>
      <c r="E541" s="29" t="s">
        <v>637</v>
      </c>
      <c r="F541" s="18" t="s">
        <v>18</v>
      </c>
      <c r="G541" s="30" t="s">
        <v>23</v>
      </c>
      <c r="H541" s="31">
        <v>9042000</v>
      </c>
      <c r="I541" s="31">
        <v>11300000</v>
      </c>
      <c r="J541" s="43">
        <f t="shared" si="8"/>
        <v>0.199823008849558</v>
      </c>
      <c r="K541" s="45" t="s">
        <v>1094</v>
      </c>
    </row>
    <row r="542" ht="90" spans="1:11">
      <c r="A542" s="27">
        <v>18</v>
      </c>
      <c r="B542" s="22" t="s">
        <v>1095</v>
      </c>
      <c r="C542" s="22" t="s">
        <v>15</v>
      </c>
      <c r="D542" s="23" t="s">
        <v>99</v>
      </c>
      <c r="E542" s="23" t="s">
        <v>1037</v>
      </c>
      <c r="F542" s="18" t="s">
        <v>18</v>
      </c>
      <c r="G542" s="30" t="s">
        <v>1096</v>
      </c>
      <c r="H542" s="31">
        <v>9172400</v>
      </c>
      <c r="I542" s="31">
        <v>11454000</v>
      </c>
      <c r="J542" s="43">
        <f t="shared" si="8"/>
        <v>0.199196787148594</v>
      </c>
      <c r="K542" s="45" t="s">
        <v>1097</v>
      </c>
    </row>
    <row r="543" ht="126" spans="1:11">
      <c r="A543" s="20">
        <v>2</v>
      </c>
      <c r="B543" s="33" t="s">
        <v>1098</v>
      </c>
      <c r="C543" s="33" t="s">
        <v>15</v>
      </c>
      <c r="D543" s="18" t="s">
        <v>395</v>
      </c>
      <c r="E543" s="18" t="s">
        <v>396</v>
      </c>
      <c r="F543" s="18" t="s">
        <v>18</v>
      </c>
      <c r="G543" s="34" t="s">
        <v>1099</v>
      </c>
      <c r="H543" s="26">
        <v>9190800</v>
      </c>
      <c r="I543" s="26">
        <v>11487000</v>
      </c>
      <c r="J543" s="43">
        <f t="shared" si="8"/>
        <v>0.199895534082006</v>
      </c>
      <c r="K543" s="48" t="s">
        <v>1100</v>
      </c>
    </row>
    <row r="544" ht="90" spans="1:11">
      <c r="A544" s="35">
        <v>449</v>
      </c>
      <c r="B544" s="52" t="s">
        <v>1101</v>
      </c>
      <c r="C544" s="52" t="s">
        <v>15</v>
      </c>
      <c r="D544" s="52" t="s">
        <v>108</v>
      </c>
      <c r="E544" s="52" t="s">
        <v>759</v>
      </c>
      <c r="F544" s="18" t="s">
        <v>18</v>
      </c>
      <c r="G544" s="58" t="s">
        <v>141</v>
      </c>
      <c r="H544" s="61">
        <v>9196000</v>
      </c>
      <c r="I544" s="61">
        <v>11500000</v>
      </c>
      <c r="J544" s="43">
        <f t="shared" si="8"/>
        <v>0.200347826086957</v>
      </c>
      <c r="K544" s="60" t="s">
        <v>760</v>
      </c>
    </row>
    <row r="545" ht="36" spans="1:11">
      <c r="A545" s="35">
        <v>217</v>
      </c>
      <c r="B545" s="21" t="s">
        <v>1102</v>
      </c>
      <c r="C545" s="22" t="s">
        <v>15</v>
      </c>
      <c r="D545" s="23" t="s">
        <v>99</v>
      </c>
      <c r="E545" s="23" t="s">
        <v>223</v>
      </c>
      <c r="F545" s="18" t="s">
        <v>18</v>
      </c>
      <c r="G545" s="36" t="s">
        <v>23</v>
      </c>
      <c r="H545" s="37">
        <v>9471000</v>
      </c>
      <c r="I545" s="37">
        <v>11840000</v>
      </c>
      <c r="J545" s="43">
        <f t="shared" si="8"/>
        <v>0.200084459459459</v>
      </c>
      <c r="K545" s="46" t="s">
        <v>1103</v>
      </c>
    </row>
    <row r="546" ht="18" spans="1:11">
      <c r="A546" s="35">
        <v>245</v>
      </c>
      <c r="B546" s="21" t="s">
        <v>1104</v>
      </c>
      <c r="C546" s="22" t="s">
        <v>15</v>
      </c>
      <c r="D546" s="23" t="s">
        <v>99</v>
      </c>
      <c r="E546" s="24" t="s">
        <v>262</v>
      </c>
      <c r="F546" s="18" t="s">
        <v>18</v>
      </c>
      <c r="G546" s="36" t="s">
        <v>23</v>
      </c>
      <c r="H546" s="37">
        <v>9471000</v>
      </c>
      <c r="I546" s="37">
        <v>11840000</v>
      </c>
      <c r="J546" s="43">
        <f t="shared" si="8"/>
        <v>0.200084459459459</v>
      </c>
      <c r="K546" s="46" t="s">
        <v>1105</v>
      </c>
    </row>
    <row r="547" ht="36" spans="1:11">
      <c r="A547" s="35">
        <v>456</v>
      </c>
      <c r="B547" s="21" t="s">
        <v>1106</v>
      </c>
      <c r="C547" s="52" t="s">
        <v>15</v>
      </c>
      <c r="D547" s="52" t="s">
        <v>108</v>
      </c>
      <c r="E547" s="24" t="s">
        <v>1107</v>
      </c>
      <c r="F547" s="18" t="s">
        <v>18</v>
      </c>
      <c r="G547" s="38" t="s">
        <v>48</v>
      </c>
      <c r="H547" s="37">
        <v>9581000</v>
      </c>
      <c r="I547" s="37">
        <v>11970000</v>
      </c>
      <c r="J547" s="43">
        <f t="shared" si="8"/>
        <v>0.199582289055973</v>
      </c>
      <c r="K547" s="47" t="s">
        <v>1108</v>
      </c>
    </row>
    <row r="548" ht="54" spans="1:11">
      <c r="A548" s="27"/>
      <c r="B548" s="22" t="s">
        <v>1109</v>
      </c>
      <c r="C548" s="22" t="s">
        <v>15</v>
      </c>
      <c r="D548" s="23" t="s">
        <v>99</v>
      </c>
      <c r="E548" s="23" t="s">
        <v>762</v>
      </c>
      <c r="F548" s="18" t="s">
        <v>18</v>
      </c>
      <c r="G548" s="30" t="s">
        <v>23</v>
      </c>
      <c r="H548" s="31">
        <v>9581000</v>
      </c>
      <c r="I548" s="31">
        <v>11980000</v>
      </c>
      <c r="J548" s="43">
        <f t="shared" si="8"/>
        <v>0.20025041736227</v>
      </c>
      <c r="K548" s="80" t="s">
        <v>1110</v>
      </c>
    </row>
    <row r="549" ht="54" spans="1:11">
      <c r="A549" s="35">
        <v>165</v>
      </c>
      <c r="B549" s="21" t="s">
        <v>1109</v>
      </c>
      <c r="C549" s="22" t="s">
        <v>15</v>
      </c>
      <c r="D549" s="23" t="s">
        <v>99</v>
      </c>
      <c r="E549" s="23" t="s">
        <v>762</v>
      </c>
      <c r="F549" s="18" t="s">
        <v>18</v>
      </c>
      <c r="G549" s="36" t="s">
        <v>23</v>
      </c>
      <c r="H549" s="37">
        <v>9581000</v>
      </c>
      <c r="I549" s="37">
        <v>11980000</v>
      </c>
      <c r="J549" s="43">
        <f t="shared" si="8"/>
        <v>0.20025041736227</v>
      </c>
      <c r="K549" s="81" t="s">
        <v>1110</v>
      </c>
    </row>
    <row r="550" ht="108" spans="1:11">
      <c r="A550" s="35">
        <v>428</v>
      </c>
      <c r="B550" s="57" t="s">
        <v>1111</v>
      </c>
      <c r="C550" s="22" t="s">
        <v>15</v>
      </c>
      <c r="D550" s="23" t="s">
        <v>99</v>
      </c>
      <c r="E550" s="52" t="s">
        <v>799</v>
      </c>
      <c r="F550" s="18" t="s">
        <v>18</v>
      </c>
      <c r="G550" s="58" t="s">
        <v>23</v>
      </c>
      <c r="H550" s="37">
        <v>9603000</v>
      </c>
      <c r="I550" s="37">
        <v>12000000</v>
      </c>
      <c r="J550" s="43">
        <f t="shared" si="8"/>
        <v>0.19975</v>
      </c>
      <c r="K550" s="60" t="s">
        <v>1030</v>
      </c>
    </row>
    <row r="551" ht="144" spans="1:11">
      <c r="A551" s="20">
        <v>101</v>
      </c>
      <c r="B551" s="33" t="s">
        <v>1112</v>
      </c>
      <c r="C551" s="33" t="s">
        <v>15</v>
      </c>
      <c r="D551" s="18" t="s">
        <v>395</v>
      </c>
      <c r="E551" s="18" t="s">
        <v>396</v>
      </c>
      <c r="F551" s="18" t="s">
        <v>18</v>
      </c>
      <c r="G551" s="34" t="s">
        <v>778</v>
      </c>
      <c r="H551" s="26">
        <v>9655200</v>
      </c>
      <c r="I551" s="26">
        <v>12067000</v>
      </c>
      <c r="J551" s="43">
        <f t="shared" si="8"/>
        <v>0.199867406977708</v>
      </c>
      <c r="K551" s="48" t="s">
        <v>1113</v>
      </c>
    </row>
    <row r="552" ht="54" spans="1:11">
      <c r="A552" s="35">
        <v>164</v>
      </c>
      <c r="B552" s="21" t="s">
        <v>1114</v>
      </c>
      <c r="C552" s="22" t="s">
        <v>15</v>
      </c>
      <c r="D552" s="23" t="s">
        <v>99</v>
      </c>
      <c r="E552" s="23" t="s">
        <v>762</v>
      </c>
      <c r="F552" s="18" t="s">
        <v>18</v>
      </c>
      <c r="G552" s="36" t="s">
        <v>23</v>
      </c>
      <c r="H552" s="37">
        <v>9669000</v>
      </c>
      <c r="I552" s="37">
        <v>12080000</v>
      </c>
      <c r="J552" s="43">
        <f t="shared" si="8"/>
        <v>0.199586092715232</v>
      </c>
      <c r="K552" s="81" t="s">
        <v>1115</v>
      </c>
    </row>
    <row r="553" ht="144" spans="1:11">
      <c r="A553" s="20">
        <v>60</v>
      </c>
      <c r="B553" s="33" t="s">
        <v>1116</v>
      </c>
      <c r="C553" s="33" t="s">
        <v>15</v>
      </c>
      <c r="D553" s="18" t="s">
        <v>395</v>
      </c>
      <c r="E553" s="18" t="s">
        <v>849</v>
      </c>
      <c r="F553" s="18" t="s">
        <v>18</v>
      </c>
      <c r="G553" s="34" t="s">
        <v>19</v>
      </c>
      <c r="H553" s="26">
        <v>9946800</v>
      </c>
      <c r="I553" s="26">
        <v>12135000</v>
      </c>
      <c r="J553" s="43">
        <f t="shared" si="8"/>
        <v>0.180321384425216</v>
      </c>
      <c r="K553" s="48" t="s">
        <v>1117</v>
      </c>
    </row>
    <row r="554" ht="144" spans="1:11">
      <c r="A554" s="20">
        <v>63</v>
      </c>
      <c r="B554" s="33" t="s">
        <v>1118</v>
      </c>
      <c r="C554" s="33" t="s">
        <v>15</v>
      </c>
      <c r="D554" s="18" t="s">
        <v>395</v>
      </c>
      <c r="E554" s="18" t="s">
        <v>849</v>
      </c>
      <c r="F554" s="18" t="s">
        <v>18</v>
      </c>
      <c r="G554" s="34" t="s">
        <v>19</v>
      </c>
      <c r="H554" s="26">
        <v>9946800</v>
      </c>
      <c r="I554" s="26">
        <v>12135000</v>
      </c>
      <c r="J554" s="43">
        <f t="shared" si="8"/>
        <v>0.180321384425216</v>
      </c>
      <c r="K554" s="48" t="s">
        <v>1119</v>
      </c>
    </row>
    <row r="555" ht="54" spans="1:11">
      <c r="A555" s="27">
        <v>366</v>
      </c>
      <c r="B555" s="22" t="s">
        <v>1120</v>
      </c>
      <c r="C555" s="22" t="s">
        <v>15</v>
      </c>
      <c r="D555" s="23" t="s">
        <v>1121</v>
      </c>
      <c r="E555" s="23" t="s">
        <v>1122</v>
      </c>
      <c r="F555" s="18" t="s">
        <v>18</v>
      </c>
      <c r="G555" s="30" t="s">
        <v>402</v>
      </c>
      <c r="H555" s="31">
        <v>9709200</v>
      </c>
      <c r="I555" s="31">
        <v>12135000</v>
      </c>
      <c r="J555" s="43">
        <f t="shared" si="8"/>
        <v>0.199901112484549</v>
      </c>
      <c r="K555" s="45" t="s">
        <v>1123</v>
      </c>
    </row>
    <row r="556" ht="54" spans="1:11">
      <c r="A556" s="27">
        <v>370</v>
      </c>
      <c r="B556" s="22" t="s">
        <v>1124</v>
      </c>
      <c r="C556" s="22" t="s">
        <v>15</v>
      </c>
      <c r="D556" s="23" t="s">
        <v>1121</v>
      </c>
      <c r="E556" s="23" t="s">
        <v>1122</v>
      </c>
      <c r="F556" s="18" t="s">
        <v>18</v>
      </c>
      <c r="G556" s="30" t="s">
        <v>402</v>
      </c>
      <c r="H556" s="31">
        <v>9709200</v>
      </c>
      <c r="I556" s="31">
        <v>12135000</v>
      </c>
      <c r="J556" s="43">
        <f t="shared" si="8"/>
        <v>0.199901112484549</v>
      </c>
      <c r="K556" s="45" t="s">
        <v>1123</v>
      </c>
    </row>
    <row r="557" ht="144" spans="1:11">
      <c r="A557" s="35">
        <v>23</v>
      </c>
      <c r="B557" s="21" t="s">
        <v>1125</v>
      </c>
      <c r="C557" s="33" t="s">
        <v>15</v>
      </c>
      <c r="D557" s="21" t="s">
        <v>73</v>
      </c>
      <c r="E557" s="24" t="s">
        <v>970</v>
      </c>
      <c r="F557" s="18" t="s">
        <v>18</v>
      </c>
      <c r="G557" s="25" t="s">
        <v>1126</v>
      </c>
      <c r="H557" s="37">
        <v>9982500</v>
      </c>
      <c r="I557" s="37">
        <v>12386000</v>
      </c>
      <c r="J557" s="43">
        <f t="shared" si="8"/>
        <v>0.19404973357016</v>
      </c>
      <c r="K557" s="47" t="s">
        <v>1127</v>
      </c>
    </row>
    <row r="558" ht="144" spans="1:11">
      <c r="A558" s="35">
        <v>24</v>
      </c>
      <c r="B558" s="21" t="s">
        <v>1128</v>
      </c>
      <c r="C558" s="33" t="s">
        <v>15</v>
      </c>
      <c r="D558" s="21" t="s">
        <v>73</v>
      </c>
      <c r="E558" s="24" t="s">
        <v>970</v>
      </c>
      <c r="F558" s="18" t="s">
        <v>18</v>
      </c>
      <c r="G558" s="25" t="s">
        <v>1126</v>
      </c>
      <c r="H558" s="37">
        <v>9982500</v>
      </c>
      <c r="I558" s="37">
        <v>12386000</v>
      </c>
      <c r="J558" s="43">
        <f t="shared" si="8"/>
        <v>0.19404973357016</v>
      </c>
      <c r="K558" s="47" t="s">
        <v>1129</v>
      </c>
    </row>
    <row r="559" ht="18" spans="1:11">
      <c r="A559" s="35">
        <v>289</v>
      </c>
      <c r="B559" s="21" t="s">
        <v>1130</v>
      </c>
      <c r="C559" s="22" t="s">
        <v>15</v>
      </c>
      <c r="D559" s="23" t="s">
        <v>99</v>
      </c>
      <c r="E559" s="23" t="s">
        <v>187</v>
      </c>
      <c r="F559" s="18" t="s">
        <v>18</v>
      </c>
      <c r="G559" s="36" t="s">
        <v>23</v>
      </c>
      <c r="H559" s="37">
        <v>9933000</v>
      </c>
      <c r="I559" s="37">
        <v>12420000</v>
      </c>
      <c r="J559" s="43">
        <f t="shared" si="8"/>
        <v>0.20024154589372</v>
      </c>
      <c r="K559" s="46" t="s">
        <v>1131</v>
      </c>
    </row>
    <row r="560" ht="18" spans="1:11">
      <c r="A560" s="35">
        <v>297</v>
      </c>
      <c r="B560" s="21" t="s">
        <v>1132</v>
      </c>
      <c r="C560" s="22" t="s">
        <v>15</v>
      </c>
      <c r="D560" s="23" t="s">
        <v>99</v>
      </c>
      <c r="E560" s="23" t="s">
        <v>187</v>
      </c>
      <c r="F560" s="18" t="s">
        <v>18</v>
      </c>
      <c r="G560" s="36" t="s">
        <v>23</v>
      </c>
      <c r="H560" s="37">
        <v>9933000</v>
      </c>
      <c r="I560" s="37">
        <v>12420000</v>
      </c>
      <c r="J560" s="43">
        <f t="shared" si="8"/>
        <v>0.20024154589372</v>
      </c>
      <c r="K560" s="46" t="s">
        <v>1133</v>
      </c>
    </row>
    <row r="561" ht="126" spans="1:11">
      <c r="A561" s="27">
        <v>220</v>
      </c>
      <c r="B561" s="22" t="s">
        <v>1134</v>
      </c>
      <c r="C561" s="22" t="s">
        <v>15</v>
      </c>
      <c r="D561" s="23" t="s">
        <v>432</v>
      </c>
      <c r="E561" s="23" t="s">
        <v>1023</v>
      </c>
      <c r="F561" s="18" t="s">
        <v>18</v>
      </c>
      <c r="G561" s="30" t="s">
        <v>110</v>
      </c>
      <c r="H561" s="31">
        <v>10021000</v>
      </c>
      <c r="I561" s="31">
        <v>12530000</v>
      </c>
      <c r="J561" s="43">
        <f t="shared" si="8"/>
        <v>0.20023942537909</v>
      </c>
      <c r="K561" s="47" t="s">
        <v>1135</v>
      </c>
    </row>
    <row r="562" ht="126" spans="1:11">
      <c r="A562" s="27">
        <v>221</v>
      </c>
      <c r="B562" s="22" t="s">
        <v>1136</v>
      </c>
      <c r="C562" s="22" t="s">
        <v>15</v>
      </c>
      <c r="D562" s="23" t="s">
        <v>432</v>
      </c>
      <c r="E562" s="23" t="s">
        <v>1023</v>
      </c>
      <c r="F562" s="18" t="s">
        <v>18</v>
      </c>
      <c r="G562" s="30" t="s">
        <v>110</v>
      </c>
      <c r="H562" s="31">
        <v>10021000</v>
      </c>
      <c r="I562" s="31">
        <v>12530000</v>
      </c>
      <c r="J562" s="43">
        <f t="shared" si="8"/>
        <v>0.20023942537909</v>
      </c>
      <c r="K562" s="47" t="s">
        <v>1137</v>
      </c>
    </row>
    <row r="563" ht="144" spans="1:11">
      <c r="A563" s="20">
        <v>58</v>
      </c>
      <c r="B563" s="33" t="s">
        <v>1138</v>
      </c>
      <c r="C563" s="33" t="s">
        <v>15</v>
      </c>
      <c r="D563" s="18" t="s">
        <v>395</v>
      </c>
      <c r="E563" s="18" t="s">
        <v>849</v>
      </c>
      <c r="F563" s="18" t="s">
        <v>18</v>
      </c>
      <c r="G563" s="34" t="s">
        <v>19</v>
      </c>
      <c r="H563" s="26">
        <v>10422000</v>
      </c>
      <c r="I563" s="26">
        <v>12715000</v>
      </c>
      <c r="J563" s="43">
        <f t="shared" si="8"/>
        <v>0.180338183248132</v>
      </c>
      <c r="K563" s="48" t="s">
        <v>1139</v>
      </c>
    </row>
    <row r="564" ht="144" spans="1:11">
      <c r="A564" s="20">
        <v>59</v>
      </c>
      <c r="B564" s="33" t="s">
        <v>1140</v>
      </c>
      <c r="C564" s="33" t="s">
        <v>15</v>
      </c>
      <c r="D564" s="18" t="s">
        <v>395</v>
      </c>
      <c r="E564" s="18" t="s">
        <v>849</v>
      </c>
      <c r="F564" s="18" t="s">
        <v>18</v>
      </c>
      <c r="G564" s="34" t="s">
        <v>19</v>
      </c>
      <c r="H564" s="26">
        <v>10422000</v>
      </c>
      <c r="I564" s="26">
        <v>12715000</v>
      </c>
      <c r="J564" s="43">
        <f t="shared" si="8"/>
        <v>0.180338183248132</v>
      </c>
      <c r="K564" s="48" t="s">
        <v>1141</v>
      </c>
    </row>
    <row r="565" ht="144" spans="1:11">
      <c r="A565" s="20">
        <v>61</v>
      </c>
      <c r="B565" s="33" t="s">
        <v>1142</v>
      </c>
      <c r="C565" s="33" t="s">
        <v>15</v>
      </c>
      <c r="D565" s="18" t="s">
        <v>395</v>
      </c>
      <c r="E565" s="18" t="s">
        <v>849</v>
      </c>
      <c r="F565" s="18" t="s">
        <v>18</v>
      </c>
      <c r="G565" s="34" t="s">
        <v>19</v>
      </c>
      <c r="H565" s="26">
        <v>10422000</v>
      </c>
      <c r="I565" s="26">
        <v>12715000</v>
      </c>
      <c r="J565" s="43">
        <f t="shared" si="8"/>
        <v>0.180338183248132</v>
      </c>
      <c r="K565" s="48" t="s">
        <v>1143</v>
      </c>
    </row>
    <row r="566" ht="144" spans="1:11">
      <c r="A566" s="20">
        <v>62</v>
      </c>
      <c r="B566" s="33" t="s">
        <v>1144</v>
      </c>
      <c r="C566" s="33" t="s">
        <v>15</v>
      </c>
      <c r="D566" s="18" t="s">
        <v>395</v>
      </c>
      <c r="E566" s="18" t="s">
        <v>849</v>
      </c>
      <c r="F566" s="18" t="s">
        <v>18</v>
      </c>
      <c r="G566" s="34" t="s">
        <v>19</v>
      </c>
      <c r="H566" s="26">
        <v>10422000</v>
      </c>
      <c r="I566" s="26">
        <v>12715000</v>
      </c>
      <c r="J566" s="43">
        <f t="shared" si="8"/>
        <v>0.180338183248132</v>
      </c>
      <c r="K566" s="48" t="s">
        <v>1145</v>
      </c>
    </row>
    <row r="567" ht="36" spans="1:11">
      <c r="A567" s="35">
        <v>310</v>
      </c>
      <c r="B567" s="21" t="s">
        <v>1146</v>
      </c>
      <c r="C567" s="22" t="s">
        <v>15</v>
      </c>
      <c r="D567" s="23" t="s">
        <v>58</v>
      </c>
      <c r="E567" s="24" t="s">
        <v>564</v>
      </c>
      <c r="F567" s="18" t="s">
        <v>18</v>
      </c>
      <c r="G567" s="36" t="s">
        <v>23</v>
      </c>
      <c r="H567" s="37">
        <v>10175000</v>
      </c>
      <c r="I567" s="37">
        <v>12720000</v>
      </c>
      <c r="J567" s="43">
        <f t="shared" si="8"/>
        <v>0.200078616352201</v>
      </c>
      <c r="K567" s="47" t="s">
        <v>1147</v>
      </c>
    </row>
    <row r="568" ht="144" spans="1:11">
      <c r="A568" s="20">
        <v>102</v>
      </c>
      <c r="B568" s="33" t="s">
        <v>1148</v>
      </c>
      <c r="C568" s="33" t="s">
        <v>15</v>
      </c>
      <c r="D568" s="18" t="s">
        <v>395</v>
      </c>
      <c r="E568" s="18" t="s">
        <v>396</v>
      </c>
      <c r="F568" s="18" t="s">
        <v>18</v>
      </c>
      <c r="G568" s="34" t="s">
        <v>938</v>
      </c>
      <c r="H568" s="26">
        <v>10238400</v>
      </c>
      <c r="I568" s="26">
        <v>12793000</v>
      </c>
      <c r="J568" s="43">
        <f t="shared" si="8"/>
        <v>0.199687329008051</v>
      </c>
      <c r="K568" s="48" t="s">
        <v>1149</v>
      </c>
    </row>
    <row r="569" ht="162" spans="1:11">
      <c r="A569" s="20">
        <v>104</v>
      </c>
      <c r="B569" s="33" t="s">
        <v>1150</v>
      </c>
      <c r="C569" s="33" t="s">
        <v>15</v>
      </c>
      <c r="D569" s="18" t="s">
        <v>395</v>
      </c>
      <c r="E569" s="18" t="s">
        <v>396</v>
      </c>
      <c r="F569" s="18" t="s">
        <v>18</v>
      </c>
      <c r="G569" s="34" t="s">
        <v>938</v>
      </c>
      <c r="H569" s="26">
        <v>10238400</v>
      </c>
      <c r="I569" s="26">
        <v>12793000</v>
      </c>
      <c r="J569" s="43">
        <f t="shared" si="8"/>
        <v>0.199687329008051</v>
      </c>
      <c r="K569" s="48" t="s">
        <v>1151</v>
      </c>
    </row>
    <row r="570" ht="162" spans="1:11">
      <c r="A570" s="20">
        <v>106</v>
      </c>
      <c r="B570" s="33" t="s">
        <v>1152</v>
      </c>
      <c r="C570" s="33" t="s">
        <v>15</v>
      </c>
      <c r="D570" s="18" t="s">
        <v>395</v>
      </c>
      <c r="E570" s="18" t="s">
        <v>396</v>
      </c>
      <c r="F570" s="18" t="s">
        <v>18</v>
      </c>
      <c r="G570" s="34" t="s">
        <v>938</v>
      </c>
      <c r="H570" s="26">
        <v>10238400</v>
      </c>
      <c r="I570" s="26">
        <v>12793000</v>
      </c>
      <c r="J570" s="43">
        <f t="shared" si="8"/>
        <v>0.199687329008051</v>
      </c>
      <c r="K570" s="48" t="s">
        <v>1153</v>
      </c>
    </row>
    <row r="571" ht="144" spans="1:11">
      <c r="A571" s="20">
        <v>114</v>
      </c>
      <c r="B571" s="33" t="s">
        <v>1154</v>
      </c>
      <c r="C571" s="33" t="s">
        <v>15</v>
      </c>
      <c r="D571" s="18" t="s">
        <v>395</v>
      </c>
      <c r="E571" s="18" t="s">
        <v>396</v>
      </c>
      <c r="F571" s="18" t="s">
        <v>18</v>
      </c>
      <c r="G571" s="34" t="s">
        <v>938</v>
      </c>
      <c r="H571" s="26">
        <v>10238400</v>
      </c>
      <c r="I571" s="26">
        <v>12793000</v>
      </c>
      <c r="J571" s="43">
        <f t="shared" si="8"/>
        <v>0.199687329008051</v>
      </c>
      <c r="K571" s="48" t="s">
        <v>1155</v>
      </c>
    </row>
    <row r="572" ht="90" spans="1:11">
      <c r="A572" s="35">
        <v>445</v>
      </c>
      <c r="B572" s="52" t="s">
        <v>1156</v>
      </c>
      <c r="C572" s="52" t="s">
        <v>15</v>
      </c>
      <c r="D572" s="52" t="s">
        <v>108</v>
      </c>
      <c r="E572" s="52" t="s">
        <v>759</v>
      </c>
      <c r="F572" s="18" t="s">
        <v>18</v>
      </c>
      <c r="G572" s="58" t="s">
        <v>141</v>
      </c>
      <c r="H572" s="61">
        <v>10241000</v>
      </c>
      <c r="I572" s="61">
        <v>12800000</v>
      </c>
      <c r="J572" s="43">
        <f t="shared" si="8"/>
        <v>0.199921875</v>
      </c>
      <c r="K572" s="60" t="s">
        <v>760</v>
      </c>
    </row>
    <row r="573" ht="54" spans="1:11">
      <c r="A573" s="35">
        <v>163</v>
      </c>
      <c r="B573" s="21" t="s">
        <v>1157</v>
      </c>
      <c r="C573" s="22" t="s">
        <v>15</v>
      </c>
      <c r="D573" s="23" t="s">
        <v>99</v>
      </c>
      <c r="E573" s="23" t="s">
        <v>762</v>
      </c>
      <c r="F573" s="18" t="s">
        <v>18</v>
      </c>
      <c r="G573" s="36" t="s">
        <v>23</v>
      </c>
      <c r="H573" s="37">
        <v>10285000</v>
      </c>
      <c r="I573" s="37">
        <v>12850000</v>
      </c>
      <c r="J573" s="43">
        <f t="shared" si="8"/>
        <v>0.199610894941634</v>
      </c>
      <c r="K573" s="81" t="s">
        <v>1158</v>
      </c>
    </row>
    <row r="574" ht="36" spans="1:11">
      <c r="A574" s="35">
        <v>318</v>
      </c>
      <c r="B574" s="21" t="s">
        <v>1159</v>
      </c>
      <c r="C574" s="22" t="s">
        <v>15</v>
      </c>
      <c r="D574" s="23" t="s">
        <v>58</v>
      </c>
      <c r="E574" s="24" t="s">
        <v>564</v>
      </c>
      <c r="F574" s="18" t="s">
        <v>18</v>
      </c>
      <c r="G574" s="36" t="s">
        <v>23</v>
      </c>
      <c r="H574" s="37">
        <v>10329000</v>
      </c>
      <c r="I574" s="37">
        <v>12910000</v>
      </c>
      <c r="J574" s="43">
        <f t="shared" si="8"/>
        <v>0.19992254066615</v>
      </c>
      <c r="K574" s="47" t="s">
        <v>1147</v>
      </c>
    </row>
    <row r="575" ht="36" spans="1:11">
      <c r="A575" s="35">
        <v>207</v>
      </c>
      <c r="B575" s="21" t="s">
        <v>1160</v>
      </c>
      <c r="C575" s="22" t="s">
        <v>15</v>
      </c>
      <c r="D575" s="23" t="s">
        <v>99</v>
      </c>
      <c r="E575" s="23" t="s">
        <v>223</v>
      </c>
      <c r="F575" s="18" t="s">
        <v>18</v>
      </c>
      <c r="G575" s="36" t="s">
        <v>23</v>
      </c>
      <c r="H575" s="37">
        <v>10417000</v>
      </c>
      <c r="I575" s="37">
        <v>13020000</v>
      </c>
      <c r="J575" s="43">
        <f t="shared" si="8"/>
        <v>0.199923195084485</v>
      </c>
      <c r="K575" s="46" t="s">
        <v>1161</v>
      </c>
    </row>
    <row r="576" ht="54" spans="1:11">
      <c r="A576" s="27">
        <v>365</v>
      </c>
      <c r="B576" s="22" t="s">
        <v>1162</v>
      </c>
      <c r="C576" s="22" t="s">
        <v>15</v>
      </c>
      <c r="D576" s="23" t="s">
        <v>1121</v>
      </c>
      <c r="E576" s="23" t="s">
        <v>1122</v>
      </c>
      <c r="F576" s="18" t="s">
        <v>18</v>
      </c>
      <c r="G576" s="30" t="s">
        <v>402</v>
      </c>
      <c r="H576" s="31">
        <v>10432800</v>
      </c>
      <c r="I576" s="31">
        <v>13039000</v>
      </c>
      <c r="J576" s="43">
        <f t="shared" si="8"/>
        <v>0.199877291203313</v>
      </c>
      <c r="K576" s="45" t="s">
        <v>1163</v>
      </c>
    </row>
    <row r="577" ht="54" spans="1:11">
      <c r="A577" s="27">
        <v>369</v>
      </c>
      <c r="B577" s="22" t="s">
        <v>1164</v>
      </c>
      <c r="C577" s="22" t="s">
        <v>15</v>
      </c>
      <c r="D577" s="23" t="s">
        <v>1121</v>
      </c>
      <c r="E577" s="23" t="s">
        <v>1122</v>
      </c>
      <c r="F577" s="18" t="s">
        <v>18</v>
      </c>
      <c r="G577" s="30" t="s">
        <v>402</v>
      </c>
      <c r="H577" s="31">
        <v>10432800</v>
      </c>
      <c r="I577" s="31">
        <v>13039000</v>
      </c>
      <c r="J577" s="43">
        <f t="shared" si="8"/>
        <v>0.199877291203313</v>
      </c>
      <c r="K577" s="45" t="s">
        <v>1165</v>
      </c>
    </row>
    <row r="578" ht="54" spans="1:11">
      <c r="A578" s="27">
        <v>371</v>
      </c>
      <c r="B578" s="22" t="s">
        <v>1166</v>
      </c>
      <c r="C578" s="22" t="s">
        <v>15</v>
      </c>
      <c r="D578" s="23" t="s">
        <v>1121</v>
      </c>
      <c r="E578" s="23" t="s">
        <v>1122</v>
      </c>
      <c r="F578" s="18" t="s">
        <v>18</v>
      </c>
      <c r="G578" s="30" t="s">
        <v>402</v>
      </c>
      <c r="H578" s="31">
        <v>10432800</v>
      </c>
      <c r="I578" s="31">
        <v>13039000</v>
      </c>
      <c r="J578" s="43">
        <f t="shared" si="8"/>
        <v>0.199877291203313</v>
      </c>
      <c r="K578" s="45" t="s">
        <v>1165</v>
      </c>
    </row>
    <row r="579" ht="54" spans="1:11">
      <c r="A579" s="35">
        <v>162</v>
      </c>
      <c r="B579" s="21" t="s">
        <v>1167</v>
      </c>
      <c r="C579" s="22" t="s">
        <v>15</v>
      </c>
      <c r="D579" s="23" t="s">
        <v>99</v>
      </c>
      <c r="E579" s="23" t="s">
        <v>762</v>
      </c>
      <c r="F579" s="18" t="s">
        <v>18</v>
      </c>
      <c r="G579" s="36" t="s">
        <v>23</v>
      </c>
      <c r="H579" s="37">
        <v>10428000</v>
      </c>
      <c r="I579" s="37">
        <v>13040000</v>
      </c>
      <c r="J579" s="43">
        <f t="shared" si="8"/>
        <v>0.200306748466258</v>
      </c>
      <c r="K579" s="81" t="s">
        <v>1168</v>
      </c>
    </row>
    <row r="580" ht="54" spans="1:11">
      <c r="A580" s="35">
        <v>145</v>
      </c>
      <c r="B580" s="21" t="s">
        <v>1169</v>
      </c>
      <c r="C580" s="33" t="s">
        <v>15</v>
      </c>
      <c r="D580" s="18" t="s">
        <v>108</v>
      </c>
      <c r="E580" s="24" t="s">
        <v>1170</v>
      </c>
      <c r="F580" s="18" t="s">
        <v>18</v>
      </c>
      <c r="G580" s="25" t="s">
        <v>19</v>
      </c>
      <c r="H580" s="37">
        <v>10465200</v>
      </c>
      <c r="I580" s="37">
        <v>13078000</v>
      </c>
      <c r="J580" s="43">
        <f t="shared" si="8"/>
        <v>0.199785899984707</v>
      </c>
      <c r="K580" s="47" t="s">
        <v>1171</v>
      </c>
    </row>
    <row r="581" ht="126" spans="1:11">
      <c r="A581" s="20">
        <v>93</v>
      </c>
      <c r="B581" s="33" t="s">
        <v>1172</v>
      </c>
      <c r="C581" s="33" t="s">
        <v>15</v>
      </c>
      <c r="D581" s="18" t="s">
        <v>395</v>
      </c>
      <c r="E581" s="18" t="s">
        <v>849</v>
      </c>
      <c r="F581" s="18" t="s">
        <v>18</v>
      </c>
      <c r="G581" s="34" t="s">
        <v>938</v>
      </c>
      <c r="H581" s="26">
        <v>10551600</v>
      </c>
      <c r="I581" s="26">
        <v>13186000</v>
      </c>
      <c r="J581" s="43">
        <f t="shared" ref="J581:J644" si="9">1-(H581/I581)</f>
        <v>0.19978765357197</v>
      </c>
      <c r="K581" s="48" t="s">
        <v>1173</v>
      </c>
    </row>
    <row r="582" ht="108" spans="1:11">
      <c r="A582" s="35">
        <v>429</v>
      </c>
      <c r="B582" s="57" t="s">
        <v>1174</v>
      </c>
      <c r="C582" s="22" t="s">
        <v>15</v>
      </c>
      <c r="D582" s="23" t="s">
        <v>99</v>
      </c>
      <c r="E582" s="52" t="s">
        <v>799</v>
      </c>
      <c r="F582" s="18" t="s">
        <v>18</v>
      </c>
      <c r="G582" s="58" t="s">
        <v>23</v>
      </c>
      <c r="H582" s="37">
        <v>10560000</v>
      </c>
      <c r="I582" s="37">
        <v>13200000</v>
      </c>
      <c r="J582" s="43">
        <f t="shared" si="9"/>
        <v>0.2</v>
      </c>
      <c r="K582" s="60" t="s">
        <v>1030</v>
      </c>
    </row>
    <row r="583" ht="18" spans="1:11">
      <c r="A583" s="35">
        <v>232</v>
      </c>
      <c r="B583" s="21" t="s">
        <v>1175</v>
      </c>
      <c r="C583" s="22" t="s">
        <v>15</v>
      </c>
      <c r="D583" s="23" t="s">
        <v>99</v>
      </c>
      <c r="E583" s="24" t="s">
        <v>1176</v>
      </c>
      <c r="F583" s="18" t="s">
        <v>18</v>
      </c>
      <c r="G583" s="36" t="s">
        <v>23</v>
      </c>
      <c r="H583" s="37">
        <v>10615000</v>
      </c>
      <c r="I583" s="37">
        <v>13270000</v>
      </c>
      <c r="J583" s="43">
        <f t="shared" si="9"/>
        <v>0.200075357950264</v>
      </c>
      <c r="K583" s="46" t="s">
        <v>1177</v>
      </c>
    </row>
    <row r="584" ht="36" spans="1:11">
      <c r="A584" s="35">
        <v>260</v>
      </c>
      <c r="B584" s="21" t="s">
        <v>1178</v>
      </c>
      <c r="C584" s="22" t="s">
        <v>15</v>
      </c>
      <c r="D584" s="23" t="s">
        <v>99</v>
      </c>
      <c r="E584" s="24" t="s">
        <v>1176</v>
      </c>
      <c r="F584" s="18" t="s">
        <v>18</v>
      </c>
      <c r="G584" s="36" t="s">
        <v>23</v>
      </c>
      <c r="H584" s="37">
        <v>10637000</v>
      </c>
      <c r="I584" s="37">
        <v>13290000</v>
      </c>
      <c r="J584" s="43">
        <f t="shared" si="9"/>
        <v>0.199623777276147</v>
      </c>
      <c r="K584" s="46" t="s">
        <v>1179</v>
      </c>
    </row>
    <row r="585" ht="36" spans="1:11">
      <c r="A585" s="35">
        <v>454</v>
      </c>
      <c r="B585" s="52" t="s">
        <v>1180</v>
      </c>
      <c r="C585" s="52" t="s">
        <v>15</v>
      </c>
      <c r="D585" s="52" t="s">
        <v>108</v>
      </c>
      <c r="E585" s="52" t="s">
        <v>1181</v>
      </c>
      <c r="F585" s="18" t="s">
        <v>18</v>
      </c>
      <c r="G585" s="58" t="s">
        <v>141</v>
      </c>
      <c r="H585" s="61">
        <v>10725000</v>
      </c>
      <c r="I585" s="61">
        <v>13400000</v>
      </c>
      <c r="J585" s="43">
        <f t="shared" si="9"/>
        <v>0.199626865671642</v>
      </c>
      <c r="K585" s="60" t="s">
        <v>1182</v>
      </c>
    </row>
    <row r="586" ht="126" spans="1:11">
      <c r="A586" s="20">
        <v>90</v>
      </c>
      <c r="B586" s="33" t="s">
        <v>1183</v>
      </c>
      <c r="C586" s="33" t="s">
        <v>15</v>
      </c>
      <c r="D586" s="18" t="s">
        <v>395</v>
      </c>
      <c r="E586" s="18" t="s">
        <v>849</v>
      </c>
      <c r="F586" s="18" t="s">
        <v>18</v>
      </c>
      <c r="G586" s="34" t="s">
        <v>778</v>
      </c>
      <c r="H586" s="26">
        <v>10821600</v>
      </c>
      <c r="I586" s="26">
        <v>13529000</v>
      </c>
      <c r="J586" s="43">
        <f t="shared" si="9"/>
        <v>0.200118264468919</v>
      </c>
      <c r="K586" s="48" t="s">
        <v>1184</v>
      </c>
    </row>
    <row r="587" ht="36" spans="1:11">
      <c r="A587" s="35">
        <v>311</v>
      </c>
      <c r="B587" s="21" t="s">
        <v>1185</v>
      </c>
      <c r="C587" s="22" t="s">
        <v>15</v>
      </c>
      <c r="D587" s="23" t="s">
        <v>58</v>
      </c>
      <c r="E587" s="24" t="s">
        <v>564</v>
      </c>
      <c r="F587" s="18" t="s">
        <v>18</v>
      </c>
      <c r="G587" s="36" t="s">
        <v>23</v>
      </c>
      <c r="H587" s="37">
        <v>10912000</v>
      </c>
      <c r="I587" s="37">
        <v>13640000</v>
      </c>
      <c r="J587" s="43">
        <f t="shared" si="9"/>
        <v>0.2</v>
      </c>
      <c r="K587" s="47" t="s">
        <v>1186</v>
      </c>
    </row>
    <row r="588" ht="126" spans="1:11">
      <c r="A588" s="20">
        <v>1</v>
      </c>
      <c r="B588" s="33" t="s">
        <v>1187</v>
      </c>
      <c r="C588" s="33" t="s">
        <v>15</v>
      </c>
      <c r="D588" s="18" t="s">
        <v>395</v>
      </c>
      <c r="E588" s="18" t="s">
        <v>396</v>
      </c>
      <c r="F588" s="18" t="s">
        <v>18</v>
      </c>
      <c r="G588" s="34" t="s">
        <v>19</v>
      </c>
      <c r="H588" s="26">
        <v>10951200</v>
      </c>
      <c r="I588" s="26">
        <v>13687000</v>
      </c>
      <c r="J588" s="43">
        <f t="shared" si="9"/>
        <v>0.199883100752539</v>
      </c>
      <c r="K588" s="48" t="s">
        <v>1188</v>
      </c>
    </row>
    <row r="589" ht="36" spans="1:11">
      <c r="A589" s="35">
        <v>319</v>
      </c>
      <c r="B589" s="21" t="s">
        <v>1189</v>
      </c>
      <c r="C589" s="22" t="s">
        <v>15</v>
      </c>
      <c r="D589" s="23" t="s">
        <v>58</v>
      </c>
      <c r="E589" s="24" t="s">
        <v>564</v>
      </c>
      <c r="F589" s="18" t="s">
        <v>18</v>
      </c>
      <c r="G589" s="36" t="s">
        <v>23</v>
      </c>
      <c r="H589" s="37">
        <v>11033000</v>
      </c>
      <c r="I589" s="37">
        <v>13790000</v>
      </c>
      <c r="J589" s="43">
        <f t="shared" si="9"/>
        <v>0.199927483683829</v>
      </c>
      <c r="K589" s="47" t="s">
        <v>1190</v>
      </c>
    </row>
    <row r="590" ht="54" spans="1:11">
      <c r="A590" s="35">
        <v>463</v>
      </c>
      <c r="B590" s="21" t="s">
        <v>1191</v>
      </c>
      <c r="C590" s="24" t="s">
        <v>15</v>
      </c>
      <c r="D590" s="52" t="s">
        <v>108</v>
      </c>
      <c r="E590" s="24" t="s">
        <v>276</v>
      </c>
      <c r="F590" s="18" t="s">
        <v>18</v>
      </c>
      <c r="G590" s="38" t="s">
        <v>141</v>
      </c>
      <c r="H590" s="37">
        <v>11121000</v>
      </c>
      <c r="I590" s="37">
        <v>13890000</v>
      </c>
      <c r="J590" s="43">
        <f t="shared" si="9"/>
        <v>0.199352051835853</v>
      </c>
      <c r="K590" s="47" t="s">
        <v>1192</v>
      </c>
    </row>
    <row r="591" ht="54" spans="1:11">
      <c r="A591" s="27">
        <v>364</v>
      </c>
      <c r="B591" s="22" t="s">
        <v>1193</v>
      </c>
      <c r="C591" s="22" t="s">
        <v>15</v>
      </c>
      <c r="D591" s="23" t="s">
        <v>1121</v>
      </c>
      <c r="E591" s="23" t="s">
        <v>1122</v>
      </c>
      <c r="F591" s="18" t="s">
        <v>18</v>
      </c>
      <c r="G591" s="30" t="s">
        <v>402</v>
      </c>
      <c r="H591" s="31">
        <v>11178000</v>
      </c>
      <c r="I591" s="31">
        <v>13971000</v>
      </c>
      <c r="J591" s="43">
        <f t="shared" si="9"/>
        <v>0.199914107794718</v>
      </c>
      <c r="K591" s="45" t="s">
        <v>1194</v>
      </c>
    </row>
    <row r="592" ht="54" spans="1:11">
      <c r="A592" s="27">
        <v>368</v>
      </c>
      <c r="B592" s="22" t="s">
        <v>1195</v>
      </c>
      <c r="C592" s="22" t="s">
        <v>15</v>
      </c>
      <c r="D592" s="23" t="s">
        <v>1121</v>
      </c>
      <c r="E592" s="23" t="s">
        <v>1122</v>
      </c>
      <c r="F592" s="18" t="s">
        <v>18</v>
      </c>
      <c r="G592" s="30" t="s">
        <v>402</v>
      </c>
      <c r="H592" s="31">
        <v>11178000</v>
      </c>
      <c r="I592" s="31">
        <v>13971000</v>
      </c>
      <c r="J592" s="43">
        <f t="shared" si="9"/>
        <v>0.199914107794718</v>
      </c>
      <c r="K592" s="45" t="s">
        <v>1194</v>
      </c>
    </row>
    <row r="593" ht="90" spans="1:11">
      <c r="A593" s="35">
        <v>446</v>
      </c>
      <c r="B593" s="52" t="s">
        <v>1196</v>
      </c>
      <c r="C593" s="52" t="s">
        <v>15</v>
      </c>
      <c r="D593" s="52" t="s">
        <v>108</v>
      </c>
      <c r="E593" s="52" t="s">
        <v>759</v>
      </c>
      <c r="F593" s="18" t="s">
        <v>18</v>
      </c>
      <c r="G593" s="58" t="s">
        <v>141</v>
      </c>
      <c r="H593" s="61">
        <v>11198000</v>
      </c>
      <c r="I593" s="61">
        <v>14000000</v>
      </c>
      <c r="J593" s="43">
        <f t="shared" si="9"/>
        <v>0.200142857142857</v>
      </c>
      <c r="K593" s="60" t="s">
        <v>760</v>
      </c>
    </row>
    <row r="594" ht="36" spans="1:11">
      <c r="A594" s="35">
        <v>451</v>
      </c>
      <c r="B594" s="52" t="s">
        <v>1197</v>
      </c>
      <c r="C594" s="52" t="s">
        <v>15</v>
      </c>
      <c r="D594" s="52" t="s">
        <v>108</v>
      </c>
      <c r="E594" s="52" t="s">
        <v>1181</v>
      </c>
      <c r="F594" s="18" t="s">
        <v>18</v>
      </c>
      <c r="G594" s="58" t="s">
        <v>141</v>
      </c>
      <c r="H594" s="61">
        <v>11198000</v>
      </c>
      <c r="I594" s="61">
        <v>14000000</v>
      </c>
      <c r="J594" s="43">
        <f t="shared" si="9"/>
        <v>0.200142857142857</v>
      </c>
      <c r="K594" s="60" t="s">
        <v>1198</v>
      </c>
    </row>
    <row r="595" ht="144" spans="1:11">
      <c r="A595" s="20">
        <v>100</v>
      </c>
      <c r="B595" s="33" t="s">
        <v>1199</v>
      </c>
      <c r="C595" s="33" t="s">
        <v>15</v>
      </c>
      <c r="D595" s="18" t="s">
        <v>395</v>
      </c>
      <c r="E595" s="18" t="s">
        <v>396</v>
      </c>
      <c r="F595" s="18" t="s">
        <v>18</v>
      </c>
      <c r="G595" s="34" t="s">
        <v>938</v>
      </c>
      <c r="H595" s="26">
        <v>11275200</v>
      </c>
      <c r="I595" s="26">
        <v>14089000</v>
      </c>
      <c r="J595" s="43">
        <f t="shared" si="9"/>
        <v>0.199716090567109</v>
      </c>
      <c r="K595" s="48" t="s">
        <v>1200</v>
      </c>
    </row>
    <row r="596" ht="72" spans="1:11">
      <c r="A596" s="35">
        <v>425</v>
      </c>
      <c r="B596" s="57" t="s">
        <v>1201</v>
      </c>
      <c r="C596" s="22" t="s">
        <v>15</v>
      </c>
      <c r="D596" s="23" t="s">
        <v>99</v>
      </c>
      <c r="E596" s="52" t="s">
        <v>799</v>
      </c>
      <c r="F596" s="18" t="s">
        <v>18</v>
      </c>
      <c r="G596" s="58" t="s">
        <v>141</v>
      </c>
      <c r="H596" s="37">
        <v>11363000</v>
      </c>
      <c r="I596" s="37">
        <v>14200000</v>
      </c>
      <c r="J596" s="43">
        <f t="shared" si="9"/>
        <v>0.199788732394366</v>
      </c>
      <c r="K596" s="60" t="s">
        <v>800</v>
      </c>
    </row>
    <row r="597" ht="144" spans="1:11">
      <c r="A597" s="35">
        <v>54</v>
      </c>
      <c r="B597" s="21" t="s">
        <v>1202</v>
      </c>
      <c r="C597" s="33" t="s">
        <v>15</v>
      </c>
      <c r="D597" s="21" t="s">
        <v>73</v>
      </c>
      <c r="E597" s="24" t="s">
        <v>970</v>
      </c>
      <c r="F597" s="18" t="s">
        <v>18</v>
      </c>
      <c r="G597" s="25" t="s">
        <v>1203</v>
      </c>
      <c r="H597" s="37">
        <v>11404800</v>
      </c>
      <c r="I597" s="37">
        <v>14236000</v>
      </c>
      <c r="J597" s="43">
        <f t="shared" si="9"/>
        <v>0.198876088788986</v>
      </c>
      <c r="K597" s="47" t="s">
        <v>1204</v>
      </c>
    </row>
    <row r="598" ht="72" spans="1:11">
      <c r="A598" s="35">
        <v>186</v>
      </c>
      <c r="B598" s="21" t="s">
        <v>1205</v>
      </c>
      <c r="C598" s="22" t="s">
        <v>15</v>
      </c>
      <c r="D598" s="23" t="s">
        <v>99</v>
      </c>
      <c r="E598" s="23" t="s">
        <v>223</v>
      </c>
      <c r="F598" s="18" t="s">
        <v>18</v>
      </c>
      <c r="G598" s="36" t="s">
        <v>23</v>
      </c>
      <c r="H598" s="37">
        <v>11605000</v>
      </c>
      <c r="I598" s="37">
        <v>14510000</v>
      </c>
      <c r="J598" s="43">
        <f t="shared" si="9"/>
        <v>0.200206753962784</v>
      </c>
      <c r="K598" s="46" t="s">
        <v>1206</v>
      </c>
    </row>
    <row r="599" ht="72" spans="1:11">
      <c r="A599" s="35">
        <v>195</v>
      </c>
      <c r="B599" s="21" t="s">
        <v>1207</v>
      </c>
      <c r="C599" s="22" t="s">
        <v>15</v>
      </c>
      <c r="D599" s="23" t="s">
        <v>99</v>
      </c>
      <c r="E599" s="23" t="s">
        <v>223</v>
      </c>
      <c r="F599" s="18" t="s">
        <v>18</v>
      </c>
      <c r="G599" s="36" t="s">
        <v>23</v>
      </c>
      <c r="H599" s="37">
        <v>11605000</v>
      </c>
      <c r="I599" s="37">
        <v>14510000</v>
      </c>
      <c r="J599" s="43">
        <f t="shared" si="9"/>
        <v>0.200206753962784</v>
      </c>
      <c r="K599" s="46" t="s">
        <v>1208</v>
      </c>
    </row>
    <row r="600" ht="162" spans="1:11">
      <c r="A600" s="27">
        <v>212</v>
      </c>
      <c r="B600" s="22" t="s">
        <v>1209</v>
      </c>
      <c r="C600" s="22" t="s">
        <v>15</v>
      </c>
      <c r="D600" s="23" t="s">
        <v>432</v>
      </c>
      <c r="E600" s="23" t="s">
        <v>946</v>
      </c>
      <c r="F600" s="18" t="s">
        <v>18</v>
      </c>
      <c r="G600" s="30" t="s">
        <v>1210</v>
      </c>
      <c r="H600" s="31">
        <v>11627000</v>
      </c>
      <c r="I600" s="31">
        <v>14550000</v>
      </c>
      <c r="J600" s="43">
        <f t="shared" si="9"/>
        <v>0.200893470790378</v>
      </c>
      <c r="K600" s="45" t="s">
        <v>1211</v>
      </c>
    </row>
    <row r="601" ht="162" spans="1:11">
      <c r="A601" s="27">
        <v>216</v>
      </c>
      <c r="B601" s="22" t="s">
        <v>1212</v>
      </c>
      <c r="C601" s="22" t="s">
        <v>15</v>
      </c>
      <c r="D601" s="23" t="s">
        <v>432</v>
      </c>
      <c r="E601" s="23" t="s">
        <v>946</v>
      </c>
      <c r="F601" s="18" t="s">
        <v>18</v>
      </c>
      <c r="G601" s="30" t="s">
        <v>1210</v>
      </c>
      <c r="H601" s="31">
        <v>11627000</v>
      </c>
      <c r="I601" s="31">
        <v>14550000</v>
      </c>
      <c r="J601" s="43">
        <f t="shared" si="9"/>
        <v>0.200893470790378</v>
      </c>
      <c r="K601" s="45" t="s">
        <v>1213</v>
      </c>
    </row>
    <row r="602" ht="144" spans="1:11">
      <c r="A602" s="35">
        <v>78</v>
      </c>
      <c r="B602" s="21" t="s">
        <v>1214</v>
      </c>
      <c r="C602" s="33" t="s">
        <v>15</v>
      </c>
      <c r="D602" s="21" t="s">
        <v>73</v>
      </c>
      <c r="E602" s="24" t="s">
        <v>970</v>
      </c>
      <c r="F602" s="18" t="s">
        <v>18</v>
      </c>
      <c r="G602" s="25" t="s">
        <v>971</v>
      </c>
      <c r="H602" s="37">
        <v>11812240</v>
      </c>
      <c r="I602" s="37">
        <v>14692000</v>
      </c>
      <c r="J602" s="43">
        <f t="shared" si="9"/>
        <v>0.19600871222434</v>
      </c>
      <c r="K602" s="47" t="s">
        <v>1215</v>
      </c>
    </row>
    <row r="603" ht="90" spans="1:11">
      <c r="A603" s="35" t="e">
        <v>#N/A</v>
      </c>
      <c r="B603" s="21" t="s">
        <v>1216</v>
      </c>
      <c r="C603" s="22" t="s">
        <v>15</v>
      </c>
      <c r="D603" s="23" t="s">
        <v>99</v>
      </c>
      <c r="E603" s="23" t="s">
        <v>223</v>
      </c>
      <c r="F603" s="18" t="s">
        <v>18</v>
      </c>
      <c r="G603" s="36" t="s">
        <v>23</v>
      </c>
      <c r="H603" s="37">
        <v>11880000</v>
      </c>
      <c r="I603" s="37">
        <v>14850000</v>
      </c>
      <c r="J603" s="43">
        <f t="shared" si="9"/>
        <v>0.2</v>
      </c>
      <c r="K603" s="47" t="s">
        <v>1217</v>
      </c>
    </row>
    <row r="604" ht="72" spans="1:11">
      <c r="A604" s="35">
        <v>196</v>
      </c>
      <c r="B604" s="21" t="s">
        <v>1218</v>
      </c>
      <c r="C604" s="22" t="s">
        <v>15</v>
      </c>
      <c r="D604" s="23" t="s">
        <v>99</v>
      </c>
      <c r="E604" s="23" t="s">
        <v>223</v>
      </c>
      <c r="F604" s="18" t="s">
        <v>18</v>
      </c>
      <c r="G604" s="36" t="s">
        <v>23</v>
      </c>
      <c r="H604" s="37">
        <v>11880000</v>
      </c>
      <c r="I604" s="37">
        <v>14850000</v>
      </c>
      <c r="J604" s="43">
        <f t="shared" si="9"/>
        <v>0.2</v>
      </c>
      <c r="K604" s="47" t="s">
        <v>1219</v>
      </c>
    </row>
    <row r="605" ht="54" spans="1:11">
      <c r="A605" s="27">
        <v>363</v>
      </c>
      <c r="B605" s="22" t="s">
        <v>1220</v>
      </c>
      <c r="C605" s="22" t="s">
        <v>15</v>
      </c>
      <c r="D605" s="23" t="s">
        <v>1121</v>
      </c>
      <c r="E605" s="23" t="s">
        <v>1122</v>
      </c>
      <c r="F605" s="18" t="s">
        <v>18</v>
      </c>
      <c r="G605" s="30" t="s">
        <v>402</v>
      </c>
      <c r="H605" s="31">
        <v>11901600</v>
      </c>
      <c r="I605" s="31">
        <v>14875000</v>
      </c>
      <c r="J605" s="43">
        <f t="shared" si="9"/>
        <v>0.19989243697479</v>
      </c>
      <c r="K605" s="45" t="s">
        <v>1221</v>
      </c>
    </row>
    <row r="606" ht="54" spans="1:11">
      <c r="A606" s="27">
        <v>367</v>
      </c>
      <c r="B606" s="22" t="s">
        <v>1222</v>
      </c>
      <c r="C606" s="22" t="s">
        <v>15</v>
      </c>
      <c r="D606" s="23" t="s">
        <v>1121</v>
      </c>
      <c r="E606" s="23" t="s">
        <v>1122</v>
      </c>
      <c r="F606" s="18" t="s">
        <v>18</v>
      </c>
      <c r="G606" s="30" t="s">
        <v>402</v>
      </c>
      <c r="H606" s="31">
        <v>11901600</v>
      </c>
      <c r="I606" s="31">
        <v>14875000</v>
      </c>
      <c r="J606" s="43">
        <f t="shared" si="9"/>
        <v>0.19989243697479</v>
      </c>
      <c r="K606" s="45" t="s">
        <v>1221</v>
      </c>
    </row>
    <row r="607" ht="54" spans="1:11">
      <c r="A607" s="27">
        <v>372</v>
      </c>
      <c r="B607" s="22" t="s">
        <v>1223</v>
      </c>
      <c r="C607" s="22" t="s">
        <v>15</v>
      </c>
      <c r="D607" s="23" t="s">
        <v>1121</v>
      </c>
      <c r="E607" s="23" t="s">
        <v>1122</v>
      </c>
      <c r="F607" s="18" t="s">
        <v>18</v>
      </c>
      <c r="G607" s="30" t="s">
        <v>402</v>
      </c>
      <c r="H607" s="31">
        <v>11901600</v>
      </c>
      <c r="I607" s="31">
        <v>14875000</v>
      </c>
      <c r="J607" s="43">
        <f t="shared" si="9"/>
        <v>0.19989243697479</v>
      </c>
      <c r="K607" s="45" t="s">
        <v>1221</v>
      </c>
    </row>
    <row r="608" ht="108" spans="1:11">
      <c r="A608" s="20">
        <v>273</v>
      </c>
      <c r="B608" s="32" t="s">
        <v>1224</v>
      </c>
      <c r="C608" s="33" t="s">
        <v>15</v>
      </c>
      <c r="D608" s="18" t="s">
        <v>67</v>
      </c>
      <c r="E608" s="18" t="s">
        <v>1225</v>
      </c>
      <c r="F608" s="18" t="s">
        <v>18</v>
      </c>
      <c r="G608" s="34" t="s">
        <v>816</v>
      </c>
      <c r="H608" s="26">
        <v>11913000</v>
      </c>
      <c r="I608" s="26">
        <v>14890000</v>
      </c>
      <c r="J608" s="43">
        <f t="shared" si="9"/>
        <v>0.199932840832774</v>
      </c>
      <c r="K608" s="45" t="s">
        <v>1226</v>
      </c>
    </row>
    <row r="609" ht="108" spans="1:11">
      <c r="A609" s="20">
        <v>274</v>
      </c>
      <c r="B609" s="32" t="s">
        <v>1227</v>
      </c>
      <c r="C609" s="33" t="s">
        <v>15</v>
      </c>
      <c r="D609" s="18" t="s">
        <v>67</v>
      </c>
      <c r="E609" s="18" t="s">
        <v>1225</v>
      </c>
      <c r="F609" s="18" t="s">
        <v>18</v>
      </c>
      <c r="G609" s="34" t="s">
        <v>816</v>
      </c>
      <c r="H609" s="26">
        <v>11913000</v>
      </c>
      <c r="I609" s="26">
        <v>14890000</v>
      </c>
      <c r="J609" s="43">
        <f t="shared" si="9"/>
        <v>0.199932840832774</v>
      </c>
      <c r="K609" s="45" t="s">
        <v>1228</v>
      </c>
    </row>
    <row r="610" ht="18" spans="1:11">
      <c r="A610" s="35">
        <v>222</v>
      </c>
      <c r="B610" s="21" t="s">
        <v>1229</v>
      </c>
      <c r="C610" s="22" t="s">
        <v>15</v>
      </c>
      <c r="D610" s="23" t="s">
        <v>99</v>
      </c>
      <c r="E610" s="24" t="s">
        <v>1176</v>
      </c>
      <c r="F610" s="18" t="s">
        <v>18</v>
      </c>
      <c r="G610" s="36" t="s">
        <v>23</v>
      </c>
      <c r="H610" s="37">
        <v>11957000</v>
      </c>
      <c r="I610" s="37">
        <v>14950000</v>
      </c>
      <c r="J610" s="43">
        <f t="shared" si="9"/>
        <v>0.200200668896321</v>
      </c>
      <c r="K610" s="46" t="s">
        <v>1230</v>
      </c>
    </row>
    <row r="611" ht="36" spans="1:11">
      <c r="A611" s="35">
        <v>246</v>
      </c>
      <c r="B611" s="21" t="s">
        <v>1231</v>
      </c>
      <c r="C611" s="22" t="s">
        <v>15</v>
      </c>
      <c r="D611" s="23" t="s">
        <v>99</v>
      </c>
      <c r="E611" s="24" t="s">
        <v>1176</v>
      </c>
      <c r="F611" s="18" t="s">
        <v>18</v>
      </c>
      <c r="G611" s="36" t="s">
        <v>23</v>
      </c>
      <c r="H611" s="37">
        <v>11957000</v>
      </c>
      <c r="I611" s="37">
        <v>14950000</v>
      </c>
      <c r="J611" s="43">
        <f t="shared" si="9"/>
        <v>0.200200668896321</v>
      </c>
      <c r="K611" s="46" t="s">
        <v>1232</v>
      </c>
    </row>
    <row r="612" ht="36" spans="1:11">
      <c r="A612" s="35">
        <v>324</v>
      </c>
      <c r="B612" s="21" t="s">
        <v>1233</v>
      </c>
      <c r="C612" s="22" t="s">
        <v>15</v>
      </c>
      <c r="D612" s="23" t="s">
        <v>58</v>
      </c>
      <c r="E612" s="24" t="s">
        <v>564</v>
      </c>
      <c r="F612" s="18" t="s">
        <v>18</v>
      </c>
      <c r="G612" s="36" t="s">
        <v>23</v>
      </c>
      <c r="H612" s="37">
        <v>12056000</v>
      </c>
      <c r="I612" s="37">
        <v>15080000</v>
      </c>
      <c r="J612" s="43">
        <f t="shared" si="9"/>
        <v>0.20053050397878</v>
      </c>
      <c r="K612" s="47" t="s">
        <v>1234</v>
      </c>
    </row>
    <row r="613" ht="126" spans="1:11">
      <c r="A613" s="35">
        <v>76</v>
      </c>
      <c r="B613" s="21" t="s">
        <v>1235</v>
      </c>
      <c r="C613" s="33" t="s">
        <v>15</v>
      </c>
      <c r="D613" s="21" t="s">
        <v>73</v>
      </c>
      <c r="E613" s="24" t="s">
        <v>970</v>
      </c>
      <c r="F613" s="18" t="s">
        <v>18</v>
      </c>
      <c r="G613" s="34" t="s">
        <v>1236</v>
      </c>
      <c r="H613" s="37">
        <v>12149000</v>
      </c>
      <c r="I613" s="37">
        <v>15090000</v>
      </c>
      <c r="J613" s="43">
        <f t="shared" si="9"/>
        <v>0.194897282968854</v>
      </c>
      <c r="K613" s="47" t="s">
        <v>1237</v>
      </c>
    </row>
    <row r="614" ht="18" spans="1:11">
      <c r="A614" s="35">
        <v>192</v>
      </c>
      <c r="B614" s="21" t="s">
        <v>1238</v>
      </c>
      <c r="C614" s="22" t="s">
        <v>15</v>
      </c>
      <c r="D614" s="23" t="s">
        <v>99</v>
      </c>
      <c r="E614" s="24" t="s">
        <v>1176</v>
      </c>
      <c r="F614" s="18" t="s">
        <v>18</v>
      </c>
      <c r="G614" s="36" t="s">
        <v>23</v>
      </c>
      <c r="H614" s="37">
        <v>12155000</v>
      </c>
      <c r="I614" s="37">
        <v>15200000</v>
      </c>
      <c r="J614" s="43">
        <f t="shared" si="9"/>
        <v>0.200328947368421</v>
      </c>
      <c r="K614" s="46" t="s">
        <v>1239</v>
      </c>
    </row>
    <row r="615" ht="18" spans="1:11">
      <c r="A615" s="35">
        <v>201</v>
      </c>
      <c r="B615" s="21" t="s">
        <v>1240</v>
      </c>
      <c r="C615" s="22" t="s">
        <v>15</v>
      </c>
      <c r="D615" s="23" t="s">
        <v>99</v>
      </c>
      <c r="E615" s="24" t="s">
        <v>1176</v>
      </c>
      <c r="F615" s="18" t="s">
        <v>18</v>
      </c>
      <c r="G615" s="36" t="s">
        <v>23</v>
      </c>
      <c r="H615" s="37">
        <v>12155000</v>
      </c>
      <c r="I615" s="37">
        <v>15200000</v>
      </c>
      <c r="J615" s="43">
        <f t="shared" si="9"/>
        <v>0.200328947368421</v>
      </c>
      <c r="K615" s="46" t="s">
        <v>1241</v>
      </c>
    </row>
    <row r="616" ht="36" spans="1:11">
      <c r="A616" s="35">
        <v>326</v>
      </c>
      <c r="B616" s="21" t="s">
        <v>1242</v>
      </c>
      <c r="C616" s="22" t="s">
        <v>15</v>
      </c>
      <c r="D616" s="23" t="s">
        <v>58</v>
      </c>
      <c r="E616" s="24" t="s">
        <v>564</v>
      </c>
      <c r="F616" s="18" t="s">
        <v>18</v>
      </c>
      <c r="G616" s="36" t="s">
        <v>23</v>
      </c>
      <c r="H616" s="37">
        <v>12188000</v>
      </c>
      <c r="I616" s="37">
        <v>15240000</v>
      </c>
      <c r="J616" s="43">
        <f t="shared" si="9"/>
        <v>0.200262467191601</v>
      </c>
      <c r="K616" s="47" t="s">
        <v>1243</v>
      </c>
    </row>
    <row r="617" ht="36" spans="1:11">
      <c r="A617" s="35">
        <v>282</v>
      </c>
      <c r="B617" s="21" t="s">
        <v>1244</v>
      </c>
      <c r="C617" s="22" t="s">
        <v>15</v>
      </c>
      <c r="D617" s="23" t="s">
        <v>99</v>
      </c>
      <c r="E617" s="24" t="s">
        <v>1176</v>
      </c>
      <c r="F617" s="18" t="s">
        <v>18</v>
      </c>
      <c r="G617" s="36" t="s">
        <v>23</v>
      </c>
      <c r="H617" s="37">
        <v>12232000</v>
      </c>
      <c r="I617" s="37">
        <v>15290000</v>
      </c>
      <c r="J617" s="43">
        <f t="shared" si="9"/>
        <v>0.2</v>
      </c>
      <c r="K617" s="46" t="s">
        <v>1245</v>
      </c>
    </row>
    <row r="618" ht="126" spans="1:11">
      <c r="A618" s="20">
        <v>89</v>
      </c>
      <c r="B618" s="33" t="s">
        <v>1246</v>
      </c>
      <c r="C618" s="33" t="s">
        <v>15</v>
      </c>
      <c r="D618" s="18" t="s">
        <v>395</v>
      </c>
      <c r="E618" s="18" t="s">
        <v>849</v>
      </c>
      <c r="F618" s="18" t="s">
        <v>18</v>
      </c>
      <c r="G618" s="34" t="s">
        <v>938</v>
      </c>
      <c r="H618" s="26">
        <v>12441600</v>
      </c>
      <c r="I618" s="26">
        <v>15552000</v>
      </c>
      <c r="J618" s="43">
        <f t="shared" si="9"/>
        <v>0.2</v>
      </c>
      <c r="K618" s="48" t="s">
        <v>1247</v>
      </c>
    </row>
    <row r="619" ht="162" spans="1:11">
      <c r="A619" s="20">
        <v>86</v>
      </c>
      <c r="B619" s="33" t="s">
        <v>1248</v>
      </c>
      <c r="C619" s="33" t="s">
        <v>15</v>
      </c>
      <c r="D619" s="18" t="s">
        <v>395</v>
      </c>
      <c r="E619" s="18" t="s">
        <v>849</v>
      </c>
      <c r="F619" s="18" t="s">
        <v>18</v>
      </c>
      <c r="G619" s="34" t="s">
        <v>778</v>
      </c>
      <c r="H619" s="26">
        <v>12484800</v>
      </c>
      <c r="I619" s="26">
        <v>15601000</v>
      </c>
      <c r="J619" s="43">
        <f t="shared" si="9"/>
        <v>0.199743606179091</v>
      </c>
      <c r="K619" s="48" t="s">
        <v>1249</v>
      </c>
    </row>
    <row r="620" ht="162" spans="1:11">
      <c r="A620" s="20">
        <v>88</v>
      </c>
      <c r="B620" s="33" t="s">
        <v>1250</v>
      </c>
      <c r="C620" s="33" t="s">
        <v>15</v>
      </c>
      <c r="D620" s="18" t="s">
        <v>395</v>
      </c>
      <c r="E620" s="18" t="s">
        <v>849</v>
      </c>
      <c r="F620" s="18" t="s">
        <v>18</v>
      </c>
      <c r="G620" s="34" t="s">
        <v>778</v>
      </c>
      <c r="H620" s="26">
        <v>12484800</v>
      </c>
      <c r="I620" s="26">
        <v>15601000</v>
      </c>
      <c r="J620" s="43">
        <f t="shared" si="9"/>
        <v>0.199743606179091</v>
      </c>
      <c r="K620" s="48" t="s">
        <v>1251</v>
      </c>
    </row>
    <row r="621" ht="36" spans="1:11">
      <c r="A621" s="35">
        <v>180</v>
      </c>
      <c r="B621" s="21" t="s">
        <v>1252</v>
      </c>
      <c r="C621" s="22" t="s">
        <v>15</v>
      </c>
      <c r="D621" s="23" t="s">
        <v>99</v>
      </c>
      <c r="E621" s="24" t="s">
        <v>1253</v>
      </c>
      <c r="F621" s="18" t="s">
        <v>18</v>
      </c>
      <c r="G621" s="54" t="s">
        <v>1254</v>
      </c>
      <c r="H621" s="37">
        <v>12584000</v>
      </c>
      <c r="I621" s="37">
        <v>15730000</v>
      </c>
      <c r="J621" s="43">
        <f t="shared" si="9"/>
        <v>0.2</v>
      </c>
      <c r="K621" s="47" t="s">
        <v>1255</v>
      </c>
    </row>
    <row r="622" ht="162" spans="1:11">
      <c r="A622" s="27">
        <v>213</v>
      </c>
      <c r="B622" s="22" t="s">
        <v>1256</v>
      </c>
      <c r="C622" s="22" t="s">
        <v>15</v>
      </c>
      <c r="D622" s="23" t="s">
        <v>432</v>
      </c>
      <c r="E622" s="23" t="s">
        <v>946</v>
      </c>
      <c r="F622" s="18" t="s">
        <v>18</v>
      </c>
      <c r="G622" s="30" t="s">
        <v>1210</v>
      </c>
      <c r="H622" s="31">
        <v>12595000</v>
      </c>
      <c r="I622" s="31">
        <v>15750000</v>
      </c>
      <c r="J622" s="43">
        <f t="shared" si="9"/>
        <v>0.20031746031746</v>
      </c>
      <c r="K622" s="45" t="s">
        <v>1257</v>
      </c>
    </row>
    <row r="623" ht="162" spans="1:11">
      <c r="A623" s="27">
        <v>217</v>
      </c>
      <c r="B623" s="22" t="s">
        <v>1258</v>
      </c>
      <c r="C623" s="22" t="s">
        <v>15</v>
      </c>
      <c r="D623" s="23" t="s">
        <v>432</v>
      </c>
      <c r="E623" s="23" t="s">
        <v>946</v>
      </c>
      <c r="F623" s="18" t="s">
        <v>18</v>
      </c>
      <c r="G623" s="30" t="s">
        <v>1210</v>
      </c>
      <c r="H623" s="31">
        <v>12595000</v>
      </c>
      <c r="I623" s="31">
        <v>15750000</v>
      </c>
      <c r="J623" s="43">
        <f t="shared" si="9"/>
        <v>0.20031746031746</v>
      </c>
      <c r="K623" s="45" t="s">
        <v>1259</v>
      </c>
    </row>
    <row r="624" ht="36" spans="1:11">
      <c r="A624" s="35">
        <v>107</v>
      </c>
      <c r="B624" s="56" t="s">
        <v>1260</v>
      </c>
      <c r="C624" s="56" t="s">
        <v>15</v>
      </c>
      <c r="D624" s="18" t="s">
        <v>82</v>
      </c>
      <c r="E624" s="55" t="s">
        <v>265</v>
      </c>
      <c r="F624" s="18" t="s">
        <v>18</v>
      </c>
      <c r="G624" s="25" t="s">
        <v>23</v>
      </c>
      <c r="H624" s="37">
        <v>12798000</v>
      </c>
      <c r="I624" s="37">
        <v>15994000</v>
      </c>
      <c r="J624" s="43">
        <f t="shared" si="9"/>
        <v>0.199824934350381</v>
      </c>
      <c r="K624" s="47" t="s">
        <v>1261</v>
      </c>
    </row>
    <row r="625" ht="126" spans="1:11">
      <c r="A625" s="20">
        <v>56</v>
      </c>
      <c r="B625" s="21" t="s">
        <v>1262</v>
      </c>
      <c r="C625" s="33" t="s">
        <v>15</v>
      </c>
      <c r="D625" s="18" t="s">
        <v>395</v>
      </c>
      <c r="E625" s="18" t="s">
        <v>849</v>
      </c>
      <c r="F625" s="18" t="s">
        <v>18</v>
      </c>
      <c r="G625" s="25" t="s">
        <v>1263</v>
      </c>
      <c r="H625" s="26">
        <v>12808800</v>
      </c>
      <c r="I625" s="26">
        <v>16003000</v>
      </c>
      <c r="J625" s="43">
        <f t="shared" si="9"/>
        <v>0.19960007498594</v>
      </c>
      <c r="K625" s="47" t="s">
        <v>1264</v>
      </c>
    </row>
    <row r="626" ht="54" spans="1:11">
      <c r="A626" s="27">
        <v>356</v>
      </c>
      <c r="B626" s="22" t="s">
        <v>1265</v>
      </c>
      <c r="C626" s="22" t="s">
        <v>15</v>
      </c>
      <c r="D626" s="23" t="s">
        <v>1121</v>
      </c>
      <c r="E626" s="23" t="s">
        <v>1266</v>
      </c>
      <c r="F626" s="18" t="s">
        <v>18</v>
      </c>
      <c r="G626" s="30" t="s">
        <v>402</v>
      </c>
      <c r="H626" s="31">
        <v>12960000</v>
      </c>
      <c r="I626" s="31">
        <v>16200000</v>
      </c>
      <c r="J626" s="43">
        <f t="shared" si="9"/>
        <v>0.2</v>
      </c>
      <c r="K626" s="45" t="s">
        <v>1267</v>
      </c>
    </row>
    <row r="627" ht="180" spans="1:11">
      <c r="A627" s="35">
        <v>19</v>
      </c>
      <c r="B627" s="56" t="s">
        <v>1268</v>
      </c>
      <c r="C627" s="33" t="s">
        <v>15</v>
      </c>
      <c r="D627" s="18" t="s">
        <v>67</v>
      </c>
      <c r="E627" s="18" t="s">
        <v>1225</v>
      </c>
      <c r="F627" s="18" t="s">
        <v>18</v>
      </c>
      <c r="G627" s="25" t="s">
        <v>1269</v>
      </c>
      <c r="H627" s="37">
        <v>12991000</v>
      </c>
      <c r="I627" s="37">
        <v>16240000</v>
      </c>
      <c r="J627" s="43">
        <f t="shared" si="9"/>
        <v>0.20006157635468</v>
      </c>
      <c r="K627" s="47" t="s">
        <v>1270</v>
      </c>
    </row>
    <row r="628" ht="144" spans="1:11">
      <c r="A628" s="20">
        <v>99</v>
      </c>
      <c r="B628" s="33" t="s">
        <v>1271</v>
      </c>
      <c r="C628" s="33" t="s">
        <v>15</v>
      </c>
      <c r="D628" s="18" t="s">
        <v>395</v>
      </c>
      <c r="E628" s="18" t="s">
        <v>396</v>
      </c>
      <c r="F628" s="18" t="s">
        <v>18</v>
      </c>
      <c r="G628" s="34" t="s">
        <v>1272</v>
      </c>
      <c r="H628" s="26">
        <v>13068000</v>
      </c>
      <c r="I628" s="26">
        <v>16328000</v>
      </c>
      <c r="J628" s="43">
        <f t="shared" si="9"/>
        <v>0.199657030867222</v>
      </c>
      <c r="K628" s="48" t="s">
        <v>1273</v>
      </c>
    </row>
    <row r="629" ht="54" spans="1:11">
      <c r="A629" s="35">
        <v>464</v>
      </c>
      <c r="B629" s="21" t="s">
        <v>1274</v>
      </c>
      <c r="C629" s="24" t="s">
        <v>15</v>
      </c>
      <c r="D629" s="52" t="s">
        <v>108</v>
      </c>
      <c r="E629" s="24" t="s">
        <v>276</v>
      </c>
      <c r="F629" s="18" t="s">
        <v>18</v>
      </c>
      <c r="G629" s="38" t="s">
        <v>141</v>
      </c>
      <c r="H629" s="37">
        <v>13090000</v>
      </c>
      <c r="I629" s="37">
        <v>16360000</v>
      </c>
      <c r="J629" s="43">
        <f t="shared" si="9"/>
        <v>0.199877750611247</v>
      </c>
      <c r="K629" s="47" t="s">
        <v>968</v>
      </c>
    </row>
    <row r="630" ht="126" spans="1:11">
      <c r="A630" s="20">
        <v>250</v>
      </c>
      <c r="B630" s="57" t="s">
        <v>1275</v>
      </c>
      <c r="C630" s="33" t="s">
        <v>15</v>
      </c>
      <c r="D630" s="18" t="s">
        <v>395</v>
      </c>
      <c r="E630" s="18" t="s">
        <v>396</v>
      </c>
      <c r="F630" s="18" t="s">
        <v>18</v>
      </c>
      <c r="G630" s="58" t="s">
        <v>1276</v>
      </c>
      <c r="H630" s="26">
        <v>13111200</v>
      </c>
      <c r="I630" s="26">
        <v>16387000</v>
      </c>
      <c r="J630" s="43">
        <f t="shared" si="9"/>
        <v>0.19990236162812</v>
      </c>
      <c r="K630" s="59" t="s">
        <v>1277</v>
      </c>
    </row>
    <row r="631" ht="18" spans="1:11">
      <c r="A631" s="35">
        <v>212</v>
      </c>
      <c r="B631" s="21" t="s">
        <v>1278</v>
      </c>
      <c r="C631" s="22" t="s">
        <v>15</v>
      </c>
      <c r="D631" s="23" t="s">
        <v>99</v>
      </c>
      <c r="E631" s="24" t="s">
        <v>1176</v>
      </c>
      <c r="F631" s="18" t="s">
        <v>18</v>
      </c>
      <c r="G631" s="36" t="s">
        <v>23</v>
      </c>
      <c r="H631" s="37">
        <v>13145000</v>
      </c>
      <c r="I631" s="37">
        <v>16430000</v>
      </c>
      <c r="J631" s="43">
        <f t="shared" si="9"/>
        <v>0.199939135727328</v>
      </c>
      <c r="K631" s="46" t="s">
        <v>1279</v>
      </c>
    </row>
    <row r="632" ht="36" spans="1:11">
      <c r="A632" s="27">
        <v>11</v>
      </c>
      <c r="B632" s="22" t="s">
        <v>1280</v>
      </c>
      <c r="C632" s="22" t="s">
        <v>15</v>
      </c>
      <c r="D632" s="23" t="s">
        <v>99</v>
      </c>
      <c r="E632" s="29" t="s">
        <v>1281</v>
      </c>
      <c r="F632" s="18" t="s">
        <v>18</v>
      </c>
      <c r="G632" s="30" t="s">
        <v>48</v>
      </c>
      <c r="H632" s="31">
        <v>13277000</v>
      </c>
      <c r="I632" s="31">
        <v>16600000</v>
      </c>
      <c r="J632" s="43">
        <f t="shared" si="9"/>
        <v>0.200180722891566</v>
      </c>
      <c r="K632" s="45" t="s">
        <v>1282</v>
      </c>
    </row>
    <row r="633" ht="126" spans="1:11">
      <c r="A633" s="20">
        <v>55</v>
      </c>
      <c r="B633" s="21" t="s">
        <v>1283</v>
      </c>
      <c r="C633" s="33" t="s">
        <v>15</v>
      </c>
      <c r="D633" s="18" t="s">
        <v>395</v>
      </c>
      <c r="E633" s="18" t="s">
        <v>849</v>
      </c>
      <c r="F633" s="18" t="s">
        <v>18</v>
      </c>
      <c r="G633" s="54" t="s">
        <v>1263</v>
      </c>
      <c r="H633" s="26">
        <v>13294800</v>
      </c>
      <c r="I633" s="26">
        <v>16612000</v>
      </c>
      <c r="J633" s="43">
        <f t="shared" si="9"/>
        <v>0.199686973272333</v>
      </c>
      <c r="K633" s="47" t="s">
        <v>1284</v>
      </c>
    </row>
    <row r="634" ht="126" spans="1:11">
      <c r="A634" s="20">
        <v>57</v>
      </c>
      <c r="B634" s="21" t="s">
        <v>1285</v>
      </c>
      <c r="C634" s="33" t="s">
        <v>15</v>
      </c>
      <c r="D634" s="18" t="s">
        <v>395</v>
      </c>
      <c r="E634" s="18" t="s">
        <v>849</v>
      </c>
      <c r="F634" s="18" t="s">
        <v>18</v>
      </c>
      <c r="G634" s="25" t="s">
        <v>1263</v>
      </c>
      <c r="H634" s="26">
        <v>13294800</v>
      </c>
      <c r="I634" s="26">
        <v>16612000</v>
      </c>
      <c r="J634" s="43">
        <f t="shared" si="9"/>
        <v>0.199686973272333</v>
      </c>
      <c r="K634" s="47" t="s">
        <v>1286</v>
      </c>
    </row>
    <row r="635" ht="90" spans="1:11">
      <c r="A635" s="35">
        <v>93</v>
      </c>
      <c r="B635" s="21" t="s">
        <v>1287</v>
      </c>
      <c r="C635" s="33" t="s">
        <v>15</v>
      </c>
      <c r="D635" s="18" t="s">
        <v>82</v>
      </c>
      <c r="E635" s="18" t="s">
        <v>265</v>
      </c>
      <c r="F635" s="18" t="s">
        <v>18</v>
      </c>
      <c r="G635" s="25" t="s">
        <v>19</v>
      </c>
      <c r="H635" s="37">
        <v>13348800</v>
      </c>
      <c r="I635" s="37">
        <v>16681000</v>
      </c>
      <c r="J635" s="43">
        <f t="shared" si="9"/>
        <v>0.199760206222649</v>
      </c>
      <c r="K635" s="47" t="s">
        <v>1288</v>
      </c>
    </row>
    <row r="636" ht="90" spans="1:11">
      <c r="A636" s="35">
        <v>94</v>
      </c>
      <c r="B636" s="21" t="s">
        <v>1289</v>
      </c>
      <c r="C636" s="33" t="s">
        <v>15</v>
      </c>
      <c r="D636" s="18" t="s">
        <v>82</v>
      </c>
      <c r="E636" s="18" t="s">
        <v>265</v>
      </c>
      <c r="F636" s="18" t="s">
        <v>18</v>
      </c>
      <c r="G636" s="25" t="s">
        <v>19</v>
      </c>
      <c r="H636" s="37">
        <v>13348800</v>
      </c>
      <c r="I636" s="37">
        <v>16681000</v>
      </c>
      <c r="J636" s="43">
        <f t="shared" si="9"/>
        <v>0.199760206222649</v>
      </c>
      <c r="K636" s="47" t="s">
        <v>1288</v>
      </c>
    </row>
    <row r="637" ht="108" spans="1:11">
      <c r="A637" s="35">
        <v>77</v>
      </c>
      <c r="B637" s="21" t="s">
        <v>1290</v>
      </c>
      <c r="C637" s="33" t="s">
        <v>15</v>
      </c>
      <c r="D637" s="21" t="s">
        <v>73</v>
      </c>
      <c r="E637" s="24" t="s">
        <v>970</v>
      </c>
      <c r="F637" s="18" t="s">
        <v>18</v>
      </c>
      <c r="G637" s="25" t="s">
        <v>1291</v>
      </c>
      <c r="H637" s="37">
        <v>13455240</v>
      </c>
      <c r="I637" s="37">
        <v>16803000</v>
      </c>
      <c r="J637" s="43">
        <f t="shared" si="9"/>
        <v>0.199235850740939</v>
      </c>
      <c r="K637" s="47" t="s">
        <v>1292</v>
      </c>
    </row>
    <row r="638" ht="54" spans="1:11">
      <c r="A638" s="27">
        <v>360</v>
      </c>
      <c r="B638" s="22" t="s">
        <v>1293</v>
      </c>
      <c r="C638" s="22" t="s">
        <v>15</v>
      </c>
      <c r="D638" s="23" t="s">
        <v>1121</v>
      </c>
      <c r="E638" s="23" t="s">
        <v>1266</v>
      </c>
      <c r="F638" s="18" t="s">
        <v>18</v>
      </c>
      <c r="G638" s="30" t="s">
        <v>402</v>
      </c>
      <c r="H638" s="31">
        <v>13456800</v>
      </c>
      <c r="I638" s="31">
        <v>16819000</v>
      </c>
      <c r="J638" s="43">
        <f t="shared" si="9"/>
        <v>0.199904869492835</v>
      </c>
      <c r="K638" s="45" t="s">
        <v>1267</v>
      </c>
    </row>
    <row r="639" ht="108" spans="1:11">
      <c r="A639" s="68">
        <v>271</v>
      </c>
      <c r="B639" s="33" t="s">
        <v>1294</v>
      </c>
      <c r="C639" s="33" t="s">
        <v>15</v>
      </c>
      <c r="D639" s="18" t="s">
        <v>67</v>
      </c>
      <c r="E639" s="18" t="s">
        <v>1225</v>
      </c>
      <c r="F639" s="18" t="s">
        <v>18</v>
      </c>
      <c r="G639" s="69" t="s">
        <v>816</v>
      </c>
      <c r="H639" s="37">
        <v>13596000</v>
      </c>
      <c r="I639" s="37">
        <v>17000000</v>
      </c>
      <c r="J639" s="43">
        <f t="shared" si="9"/>
        <v>0.200235294117647</v>
      </c>
      <c r="K639" s="48" t="s">
        <v>1295</v>
      </c>
    </row>
    <row r="640" ht="108" spans="1:11">
      <c r="A640" s="68">
        <v>272</v>
      </c>
      <c r="B640" s="33" t="s">
        <v>1296</v>
      </c>
      <c r="C640" s="33" t="s">
        <v>15</v>
      </c>
      <c r="D640" s="18" t="s">
        <v>67</v>
      </c>
      <c r="E640" s="18" t="s">
        <v>1225</v>
      </c>
      <c r="F640" s="18" t="s">
        <v>18</v>
      </c>
      <c r="G640" s="69" t="s">
        <v>816</v>
      </c>
      <c r="H640" s="37">
        <v>13596000</v>
      </c>
      <c r="I640" s="37">
        <v>17000000</v>
      </c>
      <c r="J640" s="43">
        <f t="shared" si="9"/>
        <v>0.200235294117647</v>
      </c>
      <c r="K640" s="48" t="s">
        <v>1297</v>
      </c>
    </row>
    <row r="641" ht="36" spans="1:11">
      <c r="A641" s="35">
        <v>452</v>
      </c>
      <c r="B641" s="52" t="s">
        <v>1298</v>
      </c>
      <c r="C641" s="52" t="s">
        <v>15</v>
      </c>
      <c r="D641" s="52" t="s">
        <v>108</v>
      </c>
      <c r="E641" s="52" t="s">
        <v>1181</v>
      </c>
      <c r="F641" s="18" t="s">
        <v>18</v>
      </c>
      <c r="G641" s="58" t="s">
        <v>141</v>
      </c>
      <c r="H641" s="61">
        <v>13596000</v>
      </c>
      <c r="I641" s="61">
        <v>17000000</v>
      </c>
      <c r="J641" s="43">
        <f t="shared" si="9"/>
        <v>0.200235294117647</v>
      </c>
      <c r="K641" s="60" t="s">
        <v>1299</v>
      </c>
    </row>
    <row r="642" ht="90" spans="1:11">
      <c r="A642" s="35">
        <v>483</v>
      </c>
      <c r="B642" s="21" t="s">
        <v>1300</v>
      </c>
      <c r="C642" s="29" t="s">
        <v>15</v>
      </c>
      <c r="D642" s="29" t="s">
        <v>108</v>
      </c>
      <c r="E642" s="24" t="s">
        <v>795</v>
      </c>
      <c r="F642" s="18" t="s">
        <v>18</v>
      </c>
      <c r="G642" s="38" t="s">
        <v>23</v>
      </c>
      <c r="H642" s="37">
        <v>13739000</v>
      </c>
      <c r="I642" s="37">
        <v>17180000</v>
      </c>
      <c r="J642" s="43">
        <f t="shared" si="9"/>
        <v>0.200291036088475</v>
      </c>
      <c r="K642" s="47" t="s">
        <v>1301</v>
      </c>
    </row>
    <row r="643" ht="72" spans="1:11">
      <c r="A643" s="35">
        <v>423</v>
      </c>
      <c r="B643" s="57" t="s">
        <v>1302</v>
      </c>
      <c r="C643" s="22" t="s">
        <v>15</v>
      </c>
      <c r="D643" s="23" t="s">
        <v>99</v>
      </c>
      <c r="E643" s="52" t="s">
        <v>799</v>
      </c>
      <c r="F643" s="18" t="s">
        <v>18</v>
      </c>
      <c r="G643" s="58" t="s">
        <v>141</v>
      </c>
      <c r="H643" s="37">
        <v>14003000</v>
      </c>
      <c r="I643" s="37">
        <v>17500000</v>
      </c>
      <c r="J643" s="43">
        <f t="shared" si="9"/>
        <v>0.199828571428571</v>
      </c>
      <c r="K643" s="60" t="s">
        <v>800</v>
      </c>
    </row>
    <row r="644" ht="108" spans="1:11">
      <c r="A644" s="35">
        <v>424</v>
      </c>
      <c r="B644" s="57" t="s">
        <v>1303</v>
      </c>
      <c r="C644" s="22" t="s">
        <v>15</v>
      </c>
      <c r="D644" s="23" t="s">
        <v>99</v>
      </c>
      <c r="E644" s="52" t="s">
        <v>799</v>
      </c>
      <c r="F644" s="18" t="s">
        <v>18</v>
      </c>
      <c r="G644" s="58" t="s">
        <v>141</v>
      </c>
      <c r="H644" s="37">
        <v>14003000</v>
      </c>
      <c r="I644" s="37">
        <v>17500000</v>
      </c>
      <c r="J644" s="43">
        <f t="shared" si="9"/>
        <v>0.199828571428571</v>
      </c>
      <c r="K644" s="60" t="s">
        <v>1030</v>
      </c>
    </row>
    <row r="645" ht="162" spans="1:11">
      <c r="A645" s="20">
        <v>85</v>
      </c>
      <c r="B645" s="33" t="s">
        <v>1304</v>
      </c>
      <c r="C645" s="33" t="s">
        <v>15</v>
      </c>
      <c r="D645" s="18" t="s">
        <v>395</v>
      </c>
      <c r="E645" s="18" t="s">
        <v>849</v>
      </c>
      <c r="F645" s="18" t="s">
        <v>18</v>
      </c>
      <c r="G645" s="34" t="s">
        <v>938</v>
      </c>
      <c r="H645" s="26">
        <v>14104800</v>
      </c>
      <c r="I645" s="26">
        <v>17633000</v>
      </c>
      <c r="J645" s="43">
        <f t="shared" ref="J645:J708" si="10">1-(H645/I645)</f>
        <v>0.200090738955368</v>
      </c>
      <c r="K645" s="48" t="s">
        <v>1305</v>
      </c>
    </row>
    <row r="646" ht="162" spans="1:11">
      <c r="A646" s="20">
        <v>87</v>
      </c>
      <c r="B646" s="33" t="s">
        <v>1306</v>
      </c>
      <c r="C646" s="33" t="s">
        <v>15</v>
      </c>
      <c r="D646" s="18" t="s">
        <v>395</v>
      </c>
      <c r="E646" s="18" t="s">
        <v>849</v>
      </c>
      <c r="F646" s="18" t="s">
        <v>18</v>
      </c>
      <c r="G646" s="34" t="s">
        <v>938</v>
      </c>
      <c r="H646" s="26">
        <v>14104800</v>
      </c>
      <c r="I646" s="26">
        <v>17633000</v>
      </c>
      <c r="J646" s="43">
        <f t="shared" si="10"/>
        <v>0.200090738955368</v>
      </c>
      <c r="K646" s="48" t="s">
        <v>1307</v>
      </c>
    </row>
    <row r="647" ht="54" spans="1:11">
      <c r="A647" s="27">
        <v>355</v>
      </c>
      <c r="B647" s="22" t="s">
        <v>1308</v>
      </c>
      <c r="C647" s="22" t="s">
        <v>15</v>
      </c>
      <c r="D647" s="23" t="s">
        <v>1121</v>
      </c>
      <c r="E647" s="23" t="s">
        <v>1266</v>
      </c>
      <c r="F647" s="18" t="s">
        <v>18</v>
      </c>
      <c r="G647" s="30" t="s">
        <v>402</v>
      </c>
      <c r="H647" s="31">
        <v>14169600</v>
      </c>
      <c r="I647" s="31">
        <v>17712000</v>
      </c>
      <c r="J647" s="43">
        <f t="shared" si="10"/>
        <v>0.2</v>
      </c>
      <c r="K647" s="45" t="s">
        <v>1309</v>
      </c>
    </row>
    <row r="648" ht="54" spans="1:11">
      <c r="A648" s="27">
        <v>362</v>
      </c>
      <c r="B648" s="22" t="s">
        <v>1310</v>
      </c>
      <c r="C648" s="22" t="s">
        <v>15</v>
      </c>
      <c r="D648" s="23" t="s">
        <v>1121</v>
      </c>
      <c r="E648" s="23" t="s">
        <v>1266</v>
      </c>
      <c r="F648" s="18" t="s">
        <v>18</v>
      </c>
      <c r="G648" s="30" t="s">
        <v>402</v>
      </c>
      <c r="H648" s="31">
        <v>14169600</v>
      </c>
      <c r="I648" s="31">
        <v>17712000</v>
      </c>
      <c r="J648" s="43">
        <f t="shared" si="10"/>
        <v>0.2</v>
      </c>
      <c r="K648" s="45" t="s">
        <v>1309</v>
      </c>
    </row>
    <row r="649" ht="90" spans="1:11">
      <c r="A649" s="35">
        <v>89</v>
      </c>
      <c r="B649" s="21" t="s">
        <v>1311</v>
      </c>
      <c r="C649" s="33" t="s">
        <v>15</v>
      </c>
      <c r="D649" s="18" t="s">
        <v>82</v>
      </c>
      <c r="E649" s="18" t="s">
        <v>265</v>
      </c>
      <c r="F649" s="18" t="s">
        <v>18</v>
      </c>
      <c r="G649" s="25" t="s">
        <v>19</v>
      </c>
      <c r="H649" s="37">
        <v>14223600</v>
      </c>
      <c r="I649" s="37">
        <v>17781000</v>
      </c>
      <c r="J649" s="43">
        <f t="shared" si="10"/>
        <v>0.200067487767842</v>
      </c>
      <c r="K649" s="46" t="s">
        <v>1312</v>
      </c>
    </row>
    <row r="650" ht="90" spans="1:11">
      <c r="A650" s="35">
        <v>90</v>
      </c>
      <c r="B650" s="21" t="s">
        <v>1313</v>
      </c>
      <c r="C650" s="33" t="s">
        <v>15</v>
      </c>
      <c r="D650" s="18" t="s">
        <v>82</v>
      </c>
      <c r="E650" s="18" t="s">
        <v>265</v>
      </c>
      <c r="F650" s="18" t="s">
        <v>18</v>
      </c>
      <c r="G650" s="25" t="s">
        <v>19</v>
      </c>
      <c r="H650" s="37">
        <v>14223600</v>
      </c>
      <c r="I650" s="37">
        <v>17781000</v>
      </c>
      <c r="J650" s="43">
        <f t="shared" si="10"/>
        <v>0.200067487767842</v>
      </c>
      <c r="K650" s="46" t="s">
        <v>1312</v>
      </c>
    </row>
    <row r="651" ht="90" spans="1:11">
      <c r="A651" s="35">
        <v>91</v>
      </c>
      <c r="B651" s="21" t="s">
        <v>1314</v>
      </c>
      <c r="C651" s="33" t="s">
        <v>15</v>
      </c>
      <c r="D651" s="18" t="s">
        <v>82</v>
      </c>
      <c r="E651" s="18" t="s">
        <v>265</v>
      </c>
      <c r="F651" s="18" t="s">
        <v>18</v>
      </c>
      <c r="G651" s="25" t="s">
        <v>19</v>
      </c>
      <c r="H651" s="37">
        <v>14223600</v>
      </c>
      <c r="I651" s="37">
        <v>17781000</v>
      </c>
      <c r="J651" s="43">
        <f t="shared" si="10"/>
        <v>0.200067487767842</v>
      </c>
      <c r="K651" s="47" t="s">
        <v>1315</v>
      </c>
    </row>
    <row r="652" ht="90" spans="1:11">
      <c r="A652" s="35">
        <v>92</v>
      </c>
      <c r="B652" s="21" t="s">
        <v>1316</v>
      </c>
      <c r="C652" s="33" t="s">
        <v>15</v>
      </c>
      <c r="D652" s="18" t="s">
        <v>82</v>
      </c>
      <c r="E652" s="18" t="s">
        <v>265</v>
      </c>
      <c r="F652" s="18" t="s">
        <v>18</v>
      </c>
      <c r="G652" s="25" t="s">
        <v>19</v>
      </c>
      <c r="H652" s="37">
        <v>14223600</v>
      </c>
      <c r="I652" s="37">
        <v>17781000</v>
      </c>
      <c r="J652" s="43">
        <f t="shared" si="10"/>
        <v>0.200067487767842</v>
      </c>
      <c r="K652" s="47" t="s">
        <v>1315</v>
      </c>
    </row>
    <row r="653" ht="36" spans="1:11">
      <c r="A653" s="35">
        <v>325</v>
      </c>
      <c r="B653" s="21" t="s">
        <v>1317</v>
      </c>
      <c r="C653" s="22" t="s">
        <v>15</v>
      </c>
      <c r="D653" s="23" t="s">
        <v>58</v>
      </c>
      <c r="E653" s="24" t="s">
        <v>564</v>
      </c>
      <c r="F653" s="18" t="s">
        <v>18</v>
      </c>
      <c r="G653" s="36" t="s">
        <v>23</v>
      </c>
      <c r="H653" s="37">
        <v>14355000</v>
      </c>
      <c r="I653" s="37">
        <v>17950000</v>
      </c>
      <c r="J653" s="43">
        <f t="shared" si="10"/>
        <v>0.200278551532033</v>
      </c>
      <c r="K653" s="47" t="s">
        <v>1318</v>
      </c>
    </row>
    <row r="654" ht="36" spans="1:11">
      <c r="A654" s="35">
        <v>187</v>
      </c>
      <c r="B654" s="21" t="s">
        <v>1319</v>
      </c>
      <c r="C654" s="22" t="s">
        <v>15</v>
      </c>
      <c r="D654" s="23" t="s">
        <v>99</v>
      </c>
      <c r="E654" s="23" t="s">
        <v>223</v>
      </c>
      <c r="F654" s="18" t="s">
        <v>18</v>
      </c>
      <c r="G654" s="36" t="s">
        <v>23</v>
      </c>
      <c r="H654" s="37">
        <v>14421000</v>
      </c>
      <c r="I654" s="37">
        <v>18030000</v>
      </c>
      <c r="J654" s="43">
        <f t="shared" si="10"/>
        <v>0.200166389351082</v>
      </c>
      <c r="K654" s="46" t="s">
        <v>1320</v>
      </c>
    </row>
    <row r="655" ht="36" spans="1:11">
      <c r="A655" s="35">
        <v>197</v>
      </c>
      <c r="B655" s="21" t="s">
        <v>1321</v>
      </c>
      <c r="C655" s="22" t="s">
        <v>15</v>
      </c>
      <c r="D655" s="23" t="s">
        <v>99</v>
      </c>
      <c r="E655" s="23" t="s">
        <v>223</v>
      </c>
      <c r="F655" s="18" t="s">
        <v>18</v>
      </c>
      <c r="G655" s="36" t="s">
        <v>23</v>
      </c>
      <c r="H655" s="37">
        <v>14421000</v>
      </c>
      <c r="I655" s="37">
        <v>18030000</v>
      </c>
      <c r="J655" s="43">
        <f t="shared" si="10"/>
        <v>0.200166389351082</v>
      </c>
      <c r="K655" s="46" t="s">
        <v>1322</v>
      </c>
    </row>
    <row r="656" ht="36" spans="1:11">
      <c r="A656" s="35">
        <v>386</v>
      </c>
      <c r="B656" s="21" t="s">
        <v>1323</v>
      </c>
      <c r="C656" s="22" t="s">
        <v>15</v>
      </c>
      <c r="D656" s="23" t="s">
        <v>99</v>
      </c>
      <c r="E656" s="24" t="s">
        <v>1253</v>
      </c>
      <c r="F656" s="18" t="s">
        <v>18</v>
      </c>
      <c r="G656" s="38" t="s">
        <v>48</v>
      </c>
      <c r="H656" s="37">
        <v>14432000</v>
      </c>
      <c r="I656" s="37">
        <v>18040000</v>
      </c>
      <c r="J656" s="43">
        <f t="shared" si="10"/>
        <v>0.2</v>
      </c>
      <c r="K656" s="47" t="s">
        <v>1324</v>
      </c>
    </row>
    <row r="657" ht="54" spans="1:11">
      <c r="A657" s="27">
        <v>354</v>
      </c>
      <c r="B657" s="22" t="s">
        <v>1325</v>
      </c>
      <c r="C657" s="22" t="s">
        <v>15</v>
      </c>
      <c r="D657" s="23" t="s">
        <v>1121</v>
      </c>
      <c r="E657" s="23" t="s">
        <v>1266</v>
      </c>
      <c r="F657" s="18" t="s">
        <v>18</v>
      </c>
      <c r="G657" s="30" t="s">
        <v>402</v>
      </c>
      <c r="H657" s="31">
        <v>14493600</v>
      </c>
      <c r="I657" s="31">
        <v>18115000</v>
      </c>
      <c r="J657" s="43">
        <f t="shared" si="10"/>
        <v>0.199911675407121</v>
      </c>
      <c r="K657" s="45" t="s">
        <v>1326</v>
      </c>
    </row>
    <row r="658" ht="54" spans="1:11">
      <c r="A658" s="27">
        <v>358</v>
      </c>
      <c r="B658" s="22" t="s">
        <v>1327</v>
      </c>
      <c r="C658" s="22" t="s">
        <v>15</v>
      </c>
      <c r="D658" s="23" t="s">
        <v>1121</v>
      </c>
      <c r="E658" s="23" t="s">
        <v>1266</v>
      </c>
      <c r="F658" s="18" t="s">
        <v>18</v>
      </c>
      <c r="G658" s="30" t="s">
        <v>402</v>
      </c>
      <c r="H658" s="31">
        <v>14493600</v>
      </c>
      <c r="I658" s="31">
        <v>18115000</v>
      </c>
      <c r="J658" s="43">
        <f t="shared" si="10"/>
        <v>0.199911675407121</v>
      </c>
      <c r="K658" s="45" t="s">
        <v>1326</v>
      </c>
    </row>
    <row r="659" ht="144" spans="1:11">
      <c r="A659" s="20">
        <v>247</v>
      </c>
      <c r="B659" s="33" t="s">
        <v>1328</v>
      </c>
      <c r="C659" s="33" t="s">
        <v>15</v>
      </c>
      <c r="D659" s="18" t="s">
        <v>395</v>
      </c>
      <c r="E659" s="18" t="s">
        <v>396</v>
      </c>
      <c r="F659" s="18" t="s">
        <v>18</v>
      </c>
      <c r="G659" s="34" t="s">
        <v>1276</v>
      </c>
      <c r="H659" s="26">
        <v>14526000</v>
      </c>
      <c r="I659" s="26">
        <v>18154000</v>
      </c>
      <c r="J659" s="43">
        <f t="shared" si="10"/>
        <v>0.199845764018949</v>
      </c>
      <c r="K659" s="48" t="s">
        <v>1329</v>
      </c>
    </row>
    <row r="660" ht="162" spans="1:11">
      <c r="A660" s="20">
        <v>248</v>
      </c>
      <c r="B660" s="33" t="s">
        <v>1330</v>
      </c>
      <c r="C660" s="33" t="s">
        <v>15</v>
      </c>
      <c r="D660" s="18" t="s">
        <v>395</v>
      </c>
      <c r="E660" s="18" t="s">
        <v>396</v>
      </c>
      <c r="F660" s="18" t="s">
        <v>18</v>
      </c>
      <c r="G660" s="34" t="s">
        <v>1276</v>
      </c>
      <c r="H660" s="26">
        <v>14526000</v>
      </c>
      <c r="I660" s="26">
        <v>18154000</v>
      </c>
      <c r="J660" s="43">
        <f t="shared" si="10"/>
        <v>0.199845764018949</v>
      </c>
      <c r="K660" s="48" t="s">
        <v>1331</v>
      </c>
    </row>
    <row r="661" ht="162" spans="1:11">
      <c r="A661" s="20">
        <v>249</v>
      </c>
      <c r="B661" s="33" t="s">
        <v>1332</v>
      </c>
      <c r="C661" s="33" t="s">
        <v>15</v>
      </c>
      <c r="D661" s="18" t="s">
        <v>395</v>
      </c>
      <c r="E661" s="18" t="s">
        <v>396</v>
      </c>
      <c r="F661" s="18" t="s">
        <v>18</v>
      </c>
      <c r="G661" s="34" t="s">
        <v>1276</v>
      </c>
      <c r="H661" s="26">
        <v>14526000</v>
      </c>
      <c r="I661" s="26">
        <v>18154000</v>
      </c>
      <c r="J661" s="43">
        <f t="shared" si="10"/>
        <v>0.199845764018949</v>
      </c>
      <c r="K661" s="48" t="s">
        <v>1333</v>
      </c>
    </row>
    <row r="662" ht="126" spans="1:11">
      <c r="A662" s="20">
        <v>253</v>
      </c>
      <c r="B662" s="33" t="s">
        <v>1334</v>
      </c>
      <c r="C662" s="33" t="s">
        <v>15</v>
      </c>
      <c r="D662" s="18" t="s">
        <v>395</v>
      </c>
      <c r="E662" s="18" t="s">
        <v>396</v>
      </c>
      <c r="F662" s="18" t="s">
        <v>18</v>
      </c>
      <c r="G662" s="34" t="s">
        <v>1276</v>
      </c>
      <c r="H662" s="26">
        <v>14526000</v>
      </c>
      <c r="I662" s="26">
        <v>18154000</v>
      </c>
      <c r="J662" s="43">
        <f t="shared" si="10"/>
        <v>0.199845764018949</v>
      </c>
      <c r="K662" s="48" t="s">
        <v>1335</v>
      </c>
    </row>
    <row r="663" ht="36" spans="1:11">
      <c r="A663" s="35">
        <v>272</v>
      </c>
      <c r="B663" s="21" t="s">
        <v>1336</v>
      </c>
      <c r="C663" s="22" t="s">
        <v>15</v>
      </c>
      <c r="D663" s="23" t="s">
        <v>99</v>
      </c>
      <c r="E663" s="24" t="s">
        <v>1176</v>
      </c>
      <c r="F663" s="18" t="s">
        <v>18</v>
      </c>
      <c r="G663" s="36" t="s">
        <v>23</v>
      </c>
      <c r="H663" s="37">
        <v>14531000</v>
      </c>
      <c r="I663" s="37">
        <v>18170000</v>
      </c>
      <c r="J663" s="43">
        <f t="shared" si="10"/>
        <v>0.200275178866263</v>
      </c>
      <c r="K663" s="46" t="s">
        <v>1337</v>
      </c>
    </row>
    <row r="664" ht="126" spans="1:11">
      <c r="A664" s="20">
        <v>231</v>
      </c>
      <c r="B664" s="33" t="s">
        <v>1338</v>
      </c>
      <c r="C664" s="33" t="s">
        <v>15</v>
      </c>
      <c r="D664" s="18" t="s">
        <v>395</v>
      </c>
      <c r="E664" s="18" t="s">
        <v>396</v>
      </c>
      <c r="F664" s="18" t="s">
        <v>18</v>
      </c>
      <c r="G664" s="34" t="s">
        <v>1339</v>
      </c>
      <c r="H664" s="26">
        <v>14547600</v>
      </c>
      <c r="I664" s="26">
        <v>18183000</v>
      </c>
      <c r="J664" s="43">
        <f t="shared" si="10"/>
        <v>0.199934004289721</v>
      </c>
      <c r="K664" s="48" t="s">
        <v>1340</v>
      </c>
    </row>
    <row r="665" ht="108" spans="1:11">
      <c r="A665" s="20">
        <v>73</v>
      </c>
      <c r="B665" s="33" t="s">
        <v>1341</v>
      </c>
      <c r="C665" s="33" t="s">
        <v>15</v>
      </c>
      <c r="D665" s="18" t="s">
        <v>395</v>
      </c>
      <c r="E665" s="18" t="s">
        <v>849</v>
      </c>
      <c r="F665" s="18" t="s">
        <v>18</v>
      </c>
      <c r="G665" s="34" t="s">
        <v>19</v>
      </c>
      <c r="H665" s="26">
        <v>14677200</v>
      </c>
      <c r="I665" s="26">
        <v>18350000</v>
      </c>
      <c r="J665" s="43">
        <f t="shared" si="10"/>
        <v>0.200152588555858</v>
      </c>
      <c r="K665" s="48" t="s">
        <v>1342</v>
      </c>
    </row>
    <row r="666" ht="108" spans="1:11">
      <c r="A666" s="20">
        <v>74</v>
      </c>
      <c r="B666" s="33" t="s">
        <v>1343</v>
      </c>
      <c r="C666" s="33" t="s">
        <v>15</v>
      </c>
      <c r="D666" s="18" t="s">
        <v>395</v>
      </c>
      <c r="E666" s="18" t="s">
        <v>849</v>
      </c>
      <c r="F666" s="18" t="s">
        <v>18</v>
      </c>
      <c r="G666" s="34" t="s">
        <v>19</v>
      </c>
      <c r="H666" s="26">
        <v>14677200</v>
      </c>
      <c r="I666" s="26">
        <v>18350000</v>
      </c>
      <c r="J666" s="43">
        <f t="shared" si="10"/>
        <v>0.200152588555858</v>
      </c>
      <c r="K666" s="48" t="s">
        <v>1344</v>
      </c>
    </row>
    <row r="667" ht="126" spans="1:11">
      <c r="A667" s="20">
        <v>244</v>
      </c>
      <c r="B667" s="33" t="s">
        <v>1345</v>
      </c>
      <c r="C667" s="33" t="s">
        <v>15</v>
      </c>
      <c r="D667" s="18" t="s">
        <v>395</v>
      </c>
      <c r="E667" s="18" t="s">
        <v>849</v>
      </c>
      <c r="F667" s="18" t="s">
        <v>18</v>
      </c>
      <c r="G667" s="34" t="s">
        <v>1276</v>
      </c>
      <c r="H667" s="26">
        <v>14785200</v>
      </c>
      <c r="I667" s="26">
        <v>18478000</v>
      </c>
      <c r="J667" s="43">
        <f t="shared" si="10"/>
        <v>0.199848468448966</v>
      </c>
      <c r="K667" s="48" t="s">
        <v>1346</v>
      </c>
    </row>
    <row r="668" ht="54" spans="1:11">
      <c r="A668" s="35">
        <v>462</v>
      </c>
      <c r="B668" s="21" t="s">
        <v>1347</v>
      </c>
      <c r="C668" s="24" t="s">
        <v>15</v>
      </c>
      <c r="D668" s="52" t="s">
        <v>108</v>
      </c>
      <c r="E668" s="24" t="s">
        <v>276</v>
      </c>
      <c r="F668" s="18" t="s">
        <v>18</v>
      </c>
      <c r="G668" s="38" t="s">
        <v>141</v>
      </c>
      <c r="H668" s="37">
        <v>14795000</v>
      </c>
      <c r="I668" s="37">
        <v>18490000</v>
      </c>
      <c r="J668" s="43">
        <f t="shared" si="10"/>
        <v>0.199837750135208</v>
      </c>
      <c r="K668" s="47" t="s">
        <v>1348</v>
      </c>
    </row>
    <row r="669" ht="144" spans="1:11">
      <c r="A669" s="20">
        <v>98</v>
      </c>
      <c r="B669" s="33" t="s">
        <v>1349</v>
      </c>
      <c r="C669" s="33" t="s">
        <v>15</v>
      </c>
      <c r="D669" s="18" t="s">
        <v>395</v>
      </c>
      <c r="E669" s="18" t="s">
        <v>396</v>
      </c>
      <c r="F669" s="18" t="s">
        <v>18</v>
      </c>
      <c r="G669" s="34" t="s">
        <v>1272</v>
      </c>
      <c r="H669" s="26">
        <v>14828400</v>
      </c>
      <c r="I669" s="26">
        <v>18527000</v>
      </c>
      <c r="J669" s="43">
        <f t="shared" si="10"/>
        <v>0.19963296810061</v>
      </c>
      <c r="K669" s="48" t="s">
        <v>1350</v>
      </c>
    </row>
    <row r="670" ht="36" spans="1:11">
      <c r="A670" s="35">
        <v>179</v>
      </c>
      <c r="B670" s="21" t="s">
        <v>1351</v>
      </c>
      <c r="C670" s="22" t="s">
        <v>15</v>
      </c>
      <c r="D670" s="23" t="s">
        <v>99</v>
      </c>
      <c r="E670" s="24" t="s">
        <v>1253</v>
      </c>
      <c r="F670" s="18" t="s">
        <v>18</v>
      </c>
      <c r="G670" s="54" t="s">
        <v>1254</v>
      </c>
      <c r="H670" s="37">
        <v>14894000</v>
      </c>
      <c r="I670" s="37">
        <v>18620000</v>
      </c>
      <c r="J670" s="43">
        <f t="shared" si="10"/>
        <v>0.200107411385607</v>
      </c>
      <c r="K670" s="47" t="s">
        <v>1352</v>
      </c>
    </row>
    <row r="671" ht="18" spans="1:11">
      <c r="A671" s="35">
        <v>233</v>
      </c>
      <c r="B671" s="21" t="s">
        <v>1353</v>
      </c>
      <c r="C671" s="22" t="s">
        <v>15</v>
      </c>
      <c r="D671" s="23" t="s">
        <v>99</v>
      </c>
      <c r="E671" s="24" t="s">
        <v>1176</v>
      </c>
      <c r="F671" s="18" t="s">
        <v>18</v>
      </c>
      <c r="G671" s="36" t="s">
        <v>23</v>
      </c>
      <c r="H671" s="37">
        <v>15279000</v>
      </c>
      <c r="I671" s="37">
        <v>19100000</v>
      </c>
      <c r="J671" s="43">
        <f t="shared" si="10"/>
        <v>0.200052356020942</v>
      </c>
      <c r="K671" s="46" t="s">
        <v>1354</v>
      </c>
    </row>
    <row r="672" ht="36" spans="1:11">
      <c r="A672" s="35">
        <v>261</v>
      </c>
      <c r="B672" s="21" t="s">
        <v>1355</v>
      </c>
      <c r="C672" s="22" t="s">
        <v>15</v>
      </c>
      <c r="D672" s="23" t="s">
        <v>99</v>
      </c>
      <c r="E672" s="24" t="s">
        <v>1176</v>
      </c>
      <c r="F672" s="18" t="s">
        <v>18</v>
      </c>
      <c r="G672" s="36" t="s">
        <v>23</v>
      </c>
      <c r="H672" s="37">
        <v>15301000</v>
      </c>
      <c r="I672" s="37">
        <v>19120000</v>
      </c>
      <c r="J672" s="43">
        <f t="shared" si="10"/>
        <v>0.199738493723849</v>
      </c>
      <c r="K672" s="46" t="s">
        <v>1356</v>
      </c>
    </row>
    <row r="673" ht="36" spans="1:11">
      <c r="A673" s="35">
        <v>161</v>
      </c>
      <c r="B673" s="21" t="s">
        <v>1357</v>
      </c>
      <c r="C673" s="22" t="s">
        <v>15</v>
      </c>
      <c r="D673" s="23" t="s">
        <v>99</v>
      </c>
      <c r="E673" s="23" t="s">
        <v>762</v>
      </c>
      <c r="F673" s="18" t="s">
        <v>18</v>
      </c>
      <c r="G673" s="36" t="s">
        <v>23</v>
      </c>
      <c r="H673" s="37">
        <v>15378000</v>
      </c>
      <c r="I673" s="37">
        <v>19220000</v>
      </c>
      <c r="J673" s="43">
        <f t="shared" si="10"/>
        <v>0.199895941727367</v>
      </c>
      <c r="K673" s="81" t="s">
        <v>1358</v>
      </c>
    </row>
    <row r="674" ht="144" spans="1:11">
      <c r="A674" s="20">
        <v>246</v>
      </c>
      <c r="B674" s="33" t="s">
        <v>1359</v>
      </c>
      <c r="C674" s="33" t="s">
        <v>15</v>
      </c>
      <c r="D674" s="18" t="s">
        <v>395</v>
      </c>
      <c r="E674" s="18" t="s">
        <v>396</v>
      </c>
      <c r="F674" s="18" t="s">
        <v>18</v>
      </c>
      <c r="G674" s="34" t="s">
        <v>1276</v>
      </c>
      <c r="H674" s="26">
        <v>15379200</v>
      </c>
      <c r="I674" s="26">
        <v>19224000</v>
      </c>
      <c r="J674" s="43">
        <f t="shared" si="10"/>
        <v>0.2</v>
      </c>
      <c r="K674" s="48" t="s">
        <v>1360</v>
      </c>
    </row>
    <row r="675" ht="54" spans="1:11">
      <c r="A675" s="35">
        <v>160</v>
      </c>
      <c r="B675" s="21" t="s">
        <v>1361</v>
      </c>
      <c r="C675" s="22" t="s">
        <v>15</v>
      </c>
      <c r="D675" s="23" t="s">
        <v>99</v>
      </c>
      <c r="E675" s="23" t="s">
        <v>762</v>
      </c>
      <c r="F675" s="18" t="s">
        <v>18</v>
      </c>
      <c r="G675" s="36" t="s">
        <v>23</v>
      </c>
      <c r="H675" s="37">
        <v>15598000</v>
      </c>
      <c r="I675" s="37">
        <v>19500000</v>
      </c>
      <c r="J675" s="43">
        <f t="shared" si="10"/>
        <v>0.200102564102564</v>
      </c>
      <c r="K675" s="81" t="s">
        <v>1362</v>
      </c>
    </row>
    <row r="676" ht="54" spans="1:11">
      <c r="A676" s="27">
        <v>353</v>
      </c>
      <c r="B676" s="22" t="s">
        <v>1363</v>
      </c>
      <c r="C676" s="22" t="s">
        <v>15</v>
      </c>
      <c r="D676" s="23" t="s">
        <v>1121</v>
      </c>
      <c r="E676" s="23" t="s">
        <v>1266</v>
      </c>
      <c r="F676" s="18" t="s">
        <v>18</v>
      </c>
      <c r="G676" s="30" t="s">
        <v>402</v>
      </c>
      <c r="H676" s="31">
        <v>15714000</v>
      </c>
      <c r="I676" s="31">
        <v>19636000</v>
      </c>
      <c r="J676" s="43">
        <f t="shared" si="10"/>
        <v>0.199735180281116</v>
      </c>
      <c r="K676" s="45" t="s">
        <v>1364</v>
      </c>
    </row>
    <row r="677" ht="54" spans="1:11">
      <c r="A677" s="27">
        <v>357</v>
      </c>
      <c r="B677" s="22" t="s">
        <v>1365</v>
      </c>
      <c r="C677" s="22" t="s">
        <v>15</v>
      </c>
      <c r="D677" s="23" t="s">
        <v>1121</v>
      </c>
      <c r="E677" s="23" t="s">
        <v>1266</v>
      </c>
      <c r="F677" s="18" t="s">
        <v>18</v>
      </c>
      <c r="G677" s="30" t="s">
        <v>402</v>
      </c>
      <c r="H677" s="31">
        <v>15714000</v>
      </c>
      <c r="I677" s="31">
        <v>19636000</v>
      </c>
      <c r="J677" s="43">
        <f t="shared" si="10"/>
        <v>0.199735180281116</v>
      </c>
      <c r="K677" s="45" t="s">
        <v>1364</v>
      </c>
    </row>
    <row r="678" ht="54" spans="1:11">
      <c r="A678" s="27">
        <v>361</v>
      </c>
      <c r="B678" s="22" t="s">
        <v>1366</v>
      </c>
      <c r="C678" s="22" t="s">
        <v>15</v>
      </c>
      <c r="D678" s="23" t="s">
        <v>1121</v>
      </c>
      <c r="E678" s="23" t="s">
        <v>1266</v>
      </c>
      <c r="F678" s="18" t="s">
        <v>18</v>
      </c>
      <c r="G678" s="30" t="s">
        <v>402</v>
      </c>
      <c r="H678" s="31">
        <v>15714000</v>
      </c>
      <c r="I678" s="31">
        <v>19636000</v>
      </c>
      <c r="J678" s="43">
        <f t="shared" si="10"/>
        <v>0.199735180281116</v>
      </c>
      <c r="K678" s="45" t="s">
        <v>1364</v>
      </c>
    </row>
    <row r="679" ht="144" spans="1:11">
      <c r="A679" s="20">
        <v>226</v>
      </c>
      <c r="B679" s="33" t="s">
        <v>1367</v>
      </c>
      <c r="C679" s="33" t="s">
        <v>15</v>
      </c>
      <c r="D679" s="18" t="s">
        <v>395</v>
      </c>
      <c r="E679" s="18" t="s">
        <v>396</v>
      </c>
      <c r="F679" s="18" t="s">
        <v>18</v>
      </c>
      <c r="G679" s="34" t="s">
        <v>1339</v>
      </c>
      <c r="H679" s="26">
        <v>15962400</v>
      </c>
      <c r="I679" s="26">
        <v>19951000</v>
      </c>
      <c r="J679" s="43">
        <f t="shared" si="10"/>
        <v>0.199919803518621</v>
      </c>
      <c r="K679" s="48" t="s">
        <v>1368</v>
      </c>
    </row>
    <row r="680" ht="144" spans="1:11">
      <c r="A680" s="20">
        <v>227</v>
      </c>
      <c r="B680" s="33" t="s">
        <v>1369</v>
      </c>
      <c r="C680" s="33" t="s">
        <v>15</v>
      </c>
      <c r="D680" s="18" t="s">
        <v>395</v>
      </c>
      <c r="E680" s="18" t="s">
        <v>396</v>
      </c>
      <c r="F680" s="18" t="s">
        <v>18</v>
      </c>
      <c r="G680" s="34" t="s">
        <v>1339</v>
      </c>
      <c r="H680" s="26">
        <v>15962400</v>
      </c>
      <c r="I680" s="26">
        <v>19951000</v>
      </c>
      <c r="J680" s="43">
        <f t="shared" si="10"/>
        <v>0.199919803518621</v>
      </c>
      <c r="K680" s="48" t="s">
        <v>1370</v>
      </c>
    </row>
    <row r="681" ht="144" spans="1:11">
      <c r="A681" s="20">
        <v>228</v>
      </c>
      <c r="B681" s="33" t="s">
        <v>1371</v>
      </c>
      <c r="C681" s="33" t="s">
        <v>15</v>
      </c>
      <c r="D681" s="18" t="s">
        <v>395</v>
      </c>
      <c r="E681" s="18" t="s">
        <v>396</v>
      </c>
      <c r="F681" s="18" t="s">
        <v>18</v>
      </c>
      <c r="G681" s="34" t="s">
        <v>1339</v>
      </c>
      <c r="H681" s="26">
        <v>15962400</v>
      </c>
      <c r="I681" s="26">
        <v>19951000</v>
      </c>
      <c r="J681" s="43">
        <f t="shared" si="10"/>
        <v>0.199919803518621</v>
      </c>
      <c r="K681" s="48" t="s">
        <v>1368</v>
      </c>
    </row>
    <row r="682" ht="126" spans="1:11">
      <c r="A682" s="20">
        <v>229</v>
      </c>
      <c r="B682" s="33" t="s">
        <v>1372</v>
      </c>
      <c r="C682" s="33" t="s">
        <v>15</v>
      </c>
      <c r="D682" s="18" t="s">
        <v>395</v>
      </c>
      <c r="E682" s="18" t="s">
        <v>396</v>
      </c>
      <c r="F682" s="18" t="s">
        <v>18</v>
      </c>
      <c r="G682" s="34" t="s">
        <v>1339</v>
      </c>
      <c r="H682" s="26">
        <v>15962400</v>
      </c>
      <c r="I682" s="26">
        <v>19951000</v>
      </c>
      <c r="J682" s="43">
        <f t="shared" si="10"/>
        <v>0.199919803518621</v>
      </c>
      <c r="K682" s="48" t="s">
        <v>1373</v>
      </c>
    </row>
    <row r="683" ht="108" spans="1:11">
      <c r="A683" s="35">
        <v>88</v>
      </c>
      <c r="B683" s="21" t="s">
        <v>1374</v>
      </c>
      <c r="C683" s="33" t="s">
        <v>15</v>
      </c>
      <c r="D683" s="18" t="s">
        <v>82</v>
      </c>
      <c r="E683" s="18" t="s">
        <v>265</v>
      </c>
      <c r="F683" s="18" t="s">
        <v>18</v>
      </c>
      <c r="G683" s="25" t="s">
        <v>19</v>
      </c>
      <c r="H683" s="37">
        <v>16005600</v>
      </c>
      <c r="I683" s="37">
        <v>20009000</v>
      </c>
      <c r="J683" s="43">
        <f t="shared" si="10"/>
        <v>0.200079964016193</v>
      </c>
      <c r="K683" s="47" t="s">
        <v>1375</v>
      </c>
    </row>
    <row r="684" ht="54" spans="1:11">
      <c r="A684" s="35">
        <v>159</v>
      </c>
      <c r="B684" s="21" t="s">
        <v>1376</v>
      </c>
      <c r="C684" s="22" t="s">
        <v>15</v>
      </c>
      <c r="D684" s="23" t="s">
        <v>99</v>
      </c>
      <c r="E684" s="24" t="s">
        <v>1281</v>
      </c>
      <c r="F684" s="18" t="s">
        <v>18</v>
      </c>
      <c r="G684" s="36" t="s">
        <v>23</v>
      </c>
      <c r="H684" s="37">
        <v>16115000</v>
      </c>
      <c r="I684" s="37">
        <v>20140000</v>
      </c>
      <c r="J684" s="43">
        <f t="shared" si="10"/>
        <v>0.199851042701092</v>
      </c>
      <c r="K684" s="81" t="s">
        <v>1377</v>
      </c>
    </row>
    <row r="685" ht="126" spans="1:11">
      <c r="A685" s="20">
        <v>223</v>
      </c>
      <c r="B685" s="33" t="s">
        <v>1378</v>
      </c>
      <c r="C685" s="33" t="s">
        <v>15</v>
      </c>
      <c r="D685" s="18" t="s">
        <v>395</v>
      </c>
      <c r="E685" s="18" t="s">
        <v>849</v>
      </c>
      <c r="F685" s="18" t="s">
        <v>18</v>
      </c>
      <c r="G685" s="34" t="s">
        <v>1339</v>
      </c>
      <c r="H685" s="26">
        <v>16221600</v>
      </c>
      <c r="I685" s="26">
        <v>20275000</v>
      </c>
      <c r="J685" s="43">
        <f t="shared" si="10"/>
        <v>0.199921085080148</v>
      </c>
      <c r="K685" s="48" t="s">
        <v>1379</v>
      </c>
    </row>
    <row r="686" ht="126" spans="1:11">
      <c r="A686" s="20">
        <v>242</v>
      </c>
      <c r="B686" s="33" t="s">
        <v>1380</v>
      </c>
      <c r="C686" s="33" t="s">
        <v>15</v>
      </c>
      <c r="D686" s="18" t="s">
        <v>395</v>
      </c>
      <c r="E686" s="18" t="s">
        <v>849</v>
      </c>
      <c r="F686" s="18" t="s">
        <v>18</v>
      </c>
      <c r="G686" s="34" t="s">
        <v>1276</v>
      </c>
      <c r="H686" s="26">
        <v>16351200</v>
      </c>
      <c r="I686" s="26">
        <v>20441000</v>
      </c>
      <c r="J686" s="43">
        <f t="shared" si="10"/>
        <v>0.200078274057042</v>
      </c>
      <c r="K686" s="48" t="s">
        <v>1381</v>
      </c>
    </row>
    <row r="687" ht="54" spans="1:11">
      <c r="A687" s="35">
        <v>158</v>
      </c>
      <c r="B687" s="21" t="s">
        <v>1382</v>
      </c>
      <c r="C687" s="22" t="s">
        <v>15</v>
      </c>
      <c r="D687" s="23" t="s">
        <v>99</v>
      </c>
      <c r="E687" s="24" t="s">
        <v>1281</v>
      </c>
      <c r="F687" s="18" t="s">
        <v>18</v>
      </c>
      <c r="G687" s="36" t="s">
        <v>23</v>
      </c>
      <c r="H687" s="37">
        <v>16401000</v>
      </c>
      <c r="I687" s="37">
        <v>20500000</v>
      </c>
      <c r="J687" s="43">
        <f t="shared" si="10"/>
        <v>0.199951219512195</v>
      </c>
      <c r="K687" s="81" t="s">
        <v>1383</v>
      </c>
    </row>
    <row r="688" ht="36" spans="1:11">
      <c r="A688" s="35">
        <v>453</v>
      </c>
      <c r="B688" s="52" t="s">
        <v>1384</v>
      </c>
      <c r="C688" s="52" t="s">
        <v>15</v>
      </c>
      <c r="D688" s="52" t="s">
        <v>108</v>
      </c>
      <c r="E688" s="52" t="s">
        <v>1181</v>
      </c>
      <c r="F688" s="18" t="s">
        <v>18</v>
      </c>
      <c r="G688" s="58" t="s">
        <v>141</v>
      </c>
      <c r="H688" s="61">
        <v>16401000</v>
      </c>
      <c r="I688" s="61">
        <v>20500000</v>
      </c>
      <c r="J688" s="43">
        <f t="shared" si="10"/>
        <v>0.199951219512195</v>
      </c>
      <c r="K688" s="60" t="s">
        <v>1385</v>
      </c>
    </row>
    <row r="689" ht="144" spans="1:11">
      <c r="A689" s="20">
        <v>213</v>
      </c>
      <c r="B689" s="33" t="s">
        <v>1386</v>
      </c>
      <c r="C689" s="33" t="s">
        <v>15</v>
      </c>
      <c r="D689" s="18" t="s">
        <v>395</v>
      </c>
      <c r="E689" s="18" t="s">
        <v>396</v>
      </c>
      <c r="F689" s="18" t="s">
        <v>18</v>
      </c>
      <c r="G689" s="34" t="s">
        <v>1387</v>
      </c>
      <c r="H689" s="26">
        <v>16513200</v>
      </c>
      <c r="I689" s="26">
        <v>20638000</v>
      </c>
      <c r="J689" s="43">
        <f t="shared" si="10"/>
        <v>0.199864327938754</v>
      </c>
      <c r="K689" s="48" t="s">
        <v>1388</v>
      </c>
    </row>
    <row r="690" ht="144" spans="1:11">
      <c r="A690" s="20">
        <v>214</v>
      </c>
      <c r="B690" s="33" t="s">
        <v>1389</v>
      </c>
      <c r="C690" s="33" t="s">
        <v>15</v>
      </c>
      <c r="D690" s="18" t="s">
        <v>395</v>
      </c>
      <c r="E690" s="18" t="s">
        <v>396</v>
      </c>
      <c r="F690" s="18" t="s">
        <v>18</v>
      </c>
      <c r="G690" s="34" t="s">
        <v>1387</v>
      </c>
      <c r="H690" s="26">
        <v>16513200</v>
      </c>
      <c r="I690" s="26">
        <v>20638000</v>
      </c>
      <c r="J690" s="43">
        <f t="shared" si="10"/>
        <v>0.199864327938754</v>
      </c>
      <c r="K690" s="48" t="s">
        <v>1390</v>
      </c>
    </row>
    <row r="691" ht="144" spans="1:11">
      <c r="A691" s="20">
        <v>215</v>
      </c>
      <c r="B691" s="33" t="s">
        <v>1391</v>
      </c>
      <c r="C691" s="33" t="s">
        <v>15</v>
      </c>
      <c r="D691" s="18" t="s">
        <v>395</v>
      </c>
      <c r="E691" s="18" t="s">
        <v>396</v>
      </c>
      <c r="F691" s="18" t="s">
        <v>18</v>
      </c>
      <c r="G691" s="34" t="s">
        <v>1387</v>
      </c>
      <c r="H691" s="26">
        <v>16513200</v>
      </c>
      <c r="I691" s="26">
        <v>20638000</v>
      </c>
      <c r="J691" s="43">
        <f t="shared" si="10"/>
        <v>0.199864327938754</v>
      </c>
      <c r="K691" s="48" t="s">
        <v>1388</v>
      </c>
    </row>
    <row r="692" ht="144" spans="1:11">
      <c r="A692" s="20">
        <v>216</v>
      </c>
      <c r="B692" s="33" t="s">
        <v>1392</v>
      </c>
      <c r="C692" s="33" t="s">
        <v>15</v>
      </c>
      <c r="D692" s="18" t="s">
        <v>395</v>
      </c>
      <c r="E692" s="18" t="s">
        <v>396</v>
      </c>
      <c r="F692" s="18" t="s">
        <v>18</v>
      </c>
      <c r="G692" s="34" t="s">
        <v>1387</v>
      </c>
      <c r="H692" s="26">
        <v>16513200</v>
      </c>
      <c r="I692" s="26">
        <v>20638000</v>
      </c>
      <c r="J692" s="43">
        <f t="shared" si="10"/>
        <v>0.199864327938754</v>
      </c>
      <c r="K692" s="48" t="s">
        <v>1393</v>
      </c>
    </row>
    <row r="693" ht="126" spans="1:11">
      <c r="A693" s="20">
        <v>211</v>
      </c>
      <c r="B693" s="33" t="s">
        <v>1394</v>
      </c>
      <c r="C693" s="33" t="s">
        <v>15</v>
      </c>
      <c r="D693" s="18" t="s">
        <v>395</v>
      </c>
      <c r="E693" s="18" t="s">
        <v>849</v>
      </c>
      <c r="F693" s="18" t="s">
        <v>18</v>
      </c>
      <c r="G693" s="34" t="s">
        <v>1387</v>
      </c>
      <c r="H693" s="26">
        <v>16783200</v>
      </c>
      <c r="I693" s="26">
        <v>20981000</v>
      </c>
      <c r="J693" s="43">
        <f t="shared" si="10"/>
        <v>0.200076259472856</v>
      </c>
      <c r="K693" s="48" t="s">
        <v>1395</v>
      </c>
    </row>
    <row r="694" ht="36" spans="1:11">
      <c r="A694" s="27">
        <v>10</v>
      </c>
      <c r="B694" s="28" t="s">
        <v>1396</v>
      </c>
      <c r="C694" s="22" t="s">
        <v>15</v>
      </c>
      <c r="D694" s="23" t="s">
        <v>99</v>
      </c>
      <c r="E694" s="29" t="s">
        <v>1281</v>
      </c>
      <c r="F694" s="18" t="s">
        <v>18</v>
      </c>
      <c r="G694" s="30" t="s">
        <v>105</v>
      </c>
      <c r="H694" s="31">
        <v>16797000</v>
      </c>
      <c r="I694" s="31">
        <v>20990000</v>
      </c>
      <c r="J694" s="43">
        <f t="shared" si="10"/>
        <v>0.199761791329204</v>
      </c>
      <c r="K694" s="45" t="s">
        <v>1397</v>
      </c>
    </row>
    <row r="695" ht="54" spans="1:11">
      <c r="A695" s="35">
        <v>157</v>
      </c>
      <c r="B695" s="21" t="s">
        <v>1398</v>
      </c>
      <c r="C695" s="22" t="s">
        <v>15</v>
      </c>
      <c r="D695" s="23" t="s">
        <v>99</v>
      </c>
      <c r="E695" s="24" t="s">
        <v>1281</v>
      </c>
      <c r="F695" s="18" t="s">
        <v>18</v>
      </c>
      <c r="G695" s="36" t="s">
        <v>23</v>
      </c>
      <c r="H695" s="37">
        <v>16819000</v>
      </c>
      <c r="I695" s="37">
        <v>21030000</v>
      </c>
      <c r="J695" s="43">
        <f t="shared" si="10"/>
        <v>0.200237755587256</v>
      </c>
      <c r="K695" s="81" t="s">
        <v>1399</v>
      </c>
    </row>
    <row r="696" ht="144" spans="1:11">
      <c r="A696" s="20">
        <v>224</v>
      </c>
      <c r="B696" s="33" t="s">
        <v>1400</v>
      </c>
      <c r="C696" s="33" t="s">
        <v>15</v>
      </c>
      <c r="D696" s="18" t="s">
        <v>395</v>
      </c>
      <c r="E696" s="18" t="s">
        <v>396</v>
      </c>
      <c r="F696" s="18" t="s">
        <v>18</v>
      </c>
      <c r="G696" s="34" t="s">
        <v>1339</v>
      </c>
      <c r="H696" s="26">
        <v>16826400</v>
      </c>
      <c r="I696" s="26">
        <v>21031000</v>
      </c>
      <c r="J696" s="43">
        <f t="shared" si="10"/>
        <v>0.19992392182968</v>
      </c>
      <c r="K696" s="48" t="s">
        <v>1401</v>
      </c>
    </row>
    <row r="697" ht="126" spans="1:11">
      <c r="A697" s="20">
        <v>96</v>
      </c>
      <c r="B697" s="33" t="s">
        <v>1402</v>
      </c>
      <c r="C697" s="33" t="s">
        <v>15</v>
      </c>
      <c r="D697" s="18" t="s">
        <v>395</v>
      </c>
      <c r="E697" s="18" t="s">
        <v>849</v>
      </c>
      <c r="F697" s="18" t="s">
        <v>18</v>
      </c>
      <c r="G697" s="34" t="s">
        <v>778</v>
      </c>
      <c r="H697" s="26">
        <v>16988400</v>
      </c>
      <c r="I697" s="26">
        <v>21237000</v>
      </c>
      <c r="J697" s="43">
        <f t="shared" si="10"/>
        <v>0.200056505156096</v>
      </c>
      <c r="K697" s="48" t="s">
        <v>1403</v>
      </c>
    </row>
    <row r="698" ht="126" spans="1:11">
      <c r="A698" s="20">
        <v>50</v>
      </c>
      <c r="B698" s="33" t="s">
        <v>1404</v>
      </c>
      <c r="C698" s="33" t="s">
        <v>15</v>
      </c>
      <c r="D698" s="18" t="s">
        <v>395</v>
      </c>
      <c r="E698" s="18" t="s">
        <v>849</v>
      </c>
      <c r="F698" s="18" t="s">
        <v>18</v>
      </c>
      <c r="G698" s="34" t="s">
        <v>1405</v>
      </c>
      <c r="H698" s="26">
        <v>17139600</v>
      </c>
      <c r="I698" s="26">
        <v>21423000</v>
      </c>
      <c r="J698" s="43">
        <f t="shared" si="10"/>
        <v>0.199943985436213</v>
      </c>
      <c r="K698" s="48" t="s">
        <v>1406</v>
      </c>
    </row>
    <row r="699" ht="18" spans="1:11">
      <c r="A699" s="35">
        <v>223</v>
      </c>
      <c r="B699" s="21" t="s">
        <v>1407</v>
      </c>
      <c r="C699" s="22" t="s">
        <v>15</v>
      </c>
      <c r="D699" s="23" t="s">
        <v>99</v>
      </c>
      <c r="E699" s="24" t="s">
        <v>1176</v>
      </c>
      <c r="F699" s="18" t="s">
        <v>18</v>
      </c>
      <c r="G699" s="36" t="s">
        <v>23</v>
      </c>
      <c r="H699" s="37">
        <v>17204000</v>
      </c>
      <c r="I699" s="37">
        <v>21510000</v>
      </c>
      <c r="J699" s="43">
        <f t="shared" si="10"/>
        <v>0.200185960018596</v>
      </c>
      <c r="K699" s="46" t="s">
        <v>1408</v>
      </c>
    </row>
    <row r="700" ht="18" spans="1:11">
      <c r="A700" s="35">
        <v>247</v>
      </c>
      <c r="B700" s="21" t="s">
        <v>1409</v>
      </c>
      <c r="C700" s="22" t="s">
        <v>15</v>
      </c>
      <c r="D700" s="23" t="s">
        <v>99</v>
      </c>
      <c r="E700" s="24" t="s">
        <v>1176</v>
      </c>
      <c r="F700" s="18" t="s">
        <v>18</v>
      </c>
      <c r="G700" s="36" t="s">
        <v>23</v>
      </c>
      <c r="H700" s="37">
        <v>17204000</v>
      </c>
      <c r="I700" s="37">
        <v>21510000</v>
      </c>
      <c r="J700" s="43">
        <f t="shared" si="10"/>
        <v>0.200185960018596</v>
      </c>
      <c r="K700" s="46" t="s">
        <v>1410</v>
      </c>
    </row>
    <row r="701" ht="144" spans="1:11">
      <c r="A701" s="20">
        <v>82</v>
      </c>
      <c r="B701" s="21" t="s">
        <v>1411</v>
      </c>
      <c r="C701" s="33" t="s">
        <v>15</v>
      </c>
      <c r="D701" s="18" t="s">
        <v>395</v>
      </c>
      <c r="E701" s="18" t="s">
        <v>849</v>
      </c>
      <c r="F701" s="18" t="s">
        <v>18</v>
      </c>
      <c r="G701" s="25" t="s">
        <v>1412</v>
      </c>
      <c r="H701" s="26">
        <v>17269200</v>
      </c>
      <c r="I701" s="26">
        <v>21580000</v>
      </c>
      <c r="J701" s="43">
        <f t="shared" si="10"/>
        <v>0.199759036144578</v>
      </c>
      <c r="K701" s="47" t="s">
        <v>1413</v>
      </c>
    </row>
    <row r="702" ht="126" spans="1:11">
      <c r="A702" s="35">
        <v>22</v>
      </c>
      <c r="B702" s="21" t="s">
        <v>1414</v>
      </c>
      <c r="C702" s="33" t="s">
        <v>15</v>
      </c>
      <c r="D702" s="18" t="s">
        <v>395</v>
      </c>
      <c r="E702" s="18" t="s">
        <v>396</v>
      </c>
      <c r="F702" s="18" t="s">
        <v>18</v>
      </c>
      <c r="G702" s="25" t="s">
        <v>1415</v>
      </c>
      <c r="H702" s="37">
        <v>17269200</v>
      </c>
      <c r="I702" s="37">
        <v>21581000</v>
      </c>
      <c r="J702" s="43">
        <f t="shared" si="10"/>
        <v>0.199796116954729</v>
      </c>
      <c r="K702" s="47" t="s">
        <v>1416</v>
      </c>
    </row>
    <row r="703" ht="144" spans="1:11">
      <c r="A703" s="20">
        <v>260</v>
      </c>
      <c r="B703" s="33" t="s">
        <v>1417</v>
      </c>
      <c r="C703" s="33" t="s">
        <v>15</v>
      </c>
      <c r="D703" s="18" t="s">
        <v>395</v>
      </c>
      <c r="E703" s="18" t="s">
        <v>396</v>
      </c>
      <c r="F703" s="18" t="s">
        <v>18</v>
      </c>
      <c r="G703" s="34" t="s">
        <v>1418</v>
      </c>
      <c r="H703" s="26">
        <v>17290800</v>
      </c>
      <c r="I703" s="26">
        <v>21620000</v>
      </c>
      <c r="J703" s="43">
        <f t="shared" si="10"/>
        <v>0.200240518038853</v>
      </c>
      <c r="K703" s="48" t="s">
        <v>1419</v>
      </c>
    </row>
    <row r="704" ht="90" spans="1:11">
      <c r="A704" s="35">
        <v>95</v>
      </c>
      <c r="B704" s="56" t="s">
        <v>1420</v>
      </c>
      <c r="C704" s="56" t="s">
        <v>15</v>
      </c>
      <c r="D704" s="18" t="s">
        <v>82</v>
      </c>
      <c r="E704" s="55" t="s">
        <v>265</v>
      </c>
      <c r="F704" s="18" t="s">
        <v>18</v>
      </c>
      <c r="G704" s="25" t="s">
        <v>23</v>
      </c>
      <c r="H704" s="37">
        <v>17323200</v>
      </c>
      <c r="I704" s="37">
        <v>21649000</v>
      </c>
      <c r="J704" s="43">
        <f t="shared" si="10"/>
        <v>0.199815233959998</v>
      </c>
      <c r="K704" s="47" t="s">
        <v>1421</v>
      </c>
    </row>
    <row r="705" ht="90" spans="1:11">
      <c r="A705" s="35">
        <v>96</v>
      </c>
      <c r="B705" s="56" t="s">
        <v>1422</v>
      </c>
      <c r="C705" s="56" t="s">
        <v>15</v>
      </c>
      <c r="D705" s="18" t="s">
        <v>82</v>
      </c>
      <c r="E705" s="55" t="s">
        <v>265</v>
      </c>
      <c r="F705" s="18" t="s">
        <v>18</v>
      </c>
      <c r="G705" s="25" t="s">
        <v>23</v>
      </c>
      <c r="H705" s="37">
        <v>17323200</v>
      </c>
      <c r="I705" s="37">
        <v>21649000</v>
      </c>
      <c r="J705" s="43">
        <f t="shared" si="10"/>
        <v>0.199815233959998</v>
      </c>
      <c r="K705" s="47" t="s">
        <v>1421</v>
      </c>
    </row>
    <row r="706" ht="90" spans="1:11">
      <c r="A706" s="35">
        <v>97</v>
      </c>
      <c r="B706" s="56" t="s">
        <v>1423</v>
      </c>
      <c r="C706" s="56" t="s">
        <v>15</v>
      </c>
      <c r="D706" s="18" t="s">
        <v>82</v>
      </c>
      <c r="E706" s="55" t="s">
        <v>265</v>
      </c>
      <c r="F706" s="18" t="s">
        <v>18</v>
      </c>
      <c r="G706" s="25" t="s">
        <v>23</v>
      </c>
      <c r="H706" s="37">
        <v>17323200</v>
      </c>
      <c r="I706" s="37">
        <v>21649000</v>
      </c>
      <c r="J706" s="43">
        <f t="shared" si="10"/>
        <v>0.199815233959998</v>
      </c>
      <c r="K706" s="47" t="s">
        <v>1424</v>
      </c>
    </row>
    <row r="707" ht="90" spans="1:11">
      <c r="A707" s="35">
        <v>98</v>
      </c>
      <c r="B707" s="56" t="s">
        <v>1425</v>
      </c>
      <c r="C707" s="56" t="s">
        <v>15</v>
      </c>
      <c r="D707" s="18" t="s">
        <v>82</v>
      </c>
      <c r="E707" s="55" t="s">
        <v>265</v>
      </c>
      <c r="F707" s="18" t="s">
        <v>18</v>
      </c>
      <c r="G707" s="25" t="s">
        <v>23</v>
      </c>
      <c r="H707" s="37">
        <v>17323200</v>
      </c>
      <c r="I707" s="37">
        <v>21649000</v>
      </c>
      <c r="J707" s="43">
        <f t="shared" si="10"/>
        <v>0.199815233959998</v>
      </c>
      <c r="K707" s="47" t="s">
        <v>1424</v>
      </c>
    </row>
    <row r="708" ht="90" spans="1:11">
      <c r="A708" s="35">
        <v>99</v>
      </c>
      <c r="B708" s="56" t="s">
        <v>1426</v>
      </c>
      <c r="C708" s="56" t="s">
        <v>15</v>
      </c>
      <c r="D708" s="18" t="s">
        <v>82</v>
      </c>
      <c r="E708" s="55" t="s">
        <v>265</v>
      </c>
      <c r="F708" s="18" t="s">
        <v>18</v>
      </c>
      <c r="G708" s="25" t="s">
        <v>23</v>
      </c>
      <c r="H708" s="37">
        <v>17323200</v>
      </c>
      <c r="I708" s="37">
        <v>21649000</v>
      </c>
      <c r="J708" s="43">
        <f t="shared" si="10"/>
        <v>0.199815233959998</v>
      </c>
      <c r="K708" s="47" t="s">
        <v>1427</v>
      </c>
    </row>
    <row r="709" ht="90" spans="1:11">
      <c r="A709" s="35">
        <v>100</v>
      </c>
      <c r="B709" s="56" t="s">
        <v>1428</v>
      </c>
      <c r="C709" s="56" t="s">
        <v>15</v>
      </c>
      <c r="D709" s="18" t="s">
        <v>82</v>
      </c>
      <c r="E709" s="55" t="s">
        <v>265</v>
      </c>
      <c r="F709" s="18" t="s">
        <v>18</v>
      </c>
      <c r="G709" s="25" t="s">
        <v>23</v>
      </c>
      <c r="H709" s="37">
        <v>17323200</v>
      </c>
      <c r="I709" s="37">
        <v>21649000</v>
      </c>
      <c r="J709" s="43">
        <f t="shared" ref="J709:J772" si="11">1-(H709/I709)</f>
        <v>0.199815233959998</v>
      </c>
      <c r="K709" s="47" t="s">
        <v>1427</v>
      </c>
    </row>
    <row r="710" ht="108" spans="1:11">
      <c r="A710" s="35">
        <v>101</v>
      </c>
      <c r="B710" s="56" t="s">
        <v>1429</v>
      </c>
      <c r="C710" s="56" t="s">
        <v>15</v>
      </c>
      <c r="D710" s="18" t="s">
        <v>82</v>
      </c>
      <c r="E710" s="55" t="s">
        <v>265</v>
      </c>
      <c r="F710" s="18" t="s">
        <v>18</v>
      </c>
      <c r="G710" s="25" t="s">
        <v>23</v>
      </c>
      <c r="H710" s="37">
        <v>17323200</v>
      </c>
      <c r="I710" s="37">
        <v>21649000</v>
      </c>
      <c r="J710" s="43">
        <f t="shared" si="11"/>
        <v>0.199815233959998</v>
      </c>
      <c r="K710" s="47" t="s">
        <v>1430</v>
      </c>
    </row>
    <row r="711" ht="108" spans="1:11">
      <c r="A711" s="35">
        <v>102</v>
      </c>
      <c r="B711" s="56" t="s">
        <v>1431</v>
      </c>
      <c r="C711" s="56" t="s">
        <v>15</v>
      </c>
      <c r="D711" s="18" t="s">
        <v>82</v>
      </c>
      <c r="E711" s="55" t="s">
        <v>265</v>
      </c>
      <c r="F711" s="18" t="s">
        <v>18</v>
      </c>
      <c r="G711" s="25" t="s">
        <v>23</v>
      </c>
      <c r="H711" s="37">
        <v>17323200</v>
      </c>
      <c r="I711" s="37">
        <v>21649000</v>
      </c>
      <c r="J711" s="43">
        <f t="shared" si="11"/>
        <v>0.199815233959998</v>
      </c>
      <c r="K711" s="47" t="s">
        <v>1430</v>
      </c>
    </row>
    <row r="712" ht="108" spans="1:11">
      <c r="A712" s="35">
        <v>103</v>
      </c>
      <c r="B712" s="56" t="s">
        <v>1432</v>
      </c>
      <c r="C712" s="56" t="s">
        <v>15</v>
      </c>
      <c r="D712" s="18" t="s">
        <v>82</v>
      </c>
      <c r="E712" s="55" t="s">
        <v>265</v>
      </c>
      <c r="F712" s="18" t="s">
        <v>18</v>
      </c>
      <c r="G712" s="25" t="s">
        <v>23</v>
      </c>
      <c r="H712" s="37">
        <v>17323200</v>
      </c>
      <c r="I712" s="37">
        <v>21649000</v>
      </c>
      <c r="J712" s="43">
        <f t="shared" si="11"/>
        <v>0.199815233959998</v>
      </c>
      <c r="K712" s="47" t="s">
        <v>1430</v>
      </c>
    </row>
    <row r="713" ht="108" spans="1:11">
      <c r="A713" s="35">
        <v>104</v>
      </c>
      <c r="B713" s="56" t="s">
        <v>1433</v>
      </c>
      <c r="C713" s="56" t="s">
        <v>15</v>
      </c>
      <c r="D713" s="18" t="s">
        <v>82</v>
      </c>
      <c r="E713" s="55" t="s">
        <v>265</v>
      </c>
      <c r="F713" s="18" t="s">
        <v>18</v>
      </c>
      <c r="G713" s="25" t="s">
        <v>23</v>
      </c>
      <c r="H713" s="37">
        <v>17323200</v>
      </c>
      <c r="I713" s="37">
        <v>21649000</v>
      </c>
      <c r="J713" s="43">
        <f t="shared" si="11"/>
        <v>0.199815233959998</v>
      </c>
      <c r="K713" s="47" t="s">
        <v>1430</v>
      </c>
    </row>
    <row r="714" ht="108" spans="1:11">
      <c r="A714" s="35">
        <v>105</v>
      </c>
      <c r="B714" s="56" t="s">
        <v>1434</v>
      </c>
      <c r="C714" s="56" t="s">
        <v>15</v>
      </c>
      <c r="D714" s="18" t="s">
        <v>82</v>
      </c>
      <c r="E714" s="55" t="s">
        <v>265</v>
      </c>
      <c r="F714" s="18" t="s">
        <v>18</v>
      </c>
      <c r="G714" s="25" t="s">
        <v>23</v>
      </c>
      <c r="H714" s="37">
        <v>17323200</v>
      </c>
      <c r="I714" s="37">
        <v>21649000</v>
      </c>
      <c r="J714" s="43">
        <f t="shared" si="11"/>
        <v>0.199815233959998</v>
      </c>
      <c r="K714" s="47" t="s">
        <v>1435</v>
      </c>
    </row>
    <row r="715" ht="108" spans="1:11">
      <c r="A715" s="35">
        <v>106</v>
      </c>
      <c r="B715" s="56" t="s">
        <v>1436</v>
      </c>
      <c r="C715" s="56" t="s">
        <v>15</v>
      </c>
      <c r="D715" s="18" t="s">
        <v>82</v>
      </c>
      <c r="E715" s="55" t="s">
        <v>265</v>
      </c>
      <c r="F715" s="18" t="s">
        <v>18</v>
      </c>
      <c r="G715" s="25" t="s">
        <v>23</v>
      </c>
      <c r="H715" s="37">
        <v>17323200</v>
      </c>
      <c r="I715" s="37">
        <v>21649000</v>
      </c>
      <c r="J715" s="43">
        <f t="shared" si="11"/>
        <v>0.199815233959998</v>
      </c>
      <c r="K715" s="47" t="s">
        <v>1435</v>
      </c>
    </row>
    <row r="716" ht="144" spans="1:11">
      <c r="A716" s="20">
        <v>212</v>
      </c>
      <c r="B716" s="33" t="s">
        <v>1437</v>
      </c>
      <c r="C716" s="33" t="s">
        <v>15</v>
      </c>
      <c r="D716" s="18" t="s">
        <v>395</v>
      </c>
      <c r="E716" s="18" t="s">
        <v>396</v>
      </c>
      <c r="F716" s="18" t="s">
        <v>18</v>
      </c>
      <c r="G716" s="34" t="s">
        <v>1387</v>
      </c>
      <c r="H716" s="26">
        <v>17409600</v>
      </c>
      <c r="I716" s="26">
        <v>21757000</v>
      </c>
      <c r="J716" s="43">
        <f t="shared" si="11"/>
        <v>0.199816151123776</v>
      </c>
      <c r="K716" s="48" t="s">
        <v>1438</v>
      </c>
    </row>
    <row r="717" ht="108" spans="1:11">
      <c r="A717" s="20">
        <v>269</v>
      </c>
      <c r="B717" s="32" t="s">
        <v>1439</v>
      </c>
      <c r="C717" s="33" t="s">
        <v>15</v>
      </c>
      <c r="D717" s="18" t="s">
        <v>67</v>
      </c>
      <c r="E717" s="18" t="s">
        <v>1225</v>
      </c>
      <c r="F717" s="18" t="s">
        <v>18</v>
      </c>
      <c r="G717" s="34" t="s">
        <v>23</v>
      </c>
      <c r="H717" s="26">
        <v>17600000</v>
      </c>
      <c r="I717" s="26">
        <v>22000000</v>
      </c>
      <c r="J717" s="43">
        <f t="shared" si="11"/>
        <v>0.2</v>
      </c>
      <c r="K717" s="45" t="s">
        <v>1440</v>
      </c>
    </row>
    <row r="718" ht="108" spans="1:11">
      <c r="A718" s="20">
        <v>270</v>
      </c>
      <c r="B718" s="32" t="s">
        <v>1441</v>
      </c>
      <c r="C718" s="33" t="s">
        <v>15</v>
      </c>
      <c r="D718" s="18" t="s">
        <v>67</v>
      </c>
      <c r="E718" s="18" t="s">
        <v>1225</v>
      </c>
      <c r="F718" s="18" t="s">
        <v>18</v>
      </c>
      <c r="G718" s="34" t="s">
        <v>23</v>
      </c>
      <c r="H718" s="26">
        <v>17600000</v>
      </c>
      <c r="I718" s="26">
        <v>22000000</v>
      </c>
      <c r="J718" s="43">
        <f t="shared" si="11"/>
        <v>0.2</v>
      </c>
      <c r="K718" s="45" t="s">
        <v>1442</v>
      </c>
    </row>
    <row r="719" ht="126" spans="1:11">
      <c r="A719" s="35">
        <v>149</v>
      </c>
      <c r="B719" s="21" t="s">
        <v>1443</v>
      </c>
      <c r="C719" s="21" t="s">
        <v>15</v>
      </c>
      <c r="D719" s="18" t="s">
        <v>108</v>
      </c>
      <c r="E719" s="24" t="s">
        <v>273</v>
      </c>
      <c r="F719" s="18" t="s">
        <v>18</v>
      </c>
      <c r="G719" s="25" t="s">
        <v>1444</v>
      </c>
      <c r="H719" s="37">
        <v>17600000</v>
      </c>
      <c r="I719" s="37">
        <v>22000000</v>
      </c>
      <c r="J719" s="43">
        <f t="shared" si="11"/>
        <v>0.2</v>
      </c>
      <c r="K719" s="47" t="s">
        <v>1445</v>
      </c>
    </row>
    <row r="720" ht="54" spans="1:11">
      <c r="A720" s="35">
        <v>156</v>
      </c>
      <c r="B720" s="21" t="s">
        <v>1446</v>
      </c>
      <c r="C720" s="22" t="s">
        <v>15</v>
      </c>
      <c r="D720" s="23" t="s">
        <v>99</v>
      </c>
      <c r="E720" s="24" t="s">
        <v>1281</v>
      </c>
      <c r="F720" s="18" t="s">
        <v>18</v>
      </c>
      <c r="G720" s="36" t="s">
        <v>23</v>
      </c>
      <c r="H720" s="37">
        <v>17611000</v>
      </c>
      <c r="I720" s="37">
        <v>22010000</v>
      </c>
      <c r="J720" s="43">
        <f t="shared" si="11"/>
        <v>0.199863698318946</v>
      </c>
      <c r="K720" s="81" t="s">
        <v>1447</v>
      </c>
    </row>
    <row r="721" ht="126" spans="1:11">
      <c r="A721" s="20">
        <v>48</v>
      </c>
      <c r="B721" s="33" t="s">
        <v>1448</v>
      </c>
      <c r="C721" s="33" t="s">
        <v>15</v>
      </c>
      <c r="D721" s="18" t="s">
        <v>395</v>
      </c>
      <c r="E721" s="18" t="s">
        <v>849</v>
      </c>
      <c r="F721" s="18" t="s">
        <v>18</v>
      </c>
      <c r="G721" s="34" t="s">
        <v>1449</v>
      </c>
      <c r="H721" s="26">
        <v>17625600</v>
      </c>
      <c r="I721" s="26">
        <v>22032000</v>
      </c>
      <c r="J721" s="43">
        <f t="shared" si="11"/>
        <v>0.2</v>
      </c>
      <c r="K721" s="48" t="s">
        <v>1450</v>
      </c>
    </row>
    <row r="722" ht="126" spans="1:11">
      <c r="A722" s="20">
        <v>49</v>
      </c>
      <c r="B722" s="33" t="s">
        <v>1451</v>
      </c>
      <c r="C722" s="33" t="s">
        <v>15</v>
      </c>
      <c r="D722" s="18" t="s">
        <v>395</v>
      </c>
      <c r="E722" s="18" t="s">
        <v>849</v>
      </c>
      <c r="F722" s="18" t="s">
        <v>18</v>
      </c>
      <c r="G722" s="34" t="s">
        <v>1452</v>
      </c>
      <c r="H722" s="26">
        <v>17625600</v>
      </c>
      <c r="I722" s="26">
        <v>22032000</v>
      </c>
      <c r="J722" s="43">
        <f t="shared" si="11"/>
        <v>0.2</v>
      </c>
      <c r="K722" s="48" t="s">
        <v>1453</v>
      </c>
    </row>
    <row r="723" ht="162" spans="1:11">
      <c r="A723" s="20">
        <v>240</v>
      </c>
      <c r="B723" s="33" t="s">
        <v>1454</v>
      </c>
      <c r="C723" s="33" t="s">
        <v>15</v>
      </c>
      <c r="D723" s="18" t="s">
        <v>395</v>
      </c>
      <c r="E723" s="18" t="s">
        <v>849</v>
      </c>
      <c r="F723" s="18" t="s">
        <v>18</v>
      </c>
      <c r="G723" s="34" t="s">
        <v>1276</v>
      </c>
      <c r="H723" s="26">
        <v>17722800</v>
      </c>
      <c r="I723" s="26">
        <v>22160000</v>
      </c>
      <c r="J723" s="43">
        <f t="shared" si="11"/>
        <v>0.200234657039711</v>
      </c>
      <c r="K723" s="48" t="s">
        <v>1455</v>
      </c>
    </row>
    <row r="724" ht="162" spans="1:11">
      <c r="A724" s="20">
        <v>241</v>
      </c>
      <c r="B724" s="33" t="s">
        <v>1456</v>
      </c>
      <c r="C724" s="33" t="s">
        <v>15</v>
      </c>
      <c r="D724" s="18" t="s">
        <v>395</v>
      </c>
      <c r="E724" s="18" t="s">
        <v>849</v>
      </c>
      <c r="F724" s="18" t="s">
        <v>18</v>
      </c>
      <c r="G724" s="34" t="s">
        <v>1276</v>
      </c>
      <c r="H724" s="26">
        <v>17722800</v>
      </c>
      <c r="I724" s="26">
        <v>22160000</v>
      </c>
      <c r="J724" s="43">
        <f t="shared" si="11"/>
        <v>0.200234657039711</v>
      </c>
      <c r="K724" s="48" t="s">
        <v>1457</v>
      </c>
    </row>
    <row r="725" ht="72" spans="1:11">
      <c r="A725" s="35">
        <v>482</v>
      </c>
      <c r="B725" s="21" t="s">
        <v>1458</v>
      </c>
      <c r="C725" s="29" t="s">
        <v>15</v>
      </c>
      <c r="D725" s="29" t="s">
        <v>108</v>
      </c>
      <c r="E725" s="24" t="s">
        <v>795</v>
      </c>
      <c r="F725" s="18" t="s">
        <v>18</v>
      </c>
      <c r="G725" s="38" t="s">
        <v>23</v>
      </c>
      <c r="H725" s="37">
        <v>17787000</v>
      </c>
      <c r="I725" s="37">
        <v>22230000</v>
      </c>
      <c r="J725" s="43">
        <f t="shared" si="11"/>
        <v>0.199865047233468</v>
      </c>
      <c r="K725" s="47" t="s">
        <v>1459</v>
      </c>
    </row>
    <row r="726" ht="126" spans="1:11">
      <c r="A726" s="20">
        <v>222</v>
      </c>
      <c r="B726" s="33" t="s">
        <v>1460</v>
      </c>
      <c r="C726" s="33" t="s">
        <v>15</v>
      </c>
      <c r="D726" s="18" t="s">
        <v>395</v>
      </c>
      <c r="E726" s="18" t="s">
        <v>849</v>
      </c>
      <c r="F726" s="18" t="s">
        <v>18</v>
      </c>
      <c r="G726" s="34" t="s">
        <v>1339</v>
      </c>
      <c r="H726" s="26">
        <v>17787600</v>
      </c>
      <c r="I726" s="26">
        <v>22238000</v>
      </c>
      <c r="J726" s="43">
        <f t="shared" si="11"/>
        <v>0.200125910603472</v>
      </c>
      <c r="K726" s="48" t="s">
        <v>1461</v>
      </c>
    </row>
    <row r="727" ht="90" spans="1:11">
      <c r="A727" s="35">
        <v>87</v>
      </c>
      <c r="B727" s="21" t="s">
        <v>1462</v>
      </c>
      <c r="C727" s="33" t="s">
        <v>15</v>
      </c>
      <c r="D727" s="18" t="s">
        <v>82</v>
      </c>
      <c r="E727" s="18" t="s">
        <v>265</v>
      </c>
      <c r="F727" s="18" t="s">
        <v>18</v>
      </c>
      <c r="G727" s="25" t="s">
        <v>19</v>
      </c>
      <c r="H727" s="37">
        <v>17787600</v>
      </c>
      <c r="I727" s="37">
        <v>22238000</v>
      </c>
      <c r="J727" s="43">
        <f t="shared" si="11"/>
        <v>0.200125910603472</v>
      </c>
      <c r="K727" s="47" t="s">
        <v>1463</v>
      </c>
    </row>
    <row r="728" ht="126" spans="1:11">
      <c r="A728" s="35">
        <v>21</v>
      </c>
      <c r="B728" s="21" t="s">
        <v>1464</v>
      </c>
      <c r="C728" s="33" t="s">
        <v>15</v>
      </c>
      <c r="D728" s="18" t="s">
        <v>395</v>
      </c>
      <c r="E728" s="18" t="s">
        <v>396</v>
      </c>
      <c r="F728" s="18" t="s">
        <v>18</v>
      </c>
      <c r="G728" s="25" t="s">
        <v>1415</v>
      </c>
      <c r="H728" s="37">
        <v>17874000</v>
      </c>
      <c r="I728" s="37">
        <v>22347000</v>
      </c>
      <c r="J728" s="43">
        <f t="shared" si="11"/>
        <v>0.200161095449054</v>
      </c>
      <c r="K728" s="47" t="s">
        <v>1465</v>
      </c>
    </row>
    <row r="729" ht="54" spans="1:11">
      <c r="A729" s="27">
        <v>9</v>
      </c>
      <c r="B729" s="28" t="s">
        <v>1466</v>
      </c>
      <c r="C729" s="22" t="s">
        <v>15</v>
      </c>
      <c r="D729" s="23" t="s">
        <v>99</v>
      </c>
      <c r="E729" s="29" t="s">
        <v>1281</v>
      </c>
      <c r="F729" s="18" t="s">
        <v>18</v>
      </c>
      <c r="G729" s="30" t="s">
        <v>105</v>
      </c>
      <c r="H729" s="31">
        <v>17974000</v>
      </c>
      <c r="I729" s="31">
        <v>22470000</v>
      </c>
      <c r="J729" s="43">
        <f t="shared" si="11"/>
        <v>0.200089007565643</v>
      </c>
      <c r="K729" s="45" t="s">
        <v>1467</v>
      </c>
    </row>
    <row r="730" ht="126" spans="1:11">
      <c r="A730" s="20">
        <v>46</v>
      </c>
      <c r="B730" s="33" t="s">
        <v>1468</v>
      </c>
      <c r="C730" s="33" t="s">
        <v>15</v>
      </c>
      <c r="D730" s="18" t="s">
        <v>395</v>
      </c>
      <c r="E730" s="18" t="s">
        <v>849</v>
      </c>
      <c r="F730" s="18" t="s">
        <v>18</v>
      </c>
      <c r="G730" s="34" t="s">
        <v>19</v>
      </c>
      <c r="H730" s="26">
        <v>18154800</v>
      </c>
      <c r="I730" s="26">
        <v>22690000</v>
      </c>
      <c r="J730" s="43">
        <f t="shared" si="11"/>
        <v>0.199876597620097</v>
      </c>
      <c r="K730" s="48" t="s">
        <v>1450</v>
      </c>
    </row>
    <row r="731" ht="126" spans="1:11">
      <c r="A731" s="20">
        <v>47</v>
      </c>
      <c r="B731" s="33" t="s">
        <v>1469</v>
      </c>
      <c r="C731" s="33" t="s">
        <v>15</v>
      </c>
      <c r="D731" s="18" t="s">
        <v>395</v>
      </c>
      <c r="E731" s="18" t="s">
        <v>849</v>
      </c>
      <c r="F731" s="18" t="s">
        <v>18</v>
      </c>
      <c r="G731" s="34" t="s">
        <v>19</v>
      </c>
      <c r="H731" s="26">
        <v>18154800</v>
      </c>
      <c r="I731" s="26">
        <v>22690000</v>
      </c>
      <c r="J731" s="43">
        <f t="shared" si="11"/>
        <v>0.199876597620097</v>
      </c>
      <c r="K731" s="48" t="s">
        <v>1453</v>
      </c>
    </row>
    <row r="732" ht="18" spans="1:11">
      <c r="A732" s="35">
        <v>191</v>
      </c>
      <c r="B732" s="21" t="s">
        <v>1470</v>
      </c>
      <c r="C732" s="22" t="s">
        <v>15</v>
      </c>
      <c r="D732" s="23" t="s">
        <v>99</v>
      </c>
      <c r="E732" s="24" t="s">
        <v>1176</v>
      </c>
      <c r="F732" s="18" t="s">
        <v>18</v>
      </c>
      <c r="G732" s="36" t="s">
        <v>23</v>
      </c>
      <c r="H732" s="37">
        <v>18205000</v>
      </c>
      <c r="I732" s="37">
        <v>22760000</v>
      </c>
      <c r="J732" s="43">
        <f t="shared" si="11"/>
        <v>0.200131810193322</v>
      </c>
      <c r="K732" s="46" t="s">
        <v>1471</v>
      </c>
    </row>
    <row r="733" ht="18" spans="1:11">
      <c r="A733" s="35">
        <v>202</v>
      </c>
      <c r="B733" s="21" t="s">
        <v>1472</v>
      </c>
      <c r="C733" s="22" t="s">
        <v>15</v>
      </c>
      <c r="D733" s="23" t="s">
        <v>99</v>
      </c>
      <c r="E733" s="24" t="s">
        <v>1176</v>
      </c>
      <c r="F733" s="18" t="s">
        <v>18</v>
      </c>
      <c r="G733" s="36" t="s">
        <v>23</v>
      </c>
      <c r="H733" s="37">
        <v>18205000</v>
      </c>
      <c r="I733" s="37">
        <v>22760000</v>
      </c>
      <c r="J733" s="43">
        <f t="shared" si="11"/>
        <v>0.200131810193322</v>
      </c>
      <c r="K733" s="46" t="s">
        <v>1473</v>
      </c>
    </row>
    <row r="734" ht="288" spans="1:11">
      <c r="A734" s="35">
        <v>172</v>
      </c>
      <c r="B734" s="21" t="s">
        <v>1474</v>
      </c>
      <c r="C734" s="22" t="s">
        <v>15</v>
      </c>
      <c r="D734" s="23" t="s">
        <v>58</v>
      </c>
      <c r="E734" s="24" t="s">
        <v>1475</v>
      </c>
      <c r="F734" s="18" t="s">
        <v>18</v>
      </c>
      <c r="G734" s="38" t="s">
        <v>23</v>
      </c>
      <c r="H734" s="37">
        <v>18321400</v>
      </c>
      <c r="I734" s="37">
        <v>22875000</v>
      </c>
      <c r="J734" s="43">
        <f t="shared" si="11"/>
        <v>0.199064480874317</v>
      </c>
      <c r="K734" s="47" t="s">
        <v>1476</v>
      </c>
    </row>
    <row r="735" ht="126" spans="1:11">
      <c r="A735" s="20">
        <v>210</v>
      </c>
      <c r="B735" s="33" t="s">
        <v>1477</v>
      </c>
      <c r="C735" s="33" t="s">
        <v>15</v>
      </c>
      <c r="D735" s="18" t="s">
        <v>395</v>
      </c>
      <c r="E735" s="18" t="s">
        <v>849</v>
      </c>
      <c r="F735" s="18" t="s">
        <v>18</v>
      </c>
      <c r="G735" s="34" t="s">
        <v>1387</v>
      </c>
      <c r="H735" s="26">
        <v>18414000</v>
      </c>
      <c r="I735" s="26">
        <v>23014000</v>
      </c>
      <c r="J735" s="43">
        <f t="shared" si="11"/>
        <v>0.199878334926566</v>
      </c>
      <c r="K735" s="67" t="s">
        <v>1478</v>
      </c>
    </row>
    <row r="736" ht="126" spans="1:11">
      <c r="A736" s="20">
        <v>268</v>
      </c>
      <c r="B736" s="32" t="s">
        <v>1479</v>
      </c>
      <c r="C736" s="33" t="s">
        <v>15</v>
      </c>
      <c r="D736" s="18" t="s">
        <v>67</v>
      </c>
      <c r="E736" s="18" t="s">
        <v>1225</v>
      </c>
      <c r="F736" s="18" t="s">
        <v>18</v>
      </c>
      <c r="G736" s="34" t="s">
        <v>816</v>
      </c>
      <c r="H736" s="26">
        <v>18480000</v>
      </c>
      <c r="I736" s="26">
        <v>23100000</v>
      </c>
      <c r="J736" s="43">
        <f t="shared" si="11"/>
        <v>0.2</v>
      </c>
      <c r="K736" s="45" t="s">
        <v>1480</v>
      </c>
    </row>
    <row r="737" ht="126" spans="1:11">
      <c r="A737" s="20">
        <v>95</v>
      </c>
      <c r="B737" s="33" t="s">
        <v>1481</v>
      </c>
      <c r="C737" s="33" t="s">
        <v>15</v>
      </c>
      <c r="D737" s="18" t="s">
        <v>395</v>
      </c>
      <c r="E737" s="18" t="s">
        <v>849</v>
      </c>
      <c r="F737" s="18" t="s">
        <v>18</v>
      </c>
      <c r="G737" s="34" t="s">
        <v>938</v>
      </c>
      <c r="H737" s="26">
        <v>18619200</v>
      </c>
      <c r="I737" s="26">
        <v>23269000</v>
      </c>
      <c r="J737" s="43">
        <f t="shared" si="11"/>
        <v>0.199828097468735</v>
      </c>
      <c r="K737" s="48" t="s">
        <v>1482</v>
      </c>
    </row>
    <row r="738" ht="126" spans="1:11">
      <c r="A738" s="20">
        <v>199</v>
      </c>
      <c r="B738" s="57" t="s">
        <v>1483</v>
      </c>
      <c r="C738" s="33" t="s">
        <v>15</v>
      </c>
      <c r="D738" s="18" t="s">
        <v>395</v>
      </c>
      <c r="E738" s="18" t="s">
        <v>396</v>
      </c>
      <c r="F738" s="18" t="s">
        <v>18</v>
      </c>
      <c r="G738" s="58" t="s">
        <v>1484</v>
      </c>
      <c r="H738" s="26">
        <v>18716400</v>
      </c>
      <c r="I738" s="26">
        <v>23397000</v>
      </c>
      <c r="J738" s="43">
        <f t="shared" si="11"/>
        <v>0.200051288626747</v>
      </c>
      <c r="K738" s="59" t="s">
        <v>1485</v>
      </c>
    </row>
    <row r="739" ht="144" spans="1:11">
      <c r="A739" s="20">
        <v>259</v>
      </c>
      <c r="B739" s="33" t="s">
        <v>1486</v>
      </c>
      <c r="C739" s="33" t="s">
        <v>15</v>
      </c>
      <c r="D739" s="18" t="s">
        <v>395</v>
      </c>
      <c r="E739" s="18" t="s">
        <v>396</v>
      </c>
      <c r="F739" s="18" t="s">
        <v>18</v>
      </c>
      <c r="G739" s="34" t="s">
        <v>1418</v>
      </c>
      <c r="H739" s="26">
        <v>18824400</v>
      </c>
      <c r="I739" s="26">
        <v>23534000</v>
      </c>
      <c r="J739" s="43">
        <f t="shared" si="11"/>
        <v>0.200118976799524</v>
      </c>
      <c r="K739" s="48" t="s">
        <v>1487</v>
      </c>
    </row>
    <row r="740" ht="18" spans="1:11">
      <c r="A740" s="35">
        <v>213</v>
      </c>
      <c r="B740" s="21" t="s">
        <v>1488</v>
      </c>
      <c r="C740" s="22" t="s">
        <v>15</v>
      </c>
      <c r="D740" s="23" t="s">
        <v>99</v>
      </c>
      <c r="E740" s="24" t="s">
        <v>1176</v>
      </c>
      <c r="F740" s="18" t="s">
        <v>18</v>
      </c>
      <c r="G740" s="36" t="s">
        <v>23</v>
      </c>
      <c r="H740" s="37">
        <v>18931000</v>
      </c>
      <c r="I740" s="37">
        <v>23660000</v>
      </c>
      <c r="J740" s="43">
        <f t="shared" si="11"/>
        <v>0.199873203719358</v>
      </c>
      <c r="K740" s="46" t="s">
        <v>1489</v>
      </c>
    </row>
    <row r="741" ht="144" spans="1:11">
      <c r="A741" s="20">
        <v>220</v>
      </c>
      <c r="B741" s="33" t="s">
        <v>1490</v>
      </c>
      <c r="C741" s="33" t="s">
        <v>15</v>
      </c>
      <c r="D741" s="18" t="s">
        <v>395</v>
      </c>
      <c r="E741" s="18" t="s">
        <v>849</v>
      </c>
      <c r="F741" s="18" t="s">
        <v>18</v>
      </c>
      <c r="G741" s="34" t="s">
        <v>1339</v>
      </c>
      <c r="H741" s="26">
        <v>19170000</v>
      </c>
      <c r="I741" s="26">
        <v>23956000</v>
      </c>
      <c r="J741" s="43">
        <f t="shared" si="11"/>
        <v>0.199782935381533</v>
      </c>
      <c r="K741" s="48" t="s">
        <v>1491</v>
      </c>
    </row>
    <row r="742" ht="144" spans="1:11">
      <c r="A742" s="20">
        <v>221</v>
      </c>
      <c r="B742" s="33" t="s">
        <v>1492</v>
      </c>
      <c r="C742" s="33" t="s">
        <v>15</v>
      </c>
      <c r="D742" s="18" t="s">
        <v>395</v>
      </c>
      <c r="E742" s="18" t="s">
        <v>849</v>
      </c>
      <c r="F742" s="18" t="s">
        <v>18</v>
      </c>
      <c r="G742" s="34" t="s">
        <v>1339</v>
      </c>
      <c r="H742" s="26">
        <v>19170000</v>
      </c>
      <c r="I742" s="26">
        <v>23956000</v>
      </c>
      <c r="J742" s="43">
        <f t="shared" si="11"/>
        <v>0.199782935381533</v>
      </c>
      <c r="K742" s="48" t="s">
        <v>1493</v>
      </c>
    </row>
    <row r="743" ht="144" spans="1:11">
      <c r="A743" s="20">
        <v>208</v>
      </c>
      <c r="B743" s="33" t="s">
        <v>1494</v>
      </c>
      <c r="C743" s="33" t="s">
        <v>15</v>
      </c>
      <c r="D743" s="18" t="s">
        <v>395</v>
      </c>
      <c r="E743" s="18" t="s">
        <v>849</v>
      </c>
      <c r="F743" s="18" t="s">
        <v>18</v>
      </c>
      <c r="G743" s="34" t="s">
        <v>1387</v>
      </c>
      <c r="H743" s="26">
        <v>19828800</v>
      </c>
      <c r="I743" s="26">
        <v>24791000</v>
      </c>
      <c r="J743" s="43">
        <f t="shared" si="11"/>
        <v>0.200161348876608</v>
      </c>
      <c r="K743" s="48" t="s">
        <v>1495</v>
      </c>
    </row>
    <row r="744" ht="144" spans="1:11">
      <c r="A744" s="20">
        <v>209</v>
      </c>
      <c r="B744" s="33" t="s">
        <v>1496</v>
      </c>
      <c r="C744" s="33" t="s">
        <v>15</v>
      </c>
      <c r="D744" s="18" t="s">
        <v>395</v>
      </c>
      <c r="E744" s="18" t="s">
        <v>849</v>
      </c>
      <c r="F744" s="18" t="s">
        <v>18</v>
      </c>
      <c r="G744" s="34" t="s">
        <v>1387</v>
      </c>
      <c r="H744" s="26">
        <v>19828800</v>
      </c>
      <c r="I744" s="26">
        <v>24791000</v>
      </c>
      <c r="J744" s="43">
        <f t="shared" si="11"/>
        <v>0.200161348876608</v>
      </c>
      <c r="K744" s="48" t="s">
        <v>1497</v>
      </c>
    </row>
    <row r="745" ht="144" spans="1:11">
      <c r="A745" s="20">
        <v>79</v>
      </c>
      <c r="B745" s="33" t="s">
        <v>1498</v>
      </c>
      <c r="C745" s="33" t="s">
        <v>15</v>
      </c>
      <c r="D745" s="18" t="s">
        <v>395</v>
      </c>
      <c r="E745" s="18" t="s">
        <v>849</v>
      </c>
      <c r="F745" s="18" t="s">
        <v>18</v>
      </c>
      <c r="G745" s="34" t="s">
        <v>1499</v>
      </c>
      <c r="H745" s="26">
        <v>19936800</v>
      </c>
      <c r="I745" s="26">
        <v>24919000</v>
      </c>
      <c r="J745" s="43">
        <f t="shared" si="11"/>
        <v>0.19993579196597</v>
      </c>
      <c r="K745" s="48" t="s">
        <v>1500</v>
      </c>
    </row>
    <row r="746" ht="126" spans="1:11">
      <c r="A746" s="20">
        <v>266</v>
      </c>
      <c r="B746" s="33" t="s">
        <v>1501</v>
      </c>
      <c r="C746" s="33" t="s">
        <v>15</v>
      </c>
      <c r="D746" s="18" t="s">
        <v>67</v>
      </c>
      <c r="E746" s="18" t="s">
        <v>1225</v>
      </c>
      <c r="F746" s="18" t="s">
        <v>18</v>
      </c>
      <c r="G746" s="34" t="s">
        <v>816</v>
      </c>
      <c r="H746" s="31">
        <v>19998000</v>
      </c>
      <c r="I746" s="31">
        <v>25000000</v>
      </c>
      <c r="J746" s="43">
        <f t="shared" si="11"/>
        <v>0.20008</v>
      </c>
      <c r="K746" s="48" t="s">
        <v>1502</v>
      </c>
    </row>
    <row r="747" ht="126" spans="1:11">
      <c r="A747" s="20">
        <v>267</v>
      </c>
      <c r="B747" s="33" t="s">
        <v>1503</v>
      </c>
      <c r="C747" s="33" t="s">
        <v>15</v>
      </c>
      <c r="D747" s="18" t="s">
        <v>67</v>
      </c>
      <c r="E747" s="18" t="s">
        <v>1225</v>
      </c>
      <c r="F747" s="18" t="s">
        <v>18</v>
      </c>
      <c r="G747" s="34" t="s">
        <v>816</v>
      </c>
      <c r="H747" s="31">
        <v>19998000</v>
      </c>
      <c r="I747" s="31">
        <v>25000000</v>
      </c>
      <c r="J747" s="43">
        <f t="shared" si="11"/>
        <v>0.20008</v>
      </c>
      <c r="K747" s="48" t="s">
        <v>1504</v>
      </c>
    </row>
    <row r="748" ht="126" spans="1:11">
      <c r="A748" s="20">
        <v>183</v>
      </c>
      <c r="B748" s="33" t="s">
        <v>1505</v>
      </c>
      <c r="C748" s="33" t="s">
        <v>15</v>
      </c>
      <c r="D748" s="18" t="s">
        <v>395</v>
      </c>
      <c r="E748" s="18" t="s">
        <v>396</v>
      </c>
      <c r="F748" s="18" t="s">
        <v>18</v>
      </c>
      <c r="G748" s="34" t="s">
        <v>1506</v>
      </c>
      <c r="H748" s="26">
        <v>20012400</v>
      </c>
      <c r="I748" s="26">
        <v>25017000</v>
      </c>
      <c r="J748" s="43">
        <f t="shared" si="11"/>
        <v>0.20004796738218</v>
      </c>
      <c r="K748" s="59" t="s">
        <v>1507</v>
      </c>
    </row>
    <row r="749" ht="108" spans="1:11">
      <c r="A749" s="35">
        <v>481</v>
      </c>
      <c r="B749" s="21" t="s">
        <v>1508</v>
      </c>
      <c r="C749" s="29" t="s">
        <v>15</v>
      </c>
      <c r="D749" s="29" t="s">
        <v>108</v>
      </c>
      <c r="E749" s="24" t="s">
        <v>795</v>
      </c>
      <c r="F749" s="18" t="s">
        <v>18</v>
      </c>
      <c r="G749" s="38" t="s">
        <v>23</v>
      </c>
      <c r="H749" s="37">
        <v>20108000</v>
      </c>
      <c r="I749" s="37">
        <v>25130000</v>
      </c>
      <c r="J749" s="43">
        <f t="shared" si="11"/>
        <v>0.199840827695981</v>
      </c>
      <c r="K749" s="47" t="s">
        <v>1509</v>
      </c>
    </row>
    <row r="750" ht="144" spans="1:11">
      <c r="A750" s="20">
        <v>196</v>
      </c>
      <c r="B750" s="33" t="s">
        <v>1510</v>
      </c>
      <c r="C750" s="33" t="s">
        <v>15</v>
      </c>
      <c r="D750" s="18" t="s">
        <v>395</v>
      </c>
      <c r="E750" s="18" t="s">
        <v>396</v>
      </c>
      <c r="F750" s="18" t="s">
        <v>18</v>
      </c>
      <c r="G750" s="34" t="s">
        <v>1484</v>
      </c>
      <c r="H750" s="26">
        <v>20131200</v>
      </c>
      <c r="I750" s="26">
        <v>25164000</v>
      </c>
      <c r="J750" s="43">
        <f t="shared" si="11"/>
        <v>0.2</v>
      </c>
      <c r="K750" s="48" t="s">
        <v>1511</v>
      </c>
    </row>
    <row r="751" ht="162" spans="1:11">
      <c r="A751" s="20">
        <v>197</v>
      </c>
      <c r="B751" s="33" t="s">
        <v>1512</v>
      </c>
      <c r="C751" s="33" t="s">
        <v>15</v>
      </c>
      <c r="D751" s="18" t="s">
        <v>395</v>
      </c>
      <c r="E751" s="18" t="s">
        <v>396</v>
      </c>
      <c r="F751" s="18" t="s">
        <v>18</v>
      </c>
      <c r="G751" s="34" t="s">
        <v>1484</v>
      </c>
      <c r="H751" s="26">
        <v>20131200</v>
      </c>
      <c r="I751" s="26">
        <v>25164000</v>
      </c>
      <c r="J751" s="43">
        <f t="shared" si="11"/>
        <v>0.2</v>
      </c>
      <c r="K751" s="48" t="s">
        <v>1513</v>
      </c>
    </row>
    <row r="752" ht="162" spans="1:11">
      <c r="A752" s="20">
        <v>198</v>
      </c>
      <c r="B752" s="33" t="s">
        <v>1514</v>
      </c>
      <c r="C752" s="33" t="s">
        <v>15</v>
      </c>
      <c r="D752" s="18" t="s">
        <v>395</v>
      </c>
      <c r="E752" s="18" t="s">
        <v>396</v>
      </c>
      <c r="F752" s="18" t="s">
        <v>18</v>
      </c>
      <c r="G752" s="34" t="s">
        <v>1484</v>
      </c>
      <c r="H752" s="26">
        <v>20131200</v>
      </c>
      <c r="I752" s="26">
        <v>25164000</v>
      </c>
      <c r="J752" s="43">
        <f t="shared" si="11"/>
        <v>0.2</v>
      </c>
      <c r="K752" s="48" t="s">
        <v>1515</v>
      </c>
    </row>
    <row r="753" ht="126" spans="1:11">
      <c r="A753" s="20">
        <v>202</v>
      </c>
      <c r="B753" s="33" t="s">
        <v>1516</v>
      </c>
      <c r="C753" s="33" t="s">
        <v>15</v>
      </c>
      <c r="D753" s="18" t="s">
        <v>395</v>
      </c>
      <c r="E753" s="18" t="s">
        <v>396</v>
      </c>
      <c r="F753" s="18" t="s">
        <v>18</v>
      </c>
      <c r="G753" s="34" t="s">
        <v>1484</v>
      </c>
      <c r="H753" s="26">
        <v>20131200</v>
      </c>
      <c r="I753" s="26">
        <v>25164000</v>
      </c>
      <c r="J753" s="43">
        <f t="shared" si="11"/>
        <v>0.2</v>
      </c>
      <c r="K753" s="48" t="s">
        <v>1517</v>
      </c>
    </row>
    <row r="754" ht="126" spans="1:11">
      <c r="A754" s="20">
        <v>193</v>
      </c>
      <c r="B754" s="33" t="s">
        <v>1518</v>
      </c>
      <c r="C754" s="33" t="s">
        <v>15</v>
      </c>
      <c r="D754" s="18" t="s">
        <v>395</v>
      </c>
      <c r="E754" s="18" t="s">
        <v>849</v>
      </c>
      <c r="F754" s="18" t="s">
        <v>18</v>
      </c>
      <c r="G754" s="34" t="s">
        <v>1484</v>
      </c>
      <c r="H754" s="26">
        <v>20390400</v>
      </c>
      <c r="I754" s="26">
        <v>25488000</v>
      </c>
      <c r="J754" s="43">
        <f t="shared" si="11"/>
        <v>0.2</v>
      </c>
      <c r="K754" s="48" t="s">
        <v>1519</v>
      </c>
    </row>
    <row r="755" ht="54" spans="1:11">
      <c r="A755" s="35">
        <v>13</v>
      </c>
      <c r="B755" s="21" t="s">
        <v>1520</v>
      </c>
      <c r="C755" s="21"/>
      <c r="D755" s="24"/>
      <c r="E755" s="24"/>
      <c r="F755" s="18" t="s">
        <v>18</v>
      </c>
      <c r="G755" s="38" t="s">
        <v>1521</v>
      </c>
      <c r="H755" s="37">
        <v>20812000</v>
      </c>
      <c r="I755" s="37">
        <v>26010000</v>
      </c>
      <c r="J755" s="43">
        <f t="shared" si="11"/>
        <v>0.199846212995002</v>
      </c>
      <c r="K755" s="47" t="s">
        <v>1522</v>
      </c>
    </row>
    <row r="756" ht="270" spans="1:11">
      <c r="A756" s="35"/>
      <c r="B756" s="70" t="s">
        <v>1523</v>
      </c>
      <c r="C756" s="22" t="s">
        <v>15</v>
      </c>
      <c r="D756" s="23" t="s">
        <v>58</v>
      </c>
      <c r="E756" s="24" t="s">
        <v>1475</v>
      </c>
      <c r="F756" s="18" t="s">
        <v>18</v>
      </c>
      <c r="G756" s="38" t="s">
        <v>23</v>
      </c>
      <c r="H756" s="37">
        <f>I760*0.8</f>
        <v>21240000</v>
      </c>
      <c r="I756" s="71">
        <v>26030000</v>
      </c>
      <c r="J756" s="43">
        <f t="shared" si="11"/>
        <v>0.184018440261237</v>
      </c>
      <c r="K756" s="60" t="s">
        <v>1524</v>
      </c>
    </row>
    <row r="757" ht="144" spans="1:11">
      <c r="A757" s="20">
        <v>238</v>
      </c>
      <c r="B757" s="33" t="s">
        <v>1525</v>
      </c>
      <c r="C757" s="33" t="s">
        <v>15</v>
      </c>
      <c r="D757" s="18" t="s">
        <v>395</v>
      </c>
      <c r="E757" s="18" t="s">
        <v>849</v>
      </c>
      <c r="F757" s="18" t="s">
        <v>18</v>
      </c>
      <c r="G757" s="34" t="s">
        <v>1412</v>
      </c>
      <c r="H757" s="26">
        <v>20865600</v>
      </c>
      <c r="I757" s="26">
        <v>26067000</v>
      </c>
      <c r="J757" s="43">
        <f t="shared" si="11"/>
        <v>0.19953964783059</v>
      </c>
      <c r="K757" s="48" t="s">
        <v>1526</v>
      </c>
    </row>
    <row r="758" ht="54" spans="1:11">
      <c r="A758" s="35">
        <v>340</v>
      </c>
      <c r="B758" s="21" t="s">
        <v>1527</v>
      </c>
      <c r="C758" s="21"/>
      <c r="D758" s="24"/>
      <c r="E758" s="24"/>
      <c r="F758" s="18" t="s">
        <v>18</v>
      </c>
      <c r="G758" s="54" t="s">
        <v>23</v>
      </c>
      <c r="H758" s="37">
        <v>20922000</v>
      </c>
      <c r="I758" s="37">
        <v>26140000</v>
      </c>
      <c r="J758" s="43">
        <f t="shared" si="11"/>
        <v>0.199617444529457</v>
      </c>
      <c r="K758" s="81" t="s">
        <v>1528</v>
      </c>
    </row>
    <row r="759" ht="144" spans="1:11">
      <c r="A759" s="20">
        <v>195</v>
      </c>
      <c r="B759" s="33" t="s">
        <v>1529</v>
      </c>
      <c r="C759" s="33" t="s">
        <v>15</v>
      </c>
      <c r="D759" s="18" t="s">
        <v>395</v>
      </c>
      <c r="E759" s="18" t="s">
        <v>396</v>
      </c>
      <c r="F759" s="18" t="s">
        <v>18</v>
      </c>
      <c r="G759" s="34" t="s">
        <v>1484</v>
      </c>
      <c r="H759" s="26">
        <v>20995200</v>
      </c>
      <c r="I759" s="26">
        <v>26244000</v>
      </c>
      <c r="J759" s="43">
        <f t="shared" si="11"/>
        <v>0.2</v>
      </c>
      <c r="K759" s="48" t="s">
        <v>1530</v>
      </c>
    </row>
    <row r="760" ht="36" spans="1:11">
      <c r="A760" s="35">
        <v>473</v>
      </c>
      <c r="B760" s="56" t="s">
        <v>1531</v>
      </c>
      <c r="C760" s="18" t="s">
        <v>15</v>
      </c>
      <c r="D760" s="18" t="s">
        <v>16</v>
      </c>
      <c r="E760" s="18" t="s">
        <v>38</v>
      </c>
      <c r="F760" s="18" t="s">
        <v>18</v>
      </c>
      <c r="G760" s="38" t="s">
        <v>326</v>
      </c>
      <c r="H760" s="37">
        <v>21241000</v>
      </c>
      <c r="I760" s="37">
        <v>26550000</v>
      </c>
      <c r="J760" s="43">
        <f t="shared" si="11"/>
        <v>0.199962335216572</v>
      </c>
      <c r="K760" s="47" t="s">
        <v>1532</v>
      </c>
    </row>
    <row r="761" ht="144" spans="1:11">
      <c r="A761" s="20">
        <v>176</v>
      </c>
      <c r="B761" s="33" t="s">
        <v>1533</v>
      </c>
      <c r="C761" s="33" t="s">
        <v>15</v>
      </c>
      <c r="D761" s="18" t="s">
        <v>395</v>
      </c>
      <c r="E761" s="18" t="s">
        <v>396</v>
      </c>
      <c r="F761" s="18" t="s">
        <v>18</v>
      </c>
      <c r="G761" s="34" t="s">
        <v>1506</v>
      </c>
      <c r="H761" s="26">
        <v>21427200</v>
      </c>
      <c r="I761" s="26">
        <v>26784000</v>
      </c>
      <c r="J761" s="43">
        <f t="shared" si="11"/>
        <v>0.2</v>
      </c>
      <c r="K761" s="48" t="s">
        <v>1534</v>
      </c>
    </row>
    <row r="762" ht="144" spans="1:11">
      <c r="A762" s="20">
        <v>178</v>
      </c>
      <c r="B762" s="33" t="s">
        <v>1535</v>
      </c>
      <c r="C762" s="33" t="s">
        <v>15</v>
      </c>
      <c r="D762" s="18" t="s">
        <v>395</v>
      </c>
      <c r="E762" s="18" t="s">
        <v>396</v>
      </c>
      <c r="F762" s="18" t="s">
        <v>18</v>
      </c>
      <c r="G762" s="34" t="s">
        <v>1506</v>
      </c>
      <c r="H762" s="26">
        <v>21427200</v>
      </c>
      <c r="I762" s="26">
        <v>26784000</v>
      </c>
      <c r="J762" s="43">
        <f t="shared" si="11"/>
        <v>0.2</v>
      </c>
      <c r="K762" s="48" t="s">
        <v>1536</v>
      </c>
    </row>
    <row r="763" ht="144" spans="1:11">
      <c r="A763" s="20">
        <v>180</v>
      </c>
      <c r="B763" s="33" t="s">
        <v>1537</v>
      </c>
      <c r="C763" s="33" t="s">
        <v>15</v>
      </c>
      <c r="D763" s="18" t="s">
        <v>395</v>
      </c>
      <c r="E763" s="18" t="s">
        <v>396</v>
      </c>
      <c r="F763" s="18" t="s">
        <v>18</v>
      </c>
      <c r="G763" s="34" t="s">
        <v>1506</v>
      </c>
      <c r="H763" s="26">
        <v>21427200</v>
      </c>
      <c r="I763" s="26">
        <v>26784000</v>
      </c>
      <c r="J763" s="43">
        <f t="shared" si="11"/>
        <v>0.2</v>
      </c>
      <c r="K763" s="48" t="s">
        <v>1538</v>
      </c>
    </row>
    <row r="764" ht="144" spans="1:11">
      <c r="A764" s="20">
        <v>182</v>
      </c>
      <c r="B764" s="33" t="s">
        <v>1539</v>
      </c>
      <c r="C764" s="33" t="s">
        <v>15</v>
      </c>
      <c r="D764" s="18" t="s">
        <v>395</v>
      </c>
      <c r="E764" s="18" t="s">
        <v>396</v>
      </c>
      <c r="F764" s="18" t="s">
        <v>18</v>
      </c>
      <c r="G764" s="34" t="s">
        <v>1506</v>
      </c>
      <c r="H764" s="26">
        <v>21427200</v>
      </c>
      <c r="I764" s="26">
        <v>26784000</v>
      </c>
      <c r="J764" s="43">
        <f t="shared" si="11"/>
        <v>0.2</v>
      </c>
      <c r="K764" s="48" t="s">
        <v>1536</v>
      </c>
    </row>
    <row r="765" ht="72" spans="1:11">
      <c r="A765" s="35">
        <v>529</v>
      </c>
      <c r="B765" s="21" t="s">
        <v>1540</v>
      </c>
      <c r="C765" s="22" t="s">
        <v>15</v>
      </c>
      <c r="D765" s="23" t="s">
        <v>1121</v>
      </c>
      <c r="E765" s="24" t="s">
        <v>1541</v>
      </c>
      <c r="F765" s="18" t="s">
        <v>18</v>
      </c>
      <c r="G765" s="38" t="s">
        <v>23</v>
      </c>
      <c r="H765" s="37">
        <v>21513600</v>
      </c>
      <c r="I765" s="37">
        <v>26902000</v>
      </c>
      <c r="J765" s="43">
        <f t="shared" si="11"/>
        <v>0.200297375659802</v>
      </c>
      <c r="K765" s="47" t="s">
        <v>1542</v>
      </c>
    </row>
    <row r="766" ht="144" spans="1:11">
      <c r="A766" s="20">
        <v>78</v>
      </c>
      <c r="B766" s="33" t="s">
        <v>1543</v>
      </c>
      <c r="C766" s="33" t="s">
        <v>15</v>
      </c>
      <c r="D766" s="18" t="s">
        <v>395</v>
      </c>
      <c r="E766" s="18" t="s">
        <v>849</v>
      </c>
      <c r="F766" s="18" t="s">
        <v>18</v>
      </c>
      <c r="G766" s="34" t="s">
        <v>1544</v>
      </c>
      <c r="H766" s="26">
        <v>21556800</v>
      </c>
      <c r="I766" s="26">
        <v>26951000</v>
      </c>
      <c r="J766" s="43">
        <f t="shared" si="11"/>
        <v>0.200148417498423</v>
      </c>
      <c r="K766" s="48" t="s">
        <v>1545</v>
      </c>
    </row>
    <row r="767" ht="270" spans="1:11">
      <c r="A767" s="35"/>
      <c r="B767" s="70" t="s">
        <v>1546</v>
      </c>
      <c r="C767" s="22" t="s">
        <v>15</v>
      </c>
      <c r="D767" s="23" t="s">
        <v>58</v>
      </c>
      <c r="E767" s="24" t="s">
        <v>1475</v>
      </c>
      <c r="F767" s="18" t="s">
        <v>18</v>
      </c>
      <c r="G767" s="38" t="s">
        <v>23</v>
      </c>
      <c r="H767" s="37">
        <v>21610000</v>
      </c>
      <c r="I767" s="71">
        <v>27013000</v>
      </c>
      <c r="J767" s="43">
        <f t="shared" si="11"/>
        <v>0.200014807685189</v>
      </c>
      <c r="K767" s="60" t="s">
        <v>1547</v>
      </c>
    </row>
    <row r="768" ht="126" spans="1:11">
      <c r="A768" s="20">
        <v>172</v>
      </c>
      <c r="B768" s="33" t="s">
        <v>1548</v>
      </c>
      <c r="C768" s="33" t="s">
        <v>15</v>
      </c>
      <c r="D768" s="18" t="s">
        <v>395</v>
      </c>
      <c r="E768" s="18" t="s">
        <v>849</v>
      </c>
      <c r="F768" s="18" t="s">
        <v>18</v>
      </c>
      <c r="G768" s="34" t="s">
        <v>1506</v>
      </c>
      <c r="H768" s="26">
        <v>21686400</v>
      </c>
      <c r="I768" s="26">
        <v>27108000</v>
      </c>
      <c r="J768" s="43">
        <f t="shared" si="11"/>
        <v>0.2</v>
      </c>
      <c r="K768" s="59" t="s">
        <v>1549</v>
      </c>
    </row>
    <row r="769" ht="126" spans="1:11">
      <c r="A769" s="20">
        <v>191</v>
      </c>
      <c r="B769" s="33" t="s">
        <v>1550</v>
      </c>
      <c r="C769" s="33" t="s">
        <v>15</v>
      </c>
      <c r="D769" s="18" t="s">
        <v>395</v>
      </c>
      <c r="E769" s="18" t="s">
        <v>849</v>
      </c>
      <c r="F769" s="18" t="s">
        <v>18</v>
      </c>
      <c r="G769" s="34" t="s">
        <v>1484</v>
      </c>
      <c r="H769" s="26">
        <v>21956400</v>
      </c>
      <c r="I769" s="26">
        <v>27452000</v>
      </c>
      <c r="J769" s="43">
        <f t="shared" si="11"/>
        <v>0.200189421535772</v>
      </c>
      <c r="K769" s="48" t="s">
        <v>1551</v>
      </c>
    </row>
    <row r="770" ht="144" spans="1:11">
      <c r="A770" s="20">
        <v>175</v>
      </c>
      <c r="B770" s="33" t="s">
        <v>1552</v>
      </c>
      <c r="C770" s="33" t="s">
        <v>15</v>
      </c>
      <c r="D770" s="18" t="s">
        <v>395</v>
      </c>
      <c r="E770" s="18" t="s">
        <v>396</v>
      </c>
      <c r="F770" s="18" t="s">
        <v>18</v>
      </c>
      <c r="G770" s="34" t="s">
        <v>1553</v>
      </c>
      <c r="H770" s="26">
        <v>22161600</v>
      </c>
      <c r="I770" s="26">
        <v>27707000</v>
      </c>
      <c r="J770" s="43">
        <f t="shared" si="11"/>
        <v>0.20014436784928</v>
      </c>
      <c r="K770" s="48" t="s">
        <v>1554</v>
      </c>
    </row>
    <row r="771" ht="144" spans="1:11">
      <c r="A771" s="20">
        <v>177</v>
      </c>
      <c r="B771" s="33" t="s">
        <v>1555</v>
      </c>
      <c r="C771" s="33" t="s">
        <v>15</v>
      </c>
      <c r="D771" s="18" t="s">
        <v>395</v>
      </c>
      <c r="E771" s="18" t="s">
        <v>396</v>
      </c>
      <c r="F771" s="18" t="s">
        <v>18</v>
      </c>
      <c r="G771" s="34" t="s">
        <v>1553</v>
      </c>
      <c r="H771" s="26">
        <v>22161600</v>
      </c>
      <c r="I771" s="26">
        <v>27707000</v>
      </c>
      <c r="J771" s="43">
        <f t="shared" si="11"/>
        <v>0.20014436784928</v>
      </c>
      <c r="K771" s="48" t="s">
        <v>1556</v>
      </c>
    </row>
    <row r="772" ht="144" spans="1:11">
      <c r="A772" s="20">
        <v>179</v>
      </c>
      <c r="B772" s="33" t="s">
        <v>1557</v>
      </c>
      <c r="C772" s="33" t="s">
        <v>15</v>
      </c>
      <c r="D772" s="18" t="s">
        <v>395</v>
      </c>
      <c r="E772" s="18" t="s">
        <v>396</v>
      </c>
      <c r="F772" s="18" t="s">
        <v>18</v>
      </c>
      <c r="G772" s="34" t="s">
        <v>1553</v>
      </c>
      <c r="H772" s="26">
        <v>22161600</v>
      </c>
      <c r="I772" s="26">
        <v>27707000</v>
      </c>
      <c r="J772" s="43">
        <f t="shared" si="11"/>
        <v>0.20014436784928</v>
      </c>
      <c r="K772" s="48" t="s">
        <v>1558</v>
      </c>
    </row>
    <row r="773" ht="144" spans="1:11">
      <c r="A773" s="20">
        <v>181</v>
      </c>
      <c r="B773" s="33" t="s">
        <v>1559</v>
      </c>
      <c r="C773" s="33" t="s">
        <v>15</v>
      </c>
      <c r="D773" s="18" t="s">
        <v>395</v>
      </c>
      <c r="E773" s="18" t="s">
        <v>396</v>
      </c>
      <c r="F773" s="18" t="s">
        <v>18</v>
      </c>
      <c r="G773" s="34" t="s">
        <v>1553</v>
      </c>
      <c r="H773" s="26">
        <v>22161600</v>
      </c>
      <c r="I773" s="26">
        <v>27707000</v>
      </c>
      <c r="J773" s="43">
        <f t="shared" ref="J773:J836" si="12">1-(H773/I773)</f>
        <v>0.20014436784928</v>
      </c>
      <c r="K773" s="48" t="s">
        <v>1556</v>
      </c>
    </row>
    <row r="774" ht="144" spans="1:11">
      <c r="A774" s="20">
        <v>174</v>
      </c>
      <c r="B774" s="33" t="s">
        <v>1560</v>
      </c>
      <c r="C774" s="33" t="s">
        <v>15</v>
      </c>
      <c r="D774" s="18" t="s">
        <v>395</v>
      </c>
      <c r="E774" s="18" t="s">
        <v>396</v>
      </c>
      <c r="F774" s="18" t="s">
        <v>18</v>
      </c>
      <c r="G774" s="34" t="s">
        <v>1506</v>
      </c>
      <c r="H774" s="26">
        <v>22291200</v>
      </c>
      <c r="I774" s="26">
        <v>27864000</v>
      </c>
      <c r="J774" s="43">
        <f t="shared" si="12"/>
        <v>0.2</v>
      </c>
      <c r="K774" s="48" t="s">
        <v>1561</v>
      </c>
    </row>
    <row r="775" ht="144" spans="1:11">
      <c r="A775" s="20">
        <v>218</v>
      </c>
      <c r="B775" s="33" t="s">
        <v>1562</v>
      </c>
      <c r="C775" s="33" t="s">
        <v>15</v>
      </c>
      <c r="D775" s="18" t="s">
        <v>395</v>
      </c>
      <c r="E775" s="18" t="s">
        <v>849</v>
      </c>
      <c r="F775" s="18" t="s">
        <v>18</v>
      </c>
      <c r="G775" s="34" t="s">
        <v>1412</v>
      </c>
      <c r="H775" s="26">
        <v>22302000</v>
      </c>
      <c r="I775" s="26">
        <v>27874000</v>
      </c>
      <c r="J775" s="43">
        <f t="shared" si="12"/>
        <v>0.199899547965846</v>
      </c>
      <c r="K775" s="48" t="s">
        <v>1563</v>
      </c>
    </row>
    <row r="776" ht="126" spans="1:11">
      <c r="A776" s="20">
        <v>171</v>
      </c>
      <c r="B776" s="33" t="s">
        <v>1564</v>
      </c>
      <c r="C776" s="33" t="s">
        <v>15</v>
      </c>
      <c r="D776" s="18" t="s">
        <v>395</v>
      </c>
      <c r="E776" s="18" t="s">
        <v>849</v>
      </c>
      <c r="F776" s="18" t="s">
        <v>18</v>
      </c>
      <c r="G776" s="34" t="s">
        <v>1553</v>
      </c>
      <c r="H776" s="26">
        <v>22442400</v>
      </c>
      <c r="I776" s="26">
        <v>28051000</v>
      </c>
      <c r="J776" s="43">
        <f t="shared" si="12"/>
        <v>0.199942961035257</v>
      </c>
      <c r="K776" s="48" t="s">
        <v>1565</v>
      </c>
    </row>
    <row r="777" ht="144" spans="1:11">
      <c r="A777" s="20">
        <v>173</v>
      </c>
      <c r="B777" s="33" t="s">
        <v>1566</v>
      </c>
      <c r="C777" s="33" t="s">
        <v>15</v>
      </c>
      <c r="D777" s="18" t="s">
        <v>395</v>
      </c>
      <c r="E777" s="18" t="s">
        <v>396</v>
      </c>
      <c r="F777" s="18" t="s">
        <v>18</v>
      </c>
      <c r="G777" s="34" t="s">
        <v>1553</v>
      </c>
      <c r="H777" s="26">
        <v>23058000</v>
      </c>
      <c r="I777" s="26">
        <v>28826000</v>
      </c>
      <c r="J777" s="43">
        <f t="shared" si="12"/>
        <v>0.200097134531326</v>
      </c>
      <c r="K777" s="48" t="s">
        <v>1567</v>
      </c>
    </row>
    <row r="778" ht="126" spans="1:11">
      <c r="A778" s="20">
        <v>170</v>
      </c>
      <c r="B778" s="33" t="s">
        <v>1568</v>
      </c>
      <c r="C778" s="33" t="s">
        <v>15</v>
      </c>
      <c r="D778" s="18" t="s">
        <v>395</v>
      </c>
      <c r="E778" s="18" t="s">
        <v>849</v>
      </c>
      <c r="F778" s="18" t="s">
        <v>18</v>
      </c>
      <c r="G778" s="34" t="s">
        <v>1506</v>
      </c>
      <c r="H778" s="26">
        <v>23252400</v>
      </c>
      <c r="I778" s="26">
        <v>29072000</v>
      </c>
      <c r="J778" s="43">
        <f t="shared" si="12"/>
        <v>0.200178866263071</v>
      </c>
      <c r="K778" s="59" t="s">
        <v>1569</v>
      </c>
    </row>
    <row r="779" ht="162" spans="1:11">
      <c r="A779" s="20">
        <v>189</v>
      </c>
      <c r="B779" s="33" t="s">
        <v>1570</v>
      </c>
      <c r="C779" s="33" t="s">
        <v>15</v>
      </c>
      <c r="D779" s="18" t="s">
        <v>395</v>
      </c>
      <c r="E779" s="18" t="s">
        <v>849</v>
      </c>
      <c r="F779" s="18" t="s">
        <v>18</v>
      </c>
      <c r="G779" s="34" t="s">
        <v>1484</v>
      </c>
      <c r="H779" s="26">
        <v>23338800</v>
      </c>
      <c r="I779" s="26">
        <v>29170000</v>
      </c>
      <c r="J779" s="43">
        <f t="shared" si="12"/>
        <v>0.199904010970175</v>
      </c>
      <c r="K779" s="48" t="s">
        <v>1571</v>
      </c>
    </row>
    <row r="780" ht="162" spans="1:11">
      <c r="A780" s="20">
        <v>190</v>
      </c>
      <c r="B780" s="33" t="s">
        <v>1572</v>
      </c>
      <c r="C780" s="33" t="s">
        <v>15</v>
      </c>
      <c r="D780" s="18" t="s">
        <v>395</v>
      </c>
      <c r="E780" s="18" t="s">
        <v>849</v>
      </c>
      <c r="F780" s="18" t="s">
        <v>18</v>
      </c>
      <c r="G780" s="34" t="s">
        <v>1484</v>
      </c>
      <c r="H780" s="26">
        <v>23338800</v>
      </c>
      <c r="I780" s="26">
        <v>29170000</v>
      </c>
      <c r="J780" s="43">
        <f t="shared" si="12"/>
        <v>0.199904010970175</v>
      </c>
      <c r="K780" s="48" t="s">
        <v>1573</v>
      </c>
    </row>
    <row r="781" ht="90" spans="1:11">
      <c r="A781" s="35">
        <v>85</v>
      </c>
      <c r="B781" s="57" t="s">
        <v>1574</v>
      </c>
      <c r="C781" s="33" t="s">
        <v>15</v>
      </c>
      <c r="D781" s="18" t="s">
        <v>82</v>
      </c>
      <c r="E781" s="18" t="s">
        <v>265</v>
      </c>
      <c r="F781" s="18" t="s">
        <v>18</v>
      </c>
      <c r="G781" s="54" t="s">
        <v>1575</v>
      </c>
      <c r="H781" s="37">
        <v>23338800</v>
      </c>
      <c r="I781" s="37">
        <v>29180000</v>
      </c>
      <c r="J781" s="43">
        <f t="shared" si="12"/>
        <v>0.200178204249486</v>
      </c>
      <c r="K781" s="47" t="s">
        <v>1576</v>
      </c>
    </row>
    <row r="782" ht="90" spans="1:11">
      <c r="A782" s="35">
        <v>86</v>
      </c>
      <c r="B782" s="57" t="s">
        <v>1577</v>
      </c>
      <c r="C782" s="33" t="s">
        <v>15</v>
      </c>
      <c r="D782" s="18" t="s">
        <v>82</v>
      </c>
      <c r="E782" s="18" t="s">
        <v>265</v>
      </c>
      <c r="F782" s="18" t="s">
        <v>18</v>
      </c>
      <c r="G782" s="54" t="s">
        <v>1575</v>
      </c>
      <c r="H782" s="37">
        <v>23338800</v>
      </c>
      <c r="I782" s="37">
        <v>29180000</v>
      </c>
      <c r="J782" s="43">
        <f t="shared" si="12"/>
        <v>0.200178204249486</v>
      </c>
      <c r="K782" s="47" t="s">
        <v>1576</v>
      </c>
    </row>
    <row r="783" ht="126" spans="1:11">
      <c r="A783" s="35">
        <v>150</v>
      </c>
      <c r="B783" s="21" t="s">
        <v>1578</v>
      </c>
      <c r="C783" s="21" t="s">
        <v>15</v>
      </c>
      <c r="D783" s="18" t="s">
        <v>108</v>
      </c>
      <c r="E783" s="24" t="s">
        <v>273</v>
      </c>
      <c r="F783" s="18" t="s">
        <v>18</v>
      </c>
      <c r="G783" s="25" t="s">
        <v>1210</v>
      </c>
      <c r="H783" s="37">
        <v>23579960</v>
      </c>
      <c r="I783" s="37">
        <v>29468000</v>
      </c>
      <c r="J783" s="43">
        <f t="shared" si="12"/>
        <v>0.199811320754717</v>
      </c>
      <c r="K783" s="47" t="s">
        <v>1579</v>
      </c>
    </row>
    <row r="784" ht="126" spans="1:11">
      <c r="A784" s="35">
        <v>151</v>
      </c>
      <c r="B784" s="21" t="s">
        <v>1580</v>
      </c>
      <c r="C784" s="21" t="s">
        <v>15</v>
      </c>
      <c r="D784" s="18" t="s">
        <v>108</v>
      </c>
      <c r="E784" s="24" t="s">
        <v>273</v>
      </c>
      <c r="F784" s="18" t="s">
        <v>18</v>
      </c>
      <c r="G784" s="25" t="s">
        <v>1210</v>
      </c>
      <c r="H784" s="37">
        <v>23579960</v>
      </c>
      <c r="I784" s="37">
        <v>29468000</v>
      </c>
      <c r="J784" s="43">
        <f t="shared" si="12"/>
        <v>0.199811320754717</v>
      </c>
      <c r="K784" s="47" t="s">
        <v>1581</v>
      </c>
    </row>
    <row r="785" ht="108" spans="1:11">
      <c r="A785" s="35">
        <v>147</v>
      </c>
      <c r="B785" s="21" t="s">
        <v>1582</v>
      </c>
      <c r="C785" s="21" t="s">
        <v>15</v>
      </c>
      <c r="D785" s="18" t="s">
        <v>108</v>
      </c>
      <c r="E785" s="24" t="s">
        <v>273</v>
      </c>
      <c r="F785" s="18" t="s">
        <v>18</v>
      </c>
      <c r="G785" s="25" t="s">
        <v>23</v>
      </c>
      <c r="H785" s="37">
        <v>23573000</v>
      </c>
      <c r="I785" s="37">
        <v>29470000</v>
      </c>
      <c r="J785" s="43">
        <f t="shared" si="12"/>
        <v>0.200101798439091</v>
      </c>
      <c r="K785" s="47" t="s">
        <v>1583</v>
      </c>
    </row>
    <row r="786" ht="126" spans="1:11">
      <c r="A786" s="20">
        <v>264</v>
      </c>
      <c r="B786" s="32" t="s">
        <v>1584</v>
      </c>
      <c r="C786" s="33" t="s">
        <v>15</v>
      </c>
      <c r="D786" s="18" t="s">
        <v>67</v>
      </c>
      <c r="E786" s="18" t="s">
        <v>1225</v>
      </c>
      <c r="F786" s="18" t="s">
        <v>18</v>
      </c>
      <c r="G786" s="34" t="s">
        <v>23</v>
      </c>
      <c r="H786" s="26">
        <v>24002000</v>
      </c>
      <c r="I786" s="26">
        <v>30000000</v>
      </c>
      <c r="J786" s="43">
        <f t="shared" si="12"/>
        <v>0.199933333333333</v>
      </c>
      <c r="K786" s="45" t="s">
        <v>1585</v>
      </c>
    </row>
    <row r="787" ht="126" spans="1:11">
      <c r="A787" s="20">
        <v>265</v>
      </c>
      <c r="B787" s="32" t="s">
        <v>1586</v>
      </c>
      <c r="C787" s="33" t="s">
        <v>15</v>
      </c>
      <c r="D787" s="18" t="s">
        <v>67</v>
      </c>
      <c r="E787" s="18" t="s">
        <v>1225</v>
      </c>
      <c r="F787" s="18" t="s">
        <v>18</v>
      </c>
      <c r="G787" s="34" t="s">
        <v>23</v>
      </c>
      <c r="H787" s="26">
        <v>24002000</v>
      </c>
      <c r="I787" s="26">
        <v>30000000</v>
      </c>
      <c r="J787" s="43">
        <f t="shared" si="12"/>
        <v>0.199933333333333</v>
      </c>
      <c r="K787" s="45" t="s">
        <v>1587</v>
      </c>
    </row>
    <row r="788" ht="126" spans="1:11">
      <c r="A788" s="20">
        <v>169</v>
      </c>
      <c r="B788" s="33" t="s">
        <v>1588</v>
      </c>
      <c r="C788" s="33" t="s">
        <v>15</v>
      </c>
      <c r="D788" s="18" t="s">
        <v>395</v>
      </c>
      <c r="E788" s="18" t="s">
        <v>849</v>
      </c>
      <c r="F788" s="18" t="s">
        <v>18</v>
      </c>
      <c r="G788" s="34" t="s">
        <v>1553</v>
      </c>
      <c r="H788" s="26">
        <v>24062400</v>
      </c>
      <c r="I788" s="26">
        <v>30083000</v>
      </c>
      <c r="J788" s="43">
        <f t="shared" si="12"/>
        <v>0.200132965462221</v>
      </c>
      <c r="K788" s="48" t="s">
        <v>1589</v>
      </c>
    </row>
    <row r="789" ht="36" spans="1:11">
      <c r="A789" s="35">
        <v>472</v>
      </c>
      <c r="B789" s="56" t="s">
        <v>1590</v>
      </c>
      <c r="C789" s="18" t="s">
        <v>15</v>
      </c>
      <c r="D789" s="18" t="s">
        <v>16</v>
      </c>
      <c r="E789" s="18" t="s">
        <v>94</v>
      </c>
      <c r="F789" s="18" t="s">
        <v>18</v>
      </c>
      <c r="G789" s="38" t="s">
        <v>326</v>
      </c>
      <c r="H789" s="37">
        <v>24112000</v>
      </c>
      <c r="I789" s="37">
        <v>30140000</v>
      </c>
      <c r="J789" s="43">
        <f t="shared" si="12"/>
        <v>0.2</v>
      </c>
      <c r="K789" s="47" t="s">
        <v>1591</v>
      </c>
    </row>
    <row r="790" ht="144" spans="1:11">
      <c r="A790" s="20">
        <v>166</v>
      </c>
      <c r="B790" s="33" t="s">
        <v>1592</v>
      </c>
      <c r="C790" s="33" t="s">
        <v>15</v>
      </c>
      <c r="D790" s="18" t="s">
        <v>395</v>
      </c>
      <c r="E790" s="18" t="s">
        <v>849</v>
      </c>
      <c r="F790" s="18" t="s">
        <v>18</v>
      </c>
      <c r="G790" s="34" t="s">
        <v>1506</v>
      </c>
      <c r="H790" s="26">
        <v>24634800</v>
      </c>
      <c r="I790" s="26">
        <v>30790000</v>
      </c>
      <c r="J790" s="43">
        <f t="shared" si="12"/>
        <v>0.199909061383566</v>
      </c>
      <c r="K790" s="48" t="s">
        <v>1593</v>
      </c>
    </row>
    <row r="791" ht="144" spans="1:11">
      <c r="A791" s="20">
        <v>168</v>
      </c>
      <c r="B791" s="33" t="s">
        <v>1594</v>
      </c>
      <c r="C791" s="33" t="s">
        <v>15</v>
      </c>
      <c r="D791" s="18" t="s">
        <v>395</v>
      </c>
      <c r="E791" s="18" t="s">
        <v>849</v>
      </c>
      <c r="F791" s="18" t="s">
        <v>18</v>
      </c>
      <c r="G791" s="34" t="s">
        <v>1506</v>
      </c>
      <c r="H791" s="26">
        <v>24634800</v>
      </c>
      <c r="I791" s="26">
        <v>30790000</v>
      </c>
      <c r="J791" s="43">
        <f t="shared" si="12"/>
        <v>0.199909061383566</v>
      </c>
      <c r="K791" s="48" t="s">
        <v>1595</v>
      </c>
    </row>
    <row r="792" ht="90" spans="1:11">
      <c r="A792" s="35">
        <v>29</v>
      </c>
      <c r="B792" s="21" t="s">
        <v>1596</v>
      </c>
      <c r="C792" s="33" t="s">
        <v>15</v>
      </c>
      <c r="D792" s="21" t="s">
        <v>73</v>
      </c>
      <c r="E792" s="24" t="s">
        <v>970</v>
      </c>
      <c r="F792" s="18" t="s">
        <v>18</v>
      </c>
      <c r="G792" s="25" t="s">
        <v>1597</v>
      </c>
      <c r="H792" s="37">
        <v>24742800</v>
      </c>
      <c r="I792" s="37">
        <v>30927000</v>
      </c>
      <c r="J792" s="43">
        <f t="shared" si="12"/>
        <v>0.199961198952372</v>
      </c>
      <c r="K792" s="47" t="s">
        <v>1598</v>
      </c>
    </row>
    <row r="793" ht="90" spans="1:11">
      <c r="A793" s="35">
        <v>34</v>
      </c>
      <c r="B793" s="21" t="s">
        <v>1599</v>
      </c>
      <c r="C793" s="33" t="s">
        <v>15</v>
      </c>
      <c r="D793" s="21" t="s">
        <v>73</v>
      </c>
      <c r="E793" s="24" t="s">
        <v>970</v>
      </c>
      <c r="F793" s="18" t="s">
        <v>18</v>
      </c>
      <c r="G793" s="25" t="s">
        <v>1600</v>
      </c>
      <c r="H793" s="37">
        <v>24742800</v>
      </c>
      <c r="I793" s="37">
        <v>30927000</v>
      </c>
      <c r="J793" s="43">
        <f t="shared" si="12"/>
        <v>0.199961198952372</v>
      </c>
      <c r="K793" s="47" t="s">
        <v>1601</v>
      </c>
    </row>
    <row r="794" ht="90" spans="1:11">
      <c r="A794" s="35">
        <v>81</v>
      </c>
      <c r="B794" s="57" t="s">
        <v>1602</v>
      </c>
      <c r="C794" s="33" t="s">
        <v>15</v>
      </c>
      <c r="D794" s="18" t="s">
        <v>82</v>
      </c>
      <c r="E794" s="18" t="s">
        <v>265</v>
      </c>
      <c r="F794" s="18" t="s">
        <v>18</v>
      </c>
      <c r="G794" s="54" t="s">
        <v>1575</v>
      </c>
      <c r="H794" s="37">
        <v>24904800</v>
      </c>
      <c r="I794" s="37">
        <v>31133000</v>
      </c>
      <c r="J794" s="43">
        <f t="shared" si="12"/>
        <v>0.200051392413195</v>
      </c>
      <c r="K794" s="46" t="s">
        <v>1603</v>
      </c>
    </row>
    <row r="795" ht="90" spans="1:11">
      <c r="A795" s="35">
        <v>82</v>
      </c>
      <c r="B795" s="57" t="s">
        <v>1604</v>
      </c>
      <c r="C795" s="33" t="s">
        <v>15</v>
      </c>
      <c r="D795" s="18" t="s">
        <v>82</v>
      </c>
      <c r="E795" s="18" t="s">
        <v>265</v>
      </c>
      <c r="F795" s="18" t="s">
        <v>18</v>
      </c>
      <c r="G795" s="54" t="s">
        <v>1575</v>
      </c>
      <c r="H795" s="37">
        <v>24904800</v>
      </c>
      <c r="I795" s="37">
        <v>31133000</v>
      </c>
      <c r="J795" s="43">
        <f t="shared" si="12"/>
        <v>0.200051392413195</v>
      </c>
      <c r="K795" s="46" t="s">
        <v>1603</v>
      </c>
    </row>
    <row r="796" ht="90" spans="1:11">
      <c r="A796" s="35">
        <v>83</v>
      </c>
      <c r="B796" s="57" t="s">
        <v>1605</v>
      </c>
      <c r="C796" s="33" t="s">
        <v>15</v>
      </c>
      <c r="D796" s="18" t="s">
        <v>82</v>
      </c>
      <c r="E796" s="18" t="s">
        <v>265</v>
      </c>
      <c r="F796" s="18" t="s">
        <v>18</v>
      </c>
      <c r="G796" s="54" t="s">
        <v>1575</v>
      </c>
      <c r="H796" s="37">
        <v>24904800</v>
      </c>
      <c r="I796" s="37">
        <v>31133000</v>
      </c>
      <c r="J796" s="43">
        <f t="shared" si="12"/>
        <v>0.200051392413195</v>
      </c>
      <c r="K796" s="46" t="s">
        <v>1606</v>
      </c>
    </row>
    <row r="797" ht="90" spans="1:11">
      <c r="A797" s="35">
        <v>84</v>
      </c>
      <c r="B797" s="57" t="s">
        <v>1607</v>
      </c>
      <c r="C797" s="33" t="s">
        <v>15</v>
      </c>
      <c r="D797" s="18" t="s">
        <v>82</v>
      </c>
      <c r="E797" s="18" t="s">
        <v>265</v>
      </c>
      <c r="F797" s="18" t="s">
        <v>18</v>
      </c>
      <c r="G797" s="54" t="s">
        <v>1575</v>
      </c>
      <c r="H797" s="37">
        <v>24904800</v>
      </c>
      <c r="I797" s="37">
        <v>31133000</v>
      </c>
      <c r="J797" s="43">
        <f t="shared" si="12"/>
        <v>0.200051392413195</v>
      </c>
      <c r="K797" s="46" t="s">
        <v>1606</v>
      </c>
    </row>
    <row r="798" ht="144" spans="1:11">
      <c r="A798" s="20">
        <v>165</v>
      </c>
      <c r="B798" s="33" t="s">
        <v>1608</v>
      </c>
      <c r="C798" s="33" t="s">
        <v>15</v>
      </c>
      <c r="D798" s="18" t="s">
        <v>395</v>
      </c>
      <c r="E798" s="18" t="s">
        <v>849</v>
      </c>
      <c r="F798" s="18" t="s">
        <v>18</v>
      </c>
      <c r="G798" s="34" t="s">
        <v>1553</v>
      </c>
      <c r="H798" s="26">
        <v>25488000</v>
      </c>
      <c r="I798" s="26">
        <v>31860000</v>
      </c>
      <c r="J798" s="43">
        <f t="shared" si="12"/>
        <v>0.2</v>
      </c>
      <c r="K798" s="48" t="s">
        <v>1609</v>
      </c>
    </row>
    <row r="799" ht="144" spans="1:11">
      <c r="A799" s="20">
        <v>167</v>
      </c>
      <c r="B799" s="33" t="s">
        <v>1610</v>
      </c>
      <c r="C799" s="33" t="s">
        <v>15</v>
      </c>
      <c r="D799" s="18" t="s">
        <v>395</v>
      </c>
      <c r="E799" s="18" t="s">
        <v>849</v>
      </c>
      <c r="F799" s="18" t="s">
        <v>18</v>
      </c>
      <c r="G799" s="34" t="s">
        <v>1553</v>
      </c>
      <c r="H799" s="26">
        <v>25488000</v>
      </c>
      <c r="I799" s="26">
        <v>31860000</v>
      </c>
      <c r="J799" s="43">
        <f t="shared" si="12"/>
        <v>0.2</v>
      </c>
      <c r="K799" s="48" t="s">
        <v>1611</v>
      </c>
    </row>
    <row r="800" ht="36" spans="1:11">
      <c r="A800" s="35">
        <v>262</v>
      </c>
      <c r="B800" s="21" t="s">
        <v>1612</v>
      </c>
      <c r="C800" s="22" t="s">
        <v>15</v>
      </c>
      <c r="D800" s="23" t="s">
        <v>99</v>
      </c>
      <c r="E800" s="24" t="s">
        <v>1253</v>
      </c>
      <c r="F800" s="18" t="s">
        <v>18</v>
      </c>
      <c r="G800" s="54" t="s">
        <v>23</v>
      </c>
      <c r="H800" s="37">
        <v>25641000</v>
      </c>
      <c r="I800" s="37">
        <v>32040000</v>
      </c>
      <c r="J800" s="43">
        <f t="shared" si="12"/>
        <v>0.199719101123595</v>
      </c>
      <c r="K800" s="47" t="s">
        <v>1613</v>
      </c>
    </row>
    <row r="801" ht="54" spans="1:11">
      <c r="A801" s="35">
        <v>173</v>
      </c>
      <c r="B801" s="21" t="s">
        <v>1614</v>
      </c>
      <c r="C801" s="21" t="s">
        <v>15</v>
      </c>
      <c r="D801" s="23" t="s">
        <v>99</v>
      </c>
      <c r="E801" s="24" t="s">
        <v>223</v>
      </c>
      <c r="F801" s="18" t="s">
        <v>18</v>
      </c>
      <c r="G801" s="54" t="s">
        <v>141</v>
      </c>
      <c r="H801" s="31">
        <v>26026000</v>
      </c>
      <c r="I801" s="31">
        <v>32530000</v>
      </c>
      <c r="J801" s="43">
        <f t="shared" si="12"/>
        <v>0.199938518290808</v>
      </c>
      <c r="K801" s="47" t="s">
        <v>1615</v>
      </c>
    </row>
    <row r="802" ht="162" spans="1:11">
      <c r="A802" s="35">
        <v>17</v>
      </c>
      <c r="B802" s="21" t="s">
        <v>1616</v>
      </c>
      <c r="C802" s="33" t="s">
        <v>15</v>
      </c>
      <c r="D802" s="18" t="s">
        <v>395</v>
      </c>
      <c r="E802" s="18" t="s">
        <v>849</v>
      </c>
      <c r="F802" s="18" t="s">
        <v>18</v>
      </c>
      <c r="G802" s="25" t="s">
        <v>23</v>
      </c>
      <c r="H802" s="37">
        <v>26146800</v>
      </c>
      <c r="I802" s="37">
        <v>32665000</v>
      </c>
      <c r="J802" s="43">
        <f t="shared" si="12"/>
        <v>0.199546915658962</v>
      </c>
      <c r="K802" s="48" t="s">
        <v>1617</v>
      </c>
    </row>
    <row r="803" ht="35" spans="1:11">
      <c r="A803" s="35">
        <v>190</v>
      </c>
      <c r="B803" s="21" t="s">
        <v>1618</v>
      </c>
      <c r="C803" s="22" t="s">
        <v>15</v>
      </c>
      <c r="D803" s="23" t="s">
        <v>99</v>
      </c>
      <c r="E803" s="24" t="s">
        <v>1253</v>
      </c>
      <c r="F803" s="18" t="s">
        <v>18</v>
      </c>
      <c r="G803" s="36" t="s">
        <v>23</v>
      </c>
      <c r="H803" s="37">
        <v>26202000</v>
      </c>
      <c r="I803" s="37">
        <v>32750000</v>
      </c>
      <c r="J803" s="43">
        <f t="shared" si="12"/>
        <v>0.19993893129771</v>
      </c>
      <c r="K803" s="46" t="s">
        <v>1619</v>
      </c>
    </row>
    <row r="804" ht="35" spans="1:11">
      <c r="A804" s="35">
        <v>203</v>
      </c>
      <c r="B804" s="21" t="s">
        <v>1620</v>
      </c>
      <c r="C804" s="22" t="s">
        <v>15</v>
      </c>
      <c r="D804" s="23" t="s">
        <v>99</v>
      </c>
      <c r="E804" s="24" t="s">
        <v>1253</v>
      </c>
      <c r="F804" s="18" t="s">
        <v>18</v>
      </c>
      <c r="G804" s="36" t="s">
        <v>23</v>
      </c>
      <c r="H804" s="37">
        <v>26202000</v>
      </c>
      <c r="I804" s="37">
        <v>32750000</v>
      </c>
      <c r="J804" s="43">
        <f t="shared" si="12"/>
        <v>0.19993893129771</v>
      </c>
      <c r="K804" s="46" t="s">
        <v>1621</v>
      </c>
    </row>
    <row r="805" ht="144" spans="1:11">
      <c r="A805" s="20">
        <v>186</v>
      </c>
      <c r="B805" s="33" t="s">
        <v>1622</v>
      </c>
      <c r="C805" s="33" t="s">
        <v>15</v>
      </c>
      <c r="D805" s="18" t="s">
        <v>395</v>
      </c>
      <c r="E805" s="18" t="s">
        <v>849</v>
      </c>
      <c r="F805" s="18" t="s">
        <v>18</v>
      </c>
      <c r="G805" s="34" t="s">
        <v>1412</v>
      </c>
      <c r="H805" s="26">
        <v>26470800</v>
      </c>
      <c r="I805" s="26">
        <v>33077000</v>
      </c>
      <c r="J805" s="43">
        <f t="shared" si="12"/>
        <v>0.199721861111951</v>
      </c>
      <c r="K805" s="48" t="s">
        <v>1623</v>
      </c>
    </row>
    <row r="806" ht="108" spans="1:11">
      <c r="A806" s="35">
        <v>49</v>
      </c>
      <c r="B806" s="21" t="s">
        <v>1624</v>
      </c>
      <c r="C806" s="33" t="s">
        <v>15</v>
      </c>
      <c r="D806" s="21" t="s">
        <v>73</v>
      </c>
      <c r="E806" s="24" t="s">
        <v>970</v>
      </c>
      <c r="F806" s="18" t="s">
        <v>18</v>
      </c>
      <c r="G806" s="34" t="s">
        <v>1625</v>
      </c>
      <c r="H806" s="37">
        <v>26661600</v>
      </c>
      <c r="I806" s="37">
        <v>33336000</v>
      </c>
      <c r="J806" s="43">
        <f t="shared" si="12"/>
        <v>0.200215982721382</v>
      </c>
      <c r="K806" s="48" t="s">
        <v>1626</v>
      </c>
    </row>
    <row r="807" ht="108" spans="1:11">
      <c r="A807" s="35">
        <v>42</v>
      </c>
      <c r="B807" s="21" t="s">
        <v>1627</v>
      </c>
      <c r="C807" s="33" t="s">
        <v>15</v>
      </c>
      <c r="D807" s="21" t="s">
        <v>73</v>
      </c>
      <c r="E807" s="24" t="s">
        <v>970</v>
      </c>
      <c r="F807" s="18" t="s">
        <v>18</v>
      </c>
      <c r="G807" s="34" t="s">
        <v>1625</v>
      </c>
      <c r="H807" s="37">
        <v>26748000</v>
      </c>
      <c r="I807" s="37">
        <v>33434000</v>
      </c>
      <c r="J807" s="43">
        <f t="shared" si="12"/>
        <v>0.199976072261769</v>
      </c>
      <c r="K807" s="48" t="s">
        <v>1628</v>
      </c>
    </row>
    <row r="808" ht="126" spans="1:11">
      <c r="A808" s="20">
        <v>194</v>
      </c>
      <c r="B808" s="33" t="s">
        <v>1629</v>
      </c>
      <c r="C808" s="33" t="s">
        <v>15</v>
      </c>
      <c r="D808" s="18" t="s">
        <v>395</v>
      </c>
      <c r="E808" s="18" t="s">
        <v>849</v>
      </c>
      <c r="F808" s="18" t="s">
        <v>18</v>
      </c>
      <c r="G808" s="34" t="s">
        <v>1484</v>
      </c>
      <c r="H808" s="26">
        <v>27075600</v>
      </c>
      <c r="I808" s="26">
        <v>33843000</v>
      </c>
      <c r="J808" s="43">
        <f t="shared" si="12"/>
        <v>0.199964542150519</v>
      </c>
      <c r="K808" s="48" t="s">
        <v>1630</v>
      </c>
    </row>
    <row r="809" ht="126" spans="1:11">
      <c r="A809" s="35">
        <v>20</v>
      </c>
      <c r="B809" s="21" t="s">
        <v>1631</v>
      </c>
      <c r="C809" s="33" t="s">
        <v>15</v>
      </c>
      <c r="D809" s="18" t="s">
        <v>395</v>
      </c>
      <c r="E809" s="18" t="s">
        <v>396</v>
      </c>
      <c r="F809" s="18" t="s">
        <v>18</v>
      </c>
      <c r="G809" s="25" t="s">
        <v>19</v>
      </c>
      <c r="H809" s="37">
        <v>27108000</v>
      </c>
      <c r="I809" s="37">
        <v>33883000</v>
      </c>
      <c r="J809" s="43">
        <f t="shared" si="12"/>
        <v>0.199952778679574</v>
      </c>
      <c r="K809" s="47" t="s">
        <v>1632</v>
      </c>
    </row>
    <row r="810" ht="144" spans="1:11">
      <c r="A810" s="20">
        <v>162</v>
      </c>
      <c r="B810" s="33" t="s">
        <v>1633</v>
      </c>
      <c r="C810" s="33" t="s">
        <v>15</v>
      </c>
      <c r="D810" s="18" t="s">
        <v>395</v>
      </c>
      <c r="E810" s="18" t="s">
        <v>849</v>
      </c>
      <c r="F810" s="18" t="s">
        <v>18</v>
      </c>
      <c r="G810" s="34" t="s">
        <v>1412</v>
      </c>
      <c r="H810" s="26">
        <v>27777600</v>
      </c>
      <c r="I810" s="26">
        <v>34707000</v>
      </c>
      <c r="J810" s="43">
        <f t="shared" si="12"/>
        <v>0.199654248422508</v>
      </c>
      <c r="K810" s="48" t="s">
        <v>1634</v>
      </c>
    </row>
    <row r="811" ht="126" spans="1:11">
      <c r="A811" s="20">
        <v>154</v>
      </c>
      <c r="B811" s="57" t="s">
        <v>1635</v>
      </c>
      <c r="C811" s="33" t="s">
        <v>15</v>
      </c>
      <c r="D811" s="18" t="s">
        <v>395</v>
      </c>
      <c r="E811" s="18" t="s">
        <v>396</v>
      </c>
      <c r="F811" s="18" t="s">
        <v>18</v>
      </c>
      <c r="G811" s="58" t="s">
        <v>1636</v>
      </c>
      <c r="H811" s="26">
        <v>27928800</v>
      </c>
      <c r="I811" s="26">
        <v>34913000</v>
      </c>
      <c r="J811" s="43">
        <f t="shared" si="12"/>
        <v>0.200045828201529</v>
      </c>
      <c r="K811" s="59" t="s">
        <v>1637</v>
      </c>
    </row>
    <row r="812" ht="108" spans="1:11">
      <c r="A812" s="35">
        <v>80</v>
      </c>
      <c r="B812" s="57" t="s">
        <v>1638</v>
      </c>
      <c r="C812" s="33" t="s">
        <v>15</v>
      </c>
      <c r="D812" s="18" t="s">
        <v>82</v>
      </c>
      <c r="E812" s="18" t="s">
        <v>265</v>
      </c>
      <c r="F812" s="18" t="s">
        <v>18</v>
      </c>
      <c r="G812" s="54" t="s">
        <v>1575</v>
      </c>
      <c r="H812" s="37">
        <v>28036800</v>
      </c>
      <c r="I812" s="37">
        <v>35051000</v>
      </c>
      <c r="J812" s="43">
        <f t="shared" si="12"/>
        <v>0.200114119425979</v>
      </c>
      <c r="K812" s="46" t="s">
        <v>1639</v>
      </c>
    </row>
    <row r="813" ht="36" spans="1:11">
      <c r="A813" s="35" t="e">
        <v>#N/A</v>
      </c>
      <c r="B813" s="21" t="s">
        <v>1640</v>
      </c>
      <c r="C813" s="22" t="s">
        <v>15</v>
      </c>
      <c r="D813" s="23" t="s">
        <v>99</v>
      </c>
      <c r="E813" s="24" t="s">
        <v>1253</v>
      </c>
      <c r="F813" s="18" t="s">
        <v>18</v>
      </c>
      <c r="G813" s="36" t="s">
        <v>23</v>
      </c>
      <c r="H813" s="37">
        <v>28116000</v>
      </c>
      <c r="I813" s="37">
        <v>35140000</v>
      </c>
      <c r="J813" s="43">
        <f t="shared" si="12"/>
        <v>0.199886169607285</v>
      </c>
      <c r="K813" s="47" t="s">
        <v>1641</v>
      </c>
    </row>
    <row r="814" ht="54" spans="1:11">
      <c r="A814" s="35">
        <v>174</v>
      </c>
      <c r="B814" s="21" t="s">
        <v>1642</v>
      </c>
      <c r="C814" s="21" t="s">
        <v>15</v>
      </c>
      <c r="D814" s="23" t="s">
        <v>99</v>
      </c>
      <c r="E814" s="24" t="s">
        <v>223</v>
      </c>
      <c r="F814" s="18" t="s">
        <v>18</v>
      </c>
      <c r="G814" s="54" t="s">
        <v>141</v>
      </c>
      <c r="H814" s="37">
        <v>28226000</v>
      </c>
      <c r="I814" s="37">
        <v>35280000</v>
      </c>
      <c r="J814" s="43">
        <f t="shared" si="12"/>
        <v>0.199943310657596</v>
      </c>
      <c r="K814" s="47" t="s">
        <v>1615</v>
      </c>
    </row>
    <row r="815" ht="126" spans="1:11">
      <c r="A815" s="20">
        <v>262</v>
      </c>
      <c r="B815" s="33" t="s">
        <v>1643</v>
      </c>
      <c r="C815" s="33" t="s">
        <v>15</v>
      </c>
      <c r="D815" s="18" t="s">
        <v>67</v>
      </c>
      <c r="E815" s="18" t="s">
        <v>1225</v>
      </c>
      <c r="F815" s="18" t="s">
        <v>18</v>
      </c>
      <c r="G815" s="34" t="s">
        <v>816</v>
      </c>
      <c r="H815" s="31">
        <v>29095000</v>
      </c>
      <c r="I815" s="31">
        <v>36370000</v>
      </c>
      <c r="J815" s="43">
        <f t="shared" si="12"/>
        <v>0.200027495188342</v>
      </c>
      <c r="K815" s="48" t="s">
        <v>1644</v>
      </c>
    </row>
    <row r="816" ht="126" spans="1:11">
      <c r="A816" s="20">
        <v>263</v>
      </c>
      <c r="B816" s="72" t="s">
        <v>1645</v>
      </c>
      <c r="C816" s="33" t="s">
        <v>15</v>
      </c>
      <c r="D816" s="18" t="s">
        <v>67</v>
      </c>
      <c r="E816" s="18" t="s">
        <v>1225</v>
      </c>
      <c r="F816" s="18" t="s">
        <v>18</v>
      </c>
      <c r="G816" s="34" t="s">
        <v>816</v>
      </c>
      <c r="H816" s="31">
        <v>29095000</v>
      </c>
      <c r="I816" s="31">
        <v>36370000</v>
      </c>
      <c r="J816" s="43">
        <f t="shared" si="12"/>
        <v>0.200027495188342</v>
      </c>
      <c r="K816" s="48" t="s">
        <v>1646</v>
      </c>
    </row>
    <row r="817" ht="18" spans="1:11">
      <c r="A817" s="35">
        <v>184</v>
      </c>
      <c r="B817" s="21" t="s">
        <v>1647</v>
      </c>
      <c r="C817" s="22" t="s">
        <v>15</v>
      </c>
      <c r="D817" s="23" t="s">
        <v>99</v>
      </c>
      <c r="E817" s="24" t="s">
        <v>1176</v>
      </c>
      <c r="F817" s="18" t="s">
        <v>18</v>
      </c>
      <c r="G817" s="54" t="s">
        <v>141</v>
      </c>
      <c r="H817" s="37">
        <v>29106000</v>
      </c>
      <c r="I817" s="37">
        <v>36380000</v>
      </c>
      <c r="J817" s="43">
        <f t="shared" si="12"/>
        <v>0.199945024738868</v>
      </c>
      <c r="K817" s="47" t="s">
        <v>1648</v>
      </c>
    </row>
    <row r="818" ht="144" spans="1:11">
      <c r="A818" s="20">
        <v>150</v>
      </c>
      <c r="B818" s="33" t="s">
        <v>1649</v>
      </c>
      <c r="C818" s="33" t="s">
        <v>15</v>
      </c>
      <c r="D818" s="18" t="s">
        <v>395</v>
      </c>
      <c r="E818" s="18" t="s">
        <v>396</v>
      </c>
      <c r="F818" s="18" t="s">
        <v>18</v>
      </c>
      <c r="G818" s="34" t="s">
        <v>1636</v>
      </c>
      <c r="H818" s="26">
        <v>29419200</v>
      </c>
      <c r="I818" s="26">
        <v>36769000</v>
      </c>
      <c r="J818" s="43">
        <f t="shared" si="12"/>
        <v>0.199891212706356</v>
      </c>
      <c r="K818" s="48" t="s">
        <v>1650</v>
      </c>
    </row>
    <row r="819" ht="144" spans="1:11">
      <c r="A819" s="20">
        <v>151</v>
      </c>
      <c r="B819" s="33" t="s">
        <v>1651</v>
      </c>
      <c r="C819" s="33" t="s">
        <v>15</v>
      </c>
      <c r="D819" s="18" t="s">
        <v>395</v>
      </c>
      <c r="E819" s="18" t="s">
        <v>396</v>
      </c>
      <c r="F819" s="18" t="s">
        <v>18</v>
      </c>
      <c r="G819" s="34" t="s">
        <v>1636</v>
      </c>
      <c r="H819" s="26">
        <v>29419200</v>
      </c>
      <c r="I819" s="26">
        <v>36769000</v>
      </c>
      <c r="J819" s="43">
        <f t="shared" si="12"/>
        <v>0.199891212706356</v>
      </c>
      <c r="K819" s="48" t="s">
        <v>1652</v>
      </c>
    </row>
    <row r="820" ht="162" spans="1:11">
      <c r="A820" s="20">
        <v>152</v>
      </c>
      <c r="B820" s="33" t="s">
        <v>1653</v>
      </c>
      <c r="C820" s="33" t="s">
        <v>15</v>
      </c>
      <c r="D820" s="18" t="s">
        <v>395</v>
      </c>
      <c r="E820" s="18" t="s">
        <v>396</v>
      </c>
      <c r="F820" s="18" t="s">
        <v>18</v>
      </c>
      <c r="G820" s="34" t="s">
        <v>1636</v>
      </c>
      <c r="H820" s="26">
        <v>29419200</v>
      </c>
      <c r="I820" s="26">
        <v>36769000</v>
      </c>
      <c r="J820" s="43">
        <f t="shared" si="12"/>
        <v>0.199891212706356</v>
      </c>
      <c r="K820" s="48" t="s">
        <v>1654</v>
      </c>
    </row>
    <row r="821" ht="162" spans="1:11">
      <c r="A821" s="20">
        <v>153</v>
      </c>
      <c r="B821" s="33" t="s">
        <v>1655</v>
      </c>
      <c r="C821" s="33" t="s">
        <v>15</v>
      </c>
      <c r="D821" s="18" t="s">
        <v>395</v>
      </c>
      <c r="E821" s="18" t="s">
        <v>396</v>
      </c>
      <c r="F821" s="18" t="s">
        <v>18</v>
      </c>
      <c r="G821" s="34" t="s">
        <v>1636</v>
      </c>
      <c r="H821" s="26">
        <v>29419200</v>
      </c>
      <c r="I821" s="26">
        <v>36769000</v>
      </c>
      <c r="J821" s="43">
        <f t="shared" si="12"/>
        <v>0.199891212706356</v>
      </c>
      <c r="K821" s="48" t="s">
        <v>1656</v>
      </c>
    </row>
    <row r="822" ht="126" spans="1:11">
      <c r="A822" s="20">
        <v>261</v>
      </c>
      <c r="B822" s="33" t="s">
        <v>1657</v>
      </c>
      <c r="C822" s="33" t="s">
        <v>15</v>
      </c>
      <c r="D822" s="18" t="s">
        <v>67</v>
      </c>
      <c r="E822" s="18" t="s">
        <v>1225</v>
      </c>
      <c r="F822" s="18" t="s">
        <v>18</v>
      </c>
      <c r="G822" s="34" t="s">
        <v>816</v>
      </c>
      <c r="H822" s="26">
        <v>29513000</v>
      </c>
      <c r="I822" s="26">
        <v>36890000</v>
      </c>
      <c r="J822" s="43">
        <f t="shared" si="12"/>
        <v>0.19997289238276</v>
      </c>
      <c r="K822" s="48" t="s">
        <v>1658</v>
      </c>
    </row>
    <row r="823" ht="126" spans="1:11">
      <c r="A823" s="20">
        <v>148</v>
      </c>
      <c r="B823" s="33" t="s">
        <v>1659</v>
      </c>
      <c r="C823" s="33" t="s">
        <v>15</v>
      </c>
      <c r="D823" s="18" t="s">
        <v>395</v>
      </c>
      <c r="E823" s="18" t="s">
        <v>849</v>
      </c>
      <c r="F823" s="18" t="s">
        <v>18</v>
      </c>
      <c r="G823" s="58" t="s">
        <v>1636</v>
      </c>
      <c r="H823" s="26">
        <v>29689200</v>
      </c>
      <c r="I823" s="26">
        <v>37113000</v>
      </c>
      <c r="J823" s="43">
        <f t="shared" si="12"/>
        <v>0.200032333683615</v>
      </c>
      <c r="K823" s="59" t="s">
        <v>1660</v>
      </c>
    </row>
    <row r="824" ht="36" spans="1:11">
      <c r="A824" s="35">
        <v>471</v>
      </c>
      <c r="B824" s="56" t="s">
        <v>1661</v>
      </c>
      <c r="C824" s="18" t="s">
        <v>15</v>
      </c>
      <c r="D824" s="18" t="s">
        <v>16</v>
      </c>
      <c r="E824" s="18" t="s">
        <v>94</v>
      </c>
      <c r="F824" s="18" t="s">
        <v>18</v>
      </c>
      <c r="G824" s="38" t="s">
        <v>326</v>
      </c>
      <c r="H824" s="37">
        <v>29854000</v>
      </c>
      <c r="I824" s="37">
        <v>37320000</v>
      </c>
      <c r="J824" s="43">
        <f t="shared" si="12"/>
        <v>0.20005359056806</v>
      </c>
      <c r="K824" s="47" t="s">
        <v>1662</v>
      </c>
    </row>
    <row r="825" ht="144" spans="1:11">
      <c r="A825" s="35">
        <v>148</v>
      </c>
      <c r="B825" s="21" t="s">
        <v>1663</v>
      </c>
      <c r="C825" s="21" t="s">
        <v>15</v>
      </c>
      <c r="D825" s="18" t="s">
        <v>108</v>
      </c>
      <c r="E825" s="24" t="s">
        <v>273</v>
      </c>
      <c r="F825" s="18" t="s">
        <v>18</v>
      </c>
      <c r="G825" s="25" t="s">
        <v>1210</v>
      </c>
      <c r="H825" s="37">
        <v>30124960</v>
      </c>
      <c r="I825" s="37">
        <v>37648000</v>
      </c>
      <c r="J825" s="43">
        <f t="shared" si="12"/>
        <v>0.199825754356141</v>
      </c>
      <c r="K825" s="47" t="s">
        <v>1664</v>
      </c>
    </row>
    <row r="826" ht="126" spans="1:11">
      <c r="A826" s="35">
        <v>146</v>
      </c>
      <c r="B826" s="21" t="s">
        <v>1665</v>
      </c>
      <c r="C826" s="21" t="s">
        <v>15</v>
      </c>
      <c r="D826" s="18" t="s">
        <v>108</v>
      </c>
      <c r="E826" s="24" t="s">
        <v>273</v>
      </c>
      <c r="F826" s="18" t="s">
        <v>18</v>
      </c>
      <c r="G826" s="25" t="s">
        <v>23</v>
      </c>
      <c r="H826" s="37">
        <v>30118000</v>
      </c>
      <c r="I826" s="37">
        <v>37650000</v>
      </c>
      <c r="J826" s="43">
        <f t="shared" si="12"/>
        <v>0.200053120849934</v>
      </c>
      <c r="K826" s="47" t="s">
        <v>1666</v>
      </c>
    </row>
    <row r="827" ht="162" spans="1:11">
      <c r="A827" s="35">
        <v>16</v>
      </c>
      <c r="B827" s="21" t="s">
        <v>1667</v>
      </c>
      <c r="C827" s="33" t="s">
        <v>15</v>
      </c>
      <c r="D827" s="18" t="s">
        <v>395</v>
      </c>
      <c r="E827" s="18" t="s">
        <v>849</v>
      </c>
      <c r="F827" s="18" t="s">
        <v>18</v>
      </c>
      <c r="G827" s="25" t="s">
        <v>1668</v>
      </c>
      <c r="H827" s="37">
        <v>30207600</v>
      </c>
      <c r="I827" s="37">
        <v>37741000</v>
      </c>
      <c r="J827" s="43">
        <f t="shared" si="12"/>
        <v>0.199607853527993</v>
      </c>
      <c r="K827" s="48" t="s">
        <v>1669</v>
      </c>
    </row>
    <row r="828" ht="144" spans="1:11">
      <c r="A828" s="20">
        <v>149</v>
      </c>
      <c r="B828" s="33" t="s">
        <v>1670</v>
      </c>
      <c r="C828" s="33" t="s">
        <v>15</v>
      </c>
      <c r="D828" s="18" t="s">
        <v>395</v>
      </c>
      <c r="E828" s="18" t="s">
        <v>396</v>
      </c>
      <c r="F828" s="18" t="s">
        <v>18</v>
      </c>
      <c r="G828" s="34" t="s">
        <v>1636</v>
      </c>
      <c r="H828" s="26">
        <v>30326400</v>
      </c>
      <c r="I828" s="26">
        <v>37908000</v>
      </c>
      <c r="J828" s="43">
        <f t="shared" si="12"/>
        <v>0.2</v>
      </c>
      <c r="K828" s="48" t="s">
        <v>1671</v>
      </c>
    </row>
    <row r="829" ht="144" spans="1:11">
      <c r="A829" s="20">
        <v>135</v>
      </c>
      <c r="B829" s="33" t="s">
        <v>1672</v>
      </c>
      <c r="C829" s="33" t="s">
        <v>15</v>
      </c>
      <c r="D829" s="18" t="s">
        <v>395</v>
      </c>
      <c r="E829" s="18" t="s">
        <v>396</v>
      </c>
      <c r="F829" s="18" t="s">
        <v>18</v>
      </c>
      <c r="G829" s="34" t="s">
        <v>1673</v>
      </c>
      <c r="H829" s="26">
        <v>30434400</v>
      </c>
      <c r="I829" s="26">
        <v>38045000</v>
      </c>
      <c r="J829" s="43">
        <f t="shared" si="12"/>
        <v>0.200042055460639</v>
      </c>
      <c r="K829" s="48" t="s">
        <v>1674</v>
      </c>
    </row>
    <row r="830" ht="144" spans="1:11">
      <c r="A830" s="20">
        <v>136</v>
      </c>
      <c r="B830" s="33" t="s">
        <v>1675</v>
      </c>
      <c r="C830" s="33" t="s">
        <v>15</v>
      </c>
      <c r="D830" s="18" t="s">
        <v>395</v>
      </c>
      <c r="E830" s="18" t="s">
        <v>396</v>
      </c>
      <c r="F830" s="18" t="s">
        <v>18</v>
      </c>
      <c r="G830" s="34" t="s">
        <v>1673</v>
      </c>
      <c r="H830" s="26">
        <v>30434400</v>
      </c>
      <c r="I830" s="26">
        <v>38045000</v>
      </c>
      <c r="J830" s="43">
        <f t="shared" si="12"/>
        <v>0.200042055460639</v>
      </c>
      <c r="K830" s="48" t="s">
        <v>1676</v>
      </c>
    </row>
    <row r="831" ht="162" spans="1:11">
      <c r="A831" s="20">
        <v>137</v>
      </c>
      <c r="B831" s="33" t="s">
        <v>1677</v>
      </c>
      <c r="C831" s="33" t="s">
        <v>15</v>
      </c>
      <c r="D831" s="18" t="s">
        <v>395</v>
      </c>
      <c r="E831" s="18" t="s">
        <v>396</v>
      </c>
      <c r="F831" s="18" t="s">
        <v>18</v>
      </c>
      <c r="G831" s="34" t="s">
        <v>1673</v>
      </c>
      <c r="H831" s="26">
        <v>30434400</v>
      </c>
      <c r="I831" s="26">
        <v>38045000</v>
      </c>
      <c r="J831" s="43">
        <f t="shared" si="12"/>
        <v>0.200042055460639</v>
      </c>
      <c r="K831" s="48" t="s">
        <v>1678</v>
      </c>
    </row>
    <row r="832" ht="162" spans="1:11">
      <c r="A832" s="20">
        <v>138</v>
      </c>
      <c r="B832" s="33" t="s">
        <v>1679</v>
      </c>
      <c r="C832" s="33" t="s">
        <v>15</v>
      </c>
      <c r="D832" s="18" t="s">
        <v>395</v>
      </c>
      <c r="E832" s="18" t="s">
        <v>396</v>
      </c>
      <c r="F832" s="18" t="s">
        <v>18</v>
      </c>
      <c r="G832" s="34" t="s">
        <v>1673</v>
      </c>
      <c r="H832" s="26">
        <v>30434400</v>
      </c>
      <c r="I832" s="26">
        <v>38045000</v>
      </c>
      <c r="J832" s="43">
        <f t="shared" si="12"/>
        <v>0.200042055460639</v>
      </c>
      <c r="K832" s="48" t="s">
        <v>1680</v>
      </c>
    </row>
    <row r="833" ht="126" spans="1:11">
      <c r="A833" s="20">
        <v>132</v>
      </c>
      <c r="B833" s="33" t="s">
        <v>1681</v>
      </c>
      <c r="C833" s="33" t="s">
        <v>15</v>
      </c>
      <c r="D833" s="18" t="s">
        <v>395</v>
      </c>
      <c r="E833" s="18" t="s">
        <v>849</v>
      </c>
      <c r="F833" s="18" t="s">
        <v>18</v>
      </c>
      <c r="G833" s="34" t="s">
        <v>1673</v>
      </c>
      <c r="H833" s="26">
        <v>30715200</v>
      </c>
      <c r="I833" s="26">
        <v>38389000</v>
      </c>
      <c r="J833" s="43">
        <f t="shared" si="12"/>
        <v>0.199895803485373</v>
      </c>
      <c r="K833" s="74" t="s">
        <v>1682</v>
      </c>
    </row>
    <row r="834" ht="36" spans="1:11">
      <c r="A834" s="35">
        <v>248</v>
      </c>
      <c r="B834" s="21" t="s">
        <v>1683</v>
      </c>
      <c r="C834" s="22" t="s">
        <v>15</v>
      </c>
      <c r="D834" s="23" t="s">
        <v>99</v>
      </c>
      <c r="E834" s="24" t="s">
        <v>1253</v>
      </c>
      <c r="F834" s="18" t="s">
        <v>18</v>
      </c>
      <c r="G834" s="54" t="s">
        <v>23</v>
      </c>
      <c r="H834" s="37">
        <v>30712000</v>
      </c>
      <c r="I834" s="37">
        <v>38390000</v>
      </c>
      <c r="J834" s="43">
        <f t="shared" si="12"/>
        <v>0.2</v>
      </c>
      <c r="K834" s="47" t="s">
        <v>1684</v>
      </c>
    </row>
    <row r="835" ht="54" spans="1:11">
      <c r="A835" s="35">
        <v>175</v>
      </c>
      <c r="B835" s="21" t="s">
        <v>1685</v>
      </c>
      <c r="C835" s="21" t="s">
        <v>15</v>
      </c>
      <c r="D835" s="23" t="s">
        <v>99</v>
      </c>
      <c r="E835" s="24" t="s">
        <v>223</v>
      </c>
      <c r="F835" s="18" t="s">
        <v>18</v>
      </c>
      <c r="G835" s="54" t="s">
        <v>141</v>
      </c>
      <c r="H835" s="37">
        <v>30877000</v>
      </c>
      <c r="I835" s="37">
        <v>38590000</v>
      </c>
      <c r="J835" s="43">
        <f t="shared" si="12"/>
        <v>0.1998704327546</v>
      </c>
      <c r="K835" s="47" t="s">
        <v>1615</v>
      </c>
    </row>
    <row r="836" ht="36" spans="1:11">
      <c r="A836" s="35">
        <v>224</v>
      </c>
      <c r="B836" s="21" t="s">
        <v>1686</v>
      </c>
      <c r="C836" s="22" t="s">
        <v>15</v>
      </c>
      <c r="D836" s="23" t="s">
        <v>99</v>
      </c>
      <c r="E836" s="24" t="s">
        <v>1253</v>
      </c>
      <c r="F836" s="18" t="s">
        <v>18</v>
      </c>
      <c r="G836" s="36" t="s">
        <v>23</v>
      </c>
      <c r="H836" s="37">
        <v>31009000</v>
      </c>
      <c r="I836" s="37">
        <v>38760000</v>
      </c>
      <c r="J836" s="43">
        <f t="shared" si="12"/>
        <v>0.199974200206398</v>
      </c>
      <c r="K836" s="47" t="s">
        <v>1687</v>
      </c>
    </row>
    <row r="837" ht="54" spans="1:11">
      <c r="A837" s="35">
        <v>461</v>
      </c>
      <c r="B837" s="21" t="s">
        <v>1688</v>
      </c>
      <c r="C837" s="24" t="s">
        <v>15</v>
      </c>
      <c r="D837" s="52" t="s">
        <v>108</v>
      </c>
      <c r="E837" s="24" t="s">
        <v>276</v>
      </c>
      <c r="F837" s="18" t="s">
        <v>18</v>
      </c>
      <c r="G837" s="38" t="s">
        <v>141</v>
      </c>
      <c r="H837" s="37">
        <v>31064000</v>
      </c>
      <c r="I837" s="37">
        <v>38820000</v>
      </c>
      <c r="J837" s="43">
        <f t="shared" ref="J837:J900" si="13">1-(H837/I837)</f>
        <v>0.199793920659454</v>
      </c>
      <c r="K837" s="47" t="s">
        <v>1689</v>
      </c>
    </row>
    <row r="838" ht="90" spans="1:11">
      <c r="A838" s="35">
        <v>79</v>
      </c>
      <c r="B838" s="57" t="s">
        <v>1690</v>
      </c>
      <c r="C838" s="33" t="s">
        <v>15</v>
      </c>
      <c r="D838" s="18" t="s">
        <v>82</v>
      </c>
      <c r="E838" s="18" t="s">
        <v>265</v>
      </c>
      <c r="F838" s="18" t="s">
        <v>18</v>
      </c>
      <c r="G838" s="54" t="s">
        <v>1575</v>
      </c>
      <c r="H838" s="37">
        <v>31093200</v>
      </c>
      <c r="I838" s="37">
        <v>38870000</v>
      </c>
      <c r="J838" s="43">
        <f t="shared" si="13"/>
        <v>0.200072034988423</v>
      </c>
      <c r="K838" s="47" t="s">
        <v>1691</v>
      </c>
    </row>
    <row r="839" ht="126" spans="1:11">
      <c r="A839" s="20">
        <v>146</v>
      </c>
      <c r="B839" s="33" t="s">
        <v>1692</v>
      </c>
      <c r="C839" s="33" t="s">
        <v>15</v>
      </c>
      <c r="D839" s="18" t="s">
        <v>395</v>
      </c>
      <c r="E839" s="18" t="s">
        <v>849</v>
      </c>
      <c r="F839" s="18" t="s">
        <v>18</v>
      </c>
      <c r="G839" s="58" t="s">
        <v>1636</v>
      </c>
      <c r="H839" s="26">
        <v>31341600</v>
      </c>
      <c r="I839" s="26">
        <v>39175000</v>
      </c>
      <c r="J839" s="43">
        <f t="shared" si="13"/>
        <v>0.199959157626037</v>
      </c>
      <c r="K839" s="59" t="s">
        <v>1693</v>
      </c>
    </row>
    <row r="840" ht="144" spans="1:11">
      <c r="A840" s="20">
        <v>134</v>
      </c>
      <c r="B840" s="33" t="s">
        <v>1694</v>
      </c>
      <c r="C840" s="33" t="s">
        <v>15</v>
      </c>
      <c r="D840" s="18" t="s">
        <v>395</v>
      </c>
      <c r="E840" s="18" t="s">
        <v>396</v>
      </c>
      <c r="F840" s="18" t="s">
        <v>18</v>
      </c>
      <c r="G840" s="34" t="s">
        <v>1673</v>
      </c>
      <c r="H840" s="26">
        <v>31363200</v>
      </c>
      <c r="I840" s="26">
        <v>39204000</v>
      </c>
      <c r="J840" s="43">
        <f t="shared" si="13"/>
        <v>0.2</v>
      </c>
      <c r="K840" s="48" t="s">
        <v>1695</v>
      </c>
    </row>
    <row r="841" ht="36" spans="1:11">
      <c r="A841" s="35">
        <v>176</v>
      </c>
      <c r="B841" s="21" t="s">
        <v>1696</v>
      </c>
      <c r="C841" s="21" t="s">
        <v>15</v>
      </c>
      <c r="D841" s="23" t="s">
        <v>99</v>
      </c>
      <c r="E841" s="24" t="s">
        <v>223</v>
      </c>
      <c r="F841" s="18" t="s">
        <v>18</v>
      </c>
      <c r="G841" s="54" t="s">
        <v>141</v>
      </c>
      <c r="H841" s="37">
        <v>32197000</v>
      </c>
      <c r="I841" s="37">
        <v>40250000</v>
      </c>
      <c r="J841" s="43">
        <f t="shared" si="13"/>
        <v>0.200074534161491</v>
      </c>
      <c r="K841" s="47" t="s">
        <v>1697</v>
      </c>
    </row>
    <row r="842" ht="144" spans="1:11">
      <c r="A842" s="20">
        <v>184</v>
      </c>
      <c r="B842" s="33" t="s">
        <v>1698</v>
      </c>
      <c r="C842" s="33" t="s">
        <v>15</v>
      </c>
      <c r="D842" s="18" t="s">
        <v>395</v>
      </c>
      <c r="E842" s="18" t="s">
        <v>396</v>
      </c>
      <c r="F842" s="18" t="s">
        <v>18</v>
      </c>
      <c r="G842" s="34" t="s">
        <v>1699</v>
      </c>
      <c r="H842" s="26">
        <v>32324400</v>
      </c>
      <c r="I842" s="26">
        <v>40412000</v>
      </c>
      <c r="J842" s="43">
        <f t="shared" si="13"/>
        <v>0.200128674651094</v>
      </c>
      <c r="K842" s="48" t="s">
        <v>1700</v>
      </c>
    </row>
    <row r="843" ht="126" spans="1:11">
      <c r="A843" s="20">
        <v>131</v>
      </c>
      <c r="B843" s="33" t="s">
        <v>1701</v>
      </c>
      <c r="C843" s="33" t="s">
        <v>15</v>
      </c>
      <c r="D843" s="18" t="s">
        <v>395</v>
      </c>
      <c r="E843" s="18" t="s">
        <v>849</v>
      </c>
      <c r="F843" s="18" t="s">
        <v>18</v>
      </c>
      <c r="G843" s="34" t="s">
        <v>1673</v>
      </c>
      <c r="H843" s="26">
        <v>32421600</v>
      </c>
      <c r="I843" s="26">
        <v>40529000</v>
      </c>
      <c r="J843" s="43">
        <f t="shared" si="13"/>
        <v>0.20003947790471</v>
      </c>
      <c r="K843" s="60" t="s">
        <v>1702</v>
      </c>
    </row>
    <row r="844" ht="270" spans="1:11">
      <c r="A844" s="35">
        <v>171</v>
      </c>
      <c r="B844" s="21" t="s">
        <v>1703</v>
      </c>
      <c r="C844" s="22" t="s">
        <v>15</v>
      </c>
      <c r="D844" s="23" t="s">
        <v>58</v>
      </c>
      <c r="E844" s="24" t="s">
        <v>1475</v>
      </c>
      <c r="F844" s="18" t="s">
        <v>18</v>
      </c>
      <c r="G844" s="38" t="s">
        <v>23</v>
      </c>
      <c r="H844" s="37">
        <v>32489400</v>
      </c>
      <c r="I844" s="37">
        <v>40615000</v>
      </c>
      <c r="J844" s="43">
        <f t="shared" si="13"/>
        <v>0.200064015757725</v>
      </c>
      <c r="K844" s="47" t="s">
        <v>1704</v>
      </c>
    </row>
    <row r="845" ht="162" spans="1:11">
      <c r="A845" s="20">
        <v>144</v>
      </c>
      <c r="B845" s="33" t="s">
        <v>1705</v>
      </c>
      <c r="C845" s="33" t="s">
        <v>15</v>
      </c>
      <c r="D845" s="18" t="s">
        <v>395</v>
      </c>
      <c r="E845" s="18" t="s">
        <v>849</v>
      </c>
      <c r="F845" s="18" t="s">
        <v>18</v>
      </c>
      <c r="G845" s="34" t="s">
        <v>1636</v>
      </c>
      <c r="H845" s="26">
        <v>32788800</v>
      </c>
      <c r="I845" s="26">
        <v>40981000</v>
      </c>
      <c r="J845" s="43">
        <f t="shared" si="13"/>
        <v>0.199902393792245</v>
      </c>
      <c r="K845" s="48" t="s">
        <v>1706</v>
      </c>
    </row>
    <row r="846" ht="162" spans="1:11">
      <c r="A846" s="20">
        <v>145</v>
      </c>
      <c r="B846" s="33" t="s">
        <v>1707</v>
      </c>
      <c r="C846" s="33" t="s">
        <v>15</v>
      </c>
      <c r="D846" s="18" t="s">
        <v>395</v>
      </c>
      <c r="E846" s="18" t="s">
        <v>849</v>
      </c>
      <c r="F846" s="18" t="s">
        <v>18</v>
      </c>
      <c r="G846" s="34" t="s">
        <v>1636</v>
      </c>
      <c r="H846" s="26">
        <v>32788800</v>
      </c>
      <c r="I846" s="26">
        <v>40981000</v>
      </c>
      <c r="J846" s="43">
        <f t="shared" si="13"/>
        <v>0.199902393792245</v>
      </c>
      <c r="K846" s="48" t="s">
        <v>1708</v>
      </c>
    </row>
    <row r="847" ht="36" spans="1:11">
      <c r="A847" s="35" t="e">
        <v>#N/A</v>
      </c>
      <c r="B847" s="21" t="s">
        <v>1709</v>
      </c>
      <c r="C847" s="22" t="s">
        <v>15</v>
      </c>
      <c r="D847" s="23" t="s">
        <v>99</v>
      </c>
      <c r="E847" s="24" t="s">
        <v>1253</v>
      </c>
      <c r="F847" s="18" t="s">
        <v>18</v>
      </c>
      <c r="G847" s="36" t="s">
        <v>23</v>
      </c>
      <c r="H847" s="37">
        <v>33572000</v>
      </c>
      <c r="I847" s="37">
        <v>41960000</v>
      </c>
      <c r="J847" s="43">
        <f t="shared" si="13"/>
        <v>0.199904671115348</v>
      </c>
      <c r="K847" s="47" t="s">
        <v>1710</v>
      </c>
    </row>
    <row r="848" ht="144" spans="1:11">
      <c r="A848" s="20">
        <v>185</v>
      </c>
      <c r="B848" s="33" t="s">
        <v>1711</v>
      </c>
      <c r="C848" s="33" t="s">
        <v>15</v>
      </c>
      <c r="D848" s="18" t="s">
        <v>395</v>
      </c>
      <c r="E848" s="18" t="s">
        <v>396</v>
      </c>
      <c r="F848" s="18" t="s">
        <v>18</v>
      </c>
      <c r="G848" s="34" t="s">
        <v>1699</v>
      </c>
      <c r="H848" s="26">
        <v>33858000</v>
      </c>
      <c r="I848" s="26">
        <v>42326000</v>
      </c>
      <c r="J848" s="43">
        <f t="shared" si="13"/>
        <v>0.200066153191891</v>
      </c>
      <c r="K848" s="48" t="s">
        <v>1712</v>
      </c>
    </row>
    <row r="849" ht="162" spans="1:11">
      <c r="A849" s="20">
        <v>129</v>
      </c>
      <c r="B849" s="33" t="s">
        <v>1713</v>
      </c>
      <c r="C849" s="33" t="s">
        <v>15</v>
      </c>
      <c r="D849" s="18" t="s">
        <v>395</v>
      </c>
      <c r="E849" s="18" t="s">
        <v>849</v>
      </c>
      <c r="F849" s="18" t="s">
        <v>18</v>
      </c>
      <c r="G849" s="34" t="s">
        <v>1673</v>
      </c>
      <c r="H849" s="26">
        <v>33912000</v>
      </c>
      <c r="I849" s="26">
        <v>42395000</v>
      </c>
      <c r="J849" s="43">
        <f t="shared" si="13"/>
        <v>0.200094350748909</v>
      </c>
      <c r="K849" s="48" t="s">
        <v>1714</v>
      </c>
    </row>
    <row r="850" ht="162" spans="1:11">
      <c r="A850" s="20">
        <v>130</v>
      </c>
      <c r="B850" s="33" t="s">
        <v>1715</v>
      </c>
      <c r="C850" s="33" t="s">
        <v>15</v>
      </c>
      <c r="D850" s="18" t="s">
        <v>395</v>
      </c>
      <c r="E850" s="18" t="s">
        <v>849</v>
      </c>
      <c r="F850" s="18" t="s">
        <v>18</v>
      </c>
      <c r="G850" s="34" t="s">
        <v>1673</v>
      </c>
      <c r="H850" s="26">
        <v>33912000</v>
      </c>
      <c r="I850" s="26">
        <v>42395000</v>
      </c>
      <c r="J850" s="43">
        <f t="shared" si="13"/>
        <v>0.200094350748909</v>
      </c>
      <c r="K850" s="48" t="s">
        <v>1716</v>
      </c>
    </row>
    <row r="851" ht="90" spans="1:11">
      <c r="A851" s="35">
        <v>51</v>
      </c>
      <c r="B851" s="21" t="s">
        <v>1717</v>
      </c>
      <c r="C851" s="33" t="s">
        <v>15</v>
      </c>
      <c r="D851" s="21" t="s">
        <v>73</v>
      </c>
      <c r="E851" s="24" t="s">
        <v>970</v>
      </c>
      <c r="F851" s="18" t="s">
        <v>18</v>
      </c>
      <c r="G851" s="34" t="s">
        <v>1718</v>
      </c>
      <c r="H851" s="37">
        <v>34275800</v>
      </c>
      <c r="I851" s="37">
        <v>42850000</v>
      </c>
      <c r="J851" s="43">
        <f t="shared" si="13"/>
        <v>0.200098016336056</v>
      </c>
      <c r="K851" s="47" t="s">
        <v>1719</v>
      </c>
    </row>
    <row r="852" ht="54" spans="1:11">
      <c r="A852" s="35">
        <v>460</v>
      </c>
      <c r="B852" s="21" t="s">
        <v>1720</v>
      </c>
      <c r="C852" s="52" t="s">
        <v>15</v>
      </c>
      <c r="D852" s="52" t="s">
        <v>108</v>
      </c>
      <c r="E852" s="24" t="s">
        <v>276</v>
      </c>
      <c r="F852" s="18" t="s">
        <v>18</v>
      </c>
      <c r="G852" s="38" t="s">
        <v>141</v>
      </c>
      <c r="H852" s="37">
        <v>34463000</v>
      </c>
      <c r="I852" s="37">
        <v>43080000</v>
      </c>
      <c r="J852" s="43">
        <f t="shared" si="13"/>
        <v>0.200023212627669</v>
      </c>
      <c r="K852" s="47" t="s">
        <v>1721</v>
      </c>
    </row>
    <row r="853" ht="162" spans="1:11">
      <c r="A853" s="35">
        <v>48</v>
      </c>
      <c r="B853" s="21" t="s">
        <v>1722</v>
      </c>
      <c r="C853" s="33" t="s">
        <v>15</v>
      </c>
      <c r="D853" s="21" t="s">
        <v>73</v>
      </c>
      <c r="E853" s="24" t="s">
        <v>1723</v>
      </c>
      <c r="F853" s="18" t="s">
        <v>18</v>
      </c>
      <c r="G853" s="34" t="s">
        <v>1724</v>
      </c>
      <c r="H853" s="37">
        <v>35130200</v>
      </c>
      <c r="I853" s="37">
        <v>43885000</v>
      </c>
      <c r="J853" s="43">
        <f t="shared" si="13"/>
        <v>0.199494132391478</v>
      </c>
      <c r="K853" s="48" t="s">
        <v>1725</v>
      </c>
    </row>
    <row r="854" ht="162" spans="1:11">
      <c r="A854" s="35">
        <v>41</v>
      </c>
      <c r="B854" s="21" t="s">
        <v>1726</v>
      </c>
      <c r="C854" s="33" t="s">
        <v>15</v>
      </c>
      <c r="D854" s="21" t="s">
        <v>73</v>
      </c>
      <c r="E854" s="24" t="s">
        <v>1723</v>
      </c>
      <c r="F854" s="18" t="s">
        <v>18</v>
      </c>
      <c r="G854" s="34" t="s">
        <v>1724</v>
      </c>
      <c r="H854" s="37">
        <v>35205800</v>
      </c>
      <c r="I854" s="37">
        <v>43984000</v>
      </c>
      <c r="J854" s="43">
        <f t="shared" si="13"/>
        <v>0.199577118952346</v>
      </c>
      <c r="K854" s="48" t="s">
        <v>1727</v>
      </c>
    </row>
    <row r="855" ht="180" spans="1:11">
      <c r="A855" s="35">
        <v>15</v>
      </c>
      <c r="B855" s="21" t="s">
        <v>1728</v>
      </c>
      <c r="C855" s="33" t="s">
        <v>15</v>
      </c>
      <c r="D855" s="18" t="s">
        <v>395</v>
      </c>
      <c r="E855" s="18" t="s">
        <v>849</v>
      </c>
      <c r="F855" s="18" t="s">
        <v>18</v>
      </c>
      <c r="G855" s="25" t="s">
        <v>1729</v>
      </c>
      <c r="H855" s="37">
        <v>35219400</v>
      </c>
      <c r="I855" s="37">
        <v>44011000</v>
      </c>
      <c r="J855" s="43">
        <f t="shared" si="13"/>
        <v>0.199759151121311</v>
      </c>
      <c r="K855" s="48" t="s">
        <v>1730</v>
      </c>
    </row>
    <row r="856" ht="144" spans="1:11">
      <c r="A856" s="20">
        <v>142</v>
      </c>
      <c r="B856" s="33" t="s">
        <v>1731</v>
      </c>
      <c r="C856" s="33" t="s">
        <v>15</v>
      </c>
      <c r="D856" s="18" t="s">
        <v>395</v>
      </c>
      <c r="E856" s="18" t="s">
        <v>849</v>
      </c>
      <c r="F856" s="18" t="s">
        <v>18</v>
      </c>
      <c r="G856" s="34" t="s">
        <v>1412</v>
      </c>
      <c r="H856" s="26">
        <v>35542800</v>
      </c>
      <c r="I856" s="26">
        <v>44417000</v>
      </c>
      <c r="J856" s="43">
        <f t="shared" si="13"/>
        <v>0.199792872098521</v>
      </c>
      <c r="K856" s="48" t="s">
        <v>1732</v>
      </c>
    </row>
    <row r="857" ht="72" spans="1:11">
      <c r="A857" s="35">
        <v>524</v>
      </c>
      <c r="B857" s="21" t="s">
        <v>1733</v>
      </c>
      <c r="C857" s="21" t="s">
        <v>15</v>
      </c>
      <c r="D857" s="23" t="s">
        <v>1121</v>
      </c>
      <c r="E857" s="24" t="s">
        <v>1734</v>
      </c>
      <c r="F857" s="18" t="s">
        <v>18</v>
      </c>
      <c r="G857" s="38" t="s">
        <v>23</v>
      </c>
      <c r="H857" s="37">
        <v>35737200</v>
      </c>
      <c r="I857" s="37">
        <v>44673000</v>
      </c>
      <c r="J857" s="43">
        <f t="shared" si="13"/>
        <v>0.20002686186287</v>
      </c>
      <c r="K857" s="47" t="s">
        <v>1735</v>
      </c>
    </row>
    <row r="858" ht="108" spans="1:11">
      <c r="A858" s="35">
        <v>47</v>
      </c>
      <c r="B858" s="21" t="s">
        <v>1736</v>
      </c>
      <c r="C858" s="33" t="s">
        <v>15</v>
      </c>
      <c r="D858" s="21" t="s">
        <v>73</v>
      </c>
      <c r="E858" s="24" t="s">
        <v>73</v>
      </c>
      <c r="F858" s="18" t="s">
        <v>18</v>
      </c>
      <c r="G858" s="34" t="s">
        <v>1625</v>
      </c>
      <c r="H858" s="37">
        <v>35758600</v>
      </c>
      <c r="I858" s="37">
        <v>44706000</v>
      </c>
      <c r="J858" s="43">
        <f t="shared" si="13"/>
        <v>0.200138683845569</v>
      </c>
      <c r="K858" s="48" t="s">
        <v>1737</v>
      </c>
    </row>
    <row r="859" ht="90" spans="1:11">
      <c r="A859" s="35">
        <v>40</v>
      </c>
      <c r="B859" s="21" t="s">
        <v>1738</v>
      </c>
      <c r="C859" s="33" t="s">
        <v>15</v>
      </c>
      <c r="D859" s="21" t="s">
        <v>73</v>
      </c>
      <c r="E859" s="24" t="s">
        <v>73</v>
      </c>
      <c r="F859" s="18" t="s">
        <v>18</v>
      </c>
      <c r="G859" s="34" t="s">
        <v>1625</v>
      </c>
      <c r="H859" s="37">
        <v>35845000</v>
      </c>
      <c r="I859" s="37">
        <v>44804000</v>
      </c>
      <c r="J859" s="43">
        <f t="shared" si="13"/>
        <v>0.199959825015624</v>
      </c>
      <c r="K859" s="48" t="s">
        <v>1739</v>
      </c>
    </row>
    <row r="860" ht="72" spans="1:11">
      <c r="A860" s="35">
        <v>523</v>
      </c>
      <c r="B860" s="21" t="s">
        <v>1740</v>
      </c>
      <c r="C860" s="21" t="s">
        <v>15</v>
      </c>
      <c r="D860" s="23" t="s">
        <v>1121</v>
      </c>
      <c r="E860" s="24" t="s">
        <v>1734</v>
      </c>
      <c r="F860" s="18" t="s">
        <v>18</v>
      </c>
      <c r="G860" s="38" t="s">
        <v>23</v>
      </c>
      <c r="H860" s="37">
        <v>37357200</v>
      </c>
      <c r="I860" s="37">
        <v>46695000</v>
      </c>
      <c r="J860" s="43">
        <f t="shared" si="13"/>
        <v>0.199974301317058</v>
      </c>
      <c r="K860" s="47" t="s">
        <v>1741</v>
      </c>
    </row>
    <row r="861" ht="54" spans="1:11">
      <c r="A861" s="35">
        <v>178</v>
      </c>
      <c r="B861" s="21" t="s">
        <v>1742</v>
      </c>
      <c r="C861" s="21" t="s">
        <v>15</v>
      </c>
      <c r="D861" s="23" t="s">
        <v>99</v>
      </c>
      <c r="E861" s="24" t="s">
        <v>223</v>
      </c>
      <c r="F861" s="18" t="s">
        <v>18</v>
      </c>
      <c r="G861" s="54" t="s">
        <v>141</v>
      </c>
      <c r="H861" s="37">
        <v>38808000</v>
      </c>
      <c r="I861" s="37">
        <v>48510000</v>
      </c>
      <c r="J861" s="43">
        <f t="shared" si="13"/>
        <v>0.2</v>
      </c>
      <c r="K861" s="47" t="s">
        <v>1743</v>
      </c>
    </row>
    <row r="862" ht="144" spans="1:11">
      <c r="A862" s="20">
        <v>140</v>
      </c>
      <c r="B862" s="33" t="s">
        <v>1744</v>
      </c>
      <c r="C862" s="33" t="s">
        <v>15</v>
      </c>
      <c r="D862" s="18" t="s">
        <v>395</v>
      </c>
      <c r="E862" s="18" t="s">
        <v>849</v>
      </c>
      <c r="F862" s="18" t="s">
        <v>18</v>
      </c>
      <c r="G862" s="34" t="s">
        <v>1745</v>
      </c>
      <c r="H862" s="26">
        <v>39268800</v>
      </c>
      <c r="I862" s="26">
        <v>49091000</v>
      </c>
      <c r="J862" s="43">
        <f t="shared" si="13"/>
        <v>0.20008148133059</v>
      </c>
      <c r="K862" s="48" t="s">
        <v>1746</v>
      </c>
    </row>
    <row r="863" ht="90" spans="1:11">
      <c r="A863" s="35">
        <v>521</v>
      </c>
      <c r="B863" s="21" t="s">
        <v>1747</v>
      </c>
      <c r="C863" s="21" t="s">
        <v>15</v>
      </c>
      <c r="D863" s="23" t="s">
        <v>1121</v>
      </c>
      <c r="E863" s="24" t="s">
        <v>1734</v>
      </c>
      <c r="F863" s="18" t="s">
        <v>18</v>
      </c>
      <c r="G863" s="54" t="s">
        <v>528</v>
      </c>
      <c r="H863" s="37">
        <v>39463200</v>
      </c>
      <c r="I863" s="37">
        <v>49316000</v>
      </c>
      <c r="J863" s="43">
        <f t="shared" si="13"/>
        <v>0.199789115094493</v>
      </c>
      <c r="K863" s="47" t="s">
        <v>1748</v>
      </c>
    </row>
    <row r="864" ht="90" spans="1:11">
      <c r="A864" s="35">
        <v>522</v>
      </c>
      <c r="B864" s="21" t="s">
        <v>1749</v>
      </c>
      <c r="C864" s="21" t="s">
        <v>15</v>
      </c>
      <c r="D864" s="23" t="s">
        <v>1121</v>
      </c>
      <c r="E864" s="24" t="s">
        <v>1734</v>
      </c>
      <c r="F864" s="18" t="s">
        <v>18</v>
      </c>
      <c r="G864" s="54" t="s">
        <v>528</v>
      </c>
      <c r="H864" s="37">
        <v>39463200</v>
      </c>
      <c r="I864" s="37">
        <v>49316000</v>
      </c>
      <c r="J864" s="43">
        <f t="shared" si="13"/>
        <v>0.199789115094493</v>
      </c>
      <c r="K864" s="47" t="s">
        <v>1748</v>
      </c>
    </row>
    <row r="865" ht="72" spans="1:11">
      <c r="A865" s="35">
        <v>518</v>
      </c>
      <c r="B865" s="21" t="s">
        <v>1750</v>
      </c>
      <c r="C865" s="21" t="s">
        <v>15</v>
      </c>
      <c r="D865" s="23" t="s">
        <v>1121</v>
      </c>
      <c r="E865" s="24" t="s">
        <v>1734</v>
      </c>
      <c r="F865" s="18" t="s">
        <v>18</v>
      </c>
      <c r="G865" s="38" t="s">
        <v>23</v>
      </c>
      <c r="H865" s="37">
        <v>39463200</v>
      </c>
      <c r="I865" s="37">
        <v>49327000</v>
      </c>
      <c r="J865" s="43">
        <f t="shared" si="13"/>
        <v>0.19996756340341</v>
      </c>
      <c r="K865" s="47" t="s">
        <v>1751</v>
      </c>
    </row>
    <row r="866" ht="54" spans="1:11">
      <c r="A866" s="35">
        <v>177</v>
      </c>
      <c r="B866" s="21" t="s">
        <v>1752</v>
      </c>
      <c r="C866" s="21" t="s">
        <v>15</v>
      </c>
      <c r="D866" s="23" t="s">
        <v>99</v>
      </c>
      <c r="E866" s="24" t="s">
        <v>223</v>
      </c>
      <c r="F866" s="18" t="s">
        <v>18</v>
      </c>
      <c r="G866" s="54" t="s">
        <v>141</v>
      </c>
      <c r="H866" s="37">
        <v>39688000</v>
      </c>
      <c r="I866" s="37">
        <v>49610000</v>
      </c>
      <c r="J866" s="43">
        <f t="shared" si="13"/>
        <v>0.2</v>
      </c>
      <c r="K866" s="47" t="s">
        <v>1753</v>
      </c>
    </row>
    <row r="867" ht="72" spans="1:11">
      <c r="A867" s="35">
        <v>516</v>
      </c>
      <c r="B867" s="21" t="s">
        <v>1754</v>
      </c>
      <c r="C867" s="21" t="s">
        <v>15</v>
      </c>
      <c r="D867" s="23" t="s">
        <v>1121</v>
      </c>
      <c r="E867" s="24" t="s">
        <v>1734</v>
      </c>
      <c r="F867" s="18" t="s">
        <v>18</v>
      </c>
      <c r="G867" s="38" t="s">
        <v>23</v>
      </c>
      <c r="H867" s="37">
        <v>39873600</v>
      </c>
      <c r="I867" s="37">
        <v>49847000</v>
      </c>
      <c r="J867" s="43">
        <f t="shared" si="13"/>
        <v>0.200080245551387</v>
      </c>
      <c r="K867" s="47" t="s">
        <v>1755</v>
      </c>
    </row>
    <row r="868" ht="144" spans="1:11">
      <c r="A868" s="20">
        <v>128</v>
      </c>
      <c r="B868" s="33" t="s">
        <v>1756</v>
      </c>
      <c r="C868" s="33" t="s">
        <v>15</v>
      </c>
      <c r="D868" s="18" t="s">
        <v>395</v>
      </c>
      <c r="E868" s="18" t="s">
        <v>849</v>
      </c>
      <c r="F868" s="18" t="s">
        <v>18</v>
      </c>
      <c r="G868" s="34" t="s">
        <v>1757</v>
      </c>
      <c r="H868" s="26">
        <v>40618800</v>
      </c>
      <c r="I868" s="26">
        <v>50780000</v>
      </c>
      <c r="J868" s="43">
        <f t="shared" si="13"/>
        <v>0.200102402520677</v>
      </c>
      <c r="K868" s="74" t="s">
        <v>1758</v>
      </c>
    </row>
    <row r="869" ht="180" spans="1:11">
      <c r="A869" s="35" t="s">
        <v>1759</v>
      </c>
      <c r="B869" s="73" t="s">
        <v>1760</v>
      </c>
      <c r="C869" s="33" t="s">
        <v>15</v>
      </c>
      <c r="D869" s="18" t="s">
        <v>395</v>
      </c>
      <c r="E869" s="18" t="s">
        <v>849</v>
      </c>
      <c r="F869" s="18" t="s">
        <v>18</v>
      </c>
      <c r="G869" s="25" t="s">
        <v>528</v>
      </c>
      <c r="H869" s="37">
        <v>40906400</v>
      </c>
      <c r="I869" s="37">
        <v>51121000</v>
      </c>
      <c r="J869" s="43">
        <f t="shared" si="13"/>
        <v>0.199812210246278</v>
      </c>
      <c r="K869" s="48" t="s">
        <v>1761</v>
      </c>
    </row>
    <row r="870" ht="72" spans="1:11">
      <c r="A870" s="35">
        <v>517</v>
      </c>
      <c r="B870" s="21" t="s">
        <v>1762</v>
      </c>
      <c r="C870" s="21" t="s">
        <v>15</v>
      </c>
      <c r="D870" s="23" t="s">
        <v>1121</v>
      </c>
      <c r="E870" s="24" t="s">
        <v>1734</v>
      </c>
      <c r="F870" s="18" t="s">
        <v>18</v>
      </c>
      <c r="G870" s="38" t="s">
        <v>23</v>
      </c>
      <c r="H870" s="37">
        <v>41050800</v>
      </c>
      <c r="I870" s="37">
        <v>51320000</v>
      </c>
      <c r="J870" s="43">
        <f t="shared" si="13"/>
        <v>0.200101325019486</v>
      </c>
      <c r="K870" s="47" t="s">
        <v>1751</v>
      </c>
    </row>
    <row r="871" ht="144" spans="1:11">
      <c r="A871" s="20">
        <v>127</v>
      </c>
      <c r="B871" s="33" t="s">
        <v>1763</v>
      </c>
      <c r="C871" s="33" t="s">
        <v>15</v>
      </c>
      <c r="D871" s="18" t="s">
        <v>395</v>
      </c>
      <c r="E871" s="18" t="s">
        <v>849</v>
      </c>
      <c r="F871" s="18" t="s">
        <v>18</v>
      </c>
      <c r="G871" s="34" t="s">
        <v>1673</v>
      </c>
      <c r="H871" s="26">
        <v>41094000</v>
      </c>
      <c r="I871" s="26">
        <v>51369000</v>
      </c>
      <c r="J871" s="43">
        <f t="shared" si="13"/>
        <v>0.200023360392455</v>
      </c>
      <c r="K871" s="74" t="s">
        <v>1758</v>
      </c>
    </row>
    <row r="872" ht="90" spans="1:11">
      <c r="A872" s="35">
        <v>519</v>
      </c>
      <c r="B872" s="21" t="s">
        <v>1764</v>
      </c>
      <c r="C872" s="21" t="s">
        <v>15</v>
      </c>
      <c r="D872" s="23" t="s">
        <v>1121</v>
      </c>
      <c r="E872" s="24" t="s">
        <v>1734</v>
      </c>
      <c r="F872" s="18" t="s">
        <v>18</v>
      </c>
      <c r="G872" s="54" t="s">
        <v>528</v>
      </c>
      <c r="H872" s="37">
        <v>41245200</v>
      </c>
      <c r="I872" s="37">
        <v>51545000</v>
      </c>
      <c r="J872" s="43">
        <f t="shared" si="13"/>
        <v>0.19982151518091</v>
      </c>
      <c r="K872" s="47" t="s">
        <v>1765</v>
      </c>
    </row>
    <row r="873" ht="90" spans="1:11">
      <c r="A873" s="35">
        <v>520</v>
      </c>
      <c r="B873" s="21" t="s">
        <v>1766</v>
      </c>
      <c r="C873" s="21" t="s">
        <v>15</v>
      </c>
      <c r="D873" s="23" t="s">
        <v>1121</v>
      </c>
      <c r="E873" s="24" t="s">
        <v>1734</v>
      </c>
      <c r="F873" s="18" t="s">
        <v>18</v>
      </c>
      <c r="G873" s="54" t="s">
        <v>528</v>
      </c>
      <c r="H873" s="37">
        <v>41245200</v>
      </c>
      <c r="I873" s="37">
        <v>51545000</v>
      </c>
      <c r="J873" s="43">
        <f t="shared" si="13"/>
        <v>0.19982151518091</v>
      </c>
      <c r="K873" s="47" t="s">
        <v>1767</v>
      </c>
    </row>
    <row r="874" ht="108" spans="1:11">
      <c r="A874" s="35">
        <v>422</v>
      </c>
      <c r="B874" s="21" t="s">
        <v>1768</v>
      </c>
      <c r="C874" s="21" t="s">
        <v>15</v>
      </c>
      <c r="D874" s="23" t="s">
        <v>99</v>
      </c>
      <c r="E874" s="24" t="s">
        <v>1769</v>
      </c>
      <c r="F874" s="18" t="s">
        <v>18</v>
      </c>
      <c r="G874" s="38" t="s">
        <v>141</v>
      </c>
      <c r="H874" s="37">
        <v>41459000</v>
      </c>
      <c r="I874" s="37">
        <v>51820000</v>
      </c>
      <c r="J874" s="43">
        <f t="shared" si="13"/>
        <v>0.199942107294481</v>
      </c>
      <c r="K874" s="47" t="s">
        <v>1770</v>
      </c>
    </row>
    <row r="875" ht="18" spans="1:11">
      <c r="A875" s="35">
        <v>183</v>
      </c>
      <c r="B875" s="21" t="s">
        <v>1771</v>
      </c>
      <c r="C875" s="22" t="s">
        <v>15</v>
      </c>
      <c r="D875" s="23" t="s">
        <v>99</v>
      </c>
      <c r="E875" s="24" t="s">
        <v>1176</v>
      </c>
      <c r="F875" s="18" t="s">
        <v>18</v>
      </c>
      <c r="G875" s="54" t="s">
        <v>141</v>
      </c>
      <c r="H875" s="37">
        <v>41899000</v>
      </c>
      <c r="I875" s="37">
        <v>52370000</v>
      </c>
      <c r="J875" s="43">
        <f t="shared" si="13"/>
        <v>0.199942715295016</v>
      </c>
      <c r="K875" s="47" t="s">
        <v>1772</v>
      </c>
    </row>
    <row r="876" ht="306" spans="1:11">
      <c r="A876" s="35">
        <v>170</v>
      </c>
      <c r="B876" s="21" t="s">
        <v>1773</v>
      </c>
      <c r="C876" s="22" t="s">
        <v>15</v>
      </c>
      <c r="D876" s="23" t="s">
        <v>58</v>
      </c>
      <c r="E876" s="24" t="s">
        <v>1475</v>
      </c>
      <c r="F876" s="18" t="s">
        <v>18</v>
      </c>
      <c r="G876" s="38" t="s">
        <v>23</v>
      </c>
      <c r="H876" s="37">
        <v>42761800</v>
      </c>
      <c r="I876" s="37">
        <v>53417000</v>
      </c>
      <c r="J876" s="43">
        <f t="shared" si="13"/>
        <v>0.199472078177359</v>
      </c>
      <c r="K876" s="47" t="s">
        <v>1774</v>
      </c>
    </row>
    <row r="877" ht="72" spans="1:11">
      <c r="A877" s="35">
        <v>515</v>
      </c>
      <c r="B877" s="21" t="s">
        <v>1775</v>
      </c>
      <c r="C877" s="21" t="s">
        <v>15</v>
      </c>
      <c r="D877" s="23" t="s">
        <v>1121</v>
      </c>
      <c r="E877" s="24" t="s">
        <v>1734</v>
      </c>
      <c r="F877" s="18" t="s">
        <v>18</v>
      </c>
      <c r="G877" s="38" t="s">
        <v>23</v>
      </c>
      <c r="H877" s="37">
        <v>43934400</v>
      </c>
      <c r="I877" s="37">
        <v>54913000</v>
      </c>
      <c r="J877" s="43">
        <f t="shared" si="13"/>
        <v>0.199927157503688</v>
      </c>
      <c r="K877" s="47" t="s">
        <v>1755</v>
      </c>
    </row>
    <row r="878" ht="162" spans="1:11">
      <c r="A878" s="35">
        <v>46</v>
      </c>
      <c r="B878" s="21" t="s">
        <v>1776</v>
      </c>
      <c r="C878" s="33" t="s">
        <v>15</v>
      </c>
      <c r="D878" s="21" t="s">
        <v>73</v>
      </c>
      <c r="E878" s="24" t="s">
        <v>1723</v>
      </c>
      <c r="F878" s="18" t="s">
        <v>18</v>
      </c>
      <c r="G878" s="34" t="s">
        <v>1724</v>
      </c>
      <c r="H878" s="37">
        <v>44227200</v>
      </c>
      <c r="I878" s="37">
        <v>55255000</v>
      </c>
      <c r="J878" s="43">
        <f t="shared" si="13"/>
        <v>0.199580128495159</v>
      </c>
      <c r="K878" s="48" t="s">
        <v>1777</v>
      </c>
    </row>
    <row r="879" ht="162" spans="1:11">
      <c r="A879" s="35">
        <v>39</v>
      </c>
      <c r="B879" s="21" t="s">
        <v>1778</v>
      </c>
      <c r="C879" s="33" t="s">
        <v>15</v>
      </c>
      <c r="D879" s="21" t="s">
        <v>73</v>
      </c>
      <c r="E879" s="24" t="s">
        <v>1723</v>
      </c>
      <c r="F879" s="18" t="s">
        <v>18</v>
      </c>
      <c r="G879" s="34" t="s">
        <v>1724</v>
      </c>
      <c r="H879" s="37">
        <v>44302800</v>
      </c>
      <c r="I879" s="37">
        <v>55354000</v>
      </c>
      <c r="J879" s="43">
        <f t="shared" si="13"/>
        <v>0.199645915381002</v>
      </c>
      <c r="K879" s="48" t="s">
        <v>1779</v>
      </c>
    </row>
    <row r="880" ht="36" spans="1:11">
      <c r="A880" s="35">
        <v>194</v>
      </c>
      <c r="B880" s="21" t="s">
        <v>1780</v>
      </c>
      <c r="C880" s="22" t="s">
        <v>15</v>
      </c>
      <c r="D880" s="23" t="s">
        <v>99</v>
      </c>
      <c r="E880" s="24" t="s">
        <v>1253</v>
      </c>
      <c r="F880" s="18" t="s">
        <v>18</v>
      </c>
      <c r="G880" s="36" t="s">
        <v>23</v>
      </c>
      <c r="H880" s="37">
        <v>44495000</v>
      </c>
      <c r="I880" s="37">
        <v>55610000</v>
      </c>
      <c r="J880" s="43">
        <f t="shared" si="13"/>
        <v>0.199874123359108</v>
      </c>
      <c r="K880" s="47" t="s">
        <v>1781</v>
      </c>
    </row>
    <row r="881" ht="36" spans="1:11">
      <c r="A881" s="35">
        <v>204</v>
      </c>
      <c r="B881" s="21" t="s">
        <v>1782</v>
      </c>
      <c r="C881" s="22" t="s">
        <v>15</v>
      </c>
      <c r="D881" s="23" t="s">
        <v>99</v>
      </c>
      <c r="E881" s="24" t="s">
        <v>1253</v>
      </c>
      <c r="F881" s="18" t="s">
        <v>18</v>
      </c>
      <c r="G881" s="36" t="s">
        <v>23</v>
      </c>
      <c r="H881" s="37">
        <v>44495000</v>
      </c>
      <c r="I881" s="37">
        <v>55610000</v>
      </c>
      <c r="J881" s="43">
        <f t="shared" si="13"/>
        <v>0.199874123359108</v>
      </c>
      <c r="K881" s="47" t="s">
        <v>1783</v>
      </c>
    </row>
    <row r="882" ht="72" spans="1:11">
      <c r="A882" s="35">
        <v>502</v>
      </c>
      <c r="B882" s="21" t="s">
        <v>1784</v>
      </c>
      <c r="C882" s="21" t="s">
        <v>15</v>
      </c>
      <c r="D882" s="23" t="s">
        <v>1121</v>
      </c>
      <c r="E882" s="24" t="s">
        <v>1785</v>
      </c>
      <c r="F882" s="18" t="s">
        <v>18</v>
      </c>
      <c r="G882" s="38" t="s">
        <v>23</v>
      </c>
      <c r="H882" s="37">
        <v>46083600</v>
      </c>
      <c r="I882" s="37">
        <v>57603000</v>
      </c>
      <c r="J882" s="43">
        <f t="shared" si="13"/>
        <v>0.19997916775168</v>
      </c>
      <c r="K882" s="47" t="s">
        <v>1786</v>
      </c>
    </row>
    <row r="883" ht="72" spans="1:11">
      <c r="A883" s="35">
        <v>526</v>
      </c>
      <c r="B883" s="21" t="s">
        <v>1787</v>
      </c>
      <c r="C883" s="21" t="s">
        <v>15</v>
      </c>
      <c r="D883" s="23" t="s">
        <v>1121</v>
      </c>
      <c r="E883" s="24" t="s">
        <v>1788</v>
      </c>
      <c r="F883" s="18" t="s">
        <v>18</v>
      </c>
      <c r="G883" s="38" t="s">
        <v>23</v>
      </c>
      <c r="H883" s="37">
        <v>46103200</v>
      </c>
      <c r="I883" s="37">
        <v>57620000</v>
      </c>
      <c r="J883" s="43">
        <f t="shared" si="13"/>
        <v>0.199875043387713</v>
      </c>
      <c r="K883" s="47" t="s">
        <v>1789</v>
      </c>
    </row>
    <row r="884" ht="180" spans="1:11">
      <c r="A884" s="35" t="s">
        <v>1759</v>
      </c>
      <c r="B884" s="73" t="s">
        <v>1790</v>
      </c>
      <c r="C884" s="33" t="s">
        <v>15</v>
      </c>
      <c r="D884" s="18" t="s">
        <v>395</v>
      </c>
      <c r="E884" s="18" t="s">
        <v>849</v>
      </c>
      <c r="F884" s="18" t="s">
        <v>18</v>
      </c>
      <c r="G884" s="25" t="s">
        <v>528</v>
      </c>
      <c r="H884" s="37">
        <v>47308400</v>
      </c>
      <c r="I884" s="37">
        <v>59121000</v>
      </c>
      <c r="J884" s="43">
        <f t="shared" si="13"/>
        <v>0.19980379222273</v>
      </c>
      <c r="K884" s="48" t="s">
        <v>1791</v>
      </c>
    </row>
    <row r="885" ht="45.6" customHeight="1" spans="1:11">
      <c r="A885" s="35">
        <v>421</v>
      </c>
      <c r="B885" s="21" t="s">
        <v>1792</v>
      </c>
      <c r="C885" s="21" t="s">
        <v>15</v>
      </c>
      <c r="D885" s="23" t="s">
        <v>99</v>
      </c>
      <c r="E885" s="24" t="s">
        <v>1769</v>
      </c>
      <c r="F885" s="18" t="s">
        <v>18</v>
      </c>
      <c r="G885" s="38" t="s">
        <v>141</v>
      </c>
      <c r="H885" s="37">
        <v>49390000</v>
      </c>
      <c r="I885" s="37">
        <v>61740000</v>
      </c>
      <c r="J885" s="43">
        <f t="shared" si="13"/>
        <v>0.200032393909945</v>
      </c>
      <c r="K885" s="47" t="s">
        <v>1793</v>
      </c>
    </row>
    <row r="886" ht="45.6" customHeight="1" spans="1:11">
      <c r="A886" s="35">
        <v>28</v>
      </c>
      <c r="B886" s="21" t="s">
        <v>1794</v>
      </c>
      <c r="C886" s="33" t="s">
        <v>15</v>
      </c>
      <c r="D886" s="21" t="s">
        <v>73</v>
      </c>
      <c r="E886" s="24" t="s">
        <v>1723</v>
      </c>
      <c r="F886" s="18" t="s">
        <v>18</v>
      </c>
      <c r="G886" s="25" t="s">
        <v>1795</v>
      </c>
      <c r="H886" s="37">
        <v>50138200</v>
      </c>
      <c r="I886" s="37">
        <v>62673000</v>
      </c>
      <c r="J886" s="43">
        <f t="shared" si="13"/>
        <v>0.20000319116685</v>
      </c>
      <c r="K886" s="47" t="s">
        <v>1796</v>
      </c>
    </row>
    <row r="887" ht="45.6" customHeight="1" spans="1:11">
      <c r="A887" s="35">
        <v>33</v>
      </c>
      <c r="B887" s="21" t="s">
        <v>1797</v>
      </c>
      <c r="C887" s="33" t="s">
        <v>15</v>
      </c>
      <c r="D887" s="21" t="s">
        <v>73</v>
      </c>
      <c r="E887" s="24" t="s">
        <v>1723</v>
      </c>
      <c r="F887" s="18" t="s">
        <v>18</v>
      </c>
      <c r="G887" s="25" t="s">
        <v>1798</v>
      </c>
      <c r="H887" s="37">
        <v>50138200</v>
      </c>
      <c r="I887" s="37">
        <v>62673000</v>
      </c>
      <c r="J887" s="43">
        <f t="shared" si="13"/>
        <v>0.20000319116685</v>
      </c>
      <c r="K887" s="47" t="s">
        <v>1799</v>
      </c>
    </row>
    <row r="888" ht="45.6" customHeight="1" spans="1:11">
      <c r="A888" s="20">
        <v>126</v>
      </c>
      <c r="B888" s="33" t="s">
        <v>1800</v>
      </c>
      <c r="C888" s="33" t="s">
        <v>15</v>
      </c>
      <c r="D888" s="18" t="s">
        <v>1801</v>
      </c>
      <c r="E888" s="18" t="s">
        <v>1802</v>
      </c>
      <c r="F888" s="18" t="s">
        <v>18</v>
      </c>
      <c r="G888" s="34" t="s">
        <v>1803</v>
      </c>
      <c r="H888" s="26">
        <v>50336800</v>
      </c>
      <c r="I888" s="26">
        <v>62926000</v>
      </c>
      <c r="J888" s="43">
        <f t="shared" si="13"/>
        <v>0.200063566729174</v>
      </c>
      <c r="K888" s="48" t="s">
        <v>1804</v>
      </c>
    </row>
    <row r="889" ht="54" spans="1:11">
      <c r="A889" s="35">
        <v>168</v>
      </c>
      <c r="B889" s="21" t="s">
        <v>1805</v>
      </c>
      <c r="C889" s="21" t="s">
        <v>15</v>
      </c>
      <c r="D889" s="23" t="s">
        <v>99</v>
      </c>
      <c r="E889" s="24" t="s">
        <v>223</v>
      </c>
      <c r="F889" s="18" t="s">
        <v>18</v>
      </c>
      <c r="G889" s="36" t="s">
        <v>141</v>
      </c>
      <c r="H889" s="37">
        <v>50402000</v>
      </c>
      <c r="I889" s="37">
        <v>63000000</v>
      </c>
      <c r="J889" s="43">
        <f t="shared" si="13"/>
        <v>0.199968253968254</v>
      </c>
      <c r="K889" s="75" t="s">
        <v>1806</v>
      </c>
    </row>
    <row r="890" ht="180" spans="1:11">
      <c r="A890" s="35">
        <v>45</v>
      </c>
      <c r="B890" s="21" t="s">
        <v>1807</v>
      </c>
      <c r="C890" s="33" t="s">
        <v>15</v>
      </c>
      <c r="D890" s="21" t="s">
        <v>73</v>
      </c>
      <c r="E890" s="24" t="s">
        <v>1723</v>
      </c>
      <c r="F890" s="18" t="s">
        <v>18</v>
      </c>
      <c r="G890" s="34" t="s">
        <v>1724</v>
      </c>
      <c r="H890" s="37">
        <v>51834400</v>
      </c>
      <c r="I890" s="37">
        <v>64671000</v>
      </c>
      <c r="J890" s="43">
        <f t="shared" si="13"/>
        <v>0.198490822779917</v>
      </c>
      <c r="K890" s="48" t="s">
        <v>1808</v>
      </c>
    </row>
    <row r="891" ht="180" spans="1:11">
      <c r="A891" s="35">
        <v>38</v>
      </c>
      <c r="B891" s="21" t="s">
        <v>1809</v>
      </c>
      <c r="C891" s="33" t="s">
        <v>15</v>
      </c>
      <c r="D891" s="21" t="s">
        <v>73</v>
      </c>
      <c r="E891" s="24" t="s">
        <v>1723</v>
      </c>
      <c r="F891" s="18" t="s">
        <v>18</v>
      </c>
      <c r="G891" s="34" t="s">
        <v>1724</v>
      </c>
      <c r="H891" s="37">
        <v>51910000</v>
      </c>
      <c r="I891" s="37">
        <v>64770000</v>
      </c>
      <c r="J891" s="43">
        <f t="shared" si="13"/>
        <v>0.198548710822912</v>
      </c>
      <c r="K891" s="48" t="s">
        <v>1810</v>
      </c>
    </row>
    <row r="892" ht="72" spans="1:11">
      <c r="A892" s="35">
        <v>525</v>
      </c>
      <c r="B892" s="21" t="s">
        <v>1811</v>
      </c>
      <c r="C892" s="21" t="s">
        <v>15</v>
      </c>
      <c r="D892" s="23" t="s">
        <v>1121</v>
      </c>
      <c r="E892" s="24" t="s">
        <v>1788</v>
      </c>
      <c r="F892" s="18" t="s">
        <v>18</v>
      </c>
      <c r="G892" s="38" t="s">
        <v>23</v>
      </c>
      <c r="H892" s="37">
        <v>52434800</v>
      </c>
      <c r="I892" s="37">
        <v>65542000</v>
      </c>
      <c r="J892" s="43">
        <f t="shared" si="13"/>
        <v>0.199981691129352</v>
      </c>
      <c r="K892" s="47" t="s">
        <v>1812</v>
      </c>
    </row>
    <row r="893" ht="180" spans="1:11">
      <c r="A893" s="35">
        <v>14</v>
      </c>
      <c r="B893" s="21" t="s">
        <v>1813</v>
      </c>
      <c r="C893" s="33" t="s">
        <v>15</v>
      </c>
      <c r="D893" s="18" t="s">
        <v>395</v>
      </c>
      <c r="E893" s="18" t="s">
        <v>849</v>
      </c>
      <c r="F893" s="18" t="s">
        <v>18</v>
      </c>
      <c r="G893" s="25" t="s">
        <v>1729</v>
      </c>
      <c r="H893" s="37">
        <v>52819400</v>
      </c>
      <c r="I893" s="37">
        <v>66011000</v>
      </c>
      <c r="J893" s="43">
        <f t="shared" si="13"/>
        <v>0.19983942070261</v>
      </c>
      <c r="K893" s="48" t="s">
        <v>1814</v>
      </c>
    </row>
    <row r="894" ht="18" spans="1:11">
      <c r="A894" s="35">
        <v>182</v>
      </c>
      <c r="B894" s="21" t="s">
        <v>1815</v>
      </c>
      <c r="C894" s="22" t="s">
        <v>15</v>
      </c>
      <c r="D894" s="23" t="s">
        <v>99</v>
      </c>
      <c r="E894" s="24" t="s">
        <v>1176</v>
      </c>
      <c r="F894" s="18" t="s">
        <v>18</v>
      </c>
      <c r="G894" s="54" t="s">
        <v>141</v>
      </c>
      <c r="H894" s="37">
        <v>55132000</v>
      </c>
      <c r="I894" s="37">
        <v>68910000</v>
      </c>
      <c r="J894" s="43">
        <f t="shared" si="13"/>
        <v>0.199941953272384</v>
      </c>
      <c r="K894" s="47" t="s">
        <v>1816</v>
      </c>
    </row>
    <row r="895" ht="144" spans="1:11">
      <c r="A895" s="35">
        <v>26</v>
      </c>
      <c r="B895" s="21" t="s">
        <v>1817</v>
      </c>
      <c r="C895" s="33" t="s">
        <v>15</v>
      </c>
      <c r="D895" s="21" t="s">
        <v>73</v>
      </c>
      <c r="E895" s="24" t="s">
        <v>1723</v>
      </c>
      <c r="F895" s="18" t="s">
        <v>18</v>
      </c>
      <c r="G895" s="25" t="s">
        <v>1795</v>
      </c>
      <c r="H895" s="37">
        <v>62733200</v>
      </c>
      <c r="I895" s="37">
        <v>78423000</v>
      </c>
      <c r="J895" s="43">
        <f t="shared" si="13"/>
        <v>0.200066307078281</v>
      </c>
      <c r="K895" s="47" t="s">
        <v>1818</v>
      </c>
    </row>
    <row r="896" ht="144" spans="1:11">
      <c r="A896" s="35">
        <v>31</v>
      </c>
      <c r="B896" s="21" t="s">
        <v>1819</v>
      </c>
      <c r="C896" s="33" t="s">
        <v>15</v>
      </c>
      <c r="D896" s="21" t="s">
        <v>73</v>
      </c>
      <c r="E896" s="24" t="s">
        <v>1723</v>
      </c>
      <c r="F896" s="18" t="s">
        <v>18</v>
      </c>
      <c r="G896" s="25" t="s">
        <v>1798</v>
      </c>
      <c r="H896" s="37">
        <v>62733200</v>
      </c>
      <c r="I896" s="37">
        <v>78423000</v>
      </c>
      <c r="J896" s="43">
        <f t="shared" si="13"/>
        <v>0.200066307078281</v>
      </c>
      <c r="K896" s="47" t="s">
        <v>1820</v>
      </c>
    </row>
    <row r="897" ht="162" spans="1:11">
      <c r="A897" s="35">
        <v>27</v>
      </c>
      <c r="B897" s="21" t="s">
        <v>1821</v>
      </c>
      <c r="C897" s="33" t="s">
        <v>15</v>
      </c>
      <c r="D897" s="21" t="s">
        <v>73</v>
      </c>
      <c r="E897" s="24" t="s">
        <v>1723</v>
      </c>
      <c r="F897" s="18" t="s">
        <v>18</v>
      </c>
      <c r="G897" s="25" t="s">
        <v>1795</v>
      </c>
      <c r="H897" s="37">
        <v>64323400</v>
      </c>
      <c r="I897" s="37">
        <v>80389000</v>
      </c>
      <c r="J897" s="43">
        <f t="shared" si="13"/>
        <v>0.199848237943002</v>
      </c>
      <c r="K897" s="47" t="s">
        <v>1822</v>
      </c>
    </row>
    <row r="898" ht="162" spans="1:11">
      <c r="A898" s="35">
        <v>32</v>
      </c>
      <c r="B898" s="21" t="s">
        <v>1823</v>
      </c>
      <c r="C898" s="33" t="s">
        <v>15</v>
      </c>
      <c r="D898" s="21" t="s">
        <v>73</v>
      </c>
      <c r="E898" s="24" t="s">
        <v>1723</v>
      </c>
      <c r="F898" s="18" t="s">
        <v>18</v>
      </c>
      <c r="G898" s="25" t="s">
        <v>1798</v>
      </c>
      <c r="H898" s="37">
        <v>64323400</v>
      </c>
      <c r="I898" s="37">
        <v>80389000</v>
      </c>
      <c r="J898" s="43">
        <f t="shared" si="13"/>
        <v>0.199848237943002</v>
      </c>
      <c r="K898" s="47" t="s">
        <v>1824</v>
      </c>
    </row>
    <row r="899" ht="54" spans="1:11">
      <c r="A899" s="35">
        <v>167</v>
      </c>
      <c r="B899" s="21" t="s">
        <v>1825</v>
      </c>
      <c r="C899" s="22" t="s">
        <v>15</v>
      </c>
      <c r="D899" s="23" t="s">
        <v>99</v>
      </c>
      <c r="E899" s="24" t="s">
        <v>1253</v>
      </c>
      <c r="F899" s="18" t="s">
        <v>18</v>
      </c>
      <c r="G899" s="38" t="s">
        <v>1254</v>
      </c>
      <c r="H899" s="31">
        <v>66924000</v>
      </c>
      <c r="I899" s="31">
        <v>83650000</v>
      </c>
      <c r="J899" s="43">
        <f t="shared" si="13"/>
        <v>0.199952181709504</v>
      </c>
      <c r="K899" s="75" t="s">
        <v>1826</v>
      </c>
    </row>
    <row r="900" ht="216" spans="1:11">
      <c r="A900" s="35">
        <v>12</v>
      </c>
      <c r="B900" s="21" t="s">
        <v>1827</v>
      </c>
      <c r="C900" s="33" t="s">
        <v>15</v>
      </c>
      <c r="D900" s="18" t="s">
        <v>1801</v>
      </c>
      <c r="E900" s="18" t="s">
        <v>1802</v>
      </c>
      <c r="F900" s="18" t="s">
        <v>18</v>
      </c>
      <c r="G900" s="25" t="s">
        <v>1828</v>
      </c>
      <c r="H900" s="37">
        <v>71576400</v>
      </c>
      <c r="I900" s="37">
        <v>89464000</v>
      </c>
      <c r="J900" s="43">
        <f t="shared" si="13"/>
        <v>0.19994187606188</v>
      </c>
      <c r="K900" s="47" t="s">
        <v>1829</v>
      </c>
    </row>
    <row r="901" ht="216" spans="1:11">
      <c r="A901" s="35">
        <v>11</v>
      </c>
      <c r="B901" s="21" t="s">
        <v>1830</v>
      </c>
      <c r="C901" s="33" t="s">
        <v>15</v>
      </c>
      <c r="D901" s="18" t="s">
        <v>1801</v>
      </c>
      <c r="E901" s="18" t="s">
        <v>1802</v>
      </c>
      <c r="F901" s="18" t="s">
        <v>18</v>
      </c>
      <c r="G901" s="25" t="s">
        <v>1831</v>
      </c>
      <c r="H901" s="37">
        <v>71835600</v>
      </c>
      <c r="I901" s="37">
        <v>89778000</v>
      </c>
      <c r="J901" s="43">
        <f t="shared" ref="J901:J949" si="14">1-(H901/I901)</f>
        <v>0.199852970660964</v>
      </c>
      <c r="K901" s="47" t="s">
        <v>1832</v>
      </c>
    </row>
    <row r="902" ht="36" spans="1:11">
      <c r="A902" s="35">
        <v>169</v>
      </c>
      <c r="B902" s="21" t="s">
        <v>1833</v>
      </c>
      <c r="C902" s="22" t="s">
        <v>15</v>
      </c>
      <c r="D902" s="23" t="s">
        <v>99</v>
      </c>
      <c r="E902" s="24" t="s">
        <v>1253</v>
      </c>
      <c r="F902" s="18" t="s">
        <v>18</v>
      </c>
      <c r="G902" s="36" t="s">
        <v>23</v>
      </c>
      <c r="H902" s="37">
        <v>72380000</v>
      </c>
      <c r="I902" s="37">
        <v>90470000</v>
      </c>
      <c r="J902" s="43">
        <f t="shared" si="14"/>
        <v>0.199955786448547</v>
      </c>
      <c r="K902" s="75" t="s">
        <v>1834</v>
      </c>
    </row>
    <row r="903" ht="144" spans="1:11">
      <c r="A903" s="35">
        <v>25</v>
      </c>
      <c r="B903" s="21" t="s">
        <v>1835</v>
      </c>
      <c r="C903" s="33" t="s">
        <v>15</v>
      </c>
      <c r="D903" s="21" t="s">
        <v>73</v>
      </c>
      <c r="E903" s="24" t="s">
        <v>1723</v>
      </c>
      <c r="F903" s="18" t="s">
        <v>18</v>
      </c>
      <c r="G903" s="25" t="s">
        <v>1795</v>
      </c>
      <c r="H903" s="37">
        <v>77336400</v>
      </c>
      <c r="I903" s="37">
        <v>96659000</v>
      </c>
      <c r="J903" s="43">
        <f t="shared" si="14"/>
        <v>0.199904820037451</v>
      </c>
      <c r="K903" s="47" t="s">
        <v>1836</v>
      </c>
    </row>
    <row r="904" ht="144" spans="1:11">
      <c r="A904" s="35">
        <v>30</v>
      </c>
      <c r="B904" s="21" t="s">
        <v>1837</v>
      </c>
      <c r="C904" s="33" t="s">
        <v>15</v>
      </c>
      <c r="D904" s="21" t="s">
        <v>73</v>
      </c>
      <c r="E904" s="24" t="s">
        <v>1723</v>
      </c>
      <c r="F904" s="18" t="s">
        <v>18</v>
      </c>
      <c r="G904" s="25" t="s">
        <v>1798</v>
      </c>
      <c r="H904" s="37">
        <v>77336400</v>
      </c>
      <c r="I904" s="37">
        <v>96659000</v>
      </c>
      <c r="J904" s="43">
        <f t="shared" si="14"/>
        <v>0.199904820037451</v>
      </c>
      <c r="K904" s="47" t="s">
        <v>1838</v>
      </c>
    </row>
    <row r="905" ht="72" spans="1:11">
      <c r="A905" s="35" t="s">
        <v>1759</v>
      </c>
      <c r="B905" s="21" t="s">
        <v>1839</v>
      </c>
      <c r="C905" s="21" t="s">
        <v>15</v>
      </c>
      <c r="D905" s="23" t="s">
        <v>1121</v>
      </c>
      <c r="E905" s="24" t="s">
        <v>1840</v>
      </c>
      <c r="F905" s="18" t="s">
        <v>18</v>
      </c>
      <c r="G905" s="38" t="s">
        <v>23</v>
      </c>
      <c r="H905" s="37">
        <v>79498800</v>
      </c>
      <c r="I905" s="37">
        <v>99380000</v>
      </c>
      <c r="J905" s="43">
        <f t="shared" si="14"/>
        <v>0.20005232441135</v>
      </c>
      <c r="K905" s="47" t="s">
        <v>1841</v>
      </c>
    </row>
    <row r="906" ht="36" spans="1:11">
      <c r="A906" s="35">
        <v>166</v>
      </c>
      <c r="B906" s="21" t="s">
        <v>1842</v>
      </c>
      <c r="C906" s="22" t="s">
        <v>15</v>
      </c>
      <c r="D906" s="23" t="s">
        <v>99</v>
      </c>
      <c r="E906" s="24" t="s">
        <v>1253</v>
      </c>
      <c r="F906" s="18" t="s">
        <v>18</v>
      </c>
      <c r="G906" s="38" t="s">
        <v>1254</v>
      </c>
      <c r="H906" s="31">
        <v>84568000</v>
      </c>
      <c r="I906" s="31">
        <v>105700000</v>
      </c>
      <c r="J906" s="43">
        <f t="shared" si="14"/>
        <v>0.1999243140965</v>
      </c>
      <c r="K906" s="75" t="s">
        <v>1843</v>
      </c>
    </row>
    <row r="907" ht="36" spans="1:11">
      <c r="A907" s="35">
        <v>181</v>
      </c>
      <c r="B907" s="21" t="s">
        <v>1844</v>
      </c>
      <c r="C907" s="22" t="s">
        <v>15</v>
      </c>
      <c r="D907" s="23" t="s">
        <v>99</v>
      </c>
      <c r="E907" s="24" t="s">
        <v>1253</v>
      </c>
      <c r="F907" s="18" t="s">
        <v>18</v>
      </c>
      <c r="G907" s="54" t="s">
        <v>1254</v>
      </c>
      <c r="H907" s="37">
        <v>84568000</v>
      </c>
      <c r="I907" s="37">
        <v>105700000</v>
      </c>
      <c r="J907" s="43">
        <f t="shared" si="14"/>
        <v>0.1999243140965</v>
      </c>
      <c r="K907" s="47" t="s">
        <v>1845</v>
      </c>
    </row>
    <row r="908" ht="90" spans="1:11">
      <c r="A908" s="35">
        <v>528</v>
      </c>
      <c r="B908" s="21" t="s">
        <v>1846</v>
      </c>
      <c r="C908" s="22" t="s">
        <v>15</v>
      </c>
      <c r="D908" s="23" t="s">
        <v>1121</v>
      </c>
      <c r="E908" s="23" t="s">
        <v>1847</v>
      </c>
      <c r="F908" s="18" t="s">
        <v>18</v>
      </c>
      <c r="G908" s="38" t="s">
        <v>23</v>
      </c>
      <c r="H908" s="37">
        <v>88365600</v>
      </c>
      <c r="I908" s="37">
        <v>110454000</v>
      </c>
      <c r="J908" s="43">
        <f t="shared" si="14"/>
        <v>0.199978271497637</v>
      </c>
      <c r="K908" s="47" t="s">
        <v>1848</v>
      </c>
    </row>
    <row r="909" ht="90" spans="1:11">
      <c r="A909" s="35">
        <v>506</v>
      </c>
      <c r="B909" s="21" t="s">
        <v>1849</v>
      </c>
      <c r="C909" s="21" t="s">
        <v>15</v>
      </c>
      <c r="D909" s="23" t="s">
        <v>1121</v>
      </c>
      <c r="E909" s="24" t="s">
        <v>1840</v>
      </c>
      <c r="F909" s="18" t="s">
        <v>18</v>
      </c>
      <c r="G909" s="38" t="s">
        <v>23</v>
      </c>
      <c r="H909" s="37">
        <v>89694000</v>
      </c>
      <c r="I909" s="37">
        <v>112124000</v>
      </c>
      <c r="J909" s="43">
        <f t="shared" si="14"/>
        <v>0.200046377225215</v>
      </c>
      <c r="K909" s="47" t="s">
        <v>1850</v>
      </c>
    </row>
    <row r="910" ht="72" spans="1:11">
      <c r="A910" s="35" t="s">
        <v>1759</v>
      </c>
      <c r="B910" s="21" t="s">
        <v>1851</v>
      </c>
      <c r="C910" s="21" t="s">
        <v>15</v>
      </c>
      <c r="D910" s="23" t="s">
        <v>1121</v>
      </c>
      <c r="E910" s="24" t="s">
        <v>1840</v>
      </c>
      <c r="F910" s="18" t="s">
        <v>18</v>
      </c>
      <c r="G910" s="38" t="s">
        <v>23</v>
      </c>
      <c r="H910" s="37">
        <v>90817200</v>
      </c>
      <c r="I910" s="37">
        <v>113528000</v>
      </c>
      <c r="J910" s="43">
        <f t="shared" si="14"/>
        <v>0.200045803678388</v>
      </c>
      <c r="K910" s="47" t="s">
        <v>1852</v>
      </c>
    </row>
    <row r="911" ht="90" spans="1:11">
      <c r="A911" s="35">
        <v>505</v>
      </c>
      <c r="B911" s="21" t="s">
        <v>1853</v>
      </c>
      <c r="C911" s="21" t="s">
        <v>15</v>
      </c>
      <c r="D911" s="23" t="s">
        <v>1121</v>
      </c>
      <c r="E911" s="24" t="s">
        <v>1840</v>
      </c>
      <c r="F911" s="18" t="s">
        <v>18</v>
      </c>
      <c r="G911" s="38" t="s">
        <v>23</v>
      </c>
      <c r="H911" s="37">
        <v>95482800</v>
      </c>
      <c r="I911" s="37">
        <v>119360000</v>
      </c>
      <c r="J911" s="43">
        <f t="shared" si="14"/>
        <v>0.200043565683646</v>
      </c>
      <c r="K911" s="47" t="s">
        <v>1854</v>
      </c>
    </row>
    <row r="912" ht="72" spans="1:11">
      <c r="A912" s="35">
        <v>501</v>
      </c>
      <c r="B912" s="21" t="s">
        <v>1855</v>
      </c>
      <c r="C912" s="21" t="s">
        <v>15</v>
      </c>
      <c r="D912" s="23" t="s">
        <v>1121</v>
      </c>
      <c r="E912" s="24" t="s">
        <v>1788</v>
      </c>
      <c r="F912" s="18" t="s">
        <v>18</v>
      </c>
      <c r="G912" s="38" t="s">
        <v>23</v>
      </c>
      <c r="H912" s="37">
        <v>97427000</v>
      </c>
      <c r="I912" s="37">
        <v>121780000</v>
      </c>
      <c r="J912" s="43">
        <f t="shared" si="14"/>
        <v>0.19997536541304</v>
      </c>
      <c r="K912" s="47" t="s">
        <v>1856</v>
      </c>
    </row>
    <row r="913" ht="216" spans="1:11">
      <c r="A913" s="35">
        <v>8</v>
      </c>
      <c r="B913" s="21" t="s">
        <v>1857</v>
      </c>
      <c r="C913" s="33" t="s">
        <v>15</v>
      </c>
      <c r="D913" s="18" t="s">
        <v>1801</v>
      </c>
      <c r="E913" s="18" t="s">
        <v>1802</v>
      </c>
      <c r="F913" s="18" t="s">
        <v>18</v>
      </c>
      <c r="G913" s="25" t="s">
        <v>1828</v>
      </c>
      <c r="H913" s="37">
        <v>97819000</v>
      </c>
      <c r="I913" s="37">
        <v>122275000</v>
      </c>
      <c r="J913" s="43">
        <f t="shared" si="14"/>
        <v>0.200008178286649</v>
      </c>
      <c r="K913" s="47" t="s">
        <v>1858</v>
      </c>
    </row>
    <row r="914" ht="216" spans="1:11">
      <c r="A914" s="35">
        <v>10</v>
      </c>
      <c r="B914" s="21" t="s">
        <v>1859</v>
      </c>
      <c r="C914" s="33" t="s">
        <v>15</v>
      </c>
      <c r="D914" s="18" t="s">
        <v>1801</v>
      </c>
      <c r="E914" s="18" t="s">
        <v>1802</v>
      </c>
      <c r="F914" s="18" t="s">
        <v>18</v>
      </c>
      <c r="G914" s="25" t="s">
        <v>1828</v>
      </c>
      <c r="H914" s="37">
        <v>97819000</v>
      </c>
      <c r="I914" s="37">
        <v>122275000</v>
      </c>
      <c r="J914" s="43">
        <f t="shared" si="14"/>
        <v>0.200008178286649</v>
      </c>
      <c r="K914" s="47" t="s">
        <v>1860</v>
      </c>
    </row>
    <row r="915" ht="108" spans="1:11">
      <c r="A915" s="35">
        <v>527</v>
      </c>
      <c r="B915" s="21" t="s">
        <v>1861</v>
      </c>
      <c r="C915" s="22" t="s">
        <v>15</v>
      </c>
      <c r="D915" s="23" t="s">
        <v>1121</v>
      </c>
      <c r="E915" s="23" t="s">
        <v>1847</v>
      </c>
      <c r="F915" s="18" t="s">
        <v>18</v>
      </c>
      <c r="G915" s="38" t="s">
        <v>23</v>
      </c>
      <c r="H915" s="37">
        <v>97934400</v>
      </c>
      <c r="I915" s="37">
        <v>122423000</v>
      </c>
      <c r="J915" s="43">
        <f t="shared" si="14"/>
        <v>0.200032673598915</v>
      </c>
      <c r="K915" s="47" t="s">
        <v>1862</v>
      </c>
    </row>
    <row r="916" ht="216" spans="1:11">
      <c r="A916" s="35">
        <v>7</v>
      </c>
      <c r="B916" s="21" t="s">
        <v>1863</v>
      </c>
      <c r="C916" s="33" t="s">
        <v>15</v>
      </c>
      <c r="D916" s="18" t="s">
        <v>1801</v>
      </c>
      <c r="E916" s="18" t="s">
        <v>1802</v>
      </c>
      <c r="F916" s="18" t="s">
        <v>18</v>
      </c>
      <c r="G916" s="25" t="s">
        <v>1831</v>
      </c>
      <c r="H916" s="37">
        <v>98078200</v>
      </c>
      <c r="I916" s="37">
        <v>122589000</v>
      </c>
      <c r="J916" s="43">
        <f t="shared" si="14"/>
        <v>0.199942898628751</v>
      </c>
      <c r="K916" s="47" t="s">
        <v>1864</v>
      </c>
    </row>
    <row r="917" ht="216" spans="1:11">
      <c r="A917" s="35">
        <v>9</v>
      </c>
      <c r="B917" s="21" t="s">
        <v>1865</v>
      </c>
      <c r="C917" s="33" t="s">
        <v>15</v>
      </c>
      <c r="D917" s="18" t="s">
        <v>1801</v>
      </c>
      <c r="E917" s="18" t="s">
        <v>1802</v>
      </c>
      <c r="F917" s="18" t="s">
        <v>18</v>
      </c>
      <c r="G917" s="25" t="s">
        <v>1831</v>
      </c>
      <c r="H917" s="37">
        <v>98078200</v>
      </c>
      <c r="I917" s="37">
        <v>122589000</v>
      </c>
      <c r="J917" s="43">
        <f t="shared" si="14"/>
        <v>0.199942898628751</v>
      </c>
      <c r="K917" s="47" t="s">
        <v>1866</v>
      </c>
    </row>
    <row r="918" ht="72" spans="1:11">
      <c r="A918" s="35">
        <v>513</v>
      </c>
      <c r="B918" s="21" t="s">
        <v>1867</v>
      </c>
      <c r="C918" s="21" t="s">
        <v>15</v>
      </c>
      <c r="D918" s="23" t="s">
        <v>1121</v>
      </c>
      <c r="E918" s="24" t="s">
        <v>1868</v>
      </c>
      <c r="F918" s="18" t="s">
        <v>18</v>
      </c>
      <c r="G918" s="38" t="s">
        <v>23</v>
      </c>
      <c r="H918" s="37">
        <v>113707000</v>
      </c>
      <c r="I918" s="37">
        <v>142130000</v>
      </c>
      <c r="J918" s="43">
        <f t="shared" si="14"/>
        <v>0.199978892563146</v>
      </c>
      <c r="K918" s="47" t="s">
        <v>1869</v>
      </c>
    </row>
    <row r="919" ht="72" spans="1:11">
      <c r="A919" s="35">
        <v>514</v>
      </c>
      <c r="B919" s="21" t="s">
        <v>1870</v>
      </c>
      <c r="C919" s="21" t="s">
        <v>15</v>
      </c>
      <c r="D919" s="23" t="s">
        <v>1121</v>
      </c>
      <c r="E919" s="24" t="s">
        <v>1868</v>
      </c>
      <c r="F919" s="18" t="s">
        <v>18</v>
      </c>
      <c r="G919" s="38" t="s">
        <v>23</v>
      </c>
      <c r="H919" s="37">
        <v>113707000</v>
      </c>
      <c r="I919" s="37">
        <v>142130000</v>
      </c>
      <c r="J919" s="43">
        <f t="shared" si="14"/>
        <v>0.199978892563146</v>
      </c>
      <c r="K919" s="47" t="s">
        <v>1869</v>
      </c>
    </row>
    <row r="920" ht="90" spans="1:11">
      <c r="A920" s="35">
        <v>495</v>
      </c>
      <c r="B920" s="21" t="s">
        <v>1871</v>
      </c>
      <c r="C920" s="21" t="s">
        <v>15</v>
      </c>
      <c r="D920" s="23" t="s">
        <v>1121</v>
      </c>
      <c r="E920" s="24" t="s">
        <v>1872</v>
      </c>
      <c r="F920" s="18" t="s">
        <v>18</v>
      </c>
      <c r="G920" s="38" t="s">
        <v>528</v>
      </c>
      <c r="H920" s="37">
        <v>115948800</v>
      </c>
      <c r="I920" s="37">
        <v>144926000</v>
      </c>
      <c r="J920" s="43">
        <f t="shared" si="14"/>
        <v>0.199944799414874</v>
      </c>
      <c r="K920" s="47" t="s">
        <v>1873</v>
      </c>
    </row>
    <row r="921" ht="90" spans="1:11">
      <c r="A921" s="35">
        <v>496</v>
      </c>
      <c r="B921" s="21" t="s">
        <v>1874</v>
      </c>
      <c r="C921" s="21" t="s">
        <v>15</v>
      </c>
      <c r="D921" s="23" t="s">
        <v>1121</v>
      </c>
      <c r="E921" s="24" t="s">
        <v>1872</v>
      </c>
      <c r="F921" s="18" t="s">
        <v>18</v>
      </c>
      <c r="G921" s="38" t="s">
        <v>528</v>
      </c>
      <c r="H921" s="37">
        <v>115948800</v>
      </c>
      <c r="I921" s="37">
        <v>144926000</v>
      </c>
      <c r="J921" s="43">
        <f t="shared" si="14"/>
        <v>0.199944799414874</v>
      </c>
      <c r="K921" s="47" t="s">
        <v>1873</v>
      </c>
    </row>
    <row r="922" ht="90" spans="1:11">
      <c r="A922" s="35">
        <v>497</v>
      </c>
      <c r="B922" s="21" t="s">
        <v>1875</v>
      </c>
      <c r="C922" s="21" t="s">
        <v>15</v>
      </c>
      <c r="D922" s="23" t="s">
        <v>1121</v>
      </c>
      <c r="E922" s="24" t="s">
        <v>1872</v>
      </c>
      <c r="F922" s="18" t="s">
        <v>18</v>
      </c>
      <c r="G922" s="38" t="s">
        <v>528</v>
      </c>
      <c r="H922" s="37">
        <v>115948800</v>
      </c>
      <c r="I922" s="37">
        <v>144926000</v>
      </c>
      <c r="J922" s="43">
        <f t="shared" si="14"/>
        <v>0.199944799414874</v>
      </c>
      <c r="K922" s="47" t="s">
        <v>1876</v>
      </c>
    </row>
    <row r="923" ht="90" spans="1:11">
      <c r="A923" s="35">
        <v>498</v>
      </c>
      <c r="B923" s="21" t="s">
        <v>1877</v>
      </c>
      <c r="C923" s="21" t="s">
        <v>15</v>
      </c>
      <c r="D923" s="23" t="s">
        <v>1121</v>
      </c>
      <c r="E923" s="24" t="s">
        <v>1872</v>
      </c>
      <c r="F923" s="18" t="s">
        <v>18</v>
      </c>
      <c r="G923" s="38" t="s">
        <v>528</v>
      </c>
      <c r="H923" s="37">
        <v>115948800</v>
      </c>
      <c r="I923" s="37">
        <v>144926000</v>
      </c>
      <c r="J923" s="43">
        <f t="shared" si="14"/>
        <v>0.199944799414874</v>
      </c>
      <c r="K923" s="47" t="s">
        <v>1876</v>
      </c>
    </row>
    <row r="924" ht="90" spans="1:11">
      <c r="A924" s="35">
        <v>499</v>
      </c>
      <c r="B924" s="21" t="s">
        <v>1878</v>
      </c>
      <c r="C924" s="21" t="s">
        <v>15</v>
      </c>
      <c r="D924" s="23" t="s">
        <v>1121</v>
      </c>
      <c r="E924" s="24" t="s">
        <v>1872</v>
      </c>
      <c r="F924" s="18" t="s">
        <v>18</v>
      </c>
      <c r="G924" s="38" t="s">
        <v>528</v>
      </c>
      <c r="H924" s="37">
        <v>115948800</v>
      </c>
      <c r="I924" s="37">
        <v>144926000</v>
      </c>
      <c r="J924" s="43">
        <f t="shared" si="14"/>
        <v>0.199944799414874</v>
      </c>
      <c r="K924" s="47" t="s">
        <v>1879</v>
      </c>
    </row>
    <row r="925" ht="90" spans="1:11">
      <c r="A925" s="35">
        <v>500</v>
      </c>
      <c r="B925" s="21" t="s">
        <v>1880</v>
      </c>
      <c r="C925" s="21" t="s">
        <v>15</v>
      </c>
      <c r="D925" s="23" t="s">
        <v>1121</v>
      </c>
      <c r="E925" s="24" t="s">
        <v>1872</v>
      </c>
      <c r="F925" s="18" t="s">
        <v>18</v>
      </c>
      <c r="G925" s="38" t="s">
        <v>528</v>
      </c>
      <c r="H925" s="37">
        <v>115948800</v>
      </c>
      <c r="I925" s="37">
        <v>144926000</v>
      </c>
      <c r="J925" s="43">
        <f t="shared" si="14"/>
        <v>0.199944799414874</v>
      </c>
      <c r="K925" s="47" t="s">
        <v>1879</v>
      </c>
    </row>
    <row r="926" ht="234" spans="1:11">
      <c r="A926" s="35">
        <v>6</v>
      </c>
      <c r="B926" s="21" t="s">
        <v>1881</v>
      </c>
      <c r="C926" s="33" t="s">
        <v>15</v>
      </c>
      <c r="D926" s="18" t="s">
        <v>1801</v>
      </c>
      <c r="E926" s="24" t="s">
        <v>1882</v>
      </c>
      <c r="F926" s="18" t="s">
        <v>18</v>
      </c>
      <c r="G926" s="25" t="s">
        <v>1883</v>
      </c>
      <c r="H926" s="37">
        <v>116169600</v>
      </c>
      <c r="I926" s="37">
        <v>145209000</v>
      </c>
      <c r="J926" s="43">
        <f t="shared" si="14"/>
        <v>0.199983472098837</v>
      </c>
      <c r="K926" s="75" t="s">
        <v>1884</v>
      </c>
    </row>
    <row r="927" ht="72" spans="1:11">
      <c r="A927" s="35">
        <v>511</v>
      </c>
      <c r="B927" s="21" t="s">
        <v>1885</v>
      </c>
      <c r="C927" s="21" t="s">
        <v>15</v>
      </c>
      <c r="D927" s="23" t="s">
        <v>1121</v>
      </c>
      <c r="E927" s="24" t="s">
        <v>1868</v>
      </c>
      <c r="F927" s="18" t="s">
        <v>18</v>
      </c>
      <c r="G927" s="38" t="s">
        <v>23</v>
      </c>
      <c r="H927" s="37">
        <v>117843000</v>
      </c>
      <c r="I927" s="37">
        <v>147300000</v>
      </c>
      <c r="J927" s="43">
        <f t="shared" si="14"/>
        <v>0.199979633401222</v>
      </c>
      <c r="K927" s="47" t="s">
        <v>1869</v>
      </c>
    </row>
    <row r="928" ht="72" spans="1:11">
      <c r="A928" s="35">
        <v>512</v>
      </c>
      <c r="B928" s="21" t="s">
        <v>1886</v>
      </c>
      <c r="C928" s="21" t="s">
        <v>15</v>
      </c>
      <c r="D928" s="23" t="s">
        <v>1121</v>
      </c>
      <c r="E928" s="24" t="s">
        <v>1868</v>
      </c>
      <c r="F928" s="18" t="s">
        <v>18</v>
      </c>
      <c r="G928" s="38" t="s">
        <v>23</v>
      </c>
      <c r="H928" s="37">
        <v>117843000</v>
      </c>
      <c r="I928" s="37">
        <v>147300000</v>
      </c>
      <c r="J928" s="43">
        <f t="shared" si="14"/>
        <v>0.199979633401222</v>
      </c>
      <c r="K928" s="47" t="s">
        <v>1869</v>
      </c>
    </row>
    <row r="929" ht="72" spans="1:11">
      <c r="A929" s="35">
        <v>504</v>
      </c>
      <c r="B929" s="21" t="s">
        <v>1887</v>
      </c>
      <c r="C929" s="21" t="s">
        <v>15</v>
      </c>
      <c r="D929" s="23" t="s">
        <v>1121</v>
      </c>
      <c r="E929" s="24" t="s">
        <v>1788</v>
      </c>
      <c r="F929" s="18" t="s">
        <v>18</v>
      </c>
      <c r="G929" s="38" t="s">
        <v>23</v>
      </c>
      <c r="H929" s="37">
        <v>130812000</v>
      </c>
      <c r="I929" s="37">
        <v>163510000</v>
      </c>
      <c r="J929" s="43">
        <f t="shared" si="14"/>
        <v>0.199975536664424</v>
      </c>
      <c r="K929" s="47" t="s">
        <v>1888</v>
      </c>
    </row>
    <row r="930" ht="72" spans="1:11">
      <c r="A930" s="35">
        <v>503</v>
      </c>
      <c r="B930" s="21" t="s">
        <v>1889</v>
      </c>
      <c r="C930" s="21" t="s">
        <v>15</v>
      </c>
      <c r="D930" s="23" t="s">
        <v>1121</v>
      </c>
      <c r="E930" s="24" t="s">
        <v>1788</v>
      </c>
      <c r="F930" s="18" t="s">
        <v>18</v>
      </c>
      <c r="G930" s="38" t="s">
        <v>23</v>
      </c>
      <c r="H930" s="37">
        <v>132429000</v>
      </c>
      <c r="I930" s="37">
        <v>165530000</v>
      </c>
      <c r="J930" s="43">
        <f t="shared" si="14"/>
        <v>0.199969793995046</v>
      </c>
      <c r="K930" s="47" t="s">
        <v>1890</v>
      </c>
    </row>
    <row r="931" ht="72" spans="1:11">
      <c r="A931" s="35">
        <v>493</v>
      </c>
      <c r="B931" s="21" t="s">
        <v>1891</v>
      </c>
      <c r="C931" s="21" t="s">
        <v>15</v>
      </c>
      <c r="D931" s="23" t="s">
        <v>1121</v>
      </c>
      <c r="E931" s="24" t="s">
        <v>1872</v>
      </c>
      <c r="F931" s="18" t="s">
        <v>18</v>
      </c>
      <c r="G931" s="38" t="s">
        <v>23</v>
      </c>
      <c r="H931" s="37">
        <v>133790400</v>
      </c>
      <c r="I931" s="37">
        <v>167243000</v>
      </c>
      <c r="J931" s="43">
        <f t="shared" si="14"/>
        <v>0.200023917293997</v>
      </c>
      <c r="K931" s="47" t="s">
        <v>1892</v>
      </c>
    </row>
    <row r="932" ht="72" spans="1:11">
      <c r="A932" s="35">
        <v>494</v>
      </c>
      <c r="B932" s="21" t="s">
        <v>1893</v>
      </c>
      <c r="C932" s="21" t="s">
        <v>15</v>
      </c>
      <c r="D932" s="23" t="s">
        <v>1121</v>
      </c>
      <c r="E932" s="24" t="s">
        <v>1872</v>
      </c>
      <c r="F932" s="18" t="s">
        <v>18</v>
      </c>
      <c r="G932" s="38" t="s">
        <v>23</v>
      </c>
      <c r="H932" s="37">
        <v>133790400</v>
      </c>
      <c r="I932" s="37">
        <v>167243000</v>
      </c>
      <c r="J932" s="43">
        <f t="shared" si="14"/>
        <v>0.200023917293997</v>
      </c>
      <c r="K932" s="47" t="s">
        <v>1892</v>
      </c>
    </row>
    <row r="933" ht="90" spans="1:11">
      <c r="A933" s="35">
        <v>487</v>
      </c>
      <c r="B933" s="21" t="s">
        <v>1894</v>
      </c>
      <c r="C933" s="21" t="s">
        <v>15</v>
      </c>
      <c r="D933" s="23" t="s">
        <v>1121</v>
      </c>
      <c r="E933" s="24" t="s">
        <v>1872</v>
      </c>
      <c r="F933" s="18" t="s">
        <v>18</v>
      </c>
      <c r="G933" s="38" t="s">
        <v>528</v>
      </c>
      <c r="H933" s="37">
        <v>138240000</v>
      </c>
      <c r="I933" s="37">
        <v>172800000</v>
      </c>
      <c r="J933" s="43">
        <f t="shared" si="14"/>
        <v>0.2</v>
      </c>
      <c r="K933" s="47" t="s">
        <v>1895</v>
      </c>
    </row>
    <row r="934" ht="90" spans="1:11">
      <c r="A934" s="35">
        <v>488</v>
      </c>
      <c r="B934" s="21" t="s">
        <v>1896</v>
      </c>
      <c r="C934" s="21" t="s">
        <v>15</v>
      </c>
      <c r="D934" s="23" t="s">
        <v>1121</v>
      </c>
      <c r="E934" s="24" t="s">
        <v>1872</v>
      </c>
      <c r="F934" s="18" t="s">
        <v>18</v>
      </c>
      <c r="G934" s="38" t="s">
        <v>528</v>
      </c>
      <c r="H934" s="37">
        <v>138240000</v>
      </c>
      <c r="I934" s="37">
        <v>172800000</v>
      </c>
      <c r="J934" s="43">
        <f t="shared" si="14"/>
        <v>0.2</v>
      </c>
      <c r="K934" s="47" t="s">
        <v>1895</v>
      </c>
    </row>
    <row r="935" ht="90" spans="1:11">
      <c r="A935" s="35">
        <v>489</v>
      </c>
      <c r="B935" s="21" t="s">
        <v>1897</v>
      </c>
      <c r="C935" s="21" t="s">
        <v>15</v>
      </c>
      <c r="D935" s="23" t="s">
        <v>1121</v>
      </c>
      <c r="E935" s="24" t="s">
        <v>1872</v>
      </c>
      <c r="F935" s="18" t="s">
        <v>18</v>
      </c>
      <c r="G935" s="38" t="s">
        <v>528</v>
      </c>
      <c r="H935" s="37">
        <v>138240000</v>
      </c>
      <c r="I935" s="37">
        <v>172800000</v>
      </c>
      <c r="J935" s="43">
        <f t="shared" si="14"/>
        <v>0.2</v>
      </c>
      <c r="K935" s="47" t="s">
        <v>1898</v>
      </c>
    </row>
    <row r="936" ht="90" spans="1:11">
      <c r="A936" s="35">
        <v>490</v>
      </c>
      <c r="B936" s="21" t="s">
        <v>1899</v>
      </c>
      <c r="C936" s="21" t="s">
        <v>15</v>
      </c>
      <c r="D936" s="23" t="s">
        <v>1121</v>
      </c>
      <c r="E936" s="24" t="s">
        <v>1872</v>
      </c>
      <c r="F936" s="18" t="s">
        <v>18</v>
      </c>
      <c r="G936" s="38" t="s">
        <v>528</v>
      </c>
      <c r="H936" s="37">
        <v>138240000</v>
      </c>
      <c r="I936" s="37">
        <v>172800000</v>
      </c>
      <c r="J936" s="43">
        <f t="shared" si="14"/>
        <v>0.2</v>
      </c>
      <c r="K936" s="47" t="s">
        <v>1898</v>
      </c>
    </row>
    <row r="937" ht="90" spans="1:11">
      <c r="A937" s="35">
        <v>491</v>
      </c>
      <c r="B937" s="21" t="s">
        <v>1900</v>
      </c>
      <c r="C937" s="21" t="s">
        <v>15</v>
      </c>
      <c r="D937" s="23" t="s">
        <v>1121</v>
      </c>
      <c r="E937" s="24" t="s">
        <v>1872</v>
      </c>
      <c r="F937" s="18" t="s">
        <v>18</v>
      </c>
      <c r="G937" s="38" t="s">
        <v>528</v>
      </c>
      <c r="H937" s="37">
        <v>138240000</v>
      </c>
      <c r="I937" s="37">
        <v>172800000</v>
      </c>
      <c r="J937" s="43">
        <f t="shared" si="14"/>
        <v>0.2</v>
      </c>
      <c r="K937" s="47" t="s">
        <v>1901</v>
      </c>
    </row>
    <row r="938" ht="90" spans="1:11">
      <c r="A938" s="35">
        <v>492</v>
      </c>
      <c r="B938" s="21" t="s">
        <v>1902</v>
      </c>
      <c r="C938" s="21" t="s">
        <v>15</v>
      </c>
      <c r="D938" s="23" t="s">
        <v>1121</v>
      </c>
      <c r="E938" s="24" t="s">
        <v>1872</v>
      </c>
      <c r="F938" s="18" t="s">
        <v>18</v>
      </c>
      <c r="G938" s="38" t="s">
        <v>528</v>
      </c>
      <c r="H938" s="37">
        <v>138240000</v>
      </c>
      <c r="I938" s="37">
        <v>172800000</v>
      </c>
      <c r="J938" s="43">
        <f t="shared" si="14"/>
        <v>0.2</v>
      </c>
      <c r="K938" s="47" t="s">
        <v>1901</v>
      </c>
    </row>
    <row r="939" ht="72" spans="1:11">
      <c r="A939" s="35">
        <v>486</v>
      </c>
      <c r="B939" s="21" t="s">
        <v>1903</v>
      </c>
      <c r="C939" s="21" t="s">
        <v>15</v>
      </c>
      <c r="D939" s="23" t="s">
        <v>1121</v>
      </c>
      <c r="E939" s="24" t="s">
        <v>1872</v>
      </c>
      <c r="F939" s="18" t="s">
        <v>18</v>
      </c>
      <c r="G939" s="38" t="s">
        <v>23</v>
      </c>
      <c r="H939" s="37">
        <v>154882800</v>
      </c>
      <c r="I939" s="37">
        <v>193605000</v>
      </c>
      <c r="J939" s="43">
        <f t="shared" si="14"/>
        <v>0.20000619818703</v>
      </c>
      <c r="K939" s="47" t="s">
        <v>1904</v>
      </c>
    </row>
    <row r="940" ht="72" spans="1:11">
      <c r="A940" s="35">
        <v>485</v>
      </c>
      <c r="B940" s="21" t="s">
        <v>1905</v>
      </c>
      <c r="C940" s="21" t="s">
        <v>15</v>
      </c>
      <c r="D940" s="23" t="s">
        <v>1121</v>
      </c>
      <c r="E940" s="24" t="s">
        <v>1872</v>
      </c>
      <c r="F940" s="18" t="s">
        <v>18</v>
      </c>
      <c r="G940" s="38" t="s">
        <v>23</v>
      </c>
      <c r="H940" s="37">
        <v>160034400</v>
      </c>
      <c r="I940" s="37">
        <v>200045000</v>
      </c>
      <c r="J940" s="43">
        <f t="shared" si="14"/>
        <v>0.200007998200405</v>
      </c>
      <c r="K940" s="47" t="s">
        <v>1906</v>
      </c>
    </row>
    <row r="941" ht="234" spans="1:11">
      <c r="A941" s="35">
        <v>3</v>
      </c>
      <c r="B941" s="21" t="s">
        <v>1907</v>
      </c>
      <c r="C941" s="33" t="s">
        <v>15</v>
      </c>
      <c r="D941" s="18" t="s">
        <v>1801</v>
      </c>
      <c r="E941" s="18" t="s">
        <v>1802</v>
      </c>
      <c r="F941" s="18" t="s">
        <v>18</v>
      </c>
      <c r="G941" s="38" t="s">
        <v>1908</v>
      </c>
      <c r="H941" s="37">
        <v>187574400</v>
      </c>
      <c r="I941" s="37">
        <v>234458000</v>
      </c>
      <c r="J941" s="43">
        <f t="shared" si="14"/>
        <v>0.199965878750139</v>
      </c>
      <c r="K941" s="75" t="s">
        <v>1909</v>
      </c>
    </row>
    <row r="942" ht="234" spans="1:11">
      <c r="A942" s="35">
        <v>4</v>
      </c>
      <c r="B942" s="21" t="s">
        <v>1910</v>
      </c>
      <c r="C942" s="33" t="s">
        <v>15</v>
      </c>
      <c r="D942" s="18" t="s">
        <v>1801</v>
      </c>
      <c r="E942" s="18" t="s">
        <v>1802</v>
      </c>
      <c r="F942" s="18" t="s">
        <v>18</v>
      </c>
      <c r="G942" s="38" t="s">
        <v>1908</v>
      </c>
      <c r="H942" s="37">
        <v>205416000</v>
      </c>
      <c r="I942" s="37">
        <v>256755000</v>
      </c>
      <c r="J942" s="43">
        <f t="shared" si="14"/>
        <v>0.199953262838114</v>
      </c>
      <c r="K942" s="75" t="s">
        <v>1911</v>
      </c>
    </row>
    <row r="943" ht="36" spans="1:11">
      <c r="A943" s="35">
        <v>155</v>
      </c>
      <c r="B943" s="56" t="s">
        <v>1912</v>
      </c>
      <c r="C943" s="22" t="s">
        <v>15</v>
      </c>
      <c r="D943" s="23" t="s">
        <v>99</v>
      </c>
      <c r="E943" s="24" t="s">
        <v>1281</v>
      </c>
      <c r="F943" s="18" t="s">
        <v>18</v>
      </c>
      <c r="G943" s="76" t="s">
        <v>141</v>
      </c>
      <c r="H943" s="37">
        <v>214203000</v>
      </c>
      <c r="I943" s="37">
        <v>267750000</v>
      </c>
      <c r="J943" s="43">
        <f t="shared" si="14"/>
        <v>0.199988795518207</v>
      </c>
      <c r="K943" s="47" t="s">
        <v>1913</v>
      </c>
    </row>
    <row r="944" ht="72" spans="1:11">
      <c r="A944" s="35">
        <v>508</v>
      </c>
      <c r="B944" s="21" t="s">
        <v>1914</v>
      </c>
      <c r="C944" s="21" t="s">
        <v>15</v>
      </c>
      <c r="D944" s="23" t="s">
        <v>1121</v>
      </c>
      <c r="E944" s="24" t="s">
        <v>1868</v>
      </c>
      <c r="F944" s="18" t="s">
        <v>18</v>
      </c>
      <c r="G944" s="38" t="s">
        <v>23</v>
      </c>
      <c r="H944" s="37">
        <v>222684000</v>
      </c>
      <c r="I944" s="37">
        <v>278360000</v>
      </c>
      <c r="J944" s="43">
        <f t="shared" si="14"/>
        <v>0.20001436988073</v>
      </c>
      <c r="K944" s="47" t="s">
        <v>1915</v>
      </c>
    </row>
    <row r="945" ht="288" spans="1:11">
      <c r="A945" s="35">
        <v>5</v>
      </c>
      <c r="B945" s="21" t="s">
        <v>1916</v>
      </c>
      <c r="C945" s="33" t="s">
        <v>15</v>
      </c>
      <c r="D945" s="18" t="s">
        <v>1801</v>
      </c>
      <c r="E945" s="24" t="s">
        <v>1882</v>
      </c>
      <c r="F945" s="18" t="s">
        <v>18</v>
      </c>
      <c r="G945" s="25" t="s">
        <v>1883</v>
      </c>
      <c r="H945" s="37">
        <v>258396000</v>
      </c>
      <c r="I945" s="37">
        <v>322985000</v>
      </c>
      <c r="J945" s="43">
        <f t="shared" si="14"/>
        <v>0.199975231047882</v>
      </c>
      <c r="K945" s="47" t="s">
        <v>1917</v>
      </c>
    </row>
    <row r="946" ht="288" spans="1:11">
      <c r="A946" s="35">
        <v>1</v>
      </c>
      <c r="B946" s="21" t="s">
        <v>1918</v>
      </c>
      <c r="C946" s="33" t="s">
        <v>15</v>
      </c>
      <c r="D946" s="18" t="s">
        <v>1801</v>
      </c>
      <c r="E946" s="18" t="s">
        <v>1802</v>
      </c>
      <c r="F946" s="18" t="s">
        <v>18</v>
      </c>
      <c r="G946" s="38" t="s">
        <v>1908</v>
      </c>
      <c r="H946" s="37">
        <v>312444000</v>
      </c>
      <c r="I946" s="37">
        <v>390547000</v>
      </c>
      <c r="J946" s="43">
        <f t="shared" si="14"/>
        <v>0.19998361272779</v>
      </c>
      <c r="K946" s="47" t="s">
        <v>1919</v>
      </c>
    </row>
    <row r="947" ht="288" spans="1:11">
      <c r="A947" s="35">
        <v>2</v>
      </c>
      <c r="B947" s="21" t="s">
        <v>1920</v>
      </c>
      <c r="C947" s="33" t="s">
        <v>15</v>
      </c>
      <c r="D947" s="18" t="s">
        <v>1801</v>
      </c>
      <c r="E947" s="18" t="s">
        <v>1802</v>
      </c>
      <c r="F947" s="18" t="s">
        <v>18</v>
      </c>
      <c r="G947" s="38" t="s">
        <v>1908</v>
      </c>
      <c r="H947" s="37">
        <v>312444000</v>
      </c>
      <c r="I947" s="37">
        <v>390547000</v>
      </c>
      <c r="J947" s="43">
        <f t="shared" si="14"/>
        <v>0.19998361272779</v>
      </c>
      <c r="K947" s="47" t="s">
        <v>1921</v>
      </c>
    </row>
    <row r="948" ht="72" spans="1:11">
      <c r="A948" s="35">
        <v>507</v>
      </c>
      <c r="B948" s="21" t="s">
        <v>1922</v>
      </c>
      <c r="C948" s="21" t="s">
        <v>15</v>
      </c>
      <c r="D948" s="23" t="s">
        <v>1121</v>
      </c>
      <c r="E948" s="24" t="s">
        <v>1868</v>
      </c>
      <c r="F948" s="18" t="s">
        <v>18</v>
      </c>
      <c r="G948" s="38" t="s">
        <v>23</v>
      </c>
      <c r="H948" s="37">
        <v>312818000</v>
      </c>
      <c r="I948" s="37">
        <v>391020000</v>
      </c>
      <c r="J948" s="43">
        <f t="shared" si="14"/>
        <v>0.199994885172114</v>
      </c>
      <c r="K948" s="47" t="s">
        <v>1923</v>
      </c>
    </row>
    <row r="949" ht="144" spans="1:11">
      <c r="A949" s="35">
        <v>484</v>
      </c>
      <c r="B949" s="21" t="s">
        <v>1924</v>
      </c>
      <c r="C949" s="21" t="s">
        <v>15</v>
      </c>
      <c r="D949" s="23" t="s">
        <v>1121</v>
      </c>
      <c r="E949" s="24" t="s">
        <v>1925</v>
      </c>
      <c r="F949" s="18" t="s">
        <v>18</v>
      </c>
      <c r="G949" s="38" t="s">
        <v>23</v>
      </c>
      <c r="H949" s="37">
        <v>363385000</v>
      </c>
      <c r="I949" s="37">
        <v>454230000</v>
      </c>
      <c r="J949" s="43">
        <f t="shared" si="14"/>
        <v>0.19999779847214</v>
      </c>
      <c r="K949" s="47" t="s">
        <v>1926</v>
      </c>
    </row>
    <row r="950" spans="1:11">
      <c r="A950" s="77"/>
      <c r="B950" s="77"/>
      <c r="C950" s="77"/>
      <c r="D950" s="77"/>
      <c r="E950" s="77"/>
      <c r="F950" s="77"/>
      <c r="G950" s="77"/>
      <c r="H950" s="77"/>
      <c r="I950" s="77"/>
      <c r="J950" s="77"/>
      <c r="K950" s="77"/>
    </row>
    <row r="951" spans="1:11">
      <c r="A951" s="77"/>
      <c r="B951" s="77"/>
      <c r="C951" s="77"/>
      <c r="D951" s="77"/>
      <c r="E951" s="77"/>
      <c r="F951" s="77"/>
      <c r="G951" s="77"/>
      <c r="H951" s="77"/>
      <c r="I951" s="77"/>
      <c r="J951" s="77"/>
      <c r="K951" s="77"/>
    </row>
    <row r="952" spans="1:11">
      <c r="A952" s="77"/>
      <c r="B952" s="77"/>
      <c r="C952" s="77"/>
      <c r="D952" s="77"/>
      <c r="E952" s="77"/>
      <c r="F952" s="77"/>
      <c r="G952" s="77"/>
      <c r="H952" s="77"/>
      <c r="I952" s="77"/>
      <c r="J952" s="77"/>
      <c r="K952" s="77"/>
    </row>
    <row r="953" spans="1:11">
      <c r="A953" s="77"/>
      <c r="B953" s="77"/>
      <c r="C953" s="77"/>
      <c r="D953" s="77"/>
      <c r="E953" s="77"/>
      <c r="F953" s="77"/>
      <c r="G953" s="77"/>
      <c r="H953" s="77"/>
      <c r="I953" s="77"/>
      <c r="J953" s="77"/>
      <c r="K953" s="77"/>
    </row>
    <row r="954" ht="18" spans="2:11">
      <c r="B954" s="78"/>
      <c r="C954" s="78"/>
      <c r="D954" s="78"/>
      <c r="E954" s="78"/>
      <c r="F954" s="78"/>
      <c r="G954" s="78"/>
      <c r="H954" s="78"/>
      <c r="I954" s="78"/>
      <c r="J954" s="78"/>
      <c r="K954" s="78"/>
    </row>
    <row r="955" ht="18" spans="2:11">
      <c r="B955" s="78"/>
      <c r="C955" s="78"/>
      <c r="D955" s="78"/>
      <c r="E955" s="78"/>
      <c r="F955" s="78"/>
      <c r="G955" s="78"/>
      <c r="H955" s="78"/>
      <c r="I955" s="78"/>
      <c r="J955" s="78"/>
      <c r="K955" s="78"/>
    </row>
    <row r="956" ht="18" spans="2:11">
      <c r="B956" s="78"/>
      <c r="C956" s="78"/>
      <c r="D956" s="78"/>
      <c r="E956" s="78"/>
      <c r="F956" s="78"/>
      <c r="G956" s="78"/>
      <c r="H956" s="78"/>
      <c r="I956" s="78"/>
      <c r="J956" s="78"/>
      <c r="K956" s="78"/>
    </row>
    <row r="957" ht="18" spans="2:11">
      <c r="B957" s="78"/>
      <c r="C957" s="78"/>
      <c r="D957" s="78"/>
      <c r="E957" s="78"/>
      <c r="F957" s="78"/>
      <c r="G957" s="78"/>
      <c r="H957" s="78"/>
      <c r="I957" s="78"/>
      <c r="J957" s="78"/>
      <c r="K957" s="78"/>
    </row>
    <row r="958" ht="18" spans="2:11">
      <c r="B958" s="78"/>
      <c r="C958" s="78"/>
      <c r="D958" s="78"/>
      <c r="E958" s="78"/>
      <c r="F958" s="78"/>
      <c r="G958" s="78"/>
      <c r="H958" s="78"/>
      <c r="I958" s="78"/>
      <c r="J958" s="78"/>
      <c r="K958" s="78"/>
    </row>
    <row r="959" ht="18" spans="2:11">
      <c r="B959" s="78"/>
      <c r="C959" s="78"/>
      <c r="D959" s="78"/>
      <c r="E959" s="78"/>
      <c r="F959" s="78"/>
      <c r="G959" s="78"/>
      <c r="H959" s="78"/>
      <c r="I959" s="78"/>
      <c r="J959" s="78"/>
      <c r="K959" s="78"/>
    </row>
    <row r="960" ht="18" spans="2:11">
      <c r="B960" s="78"/>
      <c r="C960" s="78"/>
      <c r="D960" s="78"/>
      <c r="E960" s="78"/>
      <c r="F960" s="78"/>
      <c r="G960" s="78"/>
      <c r="H960" s="78"/>
      <c r="I960" s="78"/>
      <c r="J960" s="78"/>
      <c r="K960" s="78"/>
    </row>
    <row r="961" ht="18" spans="2:11">
      <c r="B961" s="78"/>
      <c r="C961" s="78"/>
      <c r="D961" s="78"/>
      <c r="E961" s="78"/>
      <c r="F961" s="78"/>
      <c r="G961" s="78"/>
      <c r="H961" s="78"/>
      <c r="I961" s="78"/>
      <c r="J961" s="78"/>
      <c r="K961" s="78"/>
    </row>
    <row r="962" ht="18" spans="2:11">
      <c r="B962" s="78"/>
      <c r="C962" s="78"/>
      <c r="D962" s="78"/>
      <c r="E962" s="78"/>
      <c r="F962" s="78"/>
      <c r="G962" s="78"/>
      <c r="H962" s="78"/>
      <c r="I962" s="78"/>
      <c r="J962" s="78"/>
      <c r="K962" s="78"/>
    </row>
    <row r="963" ht="18" spans="2:11">
      <c r="B963" s="78"/>
      <c r="C963" s="78"/>
      <c r="D963" s="78"/>
      <c r="E963" s="78"/>
      <c r="F963" s="78"/>
      <c r="G963" s="78"/>
      <c r="H963" s="78"/>
      <c r="I963" s="78"/>
      <c r="J963" s="78"/>
      <c r="K963" s="78"/>
    </row>
    <row r="964" ht="18" spans="2:11">
      <c r="B964" s="78"/>
      <c r="C964" s="78"/>
      <c r="D964" s="78"/>
      <c r="E964" s="78"/>
      <c r="F964" s="78"/>
      <c r="G964" s="78"/>
      <c r="H964" s="78"/>
      <c r="I964" s="78"/>
      <c r="J964" s="78"/>
      <c r="K964" s="78"/>
    </row>
    <row r="965" ht="18" spans="2:11">
      <c r="B965" s="78"/>
      <c r="C965" s="78"/>
      <c r="D965" s="78"/>
      <c r="E965" s="78"/>
      <c r="F965" s="78"/>
      <c r="G965" s="78"/>
      <c r="H965" s="78"/>
      <c r="I965" s="78"/>
      <c r="J965" s="78"/>
      <c r="K965" s="78"/>
    </row>
    <row r="966" ht="18" spans="2:11">
      <c r="B966" s="78"/>
      <c r="C966" s="78"/>
      <c r="D966" s="78"/>
      <c r="E966" s="78"/>
      <c r="F966" s="78"/>
      <c r="G966" s="78"/>
      <c r="H966" s="78"/>
      <c r="I966" s="78"/>
      <c r="J966" s="78"/>
      <c r="K966" s="78"/>
    </row>
    <row r="967" ht="18" spans="2:11">
      <c r="B967" s="78"/>
      <c r="C967" s="78"/>
      <c r="D967" s="78"/>
      <c r="E967" s="78"/>
      <c r="F967" s="78"/>
      <c r="G967" s="78"/>
      <c r="H967" s="78"/>
      <c r="I967" s="78"/>
      <c r="J967" s="78"/>
      <c r="K967" s="78"/>
    </row>
    <row r="968" ht="18" spans="2:11">
      <c r="B968" s="78"/>
      <c r="C968" s="78"/>
      <c r="D968" s="78"/>
      <c r="E968" s="78"/>
      <c r="F968" s="78"/>
      <c r="G968" s="78"/>
      <c r="H968" s="78"/>
      <c r="I968" s="78"/>
      <c r="J968" s="78"/>
      <c r="K968" s="78"/>
    </row>
    <row r="969" ht="18" spans="2:11">
      <c r="B969" s="78"/>
      <c r="C969" s="78"/>
      <c r="D969" s="78"/>
      <c r="E969" s="78"/>
      <c r="F969" s="78"/>
      <c r="G969" s="78"/>
      <c r="H969" s="78"/>
      <c r="I969" s="78"/>
      <c r="J969" s="78"/>
      <c r="K969" s="78"/>
    </row>
    <row r="970" ht="18" spans="2:11">
      <c r="B970" s="78"/>
      <c r="C970" s="78"/>
      <c r="D970" s="78"/>
      <c r="E970" s="78"/>
      <c r="F970" s="78"/>
      <c r="G970" s="78"/>
      <c r="H970" s="78"/>
      <c r="I970" s="78"/>
      <c r="J970" s="78"/>
      <c r="K970" s="78"/>
    </row>
    <row r="971" ht="18" spans="2:11">
      <c r="B971" s="78"/>
      <c r="C971" s="78"/>
      <c r="D971" s="78"/>
      <c r="E971" s="78"/>
      <c r="F971" s="78"/>
      <c r="G971" s="78"/>
      <c r="H971" s="78"/>
      <c r="I971" s="78"/>
      <c r="J971" s="78"/>
      <c r="K971" s="78"/>
    </row>
    <row r="972" ht="18" spans="2:11">
      <c r="B972" s="78"/>
      <c r="C972" s="78"/>
      <c r="D972" s="78"/>
      <c r="E972" s="78"/>
      <c r="F972" s="78"/>
      <c r="G972" s="78"/>
      <c r="H972" s="78"/>
      <c r="I972" s="78"/>
      <c r="J972" s="78"/>
      <c r="K972" s="78"/>
    </row>
  </sheetData>
  <autoFilter ref="A4:K953">
    <sortState ref="A4:K953">
      <sortCondition ref="H4:H1032"/>
    </sortState>
    <extLst/>
  </autoFilter>
  <sortState ref="A5:K953">
    <sortCondition ref="I5:I953"/>
  </sortState>
  <conditionalFormatting sqref="B520">
    <cfRule type="duplicateValues" dxfId="0" priority="7"/>
  </conditionalFormatting>
  <conditionalFormatting sqref="B521">
    <cfRule type="duplicateValues" dxfId="0" priority="8"/>
  </conditionalFormatting>
  <pageMargins left="0.7" right="0.7" top="0.75" bottom="0.75" header="0.3" footer="0.3"/>
  <pageSetup paperSize="9" scale="53"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Bảng Giá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DAP-PC</dc:creator>
  <cp:lastModifiedBy>ASUS</cp:lastModifiedBy>
  <dcterms:created xsi:type="dcterms:W3CDTF">2022-03-03T03:01:00Z</dcterms:created>
  <cp:lastPrinted>2022-04-18T02:45:00Z</cp:lastPrinted>
  <dcterms:modified xsi:type="dcterms:W3CDTF">2022-12-16T07:55:21Z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