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uitc-my.sharepoint.com/personal/y_igarashi_843_ms_saitama-u_ac_jp/Documents/研究/Python Script/VScode/x_detail_10_r^3_K=540/"/>
    </mc:Choice>
  </mc:AlternateContent>
  <xr:revisionPtr revIDLastSave="922" documentId="13_ncr:40009_{E2139375-5E15-4E5B-8367-5710B303129B}" xr6:coauthVersionLast="47" xr6:coauthVersionMax="47" xr10:uidLastSave="{0A5EFEA0-5BD3-42C4-9866-5DE503F1CB61}"/>
  <bookViews>
    <workbookView xWindow="-110" yWindow="-110" windowWidth="19420" windowHeight="11500" xr2:uid="{00000000-000D-0000-FFFF-FFFF00000000}"/>
  </bookViews>
  <sheets>
    <sheet name="python" sheetId="1" r:id="rId1"/>
    <sheet name="excel" sheetId="3" r:id="rId2"/>
  </sheets>
  <definedNames>
    <definedName name="solver_adj" localSheetId="1" hidden="1">excel!$L$1:$L$2</definedName>
    <definedName name="solver_adj" localSheetId="0" hidden="1">python!$Q$1:$Q$2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2</definedName>
    <definedName name="solver_neg" localSheetId="0" hidden="1">2</definedName>
    <definedName name="solver_nod" localSheetId="1" hidden="1">2147483647</definedName>
    <definedName name="solver_nod" localSheetId="0" hidden="1">2147483647</definedName>
    <definedName name="solver_num" localSheetId="1" hidden="1">0</definedName>
    <definedName name="solver_num" localSheetId="0" hidden="1">0</definedName>
    <definedName name="solver_nwt" localSheetId="1" hidden="1">1</definedName>
    <definedName name="solver_nwt" localSheetId="0" hidden="1">1</definedName>
    <definedName name="solver_opt" localSheetId="1" hidden="1">excel!$M$2</definedName>
    <definedName name="solver_opt" localSheetId="0" hidden="1">python!$R$2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3" l="1"/>
  <c r="H2" i="3" s="1"/>
  <c r="I2" i="3" s="1"/>
  <c r="L6" i="3"/>
  <c r="L5" i="3"/>
  <c r="A3" i="3"/>
  <c r="F3" i="3" s="1"/>
  <c r="G3" i="3" s="1"/>
  <c r="L6" i="1"/>
  <c r="L5" i="1"/>
  <c r="L2" i="1"/>
  <c r="L8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H3" i="3" l="1"/>
  <c r="I3" i="3" s="1"/>
  <c r="A4" i="3"/>
  <c r="F2" i="3"/>
  <c r="G2" i="3" s="1"/>
  <c r="F402" i="1"/>
  <c r="G402" i="1" s="1"/>
  <c r="F2" i="1"/>
  <c r="G2" i="1" s="1"/>
  <c r="H17" i="1"/>
  <c r="I17" i="1" s="1"/>
  <c r="H31" i="1"/>
  <c r="I31" i="1" s="1"/>
  <c r="H28" i="1"/>
  <c r="I28" i="1" s="1"/>
  <c r="H16" i="1"/>
  <c r="I16" i="1" s="1"/>
  <c r="H14" i="1"/>
  <c r="I14" i="1" s="1"/>
  <c r="H13" i="1"/>
  <c r="I13" i="1" s="1"/>
  <c r="H98" i="1"/>
  <c r="I98" i="1" s="1"/>
  <c r="H95" i="1"/>
  <c r="I95" i="1" s="1"/>
  <c r="H46" i="1"/>
  <c r="I46" i="1" s="1"/>
  <c r="H78" i="1"/>
  <c r="I78" i="1" s="1"/>
  <c r="H111" i="1"/>
  <c r="I111" i="1" s="1"/>
  <c r="H94" i="1"/>
  <c r="I94" i="1" s="1"/>
  <c r="H45" i="1"/>
  <c r="I45" i="1" s="1"/>
  <c r="H130" i="1"/>
  <c r="I130" i="1" s="1"/>
  <c r="H114" i="1"/>
  <c r="I114" i="1" s="1"/>
  <c r="H82" i="1"/>
  <c r="I82" i="1" s="1"/>
  <c r="H34" i="1"/>
  <c r="I34" i="1" s="1"/>
  <c r="H63" i="1"/>
  <c r="I63" i="1" s="1"/>
  <c r="H49" i="1"/>
  <c r="I49" i="1" s="1"/>
  <c r="H81" i="1"/>
  <c r="I81" i="1" s="1"/>
  <c r="H33" i="1"/>
  <c r="I33" i="1" s="1"/>
  <c r="H64" i="1"/>
  <c r="I64" i="1" s="1"/>
  <c r="H79" i="1"/>
  <c r="I79" i="1" s="1"/>
  <c r="H32" i="1"/>
  <c r="I32" i="1" s="1"/>
  <c r="H66" i="1"/>
  <c r="I66" i="1" s="1"/>
  <c r="H30" i="1"/>
  <c r="I30" i="1" s="1"/>
  <c r="H65" i="1"/>
  <c r="I65" i="1" s="1"/>
  <c r="H29" i="1"/>
  <c r="I29" i="1" s="1"/>
  <c r="H18" i="1"/>
  <c r="I18" i="1" s="1"/>
  <c r="H146" i="1"/>
  <c r="I146" i="1" s="1"/>
  <c r="H62" i="1"/>
  <c r="I62" i="1" s="1"/>
  <c r="H61" i="1"/>
  <c r="I61" i="1" s="1"/>
  <c r="H113" i="1"/>
  <c r="I113" i="1" s="1"/>
  <c r="H50" i="1"/>
  <c r="I50" i="1" s="1"/>
  <c r="H15" i="1"/>
  <c r="I15" i="1" s="1"/>
  <c r="H129" i="1"/>
  <c r="I129" i="1" s="1"/>
  <c r="H48" i="1"/>
  <c r="I48" i="1" s="1"/>
  <c r="H97" i="1"/>
  <c r="I97" i="1" s="1"/>
  <c r="H47" i="1"/>
  <c r="I47" i="1" s="1"/>
  <c r="H12" i="1"/>
  <c r="I12" i="1" s="1"/>
  <c r="H386" i="1"/>
  <c r="I386" i="1" s="1"/>
  <c r="H274" i="1"/>
  <c r="I274" i="1" s="1"/>
  <c r="H178" i="1"/>
  <c r="I178" i="1" s="1"/>
  <c r="H289" i="1"/>
  <c r="I289" i="1" s="1"/>
  <c r="H225" i="1"/>
  <c r="I225" i="1" s="1"/>
  <c r="H177" i="1"/>
  <c r="I177" i="1" s="1"/>
  <c r="H400" i="1"/>
  <c r="I400" i="1" s="1"/>
  <c r="H352" i="1"/>
  <c r="I352" i="1" s="1"/>
  <c r="H336" i="1"/>
  <c r="I336" i="1" s="1"/>
  <c r="H320" i="1"/>
  <c r="I320" i="1" s="1"/>
  <c r="H304" i="1"/>
  <c r="I304" i="1" s="1"/>
  <c r="H288" i="1"/>
  <c r="I288" i="1" s="1"/>
  <c r="H272" i="1"/>
  <c r="I272" i="1" s="1"/>
  <c r="H256" i="1"/>
  <c r="I256" i="1" s="1"/>
  <c r="H240" i="1"/>
  <c r="I240" i="1" s="1"/>
  <c r="H224" i="1"/>
  <c r="I224" i="1" s="1"/>
  <c r="H208" i="1"/>
  <c r="I208" i="1" s="1"/>
  <c r="H192" i="1"/>
  <c r="I192" i="1" s="1"/>
  <c r="H176" i="1"/>
  <c r="I176" i="1" s="1"/>
  <c r="H160" i="1"/>
  <c r="I160" i="1" s="1"/>
  <c r="H144" i="1"/>
  <c r="I144" i="1" s="1"/>
  <c r="H128" i="1"/>
  <c r="I128" i="1" s="1"/>
  <c r="H112" i="1"/>
  <c r="I112" i="1" s="1"/>
  <c r="H96" i="1"/>
  <c r="I96" i="1" s="1"/>
  <c r="H80" i="1"/>
  <c r="I80" i="1" s="1"/>
  <c r="H273" i="1"/>
  <c r="I273" i="1" s="1"/>
  <c r="H209" i="1"/>
  <c r="I209" i="1" s="1"/>
  <c r="H351" i="1"/>
  <c r="I351" i="1" s="1"/>
  <c r="H191" i="1"/>
  <c r="I191" i="1" s="1"/>
  <c r="H306" i="1"/>
  <c r="I306" i="1" s="1"/>
  <c r="H257" i="1"/>
  <c r="I257" i="1" s="1"/>
  <c r="H161" i="1"/>
  <c r="I161" i="1" s="1"/>
  <c r="H319" i="1"/>
  <c r="I319" i="1" s="1"/>
  <c r="H334" i="1"/>
  <c r="I334" i="1" s="1"/>
  <c r="H238" i="1"/>
  <c r="I238" i="1" s="1"/>
  <c r="H158" i="1"/>
  <c r="I158" i="1" s="1"/>
  <c r="H285" i="1"/>
  <c r="I285" i="1" s="1"/>
  <c r="H141" i="1"/>
  <c r="I141" i="1" s="1"/>
  <c r="H125" i="1"/>
  <c r="I125" i="1" s="1"/>
  <c r="H109" i="1"/>
  <c r="I109" i="1" s="1"/>
  <c r="H93" i="1"/>
  <c r="I93" i="1" s="1"/>
  <c r="H77" i="1"/>
  <c r="I77" i="1" s="1"/>
  <c r="H338" i="1"/>
  <c r="I338" i="1" s="1"/>
  <c r="H162" i="1"/>
  <c r="I162" i="1" s="1"/>
  <c r="H337" i="1"/>
  <c r="I337" i="1" s="1"/>
  <c r="H335" i="1"/>
  <c r="I335" i="1" s="1"/>
  <c r="H207" i="1"/>
  <c r="I207" i="1" s="1"/>
  <c r="H127" i="1"/>
  <c r="I127" i="1" s="1"/>
  <c r="H398" i="1"/>
  <c r="I398" i="1" s="1"/>
  <c r="H286" i="1"/>
  <c r="I286" i="1" s="1"/>
  <c r="H206" i="1"/>
  <c r="I206" i="1" s="1"/>
  <c r="H126" i="1"/>
  <c r="I126" i="1" s="1"/>
  <c r="H381" i="1"/>
  <c r="I381" i="1" s="1"/>
  <c r="H237" i="1"/>
  <c r="I237" i="1" s="1"/>
  <c r="H348" i="1"/>
  <c r="I348" i="1" s="1"/>
  <c r="H204" i="1"/>
  <c r="I204" i="1" s="1"/>
  <c r="H108" i="1"/>
  <c r="I108" i="1" s="1"/>
  <c r="H92" i="1"/>
  <c r="I92" i="1" s="1"/>
  <c r="H76" i="1"/>
  <c r="I76" i="1" s="1"/>
  <c r="H60" i="1"/>
  <c r="I60" i="1" s="1"/>
  <c r="H44" i="1"/>
  <c r="I44" i="1" s="1"/>
  <c r="H402" i="1"/>
  <c r="I402" i="1" s="1"/>
  <c r="H258" i="1"/>
  <c r="I258" i="1" s="1"/>
  <c r="H353" i="1"/>
  <c r="I353" i="1" s="1"/>
  <c r="H367" i="1"/>
  <c r="I367" i="1" s="1"/>
  <c r="H255" i="1"/>
  <c r="I255" i="1" s="1"/>
  <c r="H159" i="1"/>
  <c r="I159" i="1" s="1"/>
  <c r="H382" i="1"/>
  <c r="I382" i="1" s="1"/>
  <c r="H365" i="1"/>
  <c r="I365" i="1" s="1"/>
  <c r="H269" i="1"/>
  <c r="I269" i="1" s="1"/>
  <c r="H396" i="1"/>
  <c r="I396" i="1" s="1"/>
  <c r="H300" i="1"/>
  <c r="I300" i="1" s="1"/>
  <c r="H188" i="1"/>
  <c r="I188" i="1" s="1"/>
  <c r="H347" i="1"/>
  <c r="I347" i="1" s="1"/>
  <c r="H331" i="1"/>
  <c r="I331" i="1" s="1"/>
  <c r="H315" i="1"/>
  <c r="I315" i="1" s="1"/>
  <c r="H299" i="1"/>
  <c r="I299" i="1" s="1"/>
  <c r="H283" i="1"/>
  <c r="I283" i="1" s="1"/>
  <c r="H267" i="1"/>
  <c r="I267" i="1" s="1"/>
  <c r="H251" i="1"/>
  <c r="I251" i="1" s="1"/>
  <c r="H235" i="1"/>
  <c r="I235" i="1" s="1"/>
  <c r="H219" i="1"/>
  <c r="I219" i="1" s="1"/>
  <c r="H203" i="1"/>
  <c r="I203" i="1" s="1"/>
  <c r="H187" i="1"/>
  <c r="I187" i="1" s="1"/>
  <c r="H171" i="1"/>
  <c r="I171" i="1" s="1"/>
  <c r="H155" i="1"/>
  <c r="I155" i="1" s="1"/>
  <c r="H139" i="1"/>
  <c r="I139" i="1" s="1"/>
  <c r="H123" i="1"/>
  <c r="I123" i="1" s="1"/>
  <c r="H107" i="1"/>
  <c r="I107" i="1" s="1"/>
  <c r="H91" i="1"/>
  <c r="I91" i="1" s="1"/>
  <c r="H75" i="1"/>
  <c r="I75" i="1" s="1"/>
  <c r="H59" i="1"/>
  <c r="I59" i="1" s="1"/>
  <c r="H43" i="1"/>
  <c r="I43" i="1" s="1"/>
  <c r="H27" i="1"/>
  <c r="I27" i="1" s="1"/>
  <c r="H11" i="1"/>
  <c r="I11" i="1" s="1"/>
  <c r="H370" i="1"/>
  <c r="I370" i="1" s="1"/>
  <c r="H210" i="1"/>
  <c r="I210" i="1" s="1"/>
  <c r="H287" i="1"/>
  <c r="I287" i="1" s="1"/>
  <c r="H253" i="1"/>
  <c r="I253" i="1" s="1"/>
  <c r="H284" i="1"/>
  <c r="I284" i="1" s="1"/>
  <c r="H394" i="1"/>
  <c r="I394" i="1" s="1"/>
  <c r="H218" i="1"/>
  <c r="I218" i="1" s="1"/>
  <c r="H122" i="1"/>
  <c r="I122" i="1" s="1"/>
  <c r="H106" i="1"/>
  <c r="I106" i="1" s="1"/>
  <c r="H90" i="1"/>
  <c r="I90" i="1" s="1"/>
  <c r="H74" i="1"/>
  <c r="I74" i="1" s="1"/>
  <c r="H58" i="1"/>
  <c r="I58" i="1" s="1"/>
  <c r="H42" i="1"/>
  <c r="I42" i="1" s="1"/>
  <c r="H26" i="1"/>
  <c r="I26" i="1" s="1"/>
  <c r="H10" i="1"/>
  <c r="I10" i="1" s="1"/>
  <c r="H354" i="1"/>
  <c r="I354" i="1" s="1"/>
  <c r="H226" i="1"/>
  <c r="I226" i="1" s="1"/>
  <c r="H401" i="1"/>
  <c r="I401" i="1" s="1"/>
  <c r="H383" i="1"/>
  <c r="I383" i="1" s="1"/>
  <c r="H223" i="1"/>
  <c r="I223" i="1" s="1"/>
  <c r="H143" i="1"/>
  <c r="I143" i="1" s="1"/>
  <c r="H349" i="1"/>
  <c r="I349" i="1" s="1"/>
  <c r="H205" i="1"/>
  <c r="I205" i="1" s="1"/>
  <c r="H364" i="1"/>
  <c r="I364" i="1" s="1"/>
  <c r="H236" i="1"/>
  <c r="I236" i="1" s="1"/>
  <c r="H378" i="1"/>
  <c r="I378" i="1" s="1"/>
  <c r="H314" i="1"/>
  <c r="I314" i="1" s="1"/>
  <c r="H202" i="1"/>
  <c r="I202" i="1" s="1"/>
  <c r="H154" i="1"/>
  <c r="I154" i="1" s="1"/>
  <c r="H361" i="1"/>
  <c r="I361" i="1" s="1"/>
  <c r="H345" i="1"/>
  <c r="I345" i="1" s="1"/>
  <c r="H329" i="1"/>
  <c r="I329" i="1" s="1"/>
  <c r="H313" i="1"/>
  <c r="I313" i="1" s="1"/>
  <c r="H297" i="1"/>
  <c r="I297" i="1" s="1"/>
  <c r="H281" i="1"/>
  <c r="I281" i="1" s="1"/>
  <c r="H265" i="1"/>
  <c r="I265" i="1" s="1"/>
  <c r="H249" i="1"/>
  <c r="I249" i="1" s="1"/>
  <c r="H233" i="1"/>
  <c r="I233" i="1" s="1"/>
  <c r="H217" i="1"/>
  <c r="I217" i="1" s="1"/>
  <c r="H201" i="1"/>
  <c r="I201" i="1" s="1"/>
  <c r="H185" i="1"/>
  <c r="I185" i="1" s="1"/>
  <c r="H169" i="1"/>
  <c r="I169" i="1" s="1"/>
  <c r="H153" i="1"/>
  <c r="I153" i="1" s="1"/>
  <c r="H137" i="1"/>
  <c r="I137" i="1" s="1"/>
  <c r="H121" i="1"/>
  <c r="I121" i="1" s="1"/>
  <c r="H105" i="1"/>
  <c r="I105" i="1" s="1"/>
  <c r="H89" i="1"/>
  <c r="I89" i="1" s="1"/>
  <c r="H73" i="1"/>
  <c r="I73" i="1" s="1"/>
  <c r="H57" i="1"/>
  <c r="I57" i="1" s="1"/>
  <c r="H41" i="1"/>
  <c r="I41" i="1" s="1"/>
  <c r="H25" i="1"/>
  <c r="I25" i="1" s="1"/>
  <c r="H9" i="1"/>
  <c r="I9" i="1" s="1"/>
  <c r="H290" i="1"/>
  <c r="I290" i="1" s="1"/>
  <c r="H321" i="1"/>
  <c r="I321" i="1" s="1"/>
  <c r="H241" i="1"/>
  <c r="I241" i="1" s="1"/>
  <c r="H145" i="1"/>
  <c r="I145" i="1" s="1"/>
  <c r="H384" i="1"/>
  <c r="I384" i="1" s="1"/>
  <c r="H271" i="1"/>
  <c r="I271" i="1" s="1"/>
  <c r="H302" i="1"/>
  <c r="I302" i="1" s="1"/>
  <c r="H270" i="1"/>
  <c r="I270" i="1" s="1"/>
  <c r="H190" i="1"/>
  <c r="I190" i="1" s="1"/>
  <c r="H142" i="1"/>
  <c r="I142" i="1" s="1"/>
  <c r="H301" i="1"/>
  <c r="I301" i="1" s="1"/>
  <c r="H173" i="1"/>
  <c r="I173" i="1" s="1"/>
  <c r="H332" i="1"/>
  <c r="I332" i="1" s="1"/>
  <c r="H220" i="1"/>
  <c r="I220" i="1" s="1"/>
  <c r="H156" i="1"/>
  <c r="I156" i="1" s="1"/>
  <c r="H363" i="1"/>
  <c r="I363" i="1" s="1"/>
  <c r="H298" i="1"/>
  <c r="I298" i="1" s="1"/>
  <c r="H234" i="1"/>
  <c r="I234" i="1" s="1"/>
  <c r="H138" i="1"/>
  <c r="I138" i="1" s="1"/>
  <c r="H393" i="1"/>
  <c r="I393" i="1" s="1"/>
  <c r="H376" i="1"/>
  <c r="I376" i="1" s="1"/>
  <c r="H344" i="1"/>
  <c r="I344" i="1" s="1"/>
  <c r="H312" i="1"/>
  <c r="I312" i="1" s="1"/>
  <c r="H280" i="1"/>
  <c r="I280" i="1" s="1"/>
  <c r="H248" i="1"/>
  <c r="I248" i="1" s="1"/>
  <c r="H216" i="1"/>
  <c r="I216" i="1" s="1"/>
  <c r="H200" i="1"/>
  <c r="I200" i="1" s="1"/>
  <c r="H168" i="1"/>
  <c r="I168" i="1" s="1"/>
  <c r="H152" i="1"/>
  <c r="I152" i="1" s="1"/>
  <c r="H136" i="1"/>
  <c r="I136" i="1" s="1"/>
  <c r="H120" i="1"/>
  <c r="I120" i="1" s="1"/>
  <c r="H104" i="1"/>
  <c r="I104" i="1" s="1"/>
  <c r="H88" i="1"/>
  <c r="I88" i="1" s="1"/>
  <c r="H72" i="1"/>
  <c r="I72" i="1" s="1"/>
  <c r="H56" i="1"/>
  <c r="I56" i="1" s="1"/>
  <c r="H40" i="1"/>
  <c r="I40" i="1" s="1"/>
  <c r="H24" i="1"/>
  <c r="I24" i="1" s="1"/>
  <c r="H8" i="1"/>
  <c r="I8" i="1" s="1"/>
  <c r="H305" i="1"/>
  <c r="I305" i="1" s="1"/>
  <c r="H193" i="1"/>
  <c r="I193" i="1" s="1"/>
  <c r="H399" i="1"/>
  <c r="I399" i="1" s="1"/>
  <c r="H318" i="1"/>
  <c r="I318" i="1" s="1"/>
  <c r="H254" i="1"/>
  <c r="I254" i="1" s="1"/>
  <c r="H174" i="1"/>
  <c r="I174" i="1" s="1"/>
  <c r="H397" i="1"/>
  <c r="I397" i="1" s="1"/>
  <c r="H221" i="1"/>
  <c r="I221" i="1" s="1"/>
  <c r="H252" i="1"/>
  <c r="I252" i="1" s="1"/>
  <c r="H124" i="1"/>
  <c r="I124" i="1" s="1"/>
  <c r="H362" i="1"/>
  <c r="I362" i="1" s="1"/>
  <c r="H282" i="1"/>
  <c r="I282" i="1" s="1"/>
  <c r="H170" i="1"/>
  <c r="I170" i="1" s="1"/>
  <c r="H377" i="1"/>
  <c r="I377" i="1" s="1"/>
  <c r="H392" i="1"/>
  <c r="I392" i="1" s="1"/>
  <c r="H360" i="1"/>
  <c r="I360" i="1" s="1"/>
  <c r="H328" i="1"/>
  <c r="I328" i="1" s="1"/>
  <c r="H296" i="1"/>
  <c r="I296" i="1" s="1"/>
  <c r="H264" i="1"/>
  <c r="I264" i="1" s="1"/>
  <c r="H232" i="1"/>
  <c r="I232" i="1" s="1"/>
  <c r="H184" i="1"/>
  <c r="I184" i="1" s="1"/>
  <c r="H391" i="1"/>
  <c r="I391" i="1" s="1"/>
  <c r="H375" i="1"/>
  <c r="I375" i="1" s="1"/>
  <c r="H359" i="1"/>
  <c r="I359" i="1" s="1"/>
  <c r="H343" i="1"/>
  <c r="I343" i="1" s="1"/>
  <c r="H327" i="1"/>
  <c r="I327" i="1" s="1"/>
  <c r="H311" i="1"/>
  <c r="I311" i="1" s="1"/>
  <c r="H295" i="1"/>
  <c r="I295" i="1" s="1"/>
  <c r="H279" i="1"/>
  <c r="I279" i="1" s="1"/>
  <c r="H263" i="1"/>
  <c r="I263" i="1" s="1"/>
  <c r="H247" i="1"/>
  <c r="I247" i="1" s="1"/>
  <c r="H231" i="1"/>
  <c r="I231" i="1" s="1"/>
  <c r="H215" i="1"/>
  <c r="I215" i="1" s="1"/>
  <c r="H199" i="1"/>
  <c r="I199" i="1" s="1"/>
  <c r="H183" i="1"/>
  <c r="I183" i="1" s="1"/>
  <c r="H167" i="1"/>
  <c r="I167" i="1" s="1"/>
  <c r="H151" i="1"/>
  <c r="I151" i="1" s="1"/>
  <c r="H135" i="1"/>
  <c r="I135" i="1" s="1"/>
  <c r="H119" i="1"/>
  <c r="I119" i="1" s="1"/>
  <c r="H103" i="1"/>
  <c r="I103" i="1" s="1"/>
  <c r="H87" i="1"/>
  <c r="I87" i="1" s="1"/>
  <c r="H71" i="1"/>
  <c r="I71" i="1" s="1"/>
  <c r="H55" i="1"/>
  <c r="I55" i="1" s="1"/>
  <c r="H39" i="1"/>
  <c r="I39" i="1" s="1"/>
  <c r="H23" i="1"/>
  <c r="I23" i="1" s="1"/>
  <c r="H7" i="1"/>
  <c r="I7" i="1" s="1"/>
  <c r="H303" i="1"/>
  <c r="I303" i="1" s="1"/>
  <c r="H166" i="1"/>
  <c r="I166" i="1" s="1"/>
  <c r="H389" i="1"/>
  <c r="I389" i="1" s="1"/>
  <c r="H373" i="1"/>
  <c r="I373" i="1" s="1"/>
  <c r="H357" i="1"/>
  <c r="I357" i="1" s="1"/>
  <c r="H341" i="1"/>
  <c r="I341" i="1" s="1"/>
  <c r="H325" i="1"/>
  <c r="I325" i="1" s="1"/>
  <c r="H309" i="1"/>
  <c r="I309" i="1" s="1"/>
  <c r="H293" i="1"/>
  <c r="I293" i="1" s="1"/>
  <c r="H277" i="1"/>
  <c r="I277" i="1" s="1"/>
  <c r="H261" i="1"/>
  <c r="I261" i="1" s="1"/>
  <c r="H245" i="1"/>
  <c r="I245" i="1" s="1"/>
  <c r="H229" i="1"/>
  <c r="I229" i="1" s="1"/>
  <c r="H213" i="1"/>
  <c r="I213" i="1" s="1"/>
  <c r="H197" i="1"/>
  <c r="I197" i="1" s="1"/>
  <c r="H181" i="1"/>
  <c r="I181" i="1" s="1"/>
  <c r="H165" i="1"/>
  <c r="I165" i="1" s="1"/>
  <c r="H149" i="1"/>
  <c r="I149" i="1" s="1"/>
  <c r="H133" i="1"/>
  <c r="I133" i="1" s="1"/>
  <c r="H117" i="1"/>
  <c r="I117" i="1" s="1"/>
  <c r="H101" i="1"/>
  <c r="I101" i="1" s="1"/>
  <c r="H85" i="1"/>
  <c r="I85" i="1" s="1"/>
  <c r="H69" i="1"/>
  <c r="I69" i="1" s="1"/>
  <c r="H53" i="1"/>
  <c r="I53" i="1" s="1"/>
  <c r="H37" i="1"/>
  <c r="I37" i="1" s="1"/>
  <c r="H21" i="1"/>
  <c r="I21" i="1" s="1"/>
  <c r="H5" i="1"/>
  <c r="I5" i="1" s="1"/>
  <c r="H322" i="1"/>
  <c r="I322" i="1" s="1"/>
  <c r="H194" i="1"/>
  <c r="I194" i="1" s="1"/>
  <c r="H385" i="1"/>
  <c r="I385" i="1" s="1"/>
  <c r="H350" i="1"/>
  <c r="I350" i="1" s="1"/>
  <c r="H222" i="1"/>
  <c r="I222" i="1" s="1"/>
  <c r="H110" i="1"/>
  <c r="I110" i="1" s="1"/>
  <c r="H333" i="1"/>
  <c r="I333" i="1" s="1"/>
  <c r="H189" i="1"/>
  <c r="I189" i="1" s="1"/>
  <c r="H316" i="1"/>
  <c r="I316" i="1" s="1"/>
  <c r="H172" i="1"/>
  <c r="I172" i="1" s="1"/>
  <c r="H379" i="1"/>
  <c r="I379" i="1" s="1"/>
  <c r="H330" i="1"/>
  <c r="I330" i="1" s="1"/>
  <c r="H266" i="1"/>
  <c r="I266" i="1" s="1"/>
  <c r="H186" i="1"/>
  <c r="I186" i="1" s="1"/>
  <c r="H374" i="1"/>
  <c r="I374" i="1" s="1"/>
  <c r="H388" i="1"/>
  <c r="I388" i="1" s="1"/>
  <c r="H372" i="1"/>
  <c r="I372" i="1" s="1"/>
  <c r="H356" i="1"/>
  <c r="I356" i="1" s="1"/>
  <c r="H340" i="1"/>
  <c r="I340" i="1" s="1"/>
  <c r="H324" i="1"/>
  <c r="I324" i="1" s="1"/>
  <c r="H308" i="1"/>
  <c r="I308" i="1" s="1"/>
  <c r="H292" i="1"/>
  <c r="I292" i="1" s="1"/>
  <c r="H276" i="1"/>
  <c r="I276" i="1" s="1"/>
  <c r="H260" i="1"/>
  <c r="I260" i="1" s="1"/>
  <c r="H244" i="1"/>
  <c r="I244" i="1" s="1"/>
  <c r="H228" i="1"/>
  <c r="I228" i="1" s="1"/>
  <c r="H212" i="1"/>
  <c r="I212" i="1" s="1"/>
  <c r="H196" i="1"/>
  <c r="I196" i="1" s="1"/>
  <c r="H180" i="1"/>
  <c r="I180" i="1" s="1"/>
  <c r="H164" i="1"/>
  <c r="I164" i="1" s="1"/>
  <c r="H148" i="1"/>
  <c r="I148" i="1" s="1"/>
  <c r="H132" i="1"/>
  <c r="I132" i="1" s="1"/>
  <c r="H116" i="1"/>
  <c r="I116" i="1" s="1"/>
  <c r="H100" i="1"/>
  <c r="I100" i="1" s="1"/>
  <c r="H84" i="1"/>
  <c r="I84" i="1" s="1"/>
  <c r="H68" i="1"/>
  <c r="I68" i="1" s="1"/>
  <c r="H52" i="1"/>
  <c r="I52" i="1" s="1"/>
  <c r="H36" i="1"/>
  <c r="I36" i="1" s="1"/>
  <c r="H20" i="1"/>
  <c r="I20" i="1" s="1"/>
  <c r="H4" i="1"/>
  <c r="I4" i="1" s="1"/>
  <c r="H242" i="1"/>
  <c r="I242" i="1" s="1"/>
  <c r="H369" i="1"/>
  <c r="I369" i="1" s="1"/>
  <c r="H368" i="1"/>
  <c r="I368" i="1" s="1"/>
  <c r="H239" i="1"/>
  <c r="I239" i="1" s="1"/>
  <c r="H175" i="1"/>
  <c r="I175" i="1" s="1"/>
  <c r="H366" i="1"/>
  <c r="I366" i="1" s="1"/>
  <c r="H317" i="1"/>
  <c r="I317" i="1" s="1"/>
  <c r="H157" i="1"/>
  <c r="I157" i="1" s="1"/>
  <c r="H380" i="1"/>
  <c r="I380" i="1" s="1"/>
  <c r="H268" i="1"/>
  <c r="I268" i="1" s="1"/>
  <c r="H140" i="1"/>
  <c r="I140" i="1" s="1"/>
  <c r="H395" i="1"/>
  <c r="I395" i="1" s="1"/>
  <c r="H346" i="1"/>
  <c r="I346" i="1" s="1"/>
  <c r="H250" i="1"/>
  <c r="I250" i="1" s="1"/>
  <c r="H390" i="1"/>
  <c r="I390" i="1" s="1"/>
  <c r="H358" i="1"/>
  <c r="I358" i="1" s="1"/>
  <c r="H342" i="1"/>
  <c r="I342" i="1" s="1"/>
  <c r="H326" i="1"/>
  <c r="I326" i="1" s="1"/>
  <c r="H310" i="1"/>
  <c r="I310" i="1" s="1"/>
  <c r="H294" i="1"/>
  <c r="I294" i="1" s="1"/>
  <c r="H278" i="1"/>
  <c r="I278" i="1" s="1"/>
  <c r="H262" i="1"/>
  <c r="I262" i="1" s="1"/>
  <c r="H246" i="1"/>
  <c r="I246" i="1" s="1"/>
  <c r="H230" i="1"/>
  <c r="I230" i="1" s="1"/>
  <c r="H214" i="1"/>
  <c r="I214" i="1" s="1"/>
  <c r="H198" i="1"/>
  <c r="I198" i="1" s="1"/>
  <c r="H182" i="1"/>
  <c r="I182" i="1" s="1"/>
  <c r="H150" i="1"/>
  <c r="I150" i="1" s="1"/>
  <c r="H134" i="1"/>
  <c r="I134" i="1" s="1"/>
  <c r="H118" i="1"/>
  <c r="I118" i="1" s="1"/>
  <c r="H102" i="1"/>
  <c r="I102" i="1" s="1"/>
  <c r="H86" i="1"/>
  <c r="I86" i="1" s="1"/>
  <c r="H70" i="1"/>
  <c r="I70" i="1" s="1"/>
  <c r="H54" i="1"/>
  <c r="I54" i="1" s="1"/>
  <c r="H38" i="1"/>
  <c r="I38" i="1" s="1"/>
  <c r="H22" i="1"/>
  <c r="I22" i="1" s="1"/>
  <c r="H6" i="1"/>
  <c r="I6" i="1" s="1"/>
  <c r="H2" i="1"/>
  <c r="I2" i="1" s="1"/>
  <c r="H387" i="1"/>
  <c r="I387" i="1" s="1"/>
  <c r="H371" i="1"/>
  <c r="I371" i="1" s="1"/>
  <c r="H355" i="1"/>
  <c r="I355" i="1" s="1"/>
  <c r="H339" i="1"/>
  <c r="I339" i="1" s="1"/>
  <c r="H323" i="1"/>
  <c r="I323" i="1" s="1"/>
  <c r="H307" i="1"/>
  <c r="I307" i="1" s="1"/>
  <c r="H291" i="1"/>
  <c r="I291" i="1" s="1"/>
  <c r="H275" i="1"/>
  <c r="I275" i="1" s="1"/>
  <c r="H259" i="1"/>
  <c r="I259" i="1" s="1"/>
  <c r="H243" i="1"/>
  <c r="I243" i="1" s="1"/>
  <c r="H227" i="1"/>
  <c r="I227" i="1" s="1"/>
  <c r="H211" i="1"/>
  <c r="I211" i="1" s="1"/>
  <c r="H195" i="1"/>
  <c r="I195" i="1" s="1"/>
  <c r="H179" i="1"/>
  <c r="I179" i="1" s="1"/>
  <c r="H163" i="1"/>
  <c r="I163" i="1" s="1"/>
  <c r="H147" i="1"/>
  <c r="I147" i="1" s="1"/>
  <c r="H131" i="1"/>
  <c r="I131" i="1" s="1"/>
  <c r="H115" i="1"/>
  <c r="I115" i="1" s="1"/>
  <c r="H99" i="1"/>
  <c r="I99" i="1" s="1"/>
  <c r="H83" i="1"/>
  <c r="I83" i="1" s="1"/>
  <c r="H67" i="1"/>
  <c r="I67" i="1" s="1"/>
  <c r="H51" i="1"/>
  <c r="I51" i="1" s="1"/>
  <c r="H35" i="1"/>
  <c r="I35" i="1" s="1"/>
  <c r="H19" i="1"/>
  <c r="I19" i="1" s="1"/>
  <c r="H3" i="1"/>
  <c r="I3" i="1" s="1"/>
  <c r="F16" i="1"/>
  <c r="G16" i="1" s="1"/>
  <c r="F3" i="1"/>
  <c r="G3" i="1" s="1"/>
  <c r="F306" i="1"/>
  <c r="G306" i="1" s="1"/>
  <c r="F99" i="1"/>
  <c r="G99" i="1" s="1"/>
  <c r="F251" i="1"/>
  <c r="G251" i="1" s="1"/>
  <c r="F37" i="1"/>
  <c r="G37" i="1" s="1"/>
  <c r="F286" i="1"/>
  <c r="G286" i="1" s="1"/>
  <c r="F155" i="1"/>
  <c r="G155" i="1" s="1"/>
  <c r="F77" i="1"/>
  <c r="G77" i="1" s="1"/>
  <c r="F57" i="1"/>
  <c r="G57" i="1" s="1"/>
  <c r="F36" i="1"/>
  <c r="G36" i="1" s="1"/>
  <c r="F14" i="1"/>
  <c r="G14" i="1" s="1"/>
  <c r="F176" i="1"/>
  <c r="G176" i="1" s="1"/>
  <c r="F269" i="1"/>
  <c r="G269" i="1" s="1"/>
  <c r="F174" i="1"/>
  <c r="G174" i="1" s="1"/>
  <c r="F12" i="1"/>
  <c r="G12" i="1" s="1"/>
  <c r="F374" i="1"/>
  <c r="G374" i="1" s="1"/>
  <c r="F216" i="1"/>
  <c r="G216" i="1" s="1"/>
  <c r="F322" i="1"/>
  <c r="G322" i="1" s="1"/>
  <c r="F175" i="1"/>
  <c r="G175" i="1" s="1"/>
  <c r="F194" i="1"/>
  <c r="G194" i="1" s="1"/>
  <c r="F210" i="1"/>
  <c r="G210" i="1" s="1"/>
  <c r="F119" i="1"/>
  <c r="G119" i="1" s="1"/>
  <c r="F195" i="1"/>
  <c r="G195" i="1" s="1"/>
  <c r="F303" i="1"/>
  <c r="G303" i="1" s="1"/>
  <c r="F154" i="1"/>
  <c r="G154" i="1" s="1"/>
  <c r="F10" i="1"/>
  <c r="G10" i="1" s="1"/>
  <c r="F323" i="1"/>
  <c r="G323" i="1" s="1"/>
  <c r="F390" i="1"/>
  <c r="G390" i="1" s="1"/>
  <c r="F15" i="1"/>
  <c r="G15" i="1" s="1"/>
  <c r="F232" i="1"/>
  <c r="G232" i="1" s="1"/>
  <c r="F336" i="1"/>
  <c r="G336" i="1" s="1"/>
  <c r="F192" i="1"/>
  <c r="G192" i="1" s="1"/>
  <c r="F370" i="1"/>
  <c r="G370" i="1" s="1"/>
  <c r="F153" i="1"/>
  <c r="G153" i="1" s="1"/>
  <c r="F300" i="1"/>
  <c r="G300" i="1" s="1"/>
  <c r="F190" i="1"/>
  <c r="G190" i="1" s="1"/>
  <c r="F73" i="1"/>
  <c r="G73" i="1" s="1"/>
  <c r="F264" i="1"/>
  <c r="G264" i="1" s="1"/>
  <c r="F110" i="1"/>
  <c r="G110" i="1" s="1"/>
  <c r="F332" i="1"/>
  <c r="G332" i="1" s="1"/>
  <c r="F227" i="1"/>
  <c r="G227" i="1" s="1"/>
  <c r="F207" i="1"/>
  <c r="G207" i="1" s="1"/>
  <c r="F188" i="1"/>
  <c r="G188" i="1" s="1"/>
  <c r="F169" i="1"/>
  <c r="G169" i="1" s="1"/>
  <c r="F148" i="1"/>
  <c r="G148" i="1" s="1"/>
  <c r="F128" i="1"/>
  <c r="G128" i="1" s="1"/>
  <c r="F109" i="1"/>
  <c r="G109" i="1" s="1"/>
  <c r="F90" i="1"/>
  <c r="G90" i="1" s="1"/>
  <c r="F71" i="1"/>
  <c r="G71" i="1" s="1"/>
  <c r="F51" i="1"/>
  <c r="G51" i="1" s="1"/>
  <c r="F30" i="1"/>
  <c r="G30" i="1" s="1"/>
  <c r="F9" i="1"/>
  <c r="G9" i="1" s="1"/>
  <c r="F252" i="1"/>
  <c r="G252" i="1" s="1"/>
  <c r="F60" i="1"/>
  <c r="G60" i="1" s="1"/>
  <c r="F304" i="1"/>
  <c r="G304" i="1" s="1"/>
  <c r="F137" i="1"/>
  <c r="G137" i="1" s="1"/>
  <c r="F372" i="1"/>
  <c r="G372" i="1" s="1"/>
  <c r="F116" i="1"/>
  <c r="G116" i="1" s="1"/>
  <c r="F319" i="1"/>
  <c r="G319" i="1" s="1"/>
  <c r="F231" i="1"/>
  <c r="G231" i="1" s="1"/>
  <c r="F56" i="1"/>
  <c r="G56" i="1" s="1"/>
  <c r="F387" i="1"/>
  <c r="G387" i="1" s="1"/>
  <c r="F211" i="1"/>
  <c r="G211" i="1" s="1"/>
  <c r="F34" i="1"/>
  <c r="G34" i="1" s="1"/>
  <c r="F316" i="1"/>
  <c r="G316" i="1" s="1"/>
  <c r="F208" i="1"/>
  <c r="G208" i="1" s="1"/>
  <c r="F151" i="1"/>
  <c r="G151" i="1" s="1"/>
  <c r="F400" i="1"/>
  <c r="G400" i="1" s="1"/>
  <c r="F281" i="1"/>
  <c r="G281" i="1" s="1"/>
  <c r="F365" i="1"/>
  <c r="G365" i="1" s="1"/>
  <c r="F297" i="1"/>
  <c r="G297" i="1" s="1"/>
  <c r="F187" i="1"/>
  <c r="G187" i="1" s="1"/>
  <c r="F167" i="1"/>
  <c r="G167" i="1" s="1"/>
  <c r="F147" i="1"/>
  <c r="G147" i="1" s="1"/>
  <c r="F127" i="1"/>
  <c r="G127" i="1" s="1"/>
  <c r="F108" i="1"/>
  <c r="G108" i="1" s="1"/>
  <c r="F89" i="1"/>
  <c r="G89" i="1" s="1"/>
  <c r="F69" i="1"/>
  <c r="G69" i="1" s="1"/>
  <c r="F50" i="1"/>
  <c r="G50" i="1" s="1"/>
  <c r="F29" i="1"/>
  <c r="G29" i="1" s="1"/>
  <c r="F8" i="1"/>
  <c r="G8" i="1" s="1"/>
  <c r="F288" i="1"/>
  <c r="G288" i="1" s="1"/>
  <c r="F79" i="1"/>
  <c r="G79" i="1" s="1"/>
  <c r="F233" i="1"/>
  <c r="G233" i="1" s="1"/>
  <c r="F59" i="1"/>
  <c r="G59" i="1" s="1"/>
  <c r="F355" i="1"/>
  <c r="G355" i="1" s="1"/>
  <c r="F213" i="1"/>
  <c r="G213" i="1" s="1"/>
  <c r="F302" i="1"/>
  <c r="G302" i="1" s="1"/>
  <c r="F212" i="1"/>
  <c r="G212" i="1" s="1"/>
  <c r="F248" i="1"/>
  <c r="G248" i="1" s="1"/>
  <c r="F93" i="1"/>
  <c r="G93" i="1" s="1"/>
  <c r="F351" i="1"/>
  <c r="G351" i="1" s="1"/>
  <c r="F171" i="1"/>
  <c r="G171" i="1" s="1"/>
  <c r="F32" i="1"/>
  <c r="G32" i="1" s="1"/>
  <c r="F350" i="1"/>
  <c r="G350" i="1" s="1"/>
  <c r="F228" i="1"/>
  <c r="G228" i="1" s="1"/>
  <c r="F72" i="1"/>
  <c r="G72" i="1" s="1"/>
  <c r="F263" i="1"/>
  <c r="G263" i="1" s="1"/>
  <c r="F348" i="1"/>
  <c r="G348" i="1" s="1"/>
  <c r="F280" i="1"/>
  <c r="G280" i="1" s="1"/>
  <c r="F279" i="1"/>
  <c r="G279" i="1" s="1"/>
  <c r="F146" i="1"/>
  <c r="G146" i="1" s="1"/>
  <c r="F107" i="1"/>
  <c r="G107" i="1" s="1"/>
  <c r="F7" i="1"/>
  <c r="G7" i="1" s="1"/>
  <c r="F234" i="1"/>
  <c r="G234" i="1" s="1"/>
  <c r="F339" i="1"/>
  <c r="G339" i="1" s="1"/>
  <c r="F98" i="1"/>
  <c r="G98" i="1" s="1"/>
  <c r="F250" i="1"/>
  <c r="G250" i="1" s="1"/>
  <c r="F285" i="1"/>
  <c r="G285" i="1" s="1"/>
  <c r="F115" i="1"/>
  <c r="G115" i="1" s="1"/>
  <c r="F318" i="1"/>
  <c r="G318" i="1" s="1"/>
  <c r="F74" i="1"/>
  <c r="G74" i="1" s="1"/>
  <c r="F334" i="1"/>
  <c r="G334" i="1" s="1"/>
  <c r="F229" i="1"/>
  <c r="G229" i="1" s="1"/>
  <c r="F92" i="1"/>
  <c r="G92" i="1" s="1"/>
  <c r="F367" i="1"/>
  <c r="G367" i="1" s="1"/>
  <c r="F246" i="1"/>
  <c r="G246" i="1" s="1"/>
  <c r="F91" i="1"/>
  <c r="G91" i="1" s="1"/>
  <c r="F366" i="1"/>
  <c r="G366" i="1" s="1"/>
  <c r="F382" i="1"/>
  <c r="G382" i="1" s="1"/>
  <c r="F244" i="1"/>
  <c r="G244" i="1" s="1"/>
  <c r="F364" i="1"/>
  <c r="G364" i="1" s="1"/>
  <c r="F261" i="1"/>
  <c r="G261" i="1" s="1"/>
  <c r="F185" i="1"/>
  <c r="G185" i="1" s="1"/>
  <c r="F28" i="1"/>
  <c r="G28" i="1" s="1"/>
  <c r="F397" i="1"/>
  <c r="G397" i="1" s="1"/>
  <c r="F380" i="1"/>
  <c r="G380" i="1" s="1"/>
  <c r="F363" i="1"/>
  <c r="G363" i="1" s="1"/>
  <c r="F346" i="1"/>
  <c r="G346" i="1" s="1"/>
  <c r="F329" i="1"/>
  <c r="G329" i="1" s="1"/>
  <c r="F312" i="1"/>
  <c r="G312" i="1" s="1"/>
  <c r="F295" i="1"/>
  <c r="G295" i="1" s="1"/>
  <c r="F278" i="1"/>
  <c r="G278" i="1" s="1"/>
  <c r="F260" i="1"/>
  <c r="G260" i="1" s="1"/>
  <c r="F242" i="1"/>
  <c r="G242" i="1" s="1"/>
  <c r="F223" i="1"/>
  <c r="G223" i="1" s="1"/>
  <c r="F203" i="1"/>
  <c r="G203" i="1" s="1"/>
  <c r="F184" i="1"/>
  <c r="G184" i="1" s="1"/>
  <c r="F164" i="1"/>
  <c r="G164" i="1" s="1"/>
  <c r="F144" i="1"/>
  <c r="G144" i="1" s="1"/>
  <c r="F125" i="1"/>
  <c r="G125" i="1" s="1"/>
  <c r="F106" i="1"/>
  <c r="G106" i="1" s="1"/>
  <c r="F87" i="1"/>
  <c r="G87" i="1" s="1"/>
  <c r="F67" i="1"/>
  <c r="G67" i="1" s="1"/>
  <c r="F47" i="1"/>
  <c r="G47" i="1" s="1"/>
  <c r="F27" i="1"/>
  <c r="G27" i="1" s="1"/>
  <c r="F5" i="1"/>
  <c r="G5" i="1" s="1"/>
  <c r="F357" i="1"/>
  <c r="G357" i="1" s="1"/>
  <c r="F138" i="1"/>
  <c r="G138" i="1" s="1"/>
  <c r="F78" i="1"/>
  <c r="G78" i="1" s="1"/>
  <c r="F268" i="1"/>
  <c r="G268" i="1" s="1"/>
  <c r="F371" i="1"/>
  <c r="G371" i="1" s="1"/>
  <c r="F95" i="1"/>
  <c r="G95" i="1" s="1"/>
  <c r="F284" i="1"/>
  <c r="G284" i="1" s="1"/>
  <c r="F114" i="1"/>
  <c r="G114" i="1" s="1"/>
  <c r="F368" i="1"/>
  <c r="G368" i="1" s="1"/>
  <c r="F247" i="1"/>
  <c r="G247" i="1" s="1"/>
  <c r="F111" i="1"/>
  <c r="G111" i="1" s="1"/>
  <c r="F282" i="1"/>
  <c r="G282" i="1" s="1"/>
  <c r="F130" i="1"/>
  <c r="G130" i="1" s="1"/>
  <c r="F383" i="1"/>
  <c r="G383" i="1" s="1"/>
  <c r="F245" i="1"/>
  <c r="G245" i="1" s="1"/>
  <c r="F314" i="1"/>
  <c r="G314" i="1" s="1"/>
  <c r="F206" i="1"/>
  <c r="G206" i="1" s="1"/>
  <c r="F296" i="1"/>
  <c r="G296" i="1" s="1"/>
  <c r="F165" i="1"/>
  <c r="G165" i="1" s="1"/>
  <c r="F48" i="1"/>
  <c r="G48" i="1" s="1"/>
  <c r="F396" i="1"/>
  <c r="G396" i="1" s="1"/>
  <c r="F379" i="1"/>
  <c r="G379" i="1" s="1"/>
  <c r="F362" i="1"/>
  <c r="G362" i="1" s="1"/>
  <c r="F345" i="1"/>
  <c r="G345" i="1" s="1"/>
  <c r="F328" i="1"/>
  <c r="G328" i="1" s="1"/>
  <c r="F311" i="1"/>
  <c r="G311" i="1" s="1"/>
  <c r="F294" i="1"/>
  <c r="G294" i="1" s="1"/>
  <c r="F277" i="1"/>
  <c r="G277" i="1" s="1"/>
  <c r="F259" i="1"/>
  <c r="G259" i="1" s="1"/>
  <c r="F240" i="1"/>
  <c r="G240" i="1" s="1"/>
  <c r="F221" i="1"/>
  <c r="G221" i="1" s="1"/>
  <c r="F202" i="1"/>
  <c r="G202" i="1" s="1"/>
  <c r="F183" i="1"/>
  <c r="G183" i="1" s="1"/>
  <c r="F163" i="1"/>
  <c r="G163" i="1" s="1"/>
  <c r="F143" i="1"/>
  <c r="G143" i="1" s="1"/>
  <c r="F124" i="1"/>
  <c r="G124" i="1" s="1"/>
  <c r="F105" i="1"/>
  <c r="G105" i="1" s="1"/>
  <c r="F85" i="1"/>
  <c r="G85" i="1" s="1"/>
  <c r="F66" i="1"/>
  <c r="G66" i="1" s="1"/>
  <c r="F46" i="1"/>
  <c r="G46" i="1" s="1"/>
  <c r="F26" i="1"/>
  <c r="G26" i="1" s="1"/>
  <c r="F4" i="1"/>
  <c r="G4" i="1" s="1"/>
  <c r="F340" i="1"/>
  <c r="G340" i="1" s="1"/>
  <c r="F157" i="1"/>
  <c r="G157" i="1" s="1"/>
  <c r="F356" i="1"/>
  <c r="G356" i="1" s="1"/>
  <c r="F215" i="1"/>
  <c r="G215" i="1" s="1"/>
  <c r="F389" i="1"/>
  <c r="G389" i="1" s="1"/>
  <c r="F96" i="1"/>
  <c r="G96" i="1" s="1"/>
  <c r="F249" i="1"/>
  <c r="G249" i="1" s="1"/>
  <c r="F35" i="1"/>
  <c r="G35" i="1" s="1"/>
  <c r="F335" i="1"/>
  <c r="G335" i="1" s="1"/>
  <c r="F230" i="1"/>
  <c r="G230" i="1" s="1"/>
  <c r="F133" i="1"/>
  <c r="G133" i="1" s="1"/>
  <c r="F386" i="1"/>
  <c r="G386" i="1" s="1"/>
  <c r="F283" i="1"/>
  <c r="G283" i="1" s="1"/>
  <c r="F132" i="1"/>
  <c r="G132" i="1" s="1"/>
  <c r="F53" i="1"/>
  <c r="G53" i="1" s="1"/>
  <c r="F333" i="1"/>
  <c r="G333" i="1" s="1"/>
  <c r="F189" i="1"/>
  <c r="G189" i="1" s="1"/>
  <c r="F52" i="1"/>
  <c r="G52" i="1" s="1"/>
  <c r="F349" i="1"/>
  <c r="G349" i="1" s="1"/>
  <c r="F298" i="1"/>
  <c r="G298" i="1" s="1"/>
  <c r="F331" i="1"/>
  <c r="G331" i="1" s="1"/>
  <c r="F226" i="1"/>
  <c r="G226" i="1" s="1"/>
  <c r="F398" i="1"/>
  <c r="G398" i="1" s="1"/>
  <c r="F347" i="1"/>
  <c r="G347" i="1" s="1"/>
  <c r="F313" i="1"/>
  <c r="G313" i="1" s="1"/>
  <c r="F224" i="1"/>
  <c r="G224" i="1" s="1"/>
  <c r="F126" i="1"/>
  <c r="G126" i="1" s="1"/>
  <c r="F68" i="1"/>
  <c r="G68" i="1" s="1"/>
  <c r="F395" i="1"/>
  <c r="G395" i="1" s="1"/>
  <c r="F378" i="1"/>
  <c r="G378" i="1" s="1"/>
  <c r="F361" i="1"/>
  <c r="G361" i="1" s="1"/>
  <c r="F344" i="1"/>
  <c r="G344" i="1" s="1"/>
  <c r="F327" i="1"/>
  <c r="G327" i="1" s="1"/>
  <c r="F310" i="1"/>
  <c r="G310" i="1" s="1"/>
  <c r="F293" i="1"/>
  <c r="G293" i="1" s="1"/>
  <c r="F276" i="1"/>
  <c r="G276" i="1" s="1"/>
  <c r="F258" i="1"/>
  <c r="G258" i="1" s="1"/>
  <c r="F238" i="1"/>
  <c r="G238" i="1" s="1"/>
  <c r="F220" i="1"/>
  <c r="G220" i="1" s="1"/>
  <c r="F201" i="1"/>
  <c r="G201" i="1" s="1"/>
  <c r="F181" i="1"/>
  <c r="G181" i="1" s="1"/>
  <c r="F162" i="1"/>
  <c r="G162" i="1" s="1"/>
  <c r="F142" i="1"/>
  <c r="G142" i="1" s="1"/>
  <c r="F123" i="1"/>
  <c r="G123" i="1" s="1"/>
  <c r="F104" i="1"/>
  <c r="G104" i="1" s="1"/>
  <c r="F84" i="1"/>
  <c r="G84" i="1" s="1"/>
  <c r="F64" i="1"/>
  <c r="G64" i="1" s="1"/>
  <c r="F45" i="1"/>
  <c r="G45" i="1" s="1"/>
  <c r="F25" i="1"/>
  <c r="G25" i="1" s="1"/>
  <c r="F17" i="1"/>
  <c r="G17" i="1" s="1"/>
  <c r="F270" i="1"/>
  <c r="G270" i="1" s="1"/>
  <c r="F41" i="1"/>
  <c r="G41" i="1" s="1"/>
  <c r="F287" i="1"/>
  <c r="G287" i="1" s="1"/>
  <c r="F156" i="1"/>
  <c r="G156" i="1" s="1"/>
  <c r="F338" i="1"/>
  <c r="G338" i="1" s="1"/>
  <c r="F136" i="1"/>
  <c r="G136" i="1" s="1"/>
  <c r="F388" i="1"/>
  <c r="G388" i="1" s="1"/>
  <c r="F267" i="1"/>
  <c r="G267" i="1" s="1"/>
  <c r="F173" i="1"/>
  <c r="G173" i="1" s="1"/>
  <c r="F13" i="1"/>
  <c r="G13" i="1" s="1"/>
  <c r="F301" i="1"/>
  <c r="G301" i="1" s="1"/>
  <c r="F191" i="1"/>
  <c r="G191" i="1" s="1"/>
  <c r="F55" i="1"/>
  <c r="G55" i="1" s="1"/>
  <c r="F317" i="1"/>
  <c r="G317" i="1" s="1"/>
  <c r="F265" i="1"/>
  <c r="G265" i="1" s="1"/>
  <c r="F152" i="1"/>
  <c r="G152" i="1" s="1"/>
  <c r="F11" i="1"/>
  <c r="G11" i="1" s="1"/>
  <c r="F384" i="1"/>
  <c r="G384" i="1" s="1"/>
  <c r="F299" i="1"/>
  <c r="G299" i="1" s="1"/>
  <c r="F170" i="1"/>
  <c r="G170" i="1" s="1"/>
  <c r="F31" i="1"/>
  <c r="G31" i="1" s="1"/>
  <c r="F315" i="1"/>
  <c r="G315" i="1" s="1"/>
  <c r="F399" i="1"/>
  <c r="G399" i="1" s="1"/>
  <c r="F262" i="1"/>
  <c r="G262" i="1" s="1"/>
  <c r="F381" i="1"/>
  <c r="G381" i="1" s="1"/>
  <c r="F330" i="1"/>
  <c r="G330" i="1" s="1"/>
  <c r="F243" i="1"/>
  <c r="G243" i="1" s="1"/>
  <c r="F205" i="1"/>
  <c r="G205" i="1" s="1"/>
  <c r="F88" i="1"/>
  <c r="G88" i="1" s="1"/>
  <c r="F394" i="1"/>
  <c r="G394" i="1" s="1"/>
  <c r="F377" i="1"/>
  <c r="G377" i="1" s="1"/>
  <c r="F360" i="1"/>
  <c r="G360" i="1" s="1"/>
  <c r="F343" i="1"/>
  <c r="G343" i="1" s="1"/>
  <c r="F326" i="1"/>
  <c r="G326" i="1" s="1"/>
  <c r="F309" i="1"/>
  <c r="G309" i="1" s="1"/>
  <c r="F292" i="1"/>
  <c r="G292" i="1" s="1"/>
  <c r="F275" i="1"/>
  <c r="G275" i="1" s="1"/>
  <c r="F255" i="1"/>
  <c r="G255" i="1" s="1"/>
  <c r="F237" i="1"/>
  <c r="G237" i="1" s="1"/>
  <c r="F219" i="1"/>
  <c r="G219" i="1" s="1"/>
  <c r="F200" i="1"/>
  <c r="G200" i="1" s="1"/>
  <c r="F180" i="1"/>
  <c r="G180" i="1" s="1"/>
  <c r="F160" i="1"/>
  <c r="G160" i="1" s="1"/>
  <c r="F141" i="1"/>
  <c r="G141" i="1" s="1"/>
  <c r="F122" i="1"/>
  <c r="G122" i="1" s="1"/>
  <c r="F103" i="1"/>
  <c r="G103" i="1" s="1"/>
  <c r="F83" i="1"/>
  <c r="G83" i="1" s="1"/>
  <c r="F63" i="1"/>
  <c r="G63" i="1" s="1"/>
  <c r="F44" i="1"/>
  <c r="G44" i="1" s="1"/>
  <c r="F24" i="1"/>
  <c r="G24" i="1" s="1"/>
  <c r="F391" i="1"/>
  <c r="G391" i="1" s="1"/>
  <c r="F196" i="1"/>
  <c r="G196" i="1" s="1"/>
  <c r="F373" i="1"/>
  <c r="G373" i="1" s="1"/>
  <c r="F117" i="1"/>
  <c r="G117" i="1" s="1"/>
  <c r="F320" i="1"/>
  <c r="G320" i="1" s="1"/>
  <c r="F354" i="1"/>
  <c r="G354" i="1" s="1"/>
  <c r="F75" i="1"/>
  <c r="G75" i="1" s="1"/>
  <c r="F266" i="1"/>
  <c r="G266" i="1" s="1"/>
  <c r="F393" i="1"/>
  <c r="G393" i="1" s="1"/>
  <c r="F325" i="1"/>
  <c r="G325" i="1" s="1"/>
  <c r="F291" i="1"/>
  <c r="G291" i="1" s="1"/>
  <c r="F254" i="1"/>
  <c r="G254" i="1" s="1"/>
  <c r="F218" i="1"/>
  <c r="G218" i="1" s="1"/>
  <c r="F159" i="1"/>
  <c r="G159" i="1" s="1"/>
  <c r="F101" i="1"/>
  <c r="G101" i="1" s="1"/>
  <c r="F23" i="1"/>
  <c r="G23" i="1" s="1"/>
  <c r="F135" i="1"/>
  <c r="G135" i="1" s="1"/>
  <c r="F352" i="1"/>
  <c r="G352" i="1" s="1"/>
  <c r="F172" i="1"/>
  <c r="G172" i="1" s="1"/>
  <c r="F376" i="1"/>
  <c r="G376" i="1" s="1"/>
  <c r="F359" i="1"/>
  <c r="G359" i="1" s="1"/>
  <c r="F342" i="1"/>
  <c r="G342" i="1" s="1"/>
  <c r="F308" i="1"/>
  <c r="G308" i="1" s="1"/>
  <c r="F272" i="1"/>
  <c r="G272" i="1" s="1"/>
  <c r="F236" i="1"/>
  <c r="G236" i="1" s="1"/>
  <c r="F199" i="1"/>
  <c r="G199" i="1" s="1"/>
  <c r="F179" i="1"/>
  <c r="G179" i="1" s="1"/>
  <c r="F140" i="1"/>
  <c r="G140" i="1" s="1"/>
  <c r="F121" i="1"/>
  <c r="G121" i="1" s="1"/>
  <c r="F82" i="1"/>
  <c r="G82" i="1" s="1"/>
  <c r="F62" i="1"/>
  <c r="G62" i="1" s="1"/>
  <c r="F43" i="1"/>
  <c r="G43" i="1" s="1"/>
  <c r="F392" i="1"/>
  <c r="G392" i="1" s="1"/>
  <c r="F375" i="1"/>
  <c r="G375" i="1" s="1"/>
  <c r="F358" i="1"/>
  <c r="G358" i="1" s="1"/>
  <c r="F341" i="1"/>
  <c r="G341" i="1" s="1"/>
  <c r="F324" i="1"/>
  <c r="G324" i="1" s="1"/>
  <c r="F307" i="1"/>
  <c r="G307" i="1" s="1"/>
  <c r="F290" i="1"/>
  <c r="G290" i="1" s="1"/>
  <c r="F271" i="1"/>
  <c r="G271" i="1" s="1"/>
  <c r="F253" i="1"/>
  <c r="G253" i="1" s="1"/>
  <c r="F235" i="1"/>
  <c r="G235" i="1" s="1"/>
  <c r="F217" i="1"/>
  <c r="G217" i="1" s="1"/>
  <c r="F197" i="1"/>
  <c r="G197" i="1" s="1"/>
  <c r="F178" i="1"/>
  <c r="G178" i="1" s="1"/>
  <c r="F158" i="1"/>
  <c r="G158" i="1" s="1"/>
  <c r="F139" i="1"/>
  <c r="G139" i="1" s="1"/>
  <c r="F120" i="1"/>
  <c r="G120" i="1" s="1"/>
  <c r="F100" i="1"/>
  <c r="G100" i="1" s="1"/>
  <c r="F80" i="1"/>
  <c r="G80" i="1" s="1"/>
  <c r="F61" i="1"/>
  <c r="G61" i="1" s="1"/>
  <c r="F42" i="1"/>
  <c r="G42" i="1" s="1"/>
  <c r="F18" i="1"/>
  <c r="G18" i="1" s="1"/>
  <c r="F20" i="1"/>
  <c r="G20" i="1" s="1"/>
  <c r="F39" i="1"/>
  <c r="G39" i="1" s="1"/>
  <c r="F19" i="1"/>
  <c r="G19" i="1" s="1"/>
  <c r="F274" i="1"/>
  <c r="G274" i="1" s="1"/>
  <c r="F256" i="1"/>
  <c r="G256" i="1" s="1"/>
  <c r="F239" i="1"/>
  <c r="G239" i="1" s="1"/>
  <c r="F222" i="1"/>
  <c r="G222" i="1" s="1"/>
  <c r="F204" i="1"/>
  <c r="G204" i="1" s="1"/>
  <c r="F186" i="1"/>
  <c r="G186" i="1" s="1"/>
  <c r="F168" i="1"/>
  <c r="G168" i="1" s="1"/>
  <c r="F149" i="1"/>
  <c r="G149" i="1" s="1"/>
  <c r="F131" i="1"/>
  <c r="G131" i="1" s="1"/>
  <c r="F112" i="1"/>
  <c r="G112" i="1" s="1"/>
  <c r="F94" i="1"/>
  <c r="G94" i="1" s="1"/>
  <c r="F76" i="1"/>
  <c r="G76" i="1" s="1"/>
  <c r="F58" i="1"/>
  <c r="G58" i="1" s="1"/>
  <c r="F40" i="1"/>
  <c r="G40" i="1" s="1"/>
  <c r="F21" i="1"/>
  <c r="G21" i="1" s="1"/>
  <c r="F214" i="1"/>
  <c r="G214" i="1" s="1"/>
  <c r="F198" i="1"/>
  <c r="G198" i="1" s="1"/>
  <c r="F182" i="1"/>
  <c r="G182" i="1" s="1"/>
  <c r="F166" i="1"/>
  <c r="G166" i="1" s="1"/>
  <c r="F150" i="1"/>
  <c r="G150" i="1" s="1"/>
  <c r="F134" i="1"/>
  <c r="G134" i="1" s="1"/>
  <c r="F118" i="1"/>
  <c r="G118" i="1" s="1"/>
  <c r="F102" i="1"/>
  <c r="G102" i="1" s="1"/>
  <c r="F86" i="1"/>
  <c r="G86" i="1" s="1"/>
  <c r="F70" i="1"/>
  <c r="G70" i="1" s="1"/>
  <c r="F54" i="1"/>
  <c r="G54" i="1" s="1"/>
  <c r="F38" i="1"/>
  <c r="G38" i="1" s="1"/>
  <c r="F22" i="1"/>
  <c r="G22" i="1" s="1"/>
  <c r="F6" i="1"/>
  <c r="G6" i="1" s="1"/>
  <c r="F401" i="1"/>
  <c r="G401" i="1" s="1"/>
  <c r="F385" i="1"/>
  <c r="G385" i="1" s="1"/>
  <c r="F369" i="1"/>
  <c r="G369" i="1" s="1"/>
  <c r="F353" i="1"/>
  <c r="G353" i="1" s="1"/>
  <c r="F337" i="1"/>
  <c r="G337" i="1" s="1"/>
  <c r="F321" i="1"/>
  <c r="G321" i="1" s="1"/>
  <c r="F305" i="1"/>
  <c r="G305" i="1" s="1"/>
  <c r="F289" i="1"/>
  <c r="G289" i="1" s="1"/>
  <c r="F273" i="1"/>
  <c r="G273" i="1" s="1"/>
  <c r="F257" i="1"/>
  <c r="G257" i="1" s="1"/>
  <c r="F241" i="1"/>
  <c r="G241" i="1" s="1"/>
  <c r="F225" i="1"/>
  <c r="G225" i="1" s="1"/>
  <c r="F209" i="1"/>
  <c r="G209" i="1" s="1"/>
  <c r="F193" i="1"/>
  <c r="G193" i="1" s="1"/>
  <c r="F177" i="1"/>
  <c r="G177" i="1" s="1"/>
  <c r="F161" i="1"/>
  <c r="G161" i="1" s="1"/>
  <c r="F145" i="1"/>
  <c r="G145" i="1" s="1"/>
  <c r="F129" i="1"/>
  <c r="G129" i="1" s="1"/>
  <c r="F113" i="1"/>
  <c r="G113" i="1" s="1"/>
  <c r="F97" i="1"/>
  <c r="G97" i="1" s="1"/>
  <c r="F81" i="1"/>
  <c r="G81" i="1" s="1"/>
  <c r="F65" i="1"/>
  <c r="G65" i="1" s="1"/>
  <c r="F49" i="1"/>
  <c r="G49" i="1" s="1"/>
  <c r="F33" i="1"/>
  <c r="G33" i="1" s="1"/>
  <c r="A5" i="3" l="1"/>
  <c r="H4" i="3"/>
  <c r="I4" i="3" s="1"/>
  <c r="F4" i="3"/>
  <c r="G4" i="3" s="1"/>
  <c r="M5" i="1"/>
  <c r="M2" i="1"/>
  <c r="A6" i="3" l="1"/>
  <c r="H5" i="3"/>
  <c r="I5" i="3" s="1"/>
  <c r="F5" i="3"/>
  <c r="G5" i="3" s="1"/>
  <c r="H6" i="3" l="1"/>
  <c r="I6" i="3" s="1"/>
  <c r="F6" i="3"/>
  <c r="G6" i="3" s="1"/>
  <c r="A7" i="3"/>
  <c r="A8" i="3" l="1"/>
  <c r="H7" i="3"/>
  <c r="I7" i="3" s="1"/>
  <c r="F7" i="3"/>
  <c r="G7" i="3" s="1"/>
  <c r="H8" i="3" l="1"/>
  <c r="I8" i="3" s="1"/>
  <c r="F8" i="3"/>
  <c r="G8" i="3" s="1"/>
  <c r="A9" i="3"/>
  <c r="F9" i="3" l="1"/>
  <c r="G9" i="3" s="1"/>
  <c r="H9" i="3"/>
  <c r="I9" i="3" s="1"/>
  <c r="A10" i="3"/>
  <c r="A11" i="3" l="1"/>
  <c r="H10" i="3"/>
  <c r="I10" i="3" s="1"/>
  <c r="F10" i="3"/>
  <c r="G10" i="3" s="1"/>
  <c r="A12" i="3" l="1"/>
  <c r="H11" i="3"/>
  <c r="I11" i="3" s="1"/>
  <c r="F11" i="3"/>
  <c r="G11" i="3" s="1"/>
  <c r="H12" i="3" l="1"/>
  <c r="I12" i="3" s="1"/>
  <c r="F12" i="3"/>
  <c r="G12" i="3" s="1"/>
  <c r="A13" i="3"/>
  <c r="A14" i="3" l="1"/>
  <c r="H13" i="3"/>
  <c r="I13" i="3" s="1"/>
  <c r="F13" i="3"/>
  <c r="G13" i="3" s="1"/>
  <c r="A15" i="3" l="1"/>
  <c r="H14" i="3"/>
  <c r="I14" i="3" s="1"/>
  <c r="F14" i="3"/>
  <c r="G14" i="3" s="1"/>
  <c r="F15" i="3" l="1"/>
  <c r="G15" i="3" s="1"/>
  <c r="H15" i="3"/>
  <c r="I15" i="3" s="1"/>
  <c r="A16" i="3"/>
  <c r="A17" i="3" l="1"/>
  <c r="H16" i="3"/>
  <c r="I16" i="3" s="1"/>
  <c r="F16" i="3"/>
  <c r="G16" i="3" s="1"/>
  <c r="A18" i="3" l="1"/>
  <c r="H17" i="3"/>
  <c r="I17" i="3" s="1"/>
  <c r="F17" i="3"/>
  <c r="G17" i="3" s="1"/>
  <c r="F18" i="3" l="1"/>
  <c r="G18" i="3" s="1"/>
  <c r="A19" i="3"/>
  <c r="H18" i="3"/>
  <c r="I18" i="3" s="1"/>
  <c r="F19" i="3" l="1"/>
  <c r="G19" i="3" s="1"/>
  <c r="A20" i="3"/>
  <c r="H19" i="3"/>
  <c r="I19" i="3" s="1"/>
  <c r="A21" i="3" l="1"/>
  <c r="H20" i="3"/>
  <c r="I20" i="3" s="1"/>
  <c r="F20" i="3"/>
  <c r="G20" i="3" s="1"/>
  <c r="H21" i="3" l="1"/>
  <c r="I21" i="3" s="1"/>
  <c r="F21" i="3"/>
  <c r="G21" i="3" s="1"/>
  <c r="A22" i="3"/>
  <c r="A23" i="3" l="1"/>
  <c r="H22" i="3"/>
  <c r="I22" i="3" s="1"/>
  <c r="F22" i="3"/>
  <c r="G22" i="3" s="1"/>
  <c r="A24" i="3" l="1"/>
  <c r="H23" i="3"/>
  <c r="I23" i="3" s="1"/>
  <c r="F23" i="3"/>
  <c r="G23" i="3" s="1"/>
  <c r="H24" i="3" l="1"/>
  <c r="I24" i="3" s="1"/>
  <c r="F24" i="3"/>
  <c r="G24" i="3" s="1"/>
  <c r="A25" i="3"/>
  <c r="A26" i="3" l="1"/>
  <c r="H25" i="3"/>
  <c r="I25" i="3" s="1"/>
  <c r="F25" i="3"/>
  <c r="G25" i="3" s="1"/>
  <c r="A27" i="3" l="1"/>
  <c r="H26" i="3"/>
  <c r="I26" i="3" s="1"/>
  <c r="F26" i="3"/>
  <c r="G26" i="3" s="1"/>
  <c r="A28" i="3" l="1"/>
  <c r="H27" i="3"/>
  <c r="I27" i="3" s="1"/>
  <c r="F27" i="3"/>
  <c r="G27" i="3" s="1"/>
  <c r="F28" i="3" l="1"/>
  <c r="G28" i="3" s="1"/>
  <c r="H28" i="3"/>
  <c r="I28" i="3" s="1"/>
  <c r="A29" i="3"/>
  <c r="A30" i="3" l="1"/>
  <c r="H29" i="3"/>
  <c r="I29" i="3" s="1"/>
  <c r="F29" i="3"/>
  <c r="G29" i="3" s="1"/>
  <c r="A31" i="3" l="1"/>
  <c r="H30" i="3"/>
  <c r="I30" i="3" s="1"/>
  <c r="F30" i="3"/>
  <c r="G30" i="3" s="1"/>
  <c r="F31" i="3" l="1"/>
  <c r="G31" i="3" s="1"/>
  <c r="H31" i="3"/>
  <c r="I31" i="3" s="1"/>
  <c r="A32" i="3"/>
  <c r="A33" i="3" l="1"/>
  <c r="H32" i="3"/>
  <c r="I32" i="3" s="1"/>
  <c r="F32" i="3"/>
  <c r="G32" i="3" s="1"/>
  <c r="A34" i="3" l="1"/>
  <c r="H33" i="3"/>
  <c r="I33" i="3" s="1"/>
  <c r="F33" i="3"/>
  <c r="G33" i="3" s="1"/>
  <c r="F34" i="3" l="1"/>
  <c r="G34" i="3" s="1"/>
  <c r="A35" i="3"/>
  <c r="H34" i="3"/>
  <c r="I34" i="3" s="1"/>
  <c r="A36" i="3" l="1"/>
  <c r="H35" i="3"/>
  <c r="I35" i="3" s="1"/>
  <c r="F35" i="3"/>
  <c r="G35" i="3" s="1"/>
  <c r="A37" i="3" l="1"/>
  <c r="H36" i="3"/>
  <c r="I36" i="3" s="1"/>
  <c r="F36" i="3"/>
  <c r="G36" i="3" s="1"/>
  <c r="H37" i="3" l="1"/>
  <c r="I37" i="3" s="1"/>
  <c r="F37" i="3"/>
  <c r="G37" i="3" s="1"/>
  <c r="A38" i="3"/>
  <c r="A39" i="3" l="1"/>
  <c r="F38" i="3"/>
  <c r="G38" i="3" s="1"/>
  <c r="H38" i="3"/>
  <c r="I38" i="3" s="1"/>
  <c r="A40" i="3" l="1"/>
  <c r="H39" i="3"/>
  <c r="I39" i="3" s="1"/>
  <c r="F39" i="3"/>
  <c r="G39" i="3" s="1"/>
  <c r="H40" i="3" l="1"/>
  <c r="I40" i="3" s="1"/>
  <c r="F40" i="3"/>
  <c r="G40" i="3" s="1"/>
  <c r="A41" i="3"/>
  <c r="F41" i="3" l="1"/>
  <c r="G41" i="3" s="1"/>
  <c r="A42" i="3"/>
  <c r="H41" i="3"/>
  <c r="I41" i="3" s="1"/>
  <c r="A43" i="3" l="1"/>
  <c r="H42" i="3"/>
  <c r="I42" i="3" s="1"/>
  <c r="F42" i="3"/>
  <c r="G42" i="3" s="1"/>
  <c r="A44" i="3" l="1"/>
  <c r="H43" i="3"/>
  <c r="I43" i="3" s="1"/>
  <c r="F43" i="3"/>
  <c r="G43" i="3" s="1"/>
  <c r="F44" i="3" l="1"/>
  <c r="G44" i="3" s="1"/>
  <c r="H44" i="3"/>
  <c r="I44" i="3" s="1"/>
  <c r="A45" i="3"/>
  <c r="A46" i="3" l="1"/>
  <c r="H45" i="3"/>
  <c r="I45" i="3" s="1"/>
  <c r="F45" i="3"/>
  <c r="G45" i="3" s="1"/>
  <c r="A47" i="3" l="1"/>
  <c r="H46" i="3"/>
  <c r="I46" i="3" s="1"/>
  <c r="F46" i="3"/>
  <c r="G46" i="3" s="1"/>
  <c r="F47" i="3" l="1"/>
  <c r="G47" i="3" s="1"/>
  <c r="A48" i="3"/>
  <c r="H47" i="3"/>
  <c r="I47" i="3" s="1"/>
  <c r="A49" i="3" l="1"/>
  <c r="H48" i="3"/>
  <c r="I48" i="3" s="1"/>
  <c r="F48" i="3"/>
  <c r="G48" i="3" s="1"/>
  <c r="A50" i="3" l="1"/>
  <c r="H49" i="3"/>
  <c r="I49" i="3" s="1"/>
  <c r="F49" i="3"/>
  <c r="G49" i="3" s="1"/>
  <c r="F50" i="3" l="1"/>
  <c r="G50" i="3" s="1"/>
  <c r="H50" i="3"/>
  <c r="I50" i="3" s="1"/>
  <c r="A51" i="3"/>
  <c r="A52" i="3" l="1"/>
  <c r="H51" i="3"/>
  <c r="I51" i="3" s="1"/>
  <c r="F51" i="3"/>
  <c r="G51" i="3" s="1"/>
  <c r="A53" i="3" l="1"/>
  <c r="H52" i="3"/>
  <c r="I52" i="3" s="1"/>
  <c r="F52" i="3"/>
  <c r="G52" i="3" s="1"/>
  <c r="H53" i="3" l="1"/>
  <c r="I53" i="3" s="1"/>
  <c r="F53" i="3"/>
  <c r="G53" i="3" s="1"/>
  <c r="A54" i="3"/>
  <c r="F54" i="3" l="1"/>
  <c r="G54" i="3" s="1"/>
  <c r="A55" i="3"/>
  <c r="H54" i="3"/>
  <c r="I54" i="3" s="1"/>
  <c r="A56" i="3" l="1"/>
  <c r="H55" i="3"/>
  <c r="I55" i="3" s="1"/>
  <c r="F55" i="3"/>
  <c r="G55" i="3" s="1"/>
  <c r="H56" i="3" l="1"/>
  <c r="I56" i="3" s="1"/>
  <c r="F56" i="3"/>
  <c r="G56" i="3" s="1"/>
  <c r="A57" i="3"/>
  <c r="H57" i="3" l="1"/>
  <c r="I57" i="3" s="1"/>
  <c r="F57" i="3"/>
  <c r="G57" i="3" s="1"/>
  <c r="A58" i="3"/>
  <c r="A59" i="3" l="1"/>
  <c r="H58" i="3"/>
  <c r="I58" i="3" s="1"/>
  <c r="F58" i="3"/>
  <c r="G58" i="3" s="1"/>
  <c r="A60" i="3" l="1"/>
  <c r="H59" i="3"/>
  <c r="I59" i="3" s="1"/>
  <c r="F59" i="3"/>
  <c r="G59" i="3" s="1"/>
  <c r="H60" i="3" l="1"/>
  <c r="I60" i="3" s="1"/>
  <c r="F60" i="3"/>
  <c r="G60" i="3" s="1"/>
  <c r="A61" i="3"/>
  <c r="A62" i="3" l="1"/>
  <c r="H61" i="3"/>
  <c r="I61" i="3" s="1"/>
  <c r="F61" i="3"/>
  <c r="G61" i="3" s="1"/>
  <c r="A63" i="3" l="1"/>
  <c r="H62" i="3"/>
  <c r="I62" i="3" s="1"/>
  <c r="F62" i="3"/>
  <c r="G62" i="3" s="1"/>
  <c r="F63" i="3" l="1"/>
  <c r="G63" i="3" s="1"/>
  <c r="H63" i="3"/>
  <c r="I63" i="3" s="1"/>
  <c r="A64" i="3"/>
  <c r="A65" i="3" l="1"/>
  <c r="H64" i="3"/>
  <c r="I64" i="3" s="1"/>
  <c r="F64" i="3"/>
  <c r="G64" i="3" s="1"/>
  <c r="A66" i="3" l="1"/>
  <c r="H65" i="3"/>
  <c r="I65" i="3" s="1"/>
  <c r="F65" i="3"/>
  <c r="G65" i="3" s="1"/>
  <c r="F66" i="3" l="1"/>
  <c r="G66" i="3" s="1"/>
  <c r="A67" i="3"/>
  <c r="H66" i="3"/>
  <c r="I66" i="3" s="1"/>
  <c r="F67" i="3" l="1"/>
  <c r="G67" i="3" s="1"/>
  <c r="A68" i="3"/>
  <c r="H67" i="3"/>
  <c r="I67" i="3" s="1"/>
  <c r="A69" i="3" l="1"/>
  <c r="H68" i="3"/>
  <c r="I68" i="3" s="1"/>
  <c r="F68" i="3"/>
  <c r="G68" i="3" s="1"/>
  <c r="H69" i="3" l="1"/>
  <c r="I69" i="3" s="1"/>
  <c r="F69" i="3"/>
  <c r="G69" i="3" s="1"/>
  <c r="A70" i="3"/>
  <c r="F70" i="3" l="1"/>
  <c r="G70" i="3" s="1"/>
  <c r="A71" i="3"/>
  <c r="H70" i="3"/>
  <c r="I70" i="3" s="1"/>
  <c r="A72" i="3" l="1"/>
  <c r="H71" i="3"/>
  <c r="I71" i="3" s="1"/>
  <c r="F71" i="3"/>
  <c r="G71" i="3" s="1"/>
  <c r="H72" i="3" l="1"/>
  <c r="I72" i="3" s="1"/>
  <c r="F72" i="3"/>
  <c r="G72" i="3" s="1"/>
  <c r="A73" i="3"/>
  <c r="F73" i="3" l="1"/>
  <c r="G73" i="3" s="1"/>
  <c r="H73" i="3"/>
  <c r="I73" i="3" s="1"/>
  <c r="A74" i="3"/>
  <c r="A75" i="3" l="1"/>
  <c r="H74" i="3"/>
  <c r="I74" i="3" s="1"/>
  <c r="F74" i="3"/>
  <c r="G74" i="3" s="1"/>
  <c r="A76" i="3" l="1"/>
  <c r="H75" i="3"/>
  <c r="I75" i="3" s="1"/>
  <c r="F75" i="3"/>
  <c r="G75" i="3" s="1"/>
  <c r="F76" i="3" l="1"/>
  <c r="G76" i="3" s="1"/>
  <c r="A77" i="3"/>
  <c r="H76" i="3"/>
  <c r="I76" i="3" s="1"/>
  <c r="A78" i="3" l="1"/>
  <c r="H77" i="3"/>
  <c r="I77" i="3" s="1"/>
  <c r="F77" i="3"/>
  <c r="G77" i="3" s="1"/>
  <c r="A79" i="3" l="1"/>
  <c r="H78" i="3"/>
  <c r="I78" i="3" s="1"/>
  <c r="F78" i="3"/>
  <c r="G78" i="3" s="1"/>
  <c r="F79" i="3" l="1"/>
  <c r="G79" i="3" s="1"/>
  <c r="H79" i="3"/>
  <c r="I79" i="3" s="1"/>
  <c r="A80" i="3"/>
  <c r="A81" i="3" l="1"/>
  <c r="H80" i="3"/>
  <c r="I80" i="3" s="1"/>
  <c r="F80" i="3"/>
  <c r="G80" i="3" s="1"/>
  <c r="A82" i="3" l="1"/>
  <c r="H81" i="3"/>
  <c r="I81" i="3" s="1"/>
  <c r="F81" i="3"/>
  <c r="G81" i="3" s="1"/>
  <c r="F82" i="3" l="1"/>
  <c r="G82" i="3" s="1"/>
  <c r="A83" i="3"/>
  <c r="H82" i="3"/>
  <c r="I82" i="3" s="1"/>
  <c r="A84" i="3" l="1"/>
  <c r="H83" i="3"/>
  <c r="I83" i="3" s="1"/>
  <c r="F83" i="3"/>
  <c r="G83" i="3" s="1"/>
  <c r="A85" i="3" l="1"/>
  <c r="H84" i="3"/>
  <c r="I84" i="3" s="1"/>
  <c r="F84" i="3"/>
  <c r="G84" i="3" s="1"/>
  <c r="H85" i="3" l="1"/>
  <c r="I85" i="3" s="1"/>
  <c r="F85" i="3"/>
  <c r="G85" i="3" s="1"/>
  <c r="A86" i="3"/>
  <c r="A87" i="3" l="1"/>
  <c r="F86" i="3"/>
  <c r="G86" i="3" s="1"/>
  <c r="H86" i="3"/>
  <c r="I86" i="3" s="1"/>
  <c r="A88" i="3" l="1"/>
  <c r="H87" i="3"/>
  <c r="I87" i="3" s="1"/>
  <c r="F87" i="3"/>
  <c r="G87" i="3" s="1"/>
  <c r="H88" i="3" l="1"/>
  <c r="I88" i="3" s="1"/>
  <c r="F88" i="3"/>
  <c r="G88" i="3" s="1"/>
  <c r="A89" i="3"/>
  <c r="H89" i="3" l="1"/>
  <c r="I89" i="3" s="1"/>
  <c r="F89" i="3"/>
  <c r="G89" i="3" s="1"/>
  <c r="A90" i="3"/>
  <c r="A91" i="3" l="1"/>
  <c r="H90" i="3"/>
  <c r="I90" i="3" s="1"/>
  <c r="F90" i="3"/>
  <c r="G90" i="3" s="1"/>
  <c r="A92" i="3" l="1"/>
  <c r="H91" i="3"/>
  <c r="I91" i="3" s="1"/>
  <c r="F91" i="3"/>
  <c r="G91" i="3" s="1"/>
  <c r="F92" i="3" l="1"/>
  <c r="G92" i="3" s="1"/>
  <c r="H92" i="3"/>
  <c r="I92" i="3" s="1"/>
  <c r="A93" i="3"/>
  <c r="A94" i="3" l="1"/>
  <c r="H93" i="3"/>
  <c r="I93" i="3" s="1"/>
  <c r="F93" i="3"/>
  <c r="G93" i="3" s="1"/>
  <c r="A95" i="3" l="1"/>
  <c r="H94" i="3"/>
  <c r="I94" i="3" s="1"/>
  <c r="F94" i="3"/>
  <c r="G94" i="3" s="1"/>
  <c r="F95" i="3" l="1"/>
  <c r="G95" i="3" s="1"/>
  <c r="H95" i="3"/>
  <c r="I95" i="3" s="1"/>
  <c r="A96" i="3"/>
  <c r="A97" i="3" l="1"/>
  <c r="H96" i="3"/>
  <c r="I96" i="3" s="1"/>
  <c r="F96" i="3"/>
  <c r="G96" i="3" s="1"/>
  <c r="A98" i="3" l="1"/>
  <c r="H97" i="3"/>
  <c r="I97" i="3" s="1"/>
  <c r="F97" i="3"/>
  <c r="G97" i="3" s="1"/>
  <c r="F98" i="3" l="1"/>
  <c r="G98" i="3" s="1"/>
  <c r="A99" i="3"/>
  <c r="H98" i="3"/>
  <c r="I98" i="3" s="1"/>
  <c r="A100" i="3" l="1"/>
  <c r="H99" i="3"/>
  <c r="I99" i="3" s="1"/>
  <c r="F99" i="3"/>
  <c r="G99" i="3" s="1"/>
  <c r="A101" i="3" l="1"/>
  <c r="H100" i="3"/>
  <c r="I100" i="3" s="1"/>
  <c r="F100" i="3"/>
  <c r="G100" i="3" s="1"/>
  <c r="H101" i="3" l="1"/>
  <c r="I101" i="3" s="1"/>
  <c r="F101" i="3"/>
  <c r="G101" i="3" s="1"/>
  <c r="A102" i="3"/>
  <c r="F102" i="3" l="1"/>
  <c r="G102" i="3" s="1"/>
  <c r="A103" i="3"/>
  <c r="H102" i="3"/>
  <c r="I102" i="3" s="1"/>
  <c r="A104" i="3" l="1"/>
  <c r="H103" i="3"/>
  <c r="I103" i="3" s="1"/>
  <c r="F103" i="3"/>
  <c r="G103" i="3" s="1"/>
  <c r="H104" i="3" l="1"/>
  <c r="I104" i="3" s="1"/>
  <c r="F104" i="3"/>
  <c r="G104" i="3" s="1"/>
  <c r="A105" i="3"/>
  <c r="A106" i="3" l="1"/>
  <c r="H105" i="3"/>
  <c r="I105" i="3" s="1"/>
  <c r="F105" i="3"/>
  <c r="G105" i="3" s="1"/>
  <c r="A107" i="3" l="1"/>
  <c r="H106" i="3"/>
  <c r="I106" i="3" s="1"/>
  <c r="F106" i="3"/>
  <c r="G106" i="3" s="1"/>
  <c r="A108" i="3" l="1"/>
  <c r="H107" i="3"/>
  <c r="I107" i="3" s="1"/>
  <c r="F107" i="3"/>
  <c r="G107" i="3" s="1"/>
  <c r="F108" i="3" l="1"/>
  <c r="G108" i="3" s="1"/>
  <c r="H108" i="3"/>
  <c r="I108" i="3" s="1"/>
  <c r="A109" i="3"/>
  <c r="A110" i="3" l="1"/>
  <c r="H109" i="3"/>
  <c r="I109" i="3" s="1"/>
  <c r="F109" i="3"/>
  <c r="G109" i="3" s="1"/>
  <c r="A111" i="3" l="1"/>
  <c r="H110" i="3"/>
  <c r="I110" i="3" s="1"/>
  <c r="F110" i="3"/>
  <c r="G110" i="3" s="1"/>
  <c r="F111" i="3" l="1"/>
  <c r="G111" i="3" s="1"/>
  <c r="H111" i="3"/>
  <c r="I111" i="3" s="1"/>
  <c r="A112" i="3"/>
  <c r="A113" i="3" l="1"/>
  <c r="H112" i="3"/>
  <c r="I112" i="3" s="1"/>
  <c r="F112" i="3"/>
  <c r="G112" i="3" s="1"/>
  <c r="A114" i="3" l="1"/>
  <c r="H113" i="3"/>
  <c r="I113" i="3" s="1"/>
  <c r="F113" i="3"/>
  <c r="G113" i="3" s="1"/>
  <c r="F114" i="3" l="1"/>
  <c r="G114" i="3" s="1"/>
  <c r="A115" i="3"/>
  <c r="H114" i="3"/>
  <c r="I114" i="3" s="1"/>
  <c r="A116" i="3" l="1"/>
  <c r="H115" i="3"/>
  <c r="I115" i="3" s="1"/>
  <c r="F115" i="3"/>
  <c r="G115" i="3" s="1"/>
  <c r="A117" i="3" l="1"/>
  <c r="H116" i="3"/>
  <c r="I116" i="3" s="1"/>
  <c r="F116" i="3"/>
  <c r="G116" i="3" s="1"/>
  <c r="H117" i="3" l="1"/>
  <c r="I117" i="3" s="1"/>
  <c r="F117" i="3"/>
  <c r="G117" i="3" s="1"/>
  <c r="A118" i="3"/>
  <c r="F118" i="3" l="1"/>
  <c r="G118" i="3" s="1"/>
  <c r="A119" i="3"/>
  <c r="H118" i="3"/>
  <c r="I118" i="3" s="1"/>
  <c r="A120" i="3" l="1"/>
  <c r="H119" i="3"/>
  <c r="I119" i="3" s="1"/>
  <c r="F119" i="3"/>
  <c r="G119" i="3" s="1"/>
  <c r="H120" i="3" l="1"/>
  <c r="I120" i="3" s="1"/>
  <c r="F120" i="3"/>
  <c r="G120" i="3" s="1"/>
  <c r="A121" i="3"/>
  <c r="F121" i="3" l="1"/>
  <c r="G121" i="3" s="1"/>
  <c r="A122" i="3"/>
  <c r="H121" i="3"/>
  <c r="I121" i="3" s="1"/>
  <c r="A123" i="3" l="1"/>
  <c r="H122" i="3"/>
  <c r="I122" i="3" s="1"/>
  <c r="F122" i="3"/>
  <c r="G122" i="3" s="1"/>
  <c r="A124" i="3" l="1"/>
  <c r="H123" i="3"/>
  <c r="I123" i="3" s="1"/>
  <c r="F123" i="3"/>
  <c r="G123" i="3" s="1"/>
  <c r="H124" i="3" l="1"/>
  <c r="I124" i="3" s="1"/>
  <c r="F124" i="3"/>
  <c r="G124" i="3" s="1"/>
  <c r="A125" i="3"/>
  <c r="A126" i="3" l="1"/>
  <c r="H125" i="3"/>
  <c r="I125" i="3" s="1"/>
  <c r="F125" i="3"/>
  <c r="G125" i="3" s="1"/>
  <c r="A127" i="3" l="1"/>
  <c r="H126" i="3"/>
  <c r="I126" i="3" s="1"/>
  <c r="F126" i="3"/>
  <c r="G126" i="3" s="1"/>
  <c r="F127" i="3" l="1"/>
  <c r="G127" i="3" s="1"/>
  <c r="H127" i="3"/>
  <c r="I127" i="3" s="1"/>
  <c r="A128" i="3"/>
  <c r="A129" i="3" l="1"/>
  <c r="H128" i="3"/>
  <c r="I128" i="3" s="1"/>
  <c r="F128" i="3"/>
  <c r="G128" i="3" s="1"/>
  <c r="A130" i="3" l="1"/>
  <c r="H129" i="3"/>
  <c r="I129" i="3" s="1"/>
  <c r="F129" i="3"/>
  <c r="G129" i="3" s="1"/>
  <c r="F130" i="3" l="1"/>
  <c r="G130" i="3" s="1"/>
  <c r="A131" i="3"/>
  <c r="H130" i="3"/>
  <c r="I130" i="3" s="1"/>
  <c r="A132" i="3" l="1"/>
  <c r="F131" i="3"/>
  <c r="G131" i="3" s="1"/>
  <c r="H131" i="3"/>
  <c r="I131" i="3" s="1"/>
  <c r="A133" i="3" l="1"/>
  <c r="H132" i="3"/>
  <c r="I132" i="3" s="1"/>
  <c r="F132" i="3"/>
  <c r="G132" i="3" s="1"/>
  <c r="A134" i="3" l="1"/>
  <c r="H133" i="3"/>
  <c r="I133" i="3" s="1"/>
  <c r="F133" i="3"/>
  <c r="G133" i="3" s="1"/>
  <c r="A135" i="3" l="1"/>
  <c r="H134" i="3"/>
  <c r="I134" i="3" s="1"/>
  <c r="F134" i="3"/>
  <c r="G134" i="3" s="1"/>
  <c r="A136" i="3" l="1"/>
  <c r="H135" i="3"/>
  <c r="I135" i="3" s="1"/>
  <c r="F135" i="3"/>
  <c r="G135" i="3" s="1"/>
  <c r="A137" i="3" l="1"/>
  <c r="H136" i="3"/>
  <c r="I136" i="3" s="1"/>
  <c r="F136" i="3"/>
  <c r="G136" i="3" s="1"/>
  <c r="F137" i="3" l="1"/>
  <c r="G137" i="3" s="1"/>
  <c r="A138" i="3"/>
  <c r="H137" i="3"/>
  <c r="I137" i="3" s="1"/>
  <c r="A139" i="3" l="1"/>
  <c r="H138" i="3"/>
  <c r="I138" i="3" s="1"/>
  <c r="F138" i="3"/>
  <c r="G138" i="3" s="1"/>
  <c r="A140" i="3" l="1"/>
  <c r="H139" i="3"/>
  <c r="I139" i="3" s="1"/>
  <c r="F139" i="3"/>
  <c r="G139" i="3" s="1"/>
  <c r="F140" i="3" l="1"/>
  <c r="G140" i="3" s="1"/>
  <c r="A141" i="3"/>
  <c r="H140" i="3"/>
  <c r="I140" i="3" s="1"/>
  <c r="A142" i="3" l="1"/>
  <c r="H141" i="3"/>
  <c r="I141" i="3" s="1"/>
  <c r="F141" i="3"/>
  <c r="G141" i="3" s="1"/>
  <c r="A143" i="3" l="1"/>
  <c r="H142" i="3"/>
  <c r="I142" i="3" s="1"/>
  <c r="F142" i="3"/>
  <c r="G142" i="3" s="1"/>
  <c r="H143" i="3" l="1"/>
  <c r="I143" i="3" s="1"/>
  <c r="F143" i="3"/>
  <c r="G143" i="3" s="1"/>
  <c r="A144" i="3"/>
  <c r="A145" i="3" l="1"/>
  <c r="H144" i="3"/>
  <c r="I144" i="3" s="1"/>
  <c r="F144" i="3"/>
  <c r="G144" i="3" s="1"/>
  <c r="A146" i="3" l="1"/>
  <c r="H145" i="3"/>
  <c r="I145" i="3" s="1"/>
  <c r="F145" i="3"/>
  <c r="G145" i="3" s="1"/>
  <c r="H146" i="3" l="1"/>
  <c r="I146" i="3" s="1"/>
  <c r="F146" i="3"/>
  <c r="G146" i="3" s="1"/>
  <c r="A147" i="3"/>
  <c r="A148" i="3" l="1"/>
  <c r="H147" i="3"/>
  <c r="I147" i="3" s="1"/>
  <c r="F147" i="3"/>
  <c r="G147" i="3" s="1"/>
  <c r="A149" i="3" l="1"/>
  <c r="H148" i="3"/>
  <c r="I148" i="3" s="1"/>
  <c r="F148" i="3"/>
  <c r="G148" i="3" s="1"/>
  <c r="A150" i="3" l="1"/>
  <c r="H149" i="3"/>
  <c r="I149" i="3" s="1"/>
  <c r="F149" i="3"/>
  <c r="G149" i="3" s="1"/>
  <c r="A151" i="3" l="1"/>
  <c r="H150" i="3"/>
  <c r="I150" i="3" s="1"/>
  <c r="F150" i="3"/>
  <c r="G150" i="3" s="1"/>
  <c r="A152" i="3" l="1"/>
  <c r="H151" i="3"/>
  <c r="I151" i="3" s="1"/>
  <c r="F151" i="3"/>
  <c r="G151" i="3" s="1"/>
  <c r="A153" i="3" l="1"/>
  <c r="H152" i="3"/>
  <c r="I152" i="3" s="1"/>
  <c r="F152" i="3"/>
  <c r="G152" i="3" s="1"/>
  <c r="F153" i="3" l="1"/>
  <c r="G153" i="3" s="1"/>
  <c r="A154" i="3"/>
  <c r="H153" i="3"/>
  <c r="I153" i="3" s="1"/>
  <c r="A155" i="3" l="1"/>
  <c r="H154" i="3"/>
  <c r="I154" i="3" s="1"/>
  <c r="F154" i="3"/>
  <c r="G154" i="3" s="1"/>
  <c r="A156" i="3" l="1"/>
  <c r="H155" i="3"/>
  <c r="I155" i="3" s="1"/>
  <c r="F155" i="3"/>
  <c r="G155" i="3" s="1"/>
  <c r="F156" i="3" l="1"/>
  <c r="G156" i="3" s="1"/>
  <c r="A157" i="3"/>
  <c r="H156" i="3"/>
  <c r="I156" i="3" s="1"/>
  <c r="A158" i="3" l="1"/>
  <c r="H157" i="3"/>
  <c r="I157" i="3" s="1"/>
  <c r="F157" i="3"/>
  <c r="G157" i="3" s="1"/>
  <c r="A159" i="3" l="1"/>
  <c r="H158" i="3"/>
  <c r="I158" i="3" s="1"/>
  <c r="F158" i="3"/>
  <c r="G158" i="3" s="1"/>
  <c r="H159" i="3" l="1"/>
  <c r="I159" i="3" s="1"/>
  <c r="F159" i="3"/>
  <c r="G159" i="3" s="1"/>
  <c r="A160" i="3"/>
  <c r="A161" i="3" l="1"/>
  <c r="H160" i="3"/>
  <c r="I160" i="3" s="1"/>
  <c r="F160" i="3"/>
  <c r="G160" i="3" s="1"/>
  <c r="A162" i="3" l="1"/>
  <c r="H161" i="3"/>
  <c r="I161" i="3" s="1"/>
  <c r="F161" i="3"/>
  <c r="G161" i="3" s="1"/>
  <c r="H162" i="3" l="1"/>
  <c r="I162" i="3" s="1"/>
  <c r="F162" i="3"/>
  <c r="G162" i="3" s="1"/>
  <c r="A163" i="3"/>
  <c r="A164" i="3" l="1"/>
  <c r="H163" i="3"/>
  <c r="I163" i="3" s="1"/>
  <c r="F163" i="3"/>
  <c r="G163" i="3" s="1"/>
  <c r="A165" i="3" l="1"/>
  <c r="H164" i="3"/>
  <c r="I164" i="3" s="1"/>
  <c r="F164" i="3"/>
  <c r="G164" i="3" s="1"/>
  <c r="A166" i="3" l="1"/>
  <c r="H165" i="3"/>
  <c r="I165" i="3" s="1"/>
  <c r="F165" i="3"/>
  <c r="G165" i="3" s="1"/>
  <c r="A167" i="3" l="1"/>
  <c r="H166" i="3"/>
  <c r="I166" i="3" s="1"/>
  <c r="F166" i="3"/>
  <c r="G166" i="3" s="1"/>
  <c r="A168" i="3" l="1"/>
  <c r="H167" i="3"/>
  <c r="I167" i="3" s="1"/>
  <c r="F167" i="3"/>
  <c r="G167" i="3" s="1"/>
  <c r="A169" i="3" l="1"/>
  <c r="H168" i="3"/>
  <c r="I168" i="3" s="1"/>
  <c r="F168" i="3"/>
  <c r="G168" i="3" s="1"/>
  <c r="F169" i="3" l="1"/>
  <c r="G169" i="3" s="1"/>
  <c r="A170" i="3"/>
  <c r="H169" i="3"/>
  <c r="I169" i="3" s="1"/>
  <c r="A171" i="3" l="1"/>
  <c r="H170" i="3"/>
  <c r="I170" i="3" s="1"/>
  <c r="F170" i="3"/>
  <c r="G170" i="3" s="1"/>
  <c r="A172" i="3" l="1"/>
  <c r="H171" i="3"/>
  <c r="I171" i="3" s="1"/>
  <c r="F171" i="3"/>
  <c r="G171" i="3" s="1"/>
  <c r="F172" i="3" l="1"/>
  <c r="G172" i="3" s="1"/>
  <c r="A173" i="3"/>
  <c r="H172" i="3"/>
  <c r="I172" i="3" s="1"/>
  <c r="A174" i="3" l="1"/>
  <c r="H173" i="3"/>
  <c r="I173" i="3" s="1"/>
  <c r="F173" i="3"/>
  <c r="G173" i="3" s="1"/>
  <c r="A175" i="3" l="1"/>
  <c r="H174" i="3"/>
  <c r="I174" i="3" s="1"/>
  <c r="F174" i="3"/>
  <c r="G174" i="3" s="1"/>
  <c r="H175" i="3" l="1"/>
  <c r="I175" i="3" s="1"/>
  <c r="F175" i="3"/>
  <c r="G175" i="3" s="1"/>
  <c r="A176" i="3"/>
  <c r="A177" i="3" l="1"/>
  <c r="H176" i="3"/>
  <c r="I176" i="3" s="1"/>
  <c r="F176" i="3"/>
  <c r="G176" i="3" s="1"/>
  <c r="A178" i="3" l="1"/>
  <c r="H177" i="3"/>
  <c r="I177" i="3" s="1"/>
  <c r="F177" i="3"/>
  <c r="G177" i="3" s="1"/>
  <c r="H178" i="3" l="1"/>
  <c r="I178" i="3" s="1"/>
  <c r="F178" i="3"/>
  <c r="G178" i="3" s="1"/>
  <c r="A179" i="3"/>
  <c r="A180" i="3" l="1"/>
  <c r="H179" i="3"/>
  <c r="I179" i="3" s="1"/>
  <c r="F179" i="3"/>
  <c r="G179" i="3" s="1"/>
  <c r="A181" i="3" l="1"/>
  <c r="H180" i="3"/>
  <c r="I180" i="3" s="1"/>
  <c r="F180" i="3"/>
  <c r="G180" i="3" s="1"/>
  <c r="A182" i="3" l="1"/>
  <c r="H181" i="3"/>
  <c r="I181" i="3" s="1"/>
  <c r="F181" i="3"/>
  <c r="G181" i="3" s="1"/>
  <c r="A183" i="3" l="1"/>
  <c r="H182" i="3"/>
  <c r="I182" i="3" s="1"/>
  <c r="F182" i="3"/>
  <c r="G182" i="3" s="1"/>
  <c r="A184" i="3" l="1"/>
  <c r="H183" i="3"/>
  <c r="I183" i="3" s="1"/>
  <c r="F183" i="3"/>
  <c r="G183" i="3" s="1"/>
  <c r="A185" i="3" l="1"/>
  <c r="H184" i="3"/>
  <c r="I184" i="3" s="1"/>
  <c r="F184" i="3"/>
  <c r="G184" i="3" s="1"/>
  <c r="F185" i="3" l="1"/>
  <c r="G185" i="3" s="1"/>
  <c r="A186" i="3"/>
  <c r="H185" i="3"/>
  <c r="I185" i="3" s="1"/>
  <c r="A187" i="3" l="1"/>
  <c r="H186" i="3"/>
  <c r="I186" i="3" s="1"/>
  <c r="F186" i="3"/>
  <c r="G186" i="3" s="1"/>
  <c r="A188" i="3" l="1"/>
  <c r="H187" i="3"/>
  <c r="I187" i="3" s="1"/>
  <c r="F187" i="3"/>
  <c r="G187" i="3" s="1"/>
  <c r="F188" i="3" l="1"/>
  <c r="G188" i="3" s="1"/>
  <c r="A189" i="3"/>
  <c r="H188" i="3"/>
  <c r="I188" i="3" s="1"/>
  <c r="A190" i="3" l="1"/>
  <c r="H189" i="3"/>
  <c r="I189" i="3" s="1"/>
  <c r="F189" i="3"/>
  <c r="G189" i="3" s="1"/>
  <c r="A191" i="3" l="1"/>
  <c r="H190" i="3"/>
  <c r="I190" i="3" s="1"/>
  <c r="F190" i="3"/>
  <c r="G190" i="3" s="1"/>
  <c r="H191" i="3" l="1"/>
  <c r="I191" i="3" s="1"/>
  <c r="F191" i="3"/>
  <c r="G191" i="3" s="1"/>
  <c r="A192" i="3"/>
  <c r="A193" i="3" l="1"/>
  <c r="H192" i="3"/>
  <c r="I192" i="3" s="1"/>
  <c r="F192" i="3"/>
  <c r="G192" i="3" s="1"/>
  <c r="A194" i="3" l="1"/>
  <c r="H193" i="3"/>
  <c r="I193" i="3" s="1"/>
  <c r="F193" i="3"/>
  <c r="G193" i="3" s="1"/>
  <c r="H194" i="3" l="1"/>
  <c r="I194" i="3" s="1"/>
  <c r="F194" i="3"/>
  <c r="G194" i="3" s="1"/>
  <c r="A195" i="3"/>
  <c r="A196" i="3" l="1"/>
  <c r="H195" i="3"/>
  <c r="I195" i="3" s="1"/>
  <c r="F195" i="3"/>
  <c r="G195" i="3" s="1"/>
  <c r="A197" i="3" l="1"/>
  <c r="H196" i="3"/>
  <c r="I196" i="3" s="1"/>
  <c r="F196" i="3"/>
  <c r="G196" i="3" s="1"/>
  <c r="A198" i="3" l="1"/>
  <c r="H197" i="3"/>
  <c r="I197" i="3" s="1"/>
  <c r="F197" i="3"/>
  <c r="G197" i="3" s="1"/>
  <c r="A199" i="3" l="1"/>
  <c r="H198" i="3"/>
  <c r="I198" i="3" s="1"/>
  <c r="F198" i="3"/>
  <c r="G198" i="3" s="1"/>
  <c r="A200" i="3" l="1"/>
  <c r="H199" i="3"/>
  <c r="I199" i="3" s="1"/>
  <c r="F199" i="3"/>
  <c r="G199" i="3" s="1"/>
  <c r="A201" i="3" l="1"/>
  <c r="H200" i="3"/>
  <c r="I200" i="3" s="1"/>
  <c r="F200" i="3"/>
  <c r="G200" i="3" s="1"/>
  <c r="F201" i="3" l="1"/>
  <c r="G201" i="3" s="1"/>
  <c r="A202" i="3"/>
  <c r="H201" i="3"/>
  <c r="I201" i="3" s="1"/>
  <c r="A203" i="3" l="1"/>
  <c r="H202" i="3"/>
  <c r="I202" i="3" s="1"/>
  <c r="F202" i="3"/>
  <c r="G202" i="3" s="1"/>
  <c r="A204" i="3" l="1"/>
  <c r="H203" i="3"/>
  <c r="I203" i="3" s="1"/>
  <c r="F203" i="3"/>
  <c r="G203" i="3" s="1"/>
  <c r="F204" i="3" l="1"/>
  <c r="G204" i="3" s="1"/>
  <c r="A205" i="3"/>
  <c r="H204" i="3"/>
  <c r="I204" i="3" s="1"/>
  <c r="A206" i="3" l="1"/>
  <c r="H205" i="3"/>
  <c r="I205" i="3" s="1"/>
  <c r="F205" i="3"/>
  <c r="G205" i="3" s="1"/>
  <c r="A207" i="3" l="1"/>
  <c r="H206" i="3"/>
  <c r="I206" i="3" s="1"/>
  <c r="F206" i="3"/>
  <c r="G206" i="3" s="1"/>
  <c r="H207" i="3" l="1"/>
  <c r="I207" i="3" s="1"/>
  <c r="F207" i="3"/>
  <c r="G207" i="3" s="1"/>
  <c r="A208" i="3"/>
  <c r="A209" i="3" l="1"/>
  <c r="H208" i="3"/>
  <c r="I208" i="3" s="1"/>
  <c r="F208" i="3"/>
  <c r="G208" i="3" s="1"/>
  <c r="A210" i="3" l="1"/>
  <c r="H209" i="3"/>
  <c r="I209" i="3" s="1"/>
  <c r="F209" i="3"/>
  <c r="G209" i="3" s="1"/>
  <c r="H210" i="3" l="1"/>
  <c r="I210" i="3" s="1"/>
  <c r="F210" i="3"/>
  <c r="G210" i="3" s="1"/>
  <c r="A211" i="3"/>
  <c r="A212" i="3" l="1"/>
  <c r="H211" i="3"/>
  <c r="I211" i="3" s="1"/>
  <c r="F211" i="3"/>
  <c r="G211" i="3" s="1"/>
  <c r="A213" i="3" l="1"/>
  <c r="H212" i="3"/>
  <c r="I212" i="3" s="1"/>
  <c r="F212" i="3"/>
  <c r="G212" i="3" s="1"/>
  <c r="A214" i="3" l="1"/>
  <c r="H213" i="3"/>
  <c r="I213" i="3" s="1"/>
  <c r="F213" i="3"/>
  <c r="G213" i="3" s="1"/>
  <c r="A215" i="3" l="1"/>
  <c r="H214" i="3"/>
  <c r="I214" i="3" s="1"/>
  <c r="F214" i="3"/>
  <c r="G214" i="3" s="1"/>
  <c r="A216" i="3" l="1"/>
  <c r="H215" i="3"/>
  <c r="I215" i="3" s="1"/>
  <c r="F215" i="3"/>
  <c r="G215" i="3" s="1"/>
  <c r="A217" i="3" l="1"/>
  <c r="H216" i="3"/>
  <c r="I216" i="3" s="1"/>
  <c r="F216" i="3"/>
  <c r="G216" i="3" s="1"/>
  <c r="F217" i="3" l="1"/>
  <c r="G217" i="3" s="1"/>
  <c r="A218" i="3"/>
  <c r="H217" i="3"/>
  <c r="I217" i="3" s="1"/>
  <c r="A219" i="3" l="1"/>
  <c r="H218" i="3"/>
  <c r="I218" i="3" s="1"/>
  <c r="F218" i="3"/>
  <c r="G218" i="3" s="1"/>
  <c r="A220" i="3" l="1"/>
  <c r="H219" i="3"/>
  <c r="I219" i="3" s="1"/>
  <c r="F219" i="3"/>
  <c r="G219" i="3" s="1"/>
  <c r="F220" i="3" l="1"/>
  <c r="G220" i="3" s="1"/>
  <c r="A221" i="3"/>
  <c r="H220" i="3"/>
  <c r="I220" i="3" s="1"/>
  <c r="A222" i="3" l="1"/>
  <c r="H221" i="3"/>
  <c r="I221" i="3" s="1"/>
  <c r="F221" i="3"/>
  <c r="G221" i="3" s="1"/>
  <c r="A223" i="3" l="1"/>
  <c r="H222" i="3"/>
  <c r="I222" i="3" s="1"/>
  <c r="F222" i="3"/>
  <c r="G222" i="3" s="1"/>
  <c r="H223" i="3" l="1"/>
  <c r="I223" i="3" s="1"/>
  <c r="F223" i="3"/>
  <c r="G223" i="3" s="1"/>
  <c r="A224" i="3"/>
  <c r="A225" i="3" l="1"/>
  <c r="H224" i="3"/>
  <c r="I224" i="3" s="1"/>
  <c r="F224" i="3"/>
  <c r="G224" i="3" s="1"/>
  <c r="A226" i="3" l="1"/>
  <c r="H225" i="3"/>
  <c r="I225" i="3" s="1"/>
  <c r="F225" i="3"/>
  <c r="G225" i="3" s="1"/>
  <c r="H226" i="3" l="1"/>
  <c r="I226" i="3" s="1"/>
  <c r="F226" i="3"/>
  <c r="G226" i="3" s="1"/>
  <c r="A227" i="3"/>
  <c r="A228" i="3" l="1"/>
  <c r="H227" i="3"/>
  <c r="I227" i="3" s="1"/>
  <c r="F227" i="3"/>
  <c r="G227" i="3" s="1"/>
  <c r="A229" i="3" l="1"/>
  <c r="H228" i="3"/>
  <c r="I228" i="3" s="1"/>
  <c r="F228" i="3"/>
  <c r="G228" i="3" s="1"/>
  <c r="A230" i="3" l="1"/>
  <c r="H229" i="3"/>
  <c r="I229" i="3" s="1"/>
  <c r="F229" i="3"/>
  <c r="G229" i="3" s="1"/>
  <c r="A231" i="3" l="1"/>
  <c r="H230" i="3"/>
  <c r="I230" i="3" s="1"/>
  <c r="F230" i="3"/>
  <c r="G230" i="3" s="1"/>
  <c r="A232" i="3" l="1"/>
  <c r="H231" i="3"/>
  <c r="I231" i="3" s="1"/>
  <c r="F231" i="3"/>
  <c r="G231" i="3" s="1"/>
  <c r="A233" i="3" l="1"/>
  <c r="H232" i="3"/>
  <c r="I232" i="3" s="1"/>
  <c r="F232" i="3"/>
  <c r="G232" i="3" s="1"/>
  <c r="F233" i="3" l="1"/>
  <c r="G233" i="3" s="1"/>
  <c r="A234" i="3"/>
  <c r="H233" i="3"/>
  <c r="I233" i="3" s="1"/>
  <c r="A235" i="3" l="1"/>
  <c r="H234" i="3"/>
  <c r="I234" i="3" s="1"/>
  <c r="F234" i="3"/>
  <c r="G234" i="3" s="1"/>
  <c r="A236" i="3" l="1"/>
  <c r="H235" i="3"/>
  <c r="I235" i="3" s="1"/>
  <c r="F235" i="3"/>
  <c r="G235" i="3" s="1"/>
  <c r="F236" i="3" l="1"/>
  <c r="G236" i="3" s="1"/>
  <c r="A237" i="3"/>
  <c r="H236" i="3"/>
  <c r="I236" i="3" s="1"/>
  <c r="A238" i="3" l="1"/>
  <c r="H237" i="3"/>
  <c r="I237" i="3" s="1"/>
  <c r="F237" i="3"/>
  <c r="G237" i="3" s="1"/>
  <c r="A239" i="3" l="1"/>
  <c r="H238" i="3"/>
  <c r="I238" i="3" s="1"/>
  <c r="F238" i="3"/>
  <c r="G238" i="3" s="1"/>
  <c r="H239" i="3" l="1"/>
  <c r="I239" i="3" s="1"/>
  <c r="F239" i="3"/>
  <c r="G239" i="3" s="1"/>
  <c r="A240" i="3"/>
  <c r="A241" i="3" l="1"/>
  <c r="H240" i="3"/>
  <c r="I240" i="3" s="1"/>
  <c r="F240" i="3"/>
  <c r="G240" i="3" s="1"/>
  <c r="A242" i="3" l="1"/>
  <c r="H241" i="3"/>
  <c r="I241" i="3" s="1"/>
  <c r="F241" i="3"/>
  <c r="G241" i="3" s="1"/>
  <c r="H242" i="3" l="1"/>
  <c r="I242" i="3" s="1"/>
  <c r="F242" i="3"/>
  <c r="G242" i="3" s="1"/>
  <c r="A243" i="3"/>
  <c r="A244" i="3" l="1"/>
  <c r="H243" i="3"/>
  <c r="I243" i="3" s="1"/>
  <c r="F243" i="3"/>
  <c r="G243" i="3" s="1"/>
  <c r="A245" i="3" l="1"/>
  <c r="H244" i="3"/>
  <c r="I244" i="3" s="1"/>
  <c r="F244" i="3"/>
  <c r="G244" i="3" s="1"/>
  <c r="A246" i="3" l="1"/>
  <c r="H245" i="3"/>
  <c r="I245" i="3" s="1"/>
  <c r="F245" i="3"/>
  <c r="G245" i="3" s="1"/>
  <c r="A247" i="3" l="1"/>
  <c r="H246" i="3"/>
  <c r="I246" i="3" s="1"/>
  <c r="F246" i="3"/>
  <c r="G246" i="3" s="1"/>
  <c r="A248" i="3" l="1"/>
  <c r="H247" i="3"/>
  <c r="I247" i="3" s="1"/>
  <c r="F247" i="3"/>
  <c r="G247" i="3" s="1"/>
  <c r="A249" i="3" l="1"/>
  <c r="H248" i="3"/>
  <c r="I248" i="3" s="1"/>
  <c r="F248" i="3"/>
  <c r="G248" i="3" s="1"/>
  <c r="F249" i="3" l="1"/>
  <c r="G249" i="3" s="1"/>
  <c r="A250" i="3"/>
  <c r="H249" i="3"/>
  <c r="I249" i="3" s="1"/>
  <c r="A251" i="3" l="1"/>
  <c r="H250" i="3"/>
  <c r="I250" i="3" s="1"/>
  <c r="F250" i="3"/>
  <c r="G250" i="3" s="1"/>
  <c r="A252" i="3" l="1"/>
  <c r="H251" i="3"/>
  <c r="I251" i="3" s="1"/>
  <c r="F251" i="3"/>
  <c r="G251" i="3" s="1"/>
  <c r="F252" i="3" l="1"/>
  <c r="G252" i="3" s="1"/>
  <c r="A253" i="3"/>
  <c r="H252" i="3"/>
  <c r="I252" i="3" s="1"/>
  <c r="A254" i="3" l="1"/>
  <c r="H253" i="3"/>
  <c r="I253" i="3" s="1"/>
  <c r="F253" i="3"/>
  <c r="G253" i="3" s="1"/>
  <c r="A255" i="3" l="1"/>
  <c r="H254" i="3"/>
  <c r="I254" i="3" s="1"/>
  <c r="F254" i="3"/>
  <c r="G254" i="3" s="1"/>
  <c r="H255" i="3" l="1"/>
  <c r="I255" i="3" s="1"/>
  <c r="F255" i="3"/>
  <c r="G255" i="3" s="1"/>
  <c r="A256" i="3"/>
  <c r="A257" i="3" l="1"/>
  <c r="H256" i="3"/>
  <c r="I256" i="3" s="1"/>
  <c r="F256" i="3"/>
  <c r="G256" i="3" s="1"/>
  <c r="A258" i="3" l="1"/>
  <c r="H257" i="3"/>
  <c r="I257" i="3" s="1"/>
  <c r="F257" i="3"/>
  <c r="G257" i="3" s="1"/>
  <c r="H258" i="3" l="1"/>
  <c r="I258" i="3" s="1"/>
  <c r="F258" i="3"/>
  <c r="G258" i="3" s="1"/>
  <c r="A259" i="3"/>
  <c r="A260" i="3" l="1"/>
  <c r="H259" i="3"/>
  <c r="I259" i="3" s="1"/>
  <c r="F259" i="3"/>
  <c r="G259" i="3" s="1"/>
  <c r="A261" i="3" l="1"/>
  <c r="H260" i="3"/>
  <c r="I260" i="3" s="1"/>
  <c r="F260" i="3"/>
  <c r="G260" i="3" s="1"/>
  <c r="A262" i="3" l="1"/>
  <c r="H261" i="3"/>
  <c r="I261" i="3" s="1"/>
  <c r="F261" i="3"/>
  <c r="G261" i="3" s="1"/>
  <c r="A263" i="3" l="1"/>
  <c r="H262" i="3"/>
  <c r="I262" i="3" s="1"/>
  <c r="F262" i="3"/>
  <c r="G262" i="3" s="1"/>
  <c r="A264" i="3" l="1"/>
  <c r="H263" i="3"/>
  <c r="I263" i="3" s="1"/>
  <c r="F263" i="3"/>
  <c r="G263" i="3" s="1"/>
  <c r="A265" i="3" l="1"/>
  <c r="H264" i="3"/>
  <c r="I264" i="3" s="1"/>
  <c r="F264" i="3"/>
  <c r="G264" i="3" s="1"/>
  <c r="F265" i="3" l="1"/>
  <c r="G265" i="3" s="1"/>
  <c r="A266" i="3"/>
  <c r="H265" i="3"/>
  <c r="I265" i="3" s="1"/>
  <c r="A267" i="3" l="1"/>
  <c r="H266" i="3"/>
  <c r="I266" i="3" s="1"/>
  <c r="F266" i="3"/>
  <c r="G266" i="3" s="1"/>
  <c r="A268" i="3" l="1"/>
  <c r="H267" i="3"/>
  <c r="I267" i="3" s="1"/>
  <c r="F267" i="3"/>
  <c r="G267" i="3" s="1"/>
  <c r="F268" i="3" l="1"/>
  <c r="G268" i="3" s="1"/>
  <c r="A269" i="3"/>
  <c r="H268" i="3"/>
  <c r="I268" i="3" s="1"/>
  <c r="A270" i="3" l="1"/>
  <c r="H269" i="3"/>
  <c r="I269" i="3" s="1"/>
  <c r="F269" i="3"/>
  <c r="G269" i="3" s="1"/>
  <c r="A271" i="3" l="1"/>
  <c r="H270" i="3"/>
  <c r="I270" i="3" s="1"/>
  <c r="F270" i="3"/>
  <c r="G270" i="3" s="1"/>
  <c r="H271" i="3" l="1"/>
  <c r="I271" i="3" s="1"/>
  <c r="F271" i="3"/>
  <c r="G271" i="3" s="1"/>
  <c r="A272" i="3"/>
  <c r="A273" i="3" l="1"/>
  <c r="H272" i="3"/>
  <c r="I272" i="3" s="1"/>
  <c r="F272" i="3"/>
  <c r="G272" i="3" s="1"/>
  <c r="A274" i="3" l="1"/>
  <c r="H273" i="3"/>
  <c r="I273" i="3" s="1"/>
  <c r="F273" i="3"/>
  <c r="G273" i="3" s="1"/>
  <c r="H274" i="3" l="1"/>
  <c r="I274" i="3" s="1"/>
  <c r="F274" i="3"/>
  <c r="G274" i="3" s="1"/>
  <c r="A275" i="3"/>
  <c r="A276" i="3" l="1"/>
  <c r="H275" i="3"/>
  <c r="I275" i="3" s="1"/>
  <c r="F275" i="3"/>
  <c r="G275" i="3" s="1"/>
  <c r="A277" i="3" l="1"/>
  <c r="H276" i="3"/>
  <c r="I276" i="3" s="1"/>
  <c r="F276" i="3"/>
  <c r="G276" i="3" s="1"/>
  <c r="A278" i="3" l="1"/>
  <c r="H277" i="3"/>
  <c r="I277" i="3" s="1"/>
  <c r="F277" i="3"/>
  <c r="G277" i="3" s="1"/>
  <c r="A279" i="3" l="1"/>
  <c r="H278" i="3"/>
  <c r="I278" i="3" s="1"/>
  <c r="F278" i="3"/>
  <c r="G278" i="3" s="1"/>
  <c r="A280" i="3" l="1"/>
  <c r="H279" i="3"/>
  <c r="I279" i="3" s="1"/>
  <c r="F279" i="3"/>
  <c r="G279" i="3" s="1"/>
  <c r="A281" i="3" l="1"/>
  <c r="H280" i="3"/>
  <c r="I280" i="3" s="1"/>
  <c r="F280" i="3"/>
  <c r="G280" i="3" s="1"/>
  <c r="F281" i="3" l="1"/>
  <c r="G281" i="3" s="1"/>
  <c r="A282" i="3"/>
  <c r="H281" i="3"/>
  <c r="I281" i="3" s="1"/>
  <c r="A283" i="3" l="1"/>
  <c r="H282" i="3"/>
  <c r="I282" i="3" s="1"/>
  <c r="F282" i="3"/>
  <c r="G282" i="3" s="1"/>
  <c r="A284" i="3" l="1"/>
  <c r="H283" i="3"/>
  <c r="I283" i="3" s="1"/>
  <c r="F283" i="3"/>
  <c r="G283" i="3" s="1"/>
  <c r="F284" i="3" l="1"/>
  <c r="G284" i="3" s="1"/>
  <c r="A285" i="3"/>
  <c r="H284" i="3"/>
  <c r="I284" i="3" s="1"/>
  <c r="A286" i="3" l="1"/>
  <c r="H285" i="3"/>
  <c r="I285" i="3" s="1"/>
  <c r="F285" i="3"/>
  <c r="G285" i="3" s="1"/>
  <c r="A287" i="3" l="1"/>
  <c r="H286" i="3"/>
  <c r="I286" i="3" s="1"/>
  <c r="F286" i="3"/>
  <c r="G286" i="3" s="1"/>
  <c r="H287" i="3" l="1"/>
  <c r="I287" i="3" s="1"/>
  <c r="F287" i="3"/>
  <c r="G287" i="3" s="1"/>
  <c r="A288" i="3"/>
  <c r="A289" i="3" l="1"/>
  <c r="H288" i="3"/>
  <c r="I288" i="3" s="1"/>
  <c r="F288" i="3"/>
  <c r="G288" i="3" s="1"/>
  <c r="A290" i="3" l="1"/>
  <c r="H289" i="3"/>
  <c r="I289" i="3" s="1"/>
  <c r="F289" i="3"/>
  <c r="G289" i="3" s="1"/>
  <c r="H290" i="3" l="1"/>
  <c r="I290" i="3" s="1"/>
  <c r="F290" i="3"/>
  <c r="G290" i="3" s="1"/>
  <c r="A291" i="3"/>
  <c r="A292" i="3" l="1"/>
  <c r="H291" i="3"/>
  <c r="I291" i="3" s="1"/>
  <c r="F291" i="3"/>
  <c r="G291" i="3" s="1"/>
  <c r="A293" i="3" l="1"/>
  <c r="H292" i="3"/>
  <c r="I292" i="3" s="1"/>
  <c r="F292" i="3"/>
  <c r="G292" i="3" s="1"/>
  <c r="A294" i="3" l="1"/>
  <c r="H293" i="3"/>
  <c r="I293" i="3" s="1"/>
  <c r="F293" i="3"/>
  <c r="G293" i="3" s="1"/>
  <c r="A295" i="3" l="1"/>
  <c r="H294" i="3"/>
  <c r="I294" i="3" s="1"/>
  <c r="F294" i="3"/>
  <c r="G294" i="3" s="1"/>
  <c r="A296" i="3" l="1"/>
  <c r="H295" i="3"/>
  <c r="I295" i="3" s="1"/>
  <c r="F295" i="3"/>
  <c r="G295" i="3" s="1"/>
  <c r="A297" i="3" l="1"/>
  <c r="H296" i="3"/>
  <c r="I296" i="3" s="1"/>
  <c r="F296" i="3"/>
  <c r="G296" i="3" s="1"/>
  <c r="F297" i="3" l="1"/>
  <c r="G297" i="3" s="1"/>
  <c r="A298" i="3"/>
  <c r="H297" i="3"/>
  <c r="I297" i="3" s="1"/>
  <c r="A299" i="3" l="1"/>
  <c r="H298" i="3"/>
  <c r="I298" i="3" s="1"/>
  <c r="F298" i="3"/>
  <c r="G298" i="3" s="1"/>
  <c r="A300" i="3" l="1"/>
  <c r="H299" i="3"/>
  <c r="I299" i="3" s="1"/>
  <c r="F299" i="3"/>
  <c r="G299" i="3" s="1"/>
  <c r="F300" i="3" l="1"/>
  <c r="G300" i="3" s="1"/>
  <c r="A301" i="3"/>
  <c r="H300" i="3"/>
  <c r="I300" i="3" s="1"/>
  <c r="A302" i="3" l="1"/>
  <c r="H301" i="3"/>
  <c r="I301" i="3" s="1"/>
  <c r="F301" i="3"/>
  <c r="G301" i="3" s="1"/>
  <c r="A303" i="3" l="1"/>
  <c r="H302" i="3"/>
  <c r="I302" i="3" s="1"/>
  <c r="F302" i="3"/>
  <c r="G302" i="3" s="1"/>
  <c r="H303" i="3" l="1"/>
  <c r="I303" i="3" s="1"/>
  <c r="F303" i="3"/>
  <c r="G303" i="3" s="1"/>
  <c r="A304" i="3"/>
  <c r="A305" i="3" l="1"/>
  <c r="H304" i="3"/>
  <c r="I304" i="3" s="1"/>
  <c r="F304" i="3"/>
  <c r="G304" i="3" s="1"/>
  <c r="A306" i="3" l="1"/>
  <c r="H305" i="3"/>
  <c r="I305" i="3" s="1"/>
  <c r="F305" i="3"/>
  <c r="G305" i="3" s="1"/>
  <c r="H306" i="3" l="1"/>
  <c r="I306" i="3" s="1"/>
  <c r="F306" i="3"/>
  <c r="G306" i="3" s="1"/>
  <c r="A307" i="3"/>
  <c r="A308" i="3" l="1"/>
  <c r="H307" i="3"/>
  <c r="I307" i="3" s="1"/>
  <c r="F307" i="3"/>
  <c r="G307" i="3" s="1"/>
  <c r="A309" i="3" l="1"/>
  <c r="H308" i="3"/>
  <c r="I308" i="3" s="1"/>
  <c r="F308" i="3"/>
  <c r="G308" i="3" s="1"/>
  <c r="A310" i="3" l="1"/>
  <c r="H309" i="3"/>
  <c r="I309" i="3" s="1"/>
  <c r="F309" i="3"/>
  <c r="G309" i="3" s="1"/>
  <c r="A311" i="3" l="1"/>
  <c r="H310" i="3"/>
  <c r="I310" i="3" s="1"/>
  <c r="F310" i="3"/>
  <c r="G310" i="3" s="1"/>
  <c r="A312" i="3" l="1"/>
  <c r="H311" i="3"/>
  <c r="I311" i="3" s="1"/>
  <c r="F311" i="3"/>
  <c r="G311" i="3" s="1"/>
  <c r="A313" i="3" l="1"/>
  <c r="H312" i="3"/>
  <c r="I312" i="3" s="1"/>
  <c r="F312" i="3"/>
  <c r="G312" i="3" s="1"/>
  <c r="F313" i="3" l="1"/>
  <c r="G313" i="3" s="1"/>
  <c r="A314" i="3"/>
  <c r="H313" i="3"/>
  <c r="I313" i="3" s="1"/>
  <c r="A315" i="3" l="1"/>
  <c r="H314" i="3"/>
  <c r="I314" i="3" s="1"/>
  <c r="F314" i="3"/>
  <c r="G314" i="3" s="1"/>
  <c r="A316" i="3" l="1"/>
  <c r="H315" i="3"/>
  <c r="I315" i="3" s="1"/>
  <c r="F315" i="3"/>
  <c r="G315" i="3" s="1"/>
  <c r="F316" i="3" l="1"/>
  <c r="G316" i="3" s="1"/>
  <c r="A317" i="3"/>
  <c r="H316" i="3"/>
  <c r="I316" i="3" s="1"/>
  <c r="A318" i="3" l="1"/>
  <c r="H317" i="3"/>
  <c r="I317" i="3" s="1"/>
  <c r="F317" i="3"/>
  <c r="G317" i="3" s="1"/>
  <c r="A319" i="3" l="1"/>
  <c r="H318" i="3"/>
  <c r="I318" i="3" s="1"/>
  <c r="F318" i="3"/>
  <c r="G318" i="3" s="1"/>
  <c r="H319" i="3" l="1"/>
  <c r="I319" i="3" s="1"/>
  <c r="F319" i="3"/>
  <c r="G319" i="3" s="1"/>
  <c r="A320" i="3"/>
  <c r="A321" i="3" l="1"/>
  <c r="H320" i="3"/>
  <c r="I320" i="3" s="1"/>
  <c r="F320" i="3"/>
  <c r="G320" i="3" s="1"/>
  <c r="A322" i="3" l="1"/>
  <c r="H321" i="3"/>
  <c r="I321" i="3" s="1"/>
  <c r="F321" i="3"/>
  <c r="G321" i="3" s="1"/>
  <c r="H322" i="3" l="1"/>
  <c r="I322" i="3" s="1"/>
  <c r="F322" i="3"/>
  <c r="G322" i="3" s="1"/>
  <c r="A323" i="3"/>
  <c r="A324" i="3" l="1"/>
  <c r="H323" i="3"/>
  <c r="I323" i="3" s="1"/>
  <c r="F323" i="3"/>
  <c r="G323" i="3" s="1"/>
  <c r="A325" i="3" l="1"/>
  <c r="H324" i="3"/>
  <c r="I324" i="3" s="1"/>
  <c r="F324" i="3"/>
  <c r="G324" i="3" s="1"/>
  <c r="A326" i="3" l="1"/>
  <c r="H325" i="3"/>
  <c r="I325" i="3" s="1"/>
  <c r="F325" i="3"/>
  <c r="G325" i="3" s="1"/>
  <c r="A327" i="3" l="1"/>
  <c r="H326" i="3"/>
  <c r="I326" i="3" s="1"/>
  <c r="F326" i="3"/>
  <c r="G326" i="3" s="1"/>
  <c r="A328" i="3" l="1"/>
  <c r="H327" i="3"/>
  <c r="I327" i="3" s="1"/>
  <c r="F327" i="3"/>
  <c r="G327" i="3" s="1"/>
  <c r="A329" i="3" l="1"/>
  <c r="H328" i="3"/>
  <c r="I328" i="3" s="1"/>
  <c r="F328" i="3"/>
  <c r="G328" i="3" s="1"/>
  <c r="F329" i="3" l="1"/>
  <c r="G329" i="3" s="1"/>
  <c r="A330" i="3"/>
  <c r="H329" i="3"/>
  <c r="I329" i="3" s="1"/>
  <c r="A331" i="3" l="1"/>
  <c r="H330" i="3"/>
  <c r="I330" i="3" s="1"/>
  <c r="F330" i="3"/>
  <c r="G330" i="3" s="1"/>
  <c r="A332" i="3" l="1"/>
  <c r="H331" i="3"/>
  <c r="I331" i="3" s="1"/>
  <c r="F331" i="3"/>
  <c r="G331" i="3" s="1"/>
  <c r="F332" i="3" l="1"/>
  <c r="G332" i="3" s="1"/>
  <c r="A333" i="3"/>
  <c r="H332" i="3"/>
  <c r="I332" i="3" s="1"/>
  <c r="A334" i="3" l="1"/>
  <c r="H333" i="3"/>
  <c r="I333" i="3" s="1"/>
  <c r="F333" i="3"/>
  <c r="G333" i="3" s="1"/>
  <c r="A335" i="3" l="1"/>
  <c r="H334" i="3"/>
  <c r="I334" i="3" s="1"/>
  <c r="F334" i="3"/>
  <c r="G334" i="3" s="1"/>
  <c r="H335" i="3" l="1"/>
  <c r="I335" i="3" s="1"/>
  <c r="F335" i="3"/>
  <c r="G335" i="3" s="1"/>
  <c r="A336" i="3"/>
  <c r="A337" i="3" l="1"/>
  <c r="H336" i="3"/>
  <c r="I336" i="3" s="1"/>
  <c r="F336" i="3"/>
  <c r="G336" i="3" s="1"/>
  <c r="A338" i="3" l="1"/>
  <c r="H337" i="3"/>
  <c r="I337" i="3" s="1"/>
  <c r="F337" i="3"/>
  <c r="G337" i="3" s="1"/>
  <c r="H338" i="3" l="1"/>
  <c r="I338" i="3" s="1"/>
  <c r="F338" i="3"/>
  <c r="G338" i="3" s="1"/>
  <c r="A339" i="3"/>
  <c r="A340" i="3" l="1"/>
  <c r="H339" i="3"/>
  <c r="I339" i="3" s="1"/>
  <c r="F339" i="3"/>
  <c r="G339" i="3" s="1"/>
  <c r="A341" i="3" l="1"/>
  <c r="H340" i="3"/>
  <c r="I340" i="3" s="1"/>
  <c r="F340" i="3"/>
  <c r="G340" i="3" s="1"/>
  <c r="A342" i="3" l="1"/>
  <c r="H341" i="3"/>
  <c r="I341" i="3" s="1"/>
  <c r="F341" i="3"/>
  <c r="G341" i="3" s="1"/>
  <c r="A343" i="3" l="1"/>
  <c r="H342" i="3"/>
  <c r="I342" i="3" s="1"/>
  <c r="F342" i="3"/>
  <c r="G342" i="3" s="1"/>
  <c r="A344" i="3" l="1"/>
  <c r="H343" i="3"/>
  <c r="I343" i="3" s="1"/>
  <c r="F343" i="3"/>
  <c r="G343" i="3" s="1"/>
  <c r="A345" i="3" l="1"/>
  <c r="H344" i="3"/>
  <c r="I344" i="3" s="1"/>
  <c r="F344" i="3"/>
  <c r="G344" i="3" s="1"/>
  <c r="F345" i="3" l="1"/>
  <c r="G345" i="3" s="1"/>
  <c r="A346" i="3"/>
  <c r="H345" i="3"/>
  <c r="I345" i="3" s="1"/>
  <c r="A347" i="3" l="1"/>
  <c r="H346" i="3"/>
  <c r="I346" i="3" s="1"/>
  <c r="F346" i="3"/>
  <c r="G346" i="3" s="1"/>
  <c r="A348" i="3" l="1"/>
  <c r="H347" i="3"/>
  <c r="I347" i="3" s="1"/>
  <c r="F347" i="3"/>
  <c r="G347" i="3" s="1"/>
  <c r="F348" i="3" l="1"/>
  <c r="G348" i="3" s="1"/>
  <c r="A349" i="3"/>
  <c r="H348" i="3"/>
  <c r="I348" i="3" s="1"/>
  <c r="A350" i="3" l="1"/>
  <c r="H349" i="3"/>
  <c r="I349" i="3" s="1"/>
  <c r="F349" i="3"/>
  <c r="G349" i="3" s="1"/>
  <c r="A351" i="3" l="1"/>
  <c r="H350" i="3"/>
  <c r="I350" i="3" s="1"/>
  <c r="F350" i="3"/>
  <c r="G350" i="3" s="1"/>
  <c r="H351" i="3" l="1"/>
  <c r="I351" i="3" s="1"/>
  <c r="F351" i="3"/>
  <c r="G351" i="3" s="1"/>
  <c r="A352" i="3"/>
  <c r="A353" i="3" l="1"/>
  <c r="H352" i="3"/>
  <c r="I352" i="3" s="1"/>
  <c r="F352" i="3"/>
  <c r="G352" i="3" s="1"/>
  <c r="A354" i="3" l="1"/>
  <c r="H353" i="3"/>
  <c r="I353" i="3" s="1"/>
  <c r="F353" i="3"/>
  <c r="G353" i="3" s="1"/>
  <c r="H354" i="3" l="1"/>
  <c r="I354" i="3" s="1"/>
  <c r="F354" i="3"/>
  <c r="G354" i="3" s="1"/>
  <c r="A355" i="3"/>
  <c r="A356" i="3" l="1"/>
  <c r="H355" i="3"/>
  <c r="I355" i="3" s="1"/>
  <c r="F355" i="3"/>
  <c r="G355" i="3" s="1"/>
  <c r="A357" i="3" l="1"/>
  <c r="H356" i="3"/>
  <c r="I356" i="3" s="1"/>
  <c r="F356" i="3"/>
  <c r="G356" i="3" s="1"/>
  <c r="A358" i="3" l="1"/>
  <c r="H357" i="3"/>
  <c r="I357" i="3" s="1"/>
  <c r="F357" i="3"/>
  <c r="G357" i="3" s="1"/>
  <c r="A359" i="3" l="1"/>
  <c r="H358" i="3"/>
  <c r="I358" i="3" s="1"/>
  <c r="F358" i="3"/>
  <c r="G358" i="3" s="1"/>
  <c r="A360" i="3" l="1"/>
  <c r="H359" i="3"/>
  <c r="I359" i="3" s="1"/>
  <c r="F359" i="3"/>
  <c r="G359" i="3" s="1"/>
  <c r="A361" i="3" l="1"/>
  <c r="H360" i="3"/>
  <c r="I360" i="3" s="1"/>
  <c r="F360" i="3"/>
  <c r="G360" i="3" s="1"/>
  <c r="F361" i="3" l="1"/>
  <c r="G361" i="3" s="1"/>
  <c r="A362" i="3"/>
  <c r="H361" i="3"/>
  <c r="I361" i="3" s="1"/>
  <c r="A363" i="3" l="1"/>
  <c r="H362" i="3"/>
  <c r="I362" i="3" s="1"/>
  <c r="F362" i="3"/>
  <c r="G362" i="3" s="1"/>
  <c r="A364" i="3" l="1"/>
  <c r="H363" i="3"/>
  <c r="I363" i="3" s="1"/>
  <c r="F363" i="3"/>
  <c r="G363" i="3" s="1"/>
  <c r="F364" i="3" l="1"/>
  <c r="G364" i="3" s="1"/>
  <c r="A365" i="3"/>
  <c r="H364" i="3"/>
  <c r="I364" i="3" s="1"/>
  <c r="A366" i="3" l="1"/>
  <c r="H365" i="3"/>
  <c r="I365" i="3" s="1"/>
  <c r="F365" i="3"/>
  <c r="G365" i="3" s="1"/>
  <c r="A367" i="3" l="1"/>
  <c r="H366" i="3"/>
  <c r="I366" i="3" s="1"/>
  <c r="F366" i="3"/>
  <c r="G366" i="3" s="1"/>
  <c r="H367" i="3" l="1"/>
  <c r="I367" i="3" s="1"/>
  <c r="F367" i="3"/>
  <c r="G367" i="3" s="1"/>
  <c r="A368" i="3"/>
  <c r="A369" i="3" l="1"/>
  <c r="H368" i="3"/>
  <c r="I368" i="3" s="1"/>
  <c r="F368" i="3"/>
  <c r="G368" i="3" s="1"/>
  <c r="A370" i="3" l="1"/>
  <c r="H369" i="3"/>
  <c r="I369" i="3" s="1"/>
  <c r="F369" i="3"/>
  <c r="G369" i="3" s="1"/>
  <c r="H370" i="3" l="1"/>
  <c r="I370" i="3" s="1"/>
  <c r="F370" i="3"/>
  <c r="G370" i="3" s="1"/>
  <c r="A371" i="3"/>
  <c r="A372" i="3" l="1"/>
  <c r="H371" i="3"/>
  <c r="I371" i="3" s="1"/>
  <c r="F371" i="3"/>
  <c r="G371" i="3" s="1"/>
  <c r="A373" i="3" l="1"/>
  <c r="H372" i="3"/>
  <c r="I372" i="3" s="1"/>
  <c r="F372" i="3"/>
  <c r="G372" i="3" s="1"/>
  <c r="A374" i="3" l="1"/>
  <c r="H373" i="3"/>
  <c r="I373" i="3" s="1"/>
  <c r="F373" i="3"/>
  <c r="G373" i="3" s="1"/>
  <c r="A375" i="3" l="1"/>
  <c r="H374" i="3"/>
  <c r="I374" i="3" s="1"/>
  <c r="F374" i="3"/>
  <c r="G374" i="3" s="1"/>
  <c r="A376" i="3" l="1"/>
  <c r="H375" i="3"/>
  <c r="I375" i="3" s="1"/>
  <c r="F375" i="3"/>
  <c r="G375" i="3" s="1"/>
  <c r="A377" i="3" l="1"/>
  <c r="H376" i="3"/>
  <c r="I376" i="3" s="1"/>
  <c r="F376" i="3"/>
  <c r="G376" i="3" s="1"/>
  <c r="F377" i="3" l="1"/>
  <c r="G377" i="3" s="1"/>
  <c r="A378" i="3"/>
  <c r="H377" i="3"/>
  <c r="I377" i="3" s="1"/>
  <c r="A379" i="3" l="1"/>
  <c r="H378" i="3"/>
  <c r="I378" i="3" s="1"/>
  <c r="F378" i="3"/>
  <c r="G378" i="3" s="1"/>
  <c r="A380" i="3" l="1"/>
  <c r="H379" i="3"/>
  <c r="I379" i="3" s="1"/>
  <c r="F379" i="3"/>
  <c r="G379" i="3" s="1"/>
  <c r="F380" i="3" l="1"/>
  <c r="G380" i="3" s="1"/>
  <c r="A381" i="3"/>
  <c r="H380" i="3"/>
  <c r="I380" i="3" s="1"/>
  <c r="A382" i="3" l="1"/>
  <c r="H381" i="3"/>
  <c r="I381" i="3" s="1"/>
  <c r="F381" i="3"/>
  <c r="G381" i="3" s="1"/>
  <c r="A383" i="3" l="1"/>
  <c r="H382" i="3"/>
  <c r="I382" i="3" s="1"/>
  <c r="F382" i="3"/>
  <c r="G382" i="3" s="1"/>
  <c r="H383" i="3" l="1"/>
  <c r="I383" i="3" s="1"/>
  <c r="F383" i="3"/>
  <c r="G383" i="3" s="1"/>
  <c r="A384" i="3"/>
  <c r="A385" i="3" l="1"/>
  <c r="H384" i="3"/>
  <c r="I384" i="3" s="1"/>
  <c r="F384" i="3"/>
  <c r="G384" i="3" s="1"/>
  <c r="A386" i="3" l="1"/>
  <c r="H385" i="3"/>
  <c r="I385" i="3" s="1"/>
  <c r="F385" i="3"/>
  <c r="G385" i="3" s="1"/>
  <c r="H386" i="3" l="1"/>
  <c r="I386" i="3" s="1"/>
  <c r="F386" i="3"/>
  <c r="G386" i="3" s="1"/>
  <c r="A387" i="3"/>
  <c r="A388" i="3" l="1"/>
  <c r="H387" i="3"/>
  <c r="I387" i="3" s="1"/>
  <c r="F387" i="3"/>
  <c r="G387" i="3" s="1"/>
  <c r="A389" i="3" l="1"/>
  <c r="H388" i="3"/>
  <c r="I388" i="3" s="1"/>
  <c r="F388" i="3"/>
  <c r="G388" i="3" s="1"/>
  <c r="A390" i="3" l="1"/>
  <c r="H389" i="3"/>
  <c r="I389" i="3" s="1"/>
  <c r="F389" i="3"/>
  <c r="G389" i="3" s="1"/>
  <c r="A391" i="3" l="1"/>
  <c r="H390" i="3"/>
  <c r="I390" i="3" s="1"/>
  <c r="F390" i="3"/>
  <c r="G390" i="3" s="1"/>
  <c r="A392" i="3" l="1"/>
  <c r="H391" i="3"/>
  <c r="I391" i="3" s="1"/>
  <c r="F391" i="3"/>
  <c r="G391" i="3" s="1"/>
  <c r="A393" i="3" l="1"/>
  <c r="H392" i="3"/>
  <c r="I392" i="3" s="1"/>
  <c r="F392" i="3"/>
  <c r="G392" i="3" s="1"/>
  <c r="F393" i="3" l="1"/>
  <c r="G393" i="3" s="1"/>
  <c r="A394" i="3"/>
  <c r="H393" i="3"/>
  <c r="I393" i="3" s="1"/>
  <c r="A395" i="3" l="1"/>
  <c r="H394" i="3"/>
  <c r="I394" i="3" s="1"/>
  <c r="F394" i="3"/>
  <c r="G394" i="3" s="1"/>
  <c r="A396" i="3" l="1"/>
  <c r="H395" i="3"/>
  <c r="I395" i="3" s="1"/>
  <c r="F395" i="3"/>
  <c r="G395" i="3" s="1"/>
  <c r="F396" i="3" l="1"/>
  <c r="G396" i="3" s="1"/>
  <c r="A397" i="3"/>
  <c r="H396" i="3"/>
  <c r="I396" i="3" s="1"/>
  <c r="A398" i="3" l="1"/>
  <c r="H397" i="3"/>
  <c r="I397" i="3" s="1"/>
  <c r="F397" i="3"/>
  <c r="G397" i="3" s="1"/>
  <c r="A399" i="3" l="1"/>
  <c r="H398" i="3"/>
  <c r="I398" i="3" s="1"/>
  <c r="F398" i="3"/>
  <c r="G398" i="3" s="1"/>
  <c r="H399" i="3" l="1"/>
  <c r="I399" i="3" s="1"/>
  <c r="F399" i="3"/>
  <c r="G399" i="3" s="1"/>
  <c r="A400" i="3"/>
  <c r="A401" i="3" l="1"/>
  <c r="H400" i="3"/>
  <c r="I400" i="3" s="1"/>
  <c r="F400" i="3"/>
  <c r="G400" i="3" s="1"/>
  <c r="A402" i="3" l="1"/>
  <c r="H401" i="3"/>
  <c r="I401" i="3" s="1"/>
  <c r="F401" i="3"/>
  <c r="G401" i="3" s="1"/>
  <c r="H402" i="3" l="1"/>
  <c r="I402" i="3" s="1"/>
  <c r="M5" i="3" s="1"/>
  <c r="F402" i="3"/>
  <c r="G402" i="3" s="1"/>
  <c r="M2" i="3" s="1"/>
</calcChain>
</file>

<file path=xl/sharedStrings.xml><?xml version="1.0" encoding="utf-8"?>
<sst xmlns="http://schemas.openxmlformats.org/spreadsheetml/2006/main" count="32" uniqueCount="14">
  <si>
    <t>t</t>
    <phoneticPr fontId="18"/>
  </si>
  <si>
    <t>mx</t>
    <phoneticPr fontId="18"/>
  </si>
  <si>
    <t>my</t>
    <phoneticPr fontId="18"/>
  </si>
  <si>
    <t>mz</t>
    <phoneticPr fontId="18"/>
  </si>
  <si>
    <t>f(t)</t>
    <phoneticPr fontId="18"/>
  </si>
  <si>
    <t>g(t)</t>
    <phoneticPr fontId="18"/>
  </si>
  <si>
    <t>A</t>
    <phoneticPr fontId="18"/>
  </si>
  <si>
    <t>ti</t>
    <phoneticPr fontId="18"/>
  </si>
  <si>
    <t>B</t>
    <phoneticPr fontId="18"/>
  </si>
  <si>
    <t>tr</t>
    <phoneticPr fontId="18"/>
  </si>
  <si>
    <t>a</t>
    <phoneticPr fontId="18"/>
  </si>
  <si>
    <t>t0</t>
    <phoneticPr fontId="18"/>
  </si>
  <si>
    <t>誤差</t>
    <rPh sb="0" eb="2">
      <t>ゴサ</t>
    </rPh>
    <phoneticPr fontId="18"/>
  </si>
  <si>
    <t>残差二乗和</t>
    <rPh sb="0" eb="5">
      <t>ザンサニジョウワ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</si>
</sst>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フィッティング</a:t>
            </a:r>
          </a:p>
        </c:rich>
      </c:tx>
      <c:layout>
        <c:manualLayout>
          <c:xMode val="edge"/>
          <c:yMode val="edge"/>
          <c:x val="0.39755149763721909"/>
          <c:y val="0.9026211061277660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877838507196487"/>
          <c:y val="4.6712962962962963E-2"/>
          <c:w val="0.78797163626337519"/>
          <c:h val="0.7315607967815649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python!$D$1</c:f>
              <c:strCache>
                <c:ptCount val="1"/>
                <c:pt idx="0">
                  <c:v>mz</c:v>
                </c:pt>
              </c:strCache>
            </c:strRef>
          </c:tx>
          <c:spPr>
            <a:ln w="31750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python!$A$2:$A$402</c:f>
              <c:numCache>
                <c:formatCode>General</c:formatCode>
                <c:ptCount val="401"/>
                <c:pt idx="0">
                  <c:v>0</c:v>
                </c:pt>
                <c:pt idx="1">
                  <c:v>4.9999999999999997E-12</c:v>
                </c:pt>
                <c:pt idx="2">
                  <c:v>9.9999999999999994E-12</c:v>
                </c:pt>
                <c:pt idx="3">
                  <c:v>1.5E-11</c:v>
                </c:pt>
                <c:pt idx="4">
                  <c:v>1.9999999999999999E-11</c:v>
                </c:pt>
                <c:pt idx="5">
                  <c:v>2.4999999999999998E-11</c:v>
                </c:pt>
                <c:pt idx="6">
                  <c:v>3E-11</c:v>
                </c:pt>
                <c:pt idx="7">
                  <c:v>3.5000000000000002E-11</c:v>
                </c:pt>
                <c:pt idx="8">
                  <c:v>4.0000000000000004E-11</c:v>
                </c:pt>
                <c:pt idx="9">
                  <c:v>4.5000000000000006E-11</c:v>
                </c:pt>
                <c:pt idx="10">
                  <c:v>5.0000000000000008E-11</c:v>
                </c:pt>
                <c:pt idx="11">
                  <c:v>5.500000000000001E-11</c:v>
                </c:pt>
                <c:pt idx="12">
                  <c:v>6.0000000000000013E-11</c:v>
                </c:pt>
                <c:pt idx="13">
                  <c:v>6.5000000000000008E-11</c:v>
                </c:pt>
                <c:pt idx="14">
                  <c:v>7.0000000000000004E-11</c:v>
                </c:pt>
                <c:pt idx="15">
                  <c:v>7.5E-11</c:v>
                </c:pt>
                <c:pt idx="16">
                  <c:v>7.9999999999999995E-11</c:v>
                </c:pt>
                <c:pt idx="17">
                  <c:v>8.4999999999999991E-11</c:v>
                </c:pt>
                <c:pt idx="18">
                  <c:v>8.9999999999999986E-11</c:v>
                </c:pt>
                <c:pt idx="19">
                  <c:v>9.4999999999999982E-11</c:v>
                </c:pt>
                <c:pt idx="20">
                  <c:v>9.9999999999999978E-11</c:v>
                </c:pt>
                <c:pt idx="21">
                  <c:v>1.0499999999999997E-10</c:v>
                </c:pt>
                <c:pt idx="22">
                  <c:v>1.0999999999999997E-10</c:v>
                </c:pt>
                <c:pt idx="23">
                  <c:v>1.1499999999999996E-10</c:v>
                </c:pt>
                <c:pt idx="24">
                  <c:v>1.1999999999999997E-10</c:v>
                </c:pt>
                <c:pt idx="25">
                  <c:v>1.2499999999999998E-10</c:v>
                </c:pt>
                <c:pt idx="26">
                  <c:v>1.2999999999999999E-10</c:v>
                </c:pt>
                <c:pt idx="27">
                  <c:v>1.35E-10</c:v>
                </c:pt>
                <c:pt idx="28">
                  <c:v>1.4000000000000001E-10</c:v>
                </c:pt>
                <c:pt idx="29">
                  <c:v>1.4500000000000002E-10</c:v>
                </c:pt>
                <c:pt idx="30">
                  <c:v>1.5000000000000002E-10</c:v>
                </c:pt>
                <c:pt idx="31">
                  <c:v>1.5500000000000003E-10</c:v>
                </c:pt>
                <c:pt idx="32">
                  <c:v>1.6000000000000004E-10</c:v>
                </c:pt>
                <c:pt idx="33">
                  <c:v>1.6500000000000005E-10</c:v>
                </c:pt>
                <c:pt idx="34">
                  <c:v>1.7000000000000006E-10</c:v>
                </c:pt>
                <c:pt idx="35">
                  <c:v>1.7500000000000007E-10</c:v>
                </c:pt>
                <c:pt idx="36">
                  <c:v>1.8000000000000008E-10</c:v>
                </c:pt>
                <c:pt idx="37">
                  <c:v>1.8500000000000008E-10</c:v>
                </c:pt>
                <c:pt idx="38">
                  <c:v>1.9000000000000009E-10</c:v>
                </c:pt>
                <c:pt idx="39">
                  <c:v>1.950000000000001E-10</c:v>
                </c:pt>
                <c:pt idx="40">
                  <c:v>2.0000000000000011E-10</c:v>
                </c:pt>
                <c:pt idx="41">
                  <c:v>2.0500000000000012E-10</c:v>
                </c:pt>
                <c:pt idx="42">
                  <c:v>2.1000000000000013E-10</c:v>
                </c:pt>
                <c:pt idx="43">
                  <c:v>2.1500000000000014E-10</c:v>
                </c:pt>
                <c:pt idx="44">
                  <c:v>2.2000000000000015E-10</c:v>
                </c:pt>
                <c:pt idx="45">
                  <c:v>2.2500000000000015E-10</c:v>
                </c:pt>
                <c:pt idx="46">
                  <c:v>2.3000000000000016E-10</c:v>
                </c:pt>
                <c:pt idx="47">
                  <c:v>2.3500000000000017E-10</c:v>
                </c:pt>
                <c:pt idx="48">
                  <c:v>2.4000000000000015E-10</c:v>
                </c:pt>
                <c:pt idx="49">
                  <c:v>2.4500000000000014E-10</c:v>
                </c:pt>
                <c:pt idx="50">
                  <c:v>2.5000000000000012E-10</c:v>
                </c:pt>
                <c:pt idx="51">
                  <c:v>2.550000000000001E-10</c:v>
                </c:pt>
                <c:pt idx="52">
                  <c:v>2.6000000000000008E-10</c:v>
                </c:pt>
                <c:pt idx="53">
                  <c:v>2.6500000000000007E-10</c:v>
                </c:pt>
                <c:pt idx="54">
                  <c:v>2.7000000000000005E-10</c:v>
                </c:pt>
                <c:pt idx="55">
                  <c:v>2.7500000000000003E-10</c:v>
                </c:pt>
                <c:pt idx="56">
                  <c:v>2.8000000000000002E-10</c:v>
                </c:pt>
                <c:pt idx="57">
                  <c:v>2.85E-10</c:v>
                </c:pt>
                <c:pt idx="58">
                  <c:v>2.8999999999999998E-10</c:v>
                </c:pt>
                <c:pt idx="59">
                  <c:v>2.9499999999999996E-10</c:v>
                </c:pt>
                <c:pt idx="60">
                  <c:v>2.9999999999999995E-10</c:v>
                </c:pt>
                <c:pt idx="61">
                  <c:v>3.0499999999999993E-10</c:v>
                </c:pt>
                <c:pt idx="62">
                  <c:v>3.0999999999999991E-10</c:v>
                </c:pt>
                <c:pt idx="63">
                  <c:v>3.1499999999999989E-10</c:v>
                </c:pt>
                <c:pt idx="64">
                  <c:v>3.1999999999999988E-10</c:v>
                </c:pt>
                <c:pt idx="65">
                  <c:v>3.2499999999999986E-10</c:v>
                </c:pt>
                <c:pt idx="66">
                  <c:v>3.2999999999999984E-10</c:v>
                </c:pt>
                <c:pt idx="67">
                  <c:v>3.3499999999999983E-10</c:v>
                </c:pt>
                <c:pt idx="68">
                  <c:v>3.3999999999999981E-10</c:v>
                </c:pt>
                <c:pt idx="69">
                  <c:v>3.4499999999999979E-10</c:v>
                </c:pt>
                <c:pt idx="70">
                  <c:v>3.4999999999999977E-10</c:v>
                </c:pt>
                <c:pt idx="71">
                  <c:v>3.5499999999999976E-10</c:v>
                </c:pt>
                <c:pt idx="72">
                  <c:v>3.5999999999999974E-10</c:v>
                </c:pt>
                <c:pt idx="73">
                  <c:v>3.6499999999999972E-10</c:v>
                </c:pt>
                <c:pt idx="74">
                  <c:v>3.699999999999997E-10</c:v>
                </c:pt>
                <c:pt idx="75">
                  <c:v>3.7499999999999969E-10</c:v>
                </c:pt>
                <c:pt idx="76">
                  <c:v>3.7999999999999967E-10</c:v>
                </c:pt>
                <c:pt idx="77">
                  <c:v>3.8499999999999965E-10</c:v>
                </c:pt>
                <c:pt idx="78">
                  <c:v>3.8999999999999964E-10</c:v>
                </c:pt>
                <c:pt idx="79">
                  <c:v>3.9499999999999962E-10</c:v>
                </c:pt>
                <c:pt idx="80">
                  <c:v>3.999999999999996E-10</c:v>
                </c:pt>
                <c:pt idx="81">
                  <c:v>4.0499999999999958E-10</c:v>
                </c:pt>
                <c:pt idx="82">
                  <c:v>4.0999999999999957E-10</c:v>
                </c:pt>
                <c:pt idx="83">
                  <c:v>4.1499999999999955E-10</c:v>
                </c:pt>
                <c:pt idx="84">
                  <c:v>4.1999999999999953E-10</c:v>
                </c:pt>
                <c:pt idx="85">
                  <c:v>4.2499999999999951E-10</c:v>
                </c:pt>
                <c:pt idx="86">
                  <c:v>4.299999999999995E-10</c:v>
                </c:pt>
                <c:pt idx="87">
                  <c:v>4.3499999999999948E-10</c:v>
                </c:pt>
                <c:pt idx="88">
                  <c:v>4.3999999999999946E-10</c:v>
                </c:pt>
                <c:pt idx="89">
                  <c:v>4.4499999999999945E-10</c:v>
                </c:pt>
                <c:pt idx="90">
                  <c:v>4.4999999999999943E-10</c:v>
                </c:pt>
                <c:pt idx="91">
                  <c:v>4.5499999999999941E-10</c:v>
                </c:pt>
                <c:pt idx="92">
                  <c:v>4.5999999999999939E-10</c:v>
                </c:pt>
                <c:pt idx="93">
                  <c:v>4.6499999999999938E-10</c:v>
                </c:pt>
                <c:pt idx="94">
                  <c:v>4.6999999999999941E-10</c:v>
                </c:pt>
                <c:pt idx="95">
                  <c:v>4.7499999999999939E-10</c:v>
                </c:pt>
                <c:pt idx="96">
                  <c:v>4.7999999999999938E-10</c:v>
                </c:pt>
                <c:pt idx="97">
                  <c:v>4.8499999999999936E-10</c:v>
                </c:pt>
                <c:pt idx="98">
                  <c:v>4.8999999999999934E-10</c:v>
                </c:pt>
                <c:pt idx="99">
                  <c:v>4.9499999999999932E-10</c:v>
                </c:pt>
                <c:pt idx="100">
                  <c:v>4.9999999999999931E-10</c:v>
                </c:pt>
                <c:pt idx="101">
                  <c:v>5.0499999999999929E-10</c:v>
                </c:pt>
                <c:pt idx="102">
                  <c:v>5.0999999999999927E-10</c:v>
                </c:pt>
                <c:pt idx="103">
                  <c:v>5.1499999999999926E-10</c:v>
                </c:pt>
                <c:pt idx="104">
                  <c:v>5.1999999999999924E-10</c:v>
                </c:pt>
                <c:pt idx="105">
                  <c:v>5.2499999999999922E-10</c:v>
                </c:pt>
                <c:pt idx="106">
                  <c:v>5.299999999999992E-10</c:v>
                </c:pt>
                <c:pt idx="107">
                  <c:v>5.3499999999999919E-10</c:v>
                </c:pt>
                <c:pt idx="108">
                  <c:v>5.3999999999999917E-10</c:v>
                </c:pt>
                <c:pt idx="109">
                  <c:v>5.4499999999999915E-10</c:v>
                </c:pt>
                <c:pt idx="110">
                  <c:v>5.4999999999999913E-10</c:v>
                </c:pt>
                <c:pt idx="111">
                  <c:v>5.5499999999999912E-10</c:v>
                </c:pt>
                <c:pt idx="112">
                  <c:v>5.599999999999991E-10</c:v>
                </c:pt>
                <c:pt idx="113">
                  <c:v>5.6499999999999908E-10</c:v>
                </c:pt>
                <c:pt idx="114">
                  <c:v>5.6999999999999907E-10</c:v>
                </c:pt>
                <c:pt idx="115">
                  <c:v>5.7499999999999905E-10</c:v>
                </c:pt>
                <c:pt idx="116">
                  <c:v>5.7999999999999903E-10</c:v>
                </c:pt>
                <c:pt idx="117">
                  <c:v>5.8499999999999901E-10</c:v>
                </c:pt>
                <c:pt idx="118">
                  <c:v>5.89999999999999E-10</c:v>
                </c:pt>
                <c:pt idx="119">
                  <c:v>5.9499999999999898E-10</c:v>
                </c:pt>
                <c:pt idx="120">
                  <c:v>5.9999999999999896E-10</c:v>
                </c:pt>
                <c:pt idx="121">
                  <c:v>6.0499999999999894E-10</c:v>
                </c:pt>
                <c:pt idx="122">
                  <c:v>6.0999999999999893E-10</c:v>
                </c:pt>
                <c:pt idx="123">
                  <c:v>6.1499999999999891E-10</c:v>
                </c:pt>
                <c:pt idx="124">
                  <c:v>6.1999999999999889E-10</c:v>
                </c:pt>
                <c:pt idx="125">
                  <c:v>6.2499999999999888E-10</c:v>
                </c:pt>
                <c:pt idx="126">
                  <c:v>6.2999999999999886E-10</c:v>
                </c:pt>
                <c:pt idx="127">
                  <c:v>6.3499999999999884E-10</c:v>
                </c:pt>
                <c:pt idx="128">
                  <c:v>6.3999999999999882E-10</c:v>
                </c:pt>
                <c:pt idx="129">
                  <c:v>6.4499999999999881E-10</c:v>
                </c:pt>
                <c:pt idx="130">
                  <c:v>6.4999999999999879E-10</c:v>
                </c:pt>
                <c:pt idx="131">
                  <c:v>6.5499999999999877E-10</c:v>
                </c:pt>
                <c:pt idx="132">
                  <c:v>6.5999999999999875E-10</c:v>
                </c:pt>
                <c:pt idx="133">
                  <c:v>6.6499999999999874E-10</c:v>
                </c:pt>
                <c:pt idx="134">
                  <c:v>6.6999999999999872E-10</c:v>
                </c:pt>
                <c:pt idx="135">
                  <c:v>6.749999999999987E-10</c:v>
                </c:pt>
                <c:pt idx="136">
                  <c:v>6.7999999999999869E-10</c:v>
                </c:pt>
                <c:pt idx="137">
                  <c:v>6.8499999999999867E-10</c:v>
                </c:pt>
                <c:pt idx="138">
                  <c:v>6.8999999999999865E-10</c:v>
                </c:pt>
                <c:pt idx="139">
                  <c:v>6.9499999999999863E-10</c:v>
                </c:pt>
                <c:pt idx="140">
                  <c:v>6.9999999999999862E-10</c:v>
                </c:pt>
                <c:pt idx="141">
                  <c:v>7.049999999999986E-10</c:v>
                </c:pt>
                <c:pt idx="142">
                  <c:v>7.0999999999999858E-10</c:v>
                </c:pt>
                <c:pt idx="143">
                  <c:v>7.1499999999999856E-10</c:v>
                </c:pt>
                <c:pt idx="144">
                  <c:v>7.1999999999999855E-10</c:v>
                </c:pt>
                <c:pt idx="145">
                  <c:v>7.2499999999999853E-10</c:v>
                </c:pt>
                <c:pt idx="146">
                  <c:v>7.2999999999999851E-10</c:v>
                </c:pt>
                <c:pt idx="147">
                  <c:v>7.349999999999985E-10</c:v>
                </c:pt>
                <c:pt idx="148">
                  <c:v>7.3999999999999848E-10</c:v>
                </c:pt>
                <c:pt idx="149">
                  <c:v>7.4499999999999846E-10</c:v>
                </c:pt>
                <c:pt idx="150">
                  <c:v>7.4999999999999844E-10</c:v>
                </c:pt>
                <c:pt idx="151">
                  <c:v>7.5499999999999843E-10</c:v>
                </c:pt>
                <c:pt idx="152">
                  <c:v>7.5999999999999841E-10</c:v>
                </c:pt>
                <c:pt idx="153">
                  <c:v>7.6499999999999839E-10</c:v>
                </c:pt>
                <c:pt idx="154">
                  <c:v>7.6999999999999837E-10</c:v>
                </c:pt>
                <c:pt idx="155">
                  <c:v>7.7499999999999836E-10</c:v>
                </c:pt>
                <c:pt idx="156">
                  <c:v>7.7999999999999834E-10</c:v>
                </c:pt>
                <c:pt idx="157">
                  <c:v>7.8499999999999832E-10</c:v>
                </c:pt>
                <c:pt idx="158">
                  <c:v>7.8999999999999831E-10</c:v>
                </c:pt>
                <c:pt idx="159">
                  <c:v>7.9499999999999829E-10</c:v>
                </c:pt>
                <c:pt idx="160">
                  <c:v>7.9999999999999827E-10</c:v>
                </c:pt>
                <c:pt idx="161">
                  <c:v>8.0499999999999825E-10</c:v>
                </c:pt>
                <c:pt idx="162">
                  <c:v>8.0999999999999824E-10</c:v>
                </c:pt>
                <c:pt idx="163">
                  <c:v>8.1499999999999822E-10</c:v>
                </c:pt>
                <c:pt idx="164">
                  <c:v>8.199999999999982E-10</c:v>
                </c:pt>
                <c:pt idx="165">
                  <c:v>8.2499999999999819E-10</c:v>
                </c:pt>
                <c:pt idx="166">
                  <c:v>8.2999999999999817E-10</c:v>
                </c:pt>
                <c:pt idx="167">
                  <c:v>8.3499999999999815E-10</c:v>
                </c:pt>
                <c:pt idx="168">
                  <c:v>8.3999999999999813E-10</c:v>
                </c:pt>
                <c:pt idx="169">
                  <c:v>8.4499999999999812E-10</c:v>
                </c:pt>
                <c:pt idx="170">
                  <c:v>8.499999999999981E-10</c:v>
                </c:pt>
                <c:pt idx="171">
                  <c:v>8.5499999999999808E-10</c:v>
                </c:pt>
                <c:pt idx="172">
                  <c:v>8.5999999999999806E-10</c:v>
                </c:pt>
                <c:pt idx="173">
                  <c:v>8.6499999999999805E-10</c:v>
                </c:pt>
                <c:pt idx="174">
                  <c:v>8.6999999999999803E-10</c:v>
                </c:pt>
                <c:pt idx="175">
                  <c:v>8.7499999999999801E-10</c:v>
                </c:pt>
                <c:pt idx="176">
                  <c:v>8.79999999999998E-10</c:v>
                </c:pt>
                <c:pt idx="177">
                  <c:v>8.8499999999999798E-10</c:v>
                </c:pt>
                <c:pt idx="178">
                  <c:v>8.8999999999999796E-10</c:v>
                </c:pt>
                <c:pt idx="179">
                  <c:v>8.9499999999999794E-10</c:v>
                </c:pt>
                <c:pt idx="180">
                  <c:v>8.9999999999999793E-10</c:v>
                </c:pt>
                <c:pt idx="181">
                  <c:v>9.0499999999999791E-10</c:v>
                </c:pt>
                <c:pt idx="182">
                  <c:v>9.0999999999999789E-10</c:v>
                </c:pt>
                <c:pt idx="183">
                  <c:v>9.1499999999999787E-10</c:v>
                </c:pt>
                <c:pt idx="184">
                  <c:v>9.1999999999999786E-10</c:v>
                </c:pt>
                <c:pt idx="185">
                  <c:v>9.2499999999999784E-10</c:v>
                </c:pt>
                <c:pt idx="186">
                  <c:v>9.2999999999999782E-10</c:v>
                </c:pt>
                <c:pt idx="187">
                  <c:v>9.3499999999999791E-10</c:v>
                </c:pt>
                <c:pt idx="188">
                  <c:v>9.3999999999999799E-10</c:v>
                </c:pt>
                <c:pt idx="189">
                  <c:v>9.4499999999999808E-10</c:v>
                </c:pt>
                <c:pt idx="190">
                  <c:v>9.4999999999999817E-10</c:v>
                </c:pt>
                <c:pt idx="191">
                  <c:v>9.5499999999999825E-10</c:v>
                </c:pt>
                <c:pt idx="192">
                  <c:v>9.5999999999999834E-10</c:v>
                </c:pt>
                <c:pt idx="193">
                  <c:v>9.6499999999999843E-10</c:v>
                </c:pt>
                <c:pt idx="194">
                  <c:v>9.6999999999999851E-10</c:v>
                </c:pt>
                <c:pt idx="195">
                  <c:v>9.749999999999986E-10</c:v>
                </c:pt>
                <c:pt idx="196">
                  <c:v>9.7999999999999868E-10</c:v>
                </c:pt>
                <c:pt idx="197">
                  <c:v>9.8499999999999877E-10</c:v>
                </c:pt>
                <c:pt idx="198">
                  <c:v>9.8999999999999886E-10</c:v>
                </c:pt>
                <c:pt idx="199">
                  <c:v>9.9499999999999894E-10</c:v>
                </c:pt>
                <c:pt idx="200">
                  <c:v>9.9999999999999903E-10</c:v>
                </c:pt>
                <c:pt idx="201">
                  <c:v>1.0049999999999991E-9</c:v>
                </c:pt>
                <c:pt idx="202">
                  <c:v>1.0099999999999992E-9</c:v>
                </c:pt>
                <c:pt idx="203">
                  <c:v>1.0149999999999993E-9</c:v>
                </c:pt>
                <c:pt idx="204">
                  <c:v>1.0199999999999994E-9</c:v>
                </c:pt>
                <c:pt idx="205">
                  <c:v>1.0249999999999995E-9</c:v>
                </c:pt>
                <c:pt idx="206">
                  <c:v>1.0299999999999995E-9</c:v>
                </c:pt>
                <c:pt idx="207">
                  <c:v>1.0349999999999996E-9</c:v>
                </c:pt>
                <c:pt idx="208">
                  <c:v>1.0399999999999997E-9</c:v>
                </c:pt>
                <c:pt idx="209">
                  <c:v>1.0449999999999998E-9</c:v>
                </c:pt>
                <c:pt idx="210">
                  <c:v>1.0499999999999999E-9</c:v>
                </c:pt>
                <c:pt idx="211">
                  <c:v>1.055E-9</c:v>
                </c:pt>
                <c:pt idx="212">
                  <c:v>1.0600000000000001E-9</c:v>
                </c:pt>
                <c:pt idx="213">
                  <c:v>1.0650000000000001E-9</c:v>
                </c:pt>
                <c:pt idx="214">
                  <c:v>1.0700000000000002E-9</c:v>
                </c:pt>
                <c:pt idx="215">
                  <c:v>1.0750000000000003E-9</c:v>
                </c:pt>
                <c:pt idx="216">
                  <c:v>1.0800000000000004E-9</c:v>
                </c:pt>
                <c:pt idx="217">
                  <c:v>1.0850000000000005E-9</c:v>
                </c:pt>
                <c:pt idx="218">
                  <c:v>1.0900000000000006E-9</c:v>
                </c:pt>
                <c:pt idx="219">
                  <c:v>1.0950000000000007E-9</c:v>
                </c:pt>
                <c:pt idx="220">
                  <c:v>1.1000000000000008E-9</c:v>
                </c:pt>
                <c:pt idx="221">
                  <c:v>1.1050000000000008E-9</c:v>
                </c:pt>
                <c:pt idx="222">
                  <c:v>1.1100000000000009E-9</c:v>
                </c:pt>
                <c:pt idx="223">
                  <c:v>1.115000000000001E-9</c:v>
                </c:pt>
                <c:pt idx="224">
                  <c:v>1.1200000000000011E-9</c:v>
                </c:pt>
                <c:pt idx="225">
                  <c:v>1.1250000000000012E-9</c:v>
                </c:pt>
                <c:pt idx="226">
                  <c:v>1.1300000000000013E-9</c:v>
                </c:pt>
                <c:pt idx="227">
                  <c:v>1.1350000000000014E-9</c:v>
                </c:pt>
                <c:pt idx="228">
                  <c:v>1.1400000000000014E-9</c:v>
                </c:pt>
                <c:pt idx="229">
                  <c:v>1.1450000000000015E-9</c:v>
                </c:pt>
                <c:pt idx="230">
                  <c:v>1.1500000000000016E-9</c:v>
                </c:pt>
                <c:pt idx="231">
                  <c:v>1.1550000000000017E-9</c:v>
                </c:pt>
                <c:pt idx="232">
                  <c:v>1.1600000000000018E-9</c:v>
                </c:pt>
                <c:pt idx="233">
                  <c:v>1.1650000000000019E-9</c:v>
                </c:pt>
                <c:pt idx="234">
                  <c:v>1.170000000000002E-9</c:v>
                </c:pt>
                <c:pt idx="235">
                  <c:v>1.175000000000002E-9</c:v>
                </c:pt>
                <c:pt idx="236">
                  <c:v>1.1800000000000021E-9</c:v>
                </c:pt>
                <c:pt idx="237">
                  <c:v>1.1850000000000022E-9</c:v>
                </c:pt>
                <c:pt idx="238">
                  <c:v>1.1900000000000023E-9</c:v>
                </c:pt>
                <c:pt idx="239">
                  <c:v>1.1950000000000024E-9</c:v>
                </c:pt>
                <c:pt idx="240">
                  <c:v>1.2000000000000025E-9</c:v>
                </c:pt>
                <c:pt idx="241">
                  <c:v>1.2050000000000026E-9</c:v>
                </c:pt>
                <c:pt idx="242">
                  <c:v>1.2100000000000026E-9</c:v>
                </c:pt>
                <c:pt idx="243">
                  <c:v>1.2150000000000027E-9</c:v>
                </c:pt>
                <c:pt idx="244">
                  <c:v>1.2200000000000028E-9</c:v>
                </c:pt>
                <c:pt idx="245">
                  <c:v>1.2250000000000029E-9</c:v>
                </c:pt>
                <c:pt idx="246">
                  <c:v>1.230000000000003E-9</c:v>
                </c:pt>
                <c:pt idx="247">
                  <c:v>1.2350000000000031E-9</c:v>
                </c:pt>
                <c:pt idx="248">
                  <c:v>1.2400000000000032E-9</c:v>
                </c:pt>
                <c:pt idx="249">
                  <c:v>1.2450000000000032E-9</c:v>
                </c:pt>
                <c:pt idx="250">
                  <c:v>1.2500000000000033E-9</c:v>
                </c:pt>
                <c:pt idx="251">
                  <c:v>1.2550000000000034E-9</c:v>
                </c:pt>
                <c:pt idx="252">
                  <c:v>1.2600000000000035E-9</c:v>
                </c:pt>
                <c:pt idx="253">
                  <c:v>1.2650000000000036E-9</c:v>
                </c:pt>
                <c:pt idx="254">
                  <c:v>1.2700000000000037E-9</c:v>
                </c:pt>
                <c:pt idx="255">
                  <c:v>1.2750000000000038E-9</c:v>
                </c:pt>
                <c:pt idx="256">
                  <c:v>1.2800000000000039E-9</c:v>
                </c:pt>
                <c:pt idx="257">
                  <c:v>1.2850000000000039E-9</c:v>
                </c:pt>
                <c:pt idx="258">
                  <c:v>1.290000000000004E-9</c:v>
                </c:pt>
                <c:pt idx="259">
                  <c:v>1.2950000000000041E-9</c:v>
                </c:pt>
                <c:pt idx="260">
                  <c:v>1.3000000000000042E-9</c:v>
                </c:pt>
                <c:pt idx="261">
                  <c:v>1.3050000000000043E-9</c:v>
                </c:pt>
                <c:pt idx="262">
                  <c:v>1.3100000000000044E-9</c:v>
                </c:pt>
                <c:pt idx="263">
                  <c:v>1.3150000000000045E-9</c:v>
                </c:pt>
                <c:pt idx="264">
                  <c:v>1.3200000000000045E-9</c:v>
                </c:pt>
                <c:pt idx="265">
                  <c:v>1.3250000000000046E-9</c:v>
                </c:pt>
                <c:pt idx="266">
                  <c:v>1.3300000000000047E-9</c:v>
                </c:pt>
                <c:pt idx="267">
                  <c:v>1.3350000000000048E-9</c:v>
                </c:pt>
                <c:pt idx="268">
                  <c:v>1.3400000000000049E-9</c:v>
                </c:pt>
                <c:pt idx="269">
                  <c:v>1.345000000000005E-9</c:v>
                </c:pt>
                <c:pt idx="270">
                  <c:v>1.3500000000000051E-9</c:v>
                </c:pt>
                <c:pt idx="271">
                  <c:v>1.3550000000000051E-9</c:v>
                </c:pt>
                <c:pt idx="272">
                  <c:v>1.3600000000000052E-9</c:v>
                </c:pt>
                <c:pt idx="273">
                  <c:v>1.3650000000000053E-9</c:v>
                </c:pt>
                <c:pt idx="274">
                  <c:v>1.3700000000000054E-9</c:v>
                </c:pt>
                <c:pt idx="275">
                  <c:v>1.3750000000000055E-9</c:v>
                </c:pt>
                <c:pt idx="276">
                  <c:v>1.3800000000000056E-9</c:v>
                </c:pt>
                <c:pt idx="277">
                  <c:v>1.3850000000000057E-9</c:v>
                </c:pt>
                <c:pt idx="278">
                  <c:v>1.3900000000000057E-9</c:v>
                </c:pt>
                <c:pt idx="279">
                  <c:v>1.3950000000000058E-9</c:v>
                </c:pt>
                <c:pt idx="280">
                  <c:v>1.4000000000000059E-9</c:v>
                </c:pt>
                <c:pt idx="281">
                  <c:v>1.405000000000006E-9</c:v>
                </c:pt>
                <c:pt idx="282">
                  <c:v>1.4100000000000061E-9</c:v>
                </c:pt>
                <c:pt idx="283">
                  <c:v>1.4150000000000062E-9</c:v>
                </c:pt>
                <c:pt idx="284">
                  <c:v>1.4200000000000063E-9</c:v>
                </c:pt>
                <c:pt idx="285">
                  <c:v>1.4250000000000063E-9</c:v>
                </c:pt>
                <c:pt idx="286">
                  <c:v>1.4300000000000064E-9</c:v>
                </c:pt>
                <c:pt idx="287">
                  <c:v>1.4350000000000065E-9</c:v>
                </c:pt>
                <c:pt idx="288">
                  <c:v>1.4400000000000066E-9</c:v>
                </c:pt>
                <c:pt idx="289">
                  <c:v>1.4450000000000067E-9</c:v>
                </c:pt>
                <c:pt idx="290">
                  <c:v>1.4500000000000068E-9</c:v>
                </c:pt>
                <c:pt idx="291">
                  <c:v>1.4550000000000069E-9</c:v>
                </c:pt>
                <c:pt idx="292">
                  <c:v>1.460000000000007E-9</c:v>
                </c:pt>
                <c:pt idx="293">
                  <c:v>1.465000000000007E-9</c:v>
                </c:pt>
                <c:pt idx="294">
                  <c:v>1.4700000000000071E-9</c:v>
                </c:pt>
                <c:pt idx="295">
                  <c:v>1.4750000000000072E-9</c:v>
                </c:pt>
                <c:pt idx="296">
                  <c:v>1.4800000000000073E-9</c:v>
                </c:pt>
                <c:pt idx="297">
                  <c:v>1.4850000000000074E-9</c:v>
                </c:pt>
                <c:pt idx="298">
                  <c:v>1.4900000000000075E-9</c:v>
                </c:pt>
                <c:pt idx="299">
                  <c:v>1.4950000000000076E-9</c:v>
                </c:pt>
                <c:pt idx="300">
                  <c:v>1.5000000000000076E-9</c:v>
                </c:pt>
                <c:pt idx="301">
                  <c:v>1.5050000000000077E-9</c:v>
                </c:pt>
                <c:pt idx="302">
                  <c:v>1.5100000000000078E-9</c:v>
                </c:pt>
                <c:pt idx="303">
                  <c:v>1.5150000000000079E-9</c:v>
                </c:pt>
                <c:pt idx="304">
                  <c:v>1.520000000000008E-9</c:v>
                </c:pt>
                <c:pt idx="305">
                  <c:v>1.5250000000000081E-9</c:v>
                </c:pt>
                <c:pt idx="306">
                  <c:v>1.5300000000000082E-9</c:v>
                </c:pt>
                <c:pt idx="307">
                  <c:v>1.5350000000000082E-9</c:v>
                </c:pt>
                <c:pt idx="308">
                  <c:v>1.5400000000000083E-9</c:v>
                </c:pt>
                <c:pt idx="309">
                  <c:v>1.5450000000000084E-9</c:v>
                </c:pt>
                <c:pt idx="310">
                  <c:v>1.5500000000000085E-9</c:v>
                </c:pt>
                <c:pt idx="311">
                  <c:v>1.5550000000000086E-9</c:v>
                </c:pt>
                <c:pt idx="312">
                  <c:v>1.5600000000000087E-9</c:v>
                </c:pt>
                <c:pt idx="313">
                  <c:v>1.5650000000000088E-9</c:v>
                </c:pt>
                <c:pt idx="314">
                  <c:v>1.5700000000000088E-9</c:v>
                </c:pt>
                <c:pt idx="315">
                  <c:v>1.5750000000000089E-9</c:v>
                </c:pt>
                <c:pt idx="316">
                  <c:v>1.580000000000009E-9</c:v>
                </c:pt>
                <c:pt idx="317">
                  <c:v>1.5850000000000091E-9</c:v>
                </c:pt>
                <c:pt idx="318">
                  <c:v>1.5900000000000092E-9</c:v>
                </c:pt>
                <c:pt idx="319">
                  <c:v>1.5950000000000093E-9</c:v>
                </c:pt>
                <c:pt idx="320">
                  <c:v>1.6000000000000094E-9</c:v>
                </c:pt>
                <c:pt idx="321">
                  <c:v>1.6050000000000095E-9</c:v>
                </c:pt>
                <c:pt idx="322">
                  <c:v>1.6100000000000095E-9</c:v>
                </c:pt>
                <c:pt idx="323">
                  <c:v>1.6150000000000096E-9</c:v>
                </c:pt>
                <c:pt idx="324">
                  <c:v>1.6200000000000097E-9</c:v>
                </c:pt>
                <c:pt idx="325">
                  <c:v>1.6250000000000098E-9</c:v>
                </c:pt>
                <c:pt idx="326">
                  <c:v>1.6300000000000099E-9</c:v>
                </c:pt>
                <c:pt idx="327">
                  <c:v>1.63500000000001E-9</c:v>
                </c:pt>
                <c:pt idx="328">
                  <c:v>1.6400000000000101E-9</c:v>
                </c:pt>
                <c:pt idx="329">
                  <c:v>1.6450000000000101E-9</c:v>
                </c:pt>
                <c:pt idx="330">
                  <c:v>1.6500000000000102E-9</c:v>
                </c:pt>
                <c:pt idx="331">
                  <c:v>1.6550000000000103E-9</c:v>
                </c:pt>
                <c:pt idx="332">
                  <c:v>1.6600000000000104E-9</c:v>
                </c:pt>
                <c:pt idx="333">
                  <c:v>1.6650000000000105E-9</c:v>
                </c:pt>
                <c:pt idx="334">
                  <c:v>1.6700000000000106E-9</c:v>
                </c:pt>
                <c:pt idx="335">
                  <c:v>1.6750000000000107E-9</c:v>
                </c:pt>
                <c:pt idx="336">
                  <c:v>1.6800000000000107E-9</c:v>
                </c:pt>
                <c:pt idx="337">
                  <c:v>1.6850000000000108E-9</c:v>
                </c:pt>
                <c:pt idx="338">
                  <c:v>1.6900000000000109E-9</c:v>
                </c:pt>
                <c:pt idx="339">
                  <c:v>1.695000000000011E-9</c:v>
                </c:pt>
                <c:pt idx="340">
                  <c:v>1.7000000000000111E-9</c:v>
                </c:pt>
                <c:pt idx="341">
                  <c:v>1.7050000000000112E-9</c:v>
                </c:pt>
                <c:pt idx="342">
                  <c:v>1.7100000000000113E-9</c:v>
                </c:pt>
                <c:pt idx="343">
                  <c:v>1.7150000000000113E-9</c:v>
                </c:pt>
                <c:pt idx="344">
                  <c:v>1.7200000000000114E-9</c:v>
                </c:pt>
                <c:pt idx="345">
                  <c:v>1.7250000000000115E-9</c:v>
                </c:pt>
                <c:pt idx="346">
                  <c:v>1.7300000000000116E-9</c:v>
                </c:pt>
                <c:pt idx="347">
                  <c:v>1.7350000000000117E-9</c:v>
                </c:pt>
                <c:pt idx="348">
                  <c:v>1.7400000000000118E-9</c:v>
                </c:pt>
                <c:pt idx="349">
                  <c:v>1.7450000000000119E-9</c:v>
                </c:pt>
                <c:pt idx="350">
                  <c:v>1.7500000000000119E-9</c:v>
                </c:pt>
                <c:pt idx="351">
                  <c:v>1.755000000000012E-9</c:v>
                </c:pt>
                <c:pt idx="352">
                  <c:v>1.7600000000000121E-9</c:v>
                </c:pt>
                <c:pt idx="353">
                  <c:v>1.7650000000000122E-9</c:v>
                </c:pt>
                <c:pt idx="354">
                  <c:v>1.7700000000000123E-9</c:v>
                </c:pt>
                <c:pt idx="355">
                  <c:v>1.7750000000000124E-9</c:v>
                </c:pt>
                <c:pt idx="356">
                  <c:v>1.7800000000000125E-9</c:v>
                </c:pt>
                <c:pt idx="357">
                  <c:v>1.7850000000000126E-9</c:v>
                </c:pt>
                <c:pt idx="358">
                  <c:v>1.7900000000000126E-9</c:v>
                </c:pt>
                <c:pt idx="359">
                  <c:v>1.7950000000000127E-9</c:v>
                </c:pt>
                <c:pt idx="360">
                  <c:v>1.8000000000000128E-9</c:v>
                </c:pt>
                <c:pt idx="361">
                  <c:v>1.8050000000000129E-9</c:v>
                </c:pt>
                <c:pt idx="362">
                  <c:v>1.810000000000013E-9</c:v>
                </c:pt>
                <c:pt idx="363">
                  <c:v>1.8150000000000131E-9</c:v>
                </c:pt>
                <c:pt idx="364">
                  <c:v>1.8200000000000132E-9</c:v>
                </c:pt>
                <c:pt idx="365">
                  <c:v>1.8250000000000132E-9</c:v>
                </c:pt>
                <c:pt idx="366">
                  <c:v>1.8300000000000133E-9</c:v>
                </c:pt>
                <c:pt idx="367">
                  <c:v>1.8350000000000134E-9</c:v>
                </c:pt>
                <c:pt idx="368">
                  <c:v>1.8400000000000135E-9</c:v>
                </c:pt>
                <c:pt idx="369">
                  <c:v>1.8450000000000136E-9</c:v>
                </c:pt>
                <c:pt idx="370">
                  <c:v>1.8500000000000137E-9</c:v>
                </c:pt>
                <c:pt idx="371">
                  <c:v>1.8550000000000138E-9</c:v>
                </c:pt>
                <c:pt idx="372">
                  <c:v>1.8600000000000138E-9</c:v>
                </c:pt>
                <c:pt idx="373">
                  <c:v>1.8650000000000137E-9</c:v>
                </c:pt>
                <c:pt idx="374">
                  <c:v>1.8700000000000136E-9</c:v>
                </c:pt>
                <c:pt idx="375">
                  <c:v>1.8750000000000135E-9</c:v>
                </c:pt>
                <c:pt idx="376">
                  <c:v>1.8800000000000134E-9</c:v>
                </c:pt>
                <c:pt idx="377">
                  <c:v>1.8850000000000132E-9</c:v>
                </c:pt>
                <c:pt idx="378">
                  <c:v>1.8900000000000131E-9</c:v>
                </c:pt>
                <c:pt idx="379">
                  <c:v>1.895000000000013E-9</c:v>
                </c:pt>
                <c:pt idx="380">
                  <c:v>1.9000000000000129E-9</c:v>
                </c:pt>
                <c:pt idx="381">
                  <c:v>1.9050000000000128E-9</c:v>
                </c:pt>
                <c:pt idx="382">
                  <c:v>1.9100000000000126E-9</c:v>
                </c:pt>
                <c:pt idx="383">
                  <c:v>1.9150000000000125E-9</c:v>
                </c:pt>
                <c:pt idx="384">
                  <c:v>1.9200000000000124E-9</c:v>
                </c:pt>
                <c:pt idx="385">
                  <c:v>1.9250000000000123E-9</c:v>
                </c:pt>
                <c:pt idx="386">
                  <c:v>1.9300000000000122E-9</c:v>
                </c:pt>
                <c:pt idx="387">
                  <c:v>1.935000000000012E-9</c:v>
                </c:pt>
                <c:pt idx="388">
                  <c:v>1.9400000000000119E-9</c:v>
                </c:pt>
                <c:pt idx="389">
                  <c:v>1.9450000000000118E-9</c:v>
                </c:pt>
                <c:pt idx="390">
                  <c:v>1.9500000000000117E-9</c:v>
                </c:pt>
                <c:pt idx="391">
                  <c:v>1.9550000000000116E-9</c:v>
                </c:pt>
                <c:pt idx="392">
                  <c:v>1.9600000000000114E-9</c:v>
                </c:pt>
                <c:pt idx="393">
                  <c:v>1.9650000000000113E-9</c:v>
                </c:pt>
                <c:pt idx="394">
                  <c:v>1.9700000000000112E-9</c:v>
                </c:pt>
                <c:pt idx="395">
                  <c:v>1.9750000000000111E-9</c:v>
                </c:pt>
                <c:pt idx="396">
                  <c:v>1.9800000000000109E-9</c:v>
                </c:pt>
                <c:pt idx="397">
                  <c:v>1.9850000000000108E-9</c:v>
                </c:pt>
                <c:pt idx="398">
                  <c:v>1.9900000000000107E-9</c:v>
                </c:pt>
                <c:pt idx="399">
                  <c:v>1.9950000000000106E-9</c:v>
                </c:pt>
                <c:pt idx="400">
                  <c:v>2.0000000000000105E-9</c:v>
                </c:pt>
              </c:numCache>
            </c:numRef>
          </c:xVal>
          <c:yVal>
            <c:numRef>
              <c:f>python!$D$2:$D$402</c:f>
              <c:numCache>
                <c:formatCode>0.00E+00</c:formatCode>
                <c:ptCount val="401"/>
                <c:pt idx="0">
                  <c:v>0.99999999999032096</c:v>
                </c:pt>
                <c:pt idx="1">
                  <c:v>0.99999995786044205</c:v>
                </c:pt>
                <c:pt idx="2">
                  <c:v>0.99999948416745799</c:v>
                </c:pt>
                <c:pt idx="3">
                  <c:v>0.99999762413480098</c:v>
                </c:pt>
                <c:pt idx="4">
                  <c:v>0.99999284961720203</c:v>
                </c:pt>
                <c:pt idx="5">
                  <c:v>0.999983065775786</c:v>
                </c:pt>
                <c:pt idx="6">
                  <c:v>0.99996561990282395</c:v>
                </c:pt>
                <c:pt idx="7">
                  <c:v>0.99993731237831596</c:v>
                </c:pt>
                <c:pt idx="8">
                  <c:v>0.99989440973642896</c:v>
                </c:pt>
                <c:pt idx="9">
                  <c:v>0.99983265981517699</c:v>
                </c:pt>
                <c:pt idx="10">
                  <c:v>0.99974730895740305</c:v>
                </c:pt>
                <c:pt idx="11">
                  <c:v>0.99963312122510195</c:v>
                </c:pt>
                <c:pt idx="12">
                  <c:v>0.99948439958230895</c:v>
                </c:pt>
                <c:pt idx="13">
                  <c:v>0.99929500899419699</c:v>
                </c:pt>
                <c:pt idx="14">
                  <c:v>0.99905840138158597</c:v>
                </c:pt>
                <c:pt idx="15">
                  <c:v>0.99876764236084803</c:v>
                </c:pt>
                <c:pt idx="16">
                  <c:v>0.99841543968920798</c:v>
                </c:pt>
                <c:pt idx="17">
                  <c:v>0.99799417332472395</c:v>
                </c:pt>
                <c:pt idx="18">
                  <c:v>0.99749592699891199</c:v>
                </c:pt>
                <c:pt idx="19">
                  <c:v>0.99691252118815299</c:v>
                </c:pt>
                <c:pt idx="20">
                  <c:v>0.99623554735780695</c:v>
                </c:pt>
                <c:pt idx="21">
                  <c:v>0.99545640334054197</c:v>
                </c:pt>
                <c:pt idx="22">
                  <c:v>0.99456632969790804</c:v>
                </c:pt>
                <c:pt idx="23">
                  <c:v>0.99355644690191802</c:v>
                </c:pt>
                <c:pt idx="24">
                  <c:v>0.99241779316145196</c:v>
                </c:pt>
                <c:pt idx="25">
                  <c:v>0.99114136270698605</c:v>
                </c:pt>
                <c:pt idx="26">
                  <c:v>0.98971814433667205</c:v>
                </c:pt>
                <c:pt idx="27">
                  <c:v>0.98813916001734903</c:v>
                </c:pt>
                <c:pt idx="28">
                  <c:v>0.98639550332597803</c:v>
                </c:pt>
                <c:pt idx="29">
                  <c:v>0.98447837751039302</c:v>
                </c:pt>
                <c:pt idx="30">
                  <c:v>0.98237913294341095</c:v>
                </c:pt>
                <c:pt idx="31">
                  <c:v>0.98008930374144898</c:v>
                </c:pt>
                <c:pt idx="32">
                  <c:v>0.977600643318002</c:v>
                </c:pt>
                <c:pt idx="33">
                  <c:v>0.97490515864376504</c:v>
                </c:pt>
                <c:pt idx="34">
                  <c:v>0.97199514298905598</c:v>
                </c:pt>
                <c:pt idx="35">
                  <c:v>0.96886320693039296</c:v>
                </c:pt>
                <c:pt idx="36">
                  <c:v>0.96550230741185505</c:v>
                </c:pt>
                <c:pt idx="37">
                  <c:v>0.96190577466300897</c:v>
                </c:pt>
                <c:pt idx="38">
                  <c:v>0.95806733678879197</c:v>
                </c:pt>
                <c:pt idx="39">
                  <c:v>0.95398114186261296</c:v>
                </c:pt>
                <c:pt idx="40">
                  <c:v>0.94964177737200495</c:v>
                </c:pt>
                <c:pt idx="41">
                  <c:v>0.94504428688616704</c:v>
                </c:pt>
                <c:pt idx="42">
                  <c:v>0.94018418383651203</c:v>
                </c:pt>
                <c:pt idx="43">
                  <c:v>0.93505746232458098</c:v>
                </c:pt>
                <c:pt idx="44">
                  <c:v>0.929660604896142</c:v>
                </c:pt>
                <c:pt idx="45">
                  <c:v>0.92399058724560101</c:v>
                </c:pt>
                <c:pt idx="46">
                  <c:v>0.91804487984069505</c:v>
                </c:pt>
                <c:pt idx="47">
                  <c:v>0.91182144648352004</c:v>
                </c:pt>
                <c:pt idx="48">
                  <c:v>0.90531873984978894</c:v>
                </c:pt>
                <c:pt idx="49">
                  <c:v>0.898535694073618</c:v>
                </c:pt>
                <c:pt idx="50">
                  <c:v>0.89147171446964801</c:v>
                </c:pt>
                <c:pt idx="51">
                  <c:v>0.88412666450767097</c:v>
                </c:pt>
                <c:pt idx="52">
                  <c:v>0.87650085017681101</c:v>
                </c:pt>
                <c:pt idx="53">
                  <c:v>0.86859500189647099</c:v>
                </c:pt>
                <c:pt idx="54">
                  <c:v>0.86041025414943595</c:v>
                </c:pt>
                <c:pt idx="55">
                  <c:v>0.85194812302854295</c:v>
                </c:pt>
                <c:pt idx="56">
                  <c:v>0.84321048190207304</c:v>
                </c:pt>
                <c:pt idx="57">
                  <c:v>0.83419953541426295</c:v>
                </c:pt>
                <c:pt idx="58">
                  <c:v>0.82491779204619997</c:v>
                </c:pt>
                <c:pt idx="59">
                  <c:v>0.81536803546864001</c:v>
                </c:pt>
                <c:pt idx="60">
                  <c:v>0.805553294922142</c:v>
                </c:pt>
                <c:pt idx="61">
                  <c:v>0.79547681486132504</c:v>
                </c:pt>
                <c:pt idx="62">
                  <c:v>0.78514202409918898</c:v>
                </c:pt>
                <c:pt idx="63">
                  <c:v>0.77455250468438697</c:v>
                </c:pt>
                <c:pt idx="64">
                  <c:v>0.76371196073929304</c:v>
                </c:pt>
                <c:pt idx="65">
                  <c:v>0.75262418747985704</c:v>
                </c:pt>
                <c:pt idx="66">
                  <c:v>0.74129304062981305</c:v>
                </c:pt>
                <c:pt idx="67">
                  <c:v>0.72972240643200104</c:v>
                </c:pt>
                <c:pt idx="68">
                  <c:v>0.71791617244864203</c:v>
                </c:pt>
                <c:pt idx="69">
                  <c:v>0.70587819933062101</c:v>
                </c:pt>
                <c:pt idx="70">
                  <c:v>0.69361229372340505</c:v>
                </c:pt>
                <c:pt idx="71">
                  <c:v>0.68112218246441603</c:v>
                </c:pt>
                <c:pt idx="72">
                  <c:v>0.66841148821371399</c:v>
                </c:pt>
                <c:pt idx="73">
                  <c:v>0.655483706646946</c:v>
                </c:pt>
                <c:pt idx="74">
                  <c:v>0.64234218532690701</c:v>
                </c:pt>
                <c:pt idx="75">
                  <c:v>0.62899010435790204</c:v>
                </c:pt>
                <c:pt idx="76">
                  <c:v>0.61543045891560699</c:v>
                </c:pt>
                <c:pt idx="77">
                  <c:v>0.60166604373438604</c:v>
                </c:pt>
                <c:pt idx="78">
                  <c:v>0.58769943962429805</c:v>
                </c:pt>
                <c:pt idx="79">
                  <c:v>0.57353300208123703</c:v>
                </c:pt>
                <c:pt idx="80">
                  <c:v>0.55916885204607303</c:v>
                </c:pt>
                <c:pt idx="81">
                  <c:v>0.544608868862272</c:v>
                </c:pt>
                <c:pt idx="82">
                  <c:v>0.52985468547630898</c:v>
                </c:pt>
                <c:pt idx="83">
                  <c:v>0.51490768592132097</c:v>
                </c:pt>
                <c:pt idx="84">
                  <c:v>0.49976900512189598</c:v>
                </c:pt>
                <c:pt idx="85">
                  <c:v>0.48443953105658599</c:v>
                </c:pt>
                <c:pt idx="86">
                  <c:v>0.46891990931470801</c:v>
                </c:pt>
                <c:pt idx="87">
                  <c:v>0.45321055008517103</c:v>
                </c:pt>
                <c:pt idx="88">
                  <c:v>0.43731163761741498</c:v>
                </c:pt>
                <c:pt idx="89">
                  <c:v>0.42122314219795298</c:v>
                </c:pt>
                <c:pt idx="90">
                  <c:v>0.40494483469040699</c:v>
                </c:pt>
                <c:pt idx="91">
                  <c:v>0.38847630369220498</c:v>
                </c:pt>
                <c:pt idx="92">
                  <c:v>0.37181697536713398</c:v>
                </c:pt>
                <c:pt idx="93">
                  <c:v>0.354966136019574</c:v>
                </c:pt>
                <c:pt idx="94">
                  <c:v>0.33792295748330398</c:v>
                </c:pt>
                <c:pt idx="95">
                  <c:v>0.32068652540512699</c:v>
                </c:pt>
                <c:pt idx="96">
                  <c:v>0.30325587051091801</c:v>
                </c:pt>
                <c:pt idx="97">
                  <c:v>0.28563000294894197</c:v>
                </c:pt>
                <c:pt idx="98">
                  <c:v>0.267807949812014</c:v>
                </c:pt>
                <c:pt idx="99">
                  <c:v>0.24978879594617001</c:v>
                </c:pt>
                <c:pt idx="100">
                  <c:v>0.231571728158457</c:v>
                </c:pt>
                <c:pt idx="101">
                  <c:v>0.21315608294006599</c:v>
                </c:pt>
                <c:pt idx="102">
                  <c:v>0.194541397822801</c:v>
                </c:pt>
                <c:pt idx="103">
                  <c:v>0.17572746648637799</c:v>
                </c:pt>
                <c:pt idx="104">
                  <c:v>0.15671439773086501</c:v>
                </c:pt>
                <c:pt idx="105">
                  <c:v>0.137502678422075</c:v>
                </c:pt>
                <c:pt idx="106">
                  <c:v>0.118093240507381</c:v>
                </c:pt>
                <c:pt idx="107">
                  <c:v>9.8487532184635906E-2</c:v>
                </c:pt>
                <c:pt idx="108">
                  <c:v>7.8687593286875301E-2</c:v>
                </c:pt>
                <c:pt idx="109">
                  <c:v>5.86961349196903E-2</c:v>
                </c:pt>
                <c:pt idx="110">
                  <c:v>3.8516623355652202E-2</c:v>
                </c:pt>
                <c:pt idx="111">
                  <c:v>1.8153368150353202E-2</c:v>
                </c:pt>
                <c:pt idx="112">
                  <c:v>-2.38838560343404E-3</c:v>
                </c:pt>
                <c:pt idx="113">
                  <c:v>-2.3001347650866699E-2</c:v>
                </c:pt>
                <c:pt idx="114">
                  <c:v>-4.3596435264899598E-2</c:v>
                </c:pt>
                <c:pt idx="115">
                  <c:v>-6.4066777687010301E-2</c:v>
                </c:pt>
                <c:pt idx="116">
                  <c:v>-8.4325377663328996E-2</c:v>
                </c:pt>
                <c:pt idx="117">
                  <c:v>-0.104368856729098</c:v>
                </c:pt>
                <c:pt idx="118">
                  <c:v>-0.124194615553173</c:v>
                </c:pt>
                <c:pt idx="119">
                  <c:v>-0.14380074678603799</c:v>
                </c:pt>
                <c:pt idx="120">
                  <c:v>-0.163185952783958</c:v>
                </c:pt>
                <c:pt idx="121">
                  <c:v>-0.182349468155931</c:v>
                </c:pt>
                <c:pt idx="122">
                  <c:v>-0.20129098704929499</c:v>
                </c:pt>
                <c:pt idx="123">
                  <c:v>-0.220010595065909</c:v>
                </c:pt>
                <c:pt idx="124">
                  <c:v>-0.238508705682864</c:v>
                </c:pt>
                <c:pt idx="125">
                  <c:v>-0.256786001038946</c:v>
                </c:pt>
                <c:pt idx="126">
                  <c:v>-0.27484337693980199</c:v>
                </c:pt>
                <c:pt idx="127">
                  <c:v>-0.29268189193021199</c:v>
                </c:pt>
                <c:pt idx="128">
                  <c:v>-0.31030272028053602</c:v>
                </c:pt>
                <c:pt idx="129">
                  <c:v>-0.32770710873556902</c:v>
                </c:pt>
                <c:pt idx="130">
                  <c:v>-0.34489633687737498</c:v>
                </c:pt>
                <c:pt idx="131">
                  <c:v>-0.36187168095852001</c:v>
                </c:pt>
                <c:pt idx="132">
                  <c:v>-0.37863438106826502</c:v>
                </c:pt>
                <c:pt idx="133">
                  <c:v>-0.39518561150126602</c:v>
                </c:pt>
                <c:pt idx="134">
                  <c:v>-0.41152645420580802</c:v>
                </c:pt>
                <c:pt idx="135">
                  <c:v>-0.42765787519642801</c:v>
                </c:pt>
                <c:pt idx="136">
                  <c:v>-0.44358070382352699</c:v>
                </c:pt>
                <c:pt idx="137">
                  <c:v>-0.45929561480025599</c:v>
                </c:pt>
                <c:pt idx="138">
                  <c:v>-0.47480311289412602</c:v>
                </c:pt>
                <c:pt idx="139">
                  <c:v>-0.49010352019756698</c:v>
                </c:pt>
                <c:pt idx="140">
                  <c:v>-0.50519696589767904</c:v>
                </c:pt>
                <c:pt idx="141">
                  <c:v>-0.52008337847068598</c:v>
                </c:pt>
                <c:pt idx="142">
                  <c:v>-0.53476248023103301</c:v>
                </c:pt>
                <c:pt idx="143">
                  <c:v>-0.54923378416848301</c:v>
                </c:pt>
                <c:pt idx="144">
                  <c:v>-0.56349659300907695</c:v>
                </c:pt>
                <c:pt idx="145">
                  <c:v>-0.57755000043717697</c:v>
                </c:pt>
                <c:pt idx="146">
                  <c:v>-0.59139289441621301</c:v>
                </c:pt>
                <c:pt idx="147">
                  <c:v>-0.60502396254497504</c:v>
                </c:pt>
                <c:pt idx="148">
                  <c:v>-0.61844169938453097</c:v>
                </c:pt>
                <c:pt idx="149">
                  <c:v>-0.63164441568799301</c:v>
                </c:pt>
                <c:pt idx="150">
                  <c:v>-0.64463024946151104</c:v>
                </c:pt>
                <c:pt idx="151">
                  <c:v>-0.65739717878005899</c:v>
                </c:pt>
                <c:pt idx="152">
                  <c:v>-0.66994303627594098</c:v>
                </c:pt>
                <c:pt idx="153">
                  <c:v>-0.68226552521142103</c:v>
                </c:pt>
                <c:pt idx="154">
                  <c:v>-0.69436223703975497</c:v>
                </c:pt>
                <c:pt idx="155">
                  <c:v>-0.70623067035114395</c:v>
                </c:pt>
                <c:pt idx="156">
                  <c:v>-0.71786825109194996</c:v>
                </c:pt>
                <c:pt idx="157">
                  <c:v>-0.72927235393700396</c:v>
                </c:pt>
                <c:pt idx="158">
                  <c:v>-0.74044032468621601</c:v>
                </c:pt>
                <c:pt idx="159">
                  <c:v>-0.75136950354805099</c:v>
                </c:pt>
                <c:pt idx="160">
                  <c:v>-0.76205724916397999</c:v>
                </c:pt>
                <c:pt idx="161">
                  <c:v>-0.77250096321994299</c:v>
                </c:pt>
                <c:pt idx="162">
                  <c:v>-0.78269811548329205</c:v>
                </c:pt>
                <c:pt idx="163">
                  <c:v>-0.79264626909684799</c:v>
                </c:pt>
                <c:pt idx="164">
                  <c:v>-0.80234310595577496</c:v>
                </c:pt>
                <c:pt idx="165">
                  <c:v>-0.81178645198805499</c:v>
                </c:pt>
                <c:pt idx="166">
                  <c:v>-0.82097430215571598</c:v>
                </c:pt>
                <c:pt idx="167">
                  <c:v>-0.82990484499162198</c:v>
                </c:pt>
                <c:pt idx="168">
                  <c:v>-0.83857648648584304</c:v>
                </c:pt>
                <c:pt idx="169">
                  <c:v>-0.84698787313637403</c:v>
                </c:pt>
                <c:pt idx="170">
                  <c:v>-0.855137913981457</c:v>
                </c:pt>
                <c:pt idx="171">
                  <c:v>-0.86302580143495</c:v>
                </c:pt>
                <c:pt idx="172">
                  <c:v>-0.87065103075216099</c:v>
                </c:pt>
                <c:pt idx="173">
                  <c:v>-0.87801341796134502</c:v>
                </c:pt>
                <c:pt idx="174">
                  <c:v>-0.88511311610552001</c:v>
                </c:pt>
                <c:pt idx="175">
                  <c:v>-0.89195062965052796</c:v>
                </c:pt>
                <c:pt idx="176">
                  <c:v>-0.89852682692799302</c:v>
                </c:pt>
                <c:pt idx="177">
                  <c:v>-0.90484295049618502</c:v>
                </c:pt>
                <c:pt idx="178">
                  <c:v>-0.91090062531740001</c:v>
                </c:pt>
                <c:pt idx="179">
                  <c:v>-0.91670186466729697</c:v>
                </c:pt>
                <c:pt idx="180">
                  <c:v>-0.92224907370939402</c:v>
                </c:pt>
                <c:pt idx="181">
                  <c:v>-0.92754505068653503</c:v>
                </c:pt>
                <c:pt idx="182">
                  <c:v>-0.932592985700196</c:v>
                </c:pt>
                <c:pt idx="183">
                  <c:v>-0.93739645706794095</c:v>
                </c:pt>
                <c:pt idx="184">
                  <c:v>-0.94195942526881704</c:v>
                </c:pt>
                <c:pt idx="185">
                  <c:v>-0.94628622450577005</c:v>
                </c:pt>
                <c:pt idx="186">
                  <c:v>-0.95038155193305296</c:v>
                </c:pt>
                <c:pt idx="187">
                  <c:v>-0.95425045461484104</c:v>
                </c:pt>
                <c:pt idx="188">
                  <c:v>-0.95789831429863703</c:v>
                </c:pt>
                <c:pt idx="189">
                  <c:v>-0.96133083010337195</c:v>
                </c:pt>
                <c:pt idx="190">
                  <c:v>-0.96455399923713603</c:v>
                </c:pt>
                <c:pt idx="191">
                  <c:v>-0.96757409587318499</c:v>
                </c:pt>
                <c:pt idx="192">
                  <c:v>-0.97039764832494602</c:v>
                </c:pt>
                <c:pt idx="193">
                  <c:v>-0.97303141467128096</c:v>
                </c:pt>
                <c:pt idx="194">
                  <c:v>-0.97548235699203001</c:v>
                </c:pt>
                <c:pt idx="195">
                  <c:v>-0.97775761438090503</c:v>
                </c:pt>
                <c:pt idx="196">
                  <c:v>-0.97986447490808903</c:v>
                </c:pt>
                <c:pt idx="197">
                  <c:v>-0.98181034670841205</c:v>
                </c:pt>
                <c:pt idx="198">
                  <c:v>-0.98360272837279805</c:v>
                </c:pt>
                <c:pt idx="199">
                  <c:v>-0.98524917882087804</c:v>
                </c:pt>
                <c:pt idx="200">
                  <c:v>-0.98675728683128405</c:v>
                </c:pt>
                <c:pt idx="201">
                  <c:v>-0.98813464040333598</c:v>
                </c:pt>
                <c:pt idx="202">
                  <c:v>-0.98938879611971298</c:v>
                </c:pt>
                <c:pt idx="203">
                  <c:v>-0.990527248674412</c:v>
                </c:pt>
                <c:pt idx="204">
                  <c:v>-0.99155740072394905</c:v>
                </c:pt>
                <c:pt idx="205">
                  <c:v>-0.99248653321257296</c:v>
                </c:pt>
                <c:pt idx="206">
                  <c:v>-0.99332177631433305</c:v>
                </c:pt>
                <c:pt idx="207">
                  <c:v>-0.99407008112634898</c:v>
                </c:pt>
                <c:pt idx="208">
                  <c:v>-0.99473819223875104</c:v>
                </c:pt>
                <c:pt idx="209">
                  <c:v>-0.99535025030901103</c:v>
                </c:pt>
                <c:pt idx="210">
                  <c:v>-0.99592167541959897</c:v>
                </c:pt>
                <c:pt idx="211">
                  <c:v>-0.99643607936582501</c:v>
                </c:pt>
                <c:pt idx="212">
                  <c:v>-0.99688536772252301</c:v>
                </c:pt>
                <c:pt idx="213">
                  <c:v>-0.99727594796568797</c:v>
                </c:pt>
                <c:pt idx="214">
                  <c:v>-0.99761389400061196</c:v>
                </c:pt>
                <c:pt idx="215">
                  <c:v>-0.99790492317533097</c:v>
                </c:pt>
                <c:pt idx="216">
                  <c:v>-0.99815437488005399</c:v>
                </c:pt>
                <c:pt idx="217">
                  <c:v>-0.99836719079526204</c:v>
                </c:pt>
                <c:pt idx="218">
                  <c:v>-0.998547896842504</c:v>
                </c:pt>
                <c:pt idx="219">
                  <c:v>-0.99870058688392005</c:v>
                </c:pt>
                <c:pt idx="220">
                  <c:v>-0.99882890820905901</c:v>
                </c:pt>
                <c:pt idx="221">
                  <c:v>-0.99893604884074705</c:v>
                </c:pt>
                <c:pt idx="222">
                  <c:v>-0.99902472668549303</c:v>
                </c:pt>
                <c:pt idx="223">
                  <c:v>-0.99911077220679201</c:v>
                </c:pt>
                <c:pt idx="224">
                  <c:v>-0.99920388843312102</c:v>
                </c:pt>
                <c:pt idx="225">
                  <c:v>-0.99930068795775095</c:v>
                </c:pt>
                <c:pt idx="226">
                  <c:v>-0.99939714671094504</c:v>
                </c:pt>
                <c:pt idx="227">
                  <c:v>-0.99948015659911005</c:v>
                </c:pt>
                <c:pt idx="228">
                  <c:v>-0.99954421259900395</c:v>
                </c:pt>
                <c:pt idx="229">
                  <c:v>-0.99959306264992698</c:v>
                </c:pt>
                <c:pt idx="230">
                  <c:v>-0.999629935521963</c:v>
                </c:pt>
                <c:pt idx="231">
                  <c:v>-0.99965752996548396</c:v>
                </c:pt>
                <c:pt idx="232">
                  <c:v>-0.99967800594096001</c:v>
                </c:pt>
                <c:pt idx="233">
                  <c:v>-0.99969297793847101</c:v>
                </c:pt>
                <c:pt idx="234">
                  <c:v>-0.99970351039195304</c:v>
                </c:pt>
                <c:pt idx="235">
                  <c:v>-0.99971011518934305</c:v>
                </c:pt>
                <c:pt idx="236">
                  <c:v>-0.99971275127619497</c:v>
                </c:pt>
                <c:pt idx="237">
                  <c:v>-0.99971082634701003</c:v>
                </c:pt>
                <c:pt idx="238">
                  <c:v>-0.99970320061522699</c:v>
                </c:pt>
                <c:pt idx="239">
                  <c:v>-0.99969175327408899</c:v>
                </c:pt>
                <c:pt idx="240">
                  <c:v>-0.99967883735569896</c:v>
                </c:pt>
                <c:pt idx="241">
                  <c:v>-0.99966448513028505</c:v>
                </c:pt>
                <c:pt idx="242">
                  <c:v>-0.99964873207530902</c:v>
                </c:pt>
                <c:pt idx="243">
                  <c:v>-0.99963161679194201</c:v>
                </c:pt>
                <c:pt idx="244">
                  <c:v>-0.99961318091455198</c:v>
                </c:pt>
                <c:pt idx="245">
                  <c:v>-0.99959346901341295</c:v>
                </c:pt>
                <c:pt idx="246">
                  <c:v>-0.99957252849087497</c:v>
                </c:pt>
                <c:pt idx="247">
                  <c:v>-0.999557023152713</c:v>
                </c:pt>
                <c:pt idx="248">
                  <c:v>-0.99955319203168902</c:v>
                </c:pt>
                <c:pt idx="249">
                  <c:v>-0.99956168152474201</c:v>
                </c:pt>
                <c:pt idx="250">
                  <c:v>-0.99958247347073803</c:v>
                </c:pt>
                <c:pt idx="251">
                  <c:v>-0.99961488594105496</c:v>
                </c:pt>
                <c:pt idx="252">
                  <c:v>-0.99965757648324705</c:v>
                </c:pt>
                <c:pt idx="253">
                  <c:v>-0.99969693046444896</c:v>
                </c:pt>
                <c:pt idx="254">
                  <c:v>-0.99972393965655404</c:v>
                </c:pt>
                <c:pt idx="255">
                  <c:v>-0.99973990901632004</c:v>
                </c:pt>
                <c:pt idx="256">
                  <c:v>-0.99974563284990303</c:v>
                </c:pt>
                <c:pt idx="257">
                  <c:v>-0.99974139259689399</c:v>
                </c:pt>
                <c:pt idx="258">
                  <c:v>-0.99972695657122301</c:v>
                </c:pt>
                <c:pt idx="259">
                  <c:v>-0.99970158165571499</c:v>
                </c:pt>
                <c:pt idx="260">
                  <c:v>-0.99966401694345697</c:v>
                </c:pt>
                <c:pt idx="261">
                  <c:v>-0.99961911579071105</c:v>
                </c:pt>
                <c:pt idx="262">
                  <c:v>-0.99957176133901804</c:v>
                </c:pt>
                <c:pt idx="263">
                  <c:v>-0.99952929668643997</c:v>
                </c:pt>
                <c:pt idx="264">
                  <c:v>-0.999498770721024</c:v>
                </c:pt>
                <c:pt idx="265">
                  <c:v>-0.999481233312426</c:v>
                </c:pt>
                <c:pt idx="266">
                  <c:v>-0.99947706399601499</c:v>
                </c:pt>
                <c:pt idx="267">
                  <c:v>-0.99948597205021295</c:v>
                </c:pt>
                <c:pt idx="268">
                  <c:v>-0.99950699904448104</c:v>
                </c:pt>
                <c:pt idx="269">
                  <c:v>-0.99953852384838404</c:v>
                </c:pt>
                <c:pt idx="270">
                  <c:v>-0.99957827009039502</c:v>
                </c:pt>
                <c:pt idx="271">
                  <c:v>-0.99961828027081401</c:v>
                </c:pt>
                <c:pt idx="272">
                  <c:v>-0.99965341101916105</c:v>
                </c:pt>
                <c:pt idx="273">
                  <c:v>-0.99967980945116697</c:v>
                </c:pt>
                <c:pt idx="274">
                  <c:v>-0.99969626945294099</c:v>
                </c:pt>
                <c:pt idx="275">
                  <c:v>-0.99970510298849802</c:v>
                </c:pt>
                <c:pt idx="276">
                  <c:v>-0.99970808148993195</c:v>
                </c:pt>
                <c:pt idx="277">
                  <c:v>-0.99970642932113396</c:v>
                </c:pt>
                <c:pt idx="278">
                  <c:v>-0.99970081933080501</c:v>
                </c:pt>
                <c:pt idx="279">
                  <c:v>-0.99969137050000501</c:v>
                </c:pt>
                <c:pt idx="280">
                  <c:v>-0.99967764768603895</c:v>
                </c:pt>
                <c:pt idx="281">
                  <c:v>-0.99966371667486598</c:v>
                </c:pt>
                <c:pt idx="282">
                  <c:v>-0.99965392365372996</c:v>
                </c:pt>
                <c:pt idx="283">
                  <c:v>-0.99964863394017101</c:v>
                </c:pt>
                <c:pt idx="284">
                  <c:v>-0.99964760391823704</c:v>
                </c:pt>
                <c:pt idx="285">
                  <c:v>-0.99964826517300198</c:v>
                </c:pt>
                <c:pt idx="286">
                  <c:v>-0.99964887018872595</c:v>
                </c:pt>
                <c:pt idx="287">
                  <c:v>-0.99964941845932598</c:v>
                </c:pt>
                <c:pt idx="288">
                  <c:v>-0.999649909606391</c:v>
                </c:pt>
                <c:pt idx="289">
                  <c:v>-0.99965034337991099</c:v>
                </c:pt>
                <c:pt idx="290">
                  <c:v>-0.99965071965872698</c:v>
                </c:pt>
                <c:pt idx="291">
                  <c:v>-0.99965103845067504</c:v>
                </c:pt>
                <c:pt idx="292">
                  <c:v>-0.99965129989245405</c:v>
                </c:pt>
                <c:pt idx="293">
                  <c:v>-0.99965222234999995</c:v>
                </c:pt>
                <c:pt idx="294">
                  <c:v>-0.99965488229155697</c:v>
                </c:pt>
                <c:pt idx="295">
                  <c:v>-0.999659518592667</c:v>
                </c:pt>
                <c:pt idx="296">
                  <c:v>-0.99966577690582203</c:v>
                </c:pt>
                <c:pt idx="297">
                  <c:v>-0.99967271109596001</c:v>
                </c:pt>
                <c:pt idx="298">
                  <c:v>-0.99967878689826895</c:v>
                </c:pt>
                <c:pt idx="299">
                  <c:v>-0.99968188779199896</c:v>
                </c:pt>
                <c:pt idx="300">
                  <c:v>-0.99967932308079399</c:v>
                </c:pt>
                <c:pt idx="301">
                  <c:v>-0.99967007334194102</c:v>
                </c:pt>
                <c:pt idx="302">
                  <c:v>-0.99965708520494101</c:v>
                </c:pt>
                <c:pt idx="303">
                  <c:v>-0.99964301022904001</c:v>
                </c:pt>
                <c:pt idx="304">
                  <c:v>-0.99962990823680398</c:v>
                </c:pt>
                <c:pt idx="305">
                  <c:v>-0.99961924139583103</c:v>
                </c:pt>
                <c:pt idx="306">
                  <c:v>-0.99961187056661904</c:v>
                </c:pt>
                <c:pt idx="307">
                  <c:v>-0.99960805391288399</c:v>
                </c:pt>
                <c:pt idx="308">
                  <c:v>-0.99960744776771404</c:v>
                </c:pt>
                <c:pt idx="309">
                  <c:v>-0.99960910974621697</c:v>
                </c:pt>
                <c:pt idx="310">
                  <c:v>-0.99961150409267696</c:v>
                </c:pt>
                <c:pt idx="311">
                  <c:v>-0.99961248597810504</c:v>
                </c:pt>
                <c:pt idx="312">
                  <c:v>-0.99961267094571205</c:v>
                </c:pt>
                <c:pt idx="313">
                  <c:v>-0.99961354053069995</c:v>
                </c:pt>
                <c:pt idx="314">
                  <c:v>-0.99961598822201403</c:v>
                </c:pt>
                <c:pt idx="315">
                  <c:v>-0.99962031616380298</c:v>
                </c:pt>
                <c:pt idx="316">
                  <c:v>-0.99962623407981699</c:v>
                </c:pt>
                <c:pt idx="317">
                  <c:v>-0.99963286042072197</c:v>
                </c:pt>
                <c:pt idx="318">
                  <c:v>-0.99963872573152501</c:v>
                </c:pt>
                <c:pt idx="319">
                  <c:v>-0.99964181876823199</c:v>
                </c:pt>
                <c:pt idx="320">
                  <c:v>-0.99964147396355096</c:v>
                </c:pt>
                <c:pt idx="321">
                  <c:v>-0.99963769619568599</c:v>
                </c:pt>
                <c:pt idx="322">
                  <c:v>-0.999630498089778</c:v>
                </c:pt>
                <c:pt idx="323">
                  <c:v>-0.99961989998170997</c:v>
                </c:pt>
                <c:pt idx="324">
                  <c:v>-0.99960592986429497</c:v>
                </c:pt>
                <c:pt idx="325">
                  <c:v>-0.99958862331600296</c:v>
                </c:pt>
                <c:pt idx="326">
                  <c:v>-0.99956802341240902</c:v>
                </c:pt>
                <c:pt idx="327">
                  <c:v>-0.99954418062058703</c:v>
                </c:pt>
                <c:pt idx="328">
                  <c:v>-0.99951715267672503</c:v>
                </c:pt>
                <c:pt idx="329">
                  <c:v>-0.99949009191858196</c:v>
                </c:pt>
                <c:pt idx="330">
                  <c:v>-0.99946680414563605</c:v>
                </c:pt>
                <c:pt idx="331">
                  <c:v>-0.99944861142140895</c:v>
                </c:pt>
                <c:pt idx="332">
                  <c:v>-0.99943621844438701</c:v>
                </c:pt>
                <c:pt idx="333">
                  <c:v>-0.99942971194358898</c:v>
                </c:pt>
                <c:pt idx="334">
                  <c:v>-0.999428562375548</c:v>
                </c:pt>
                <c:pt idx="335">
                  <c:v>-0.99943162791153795</c:v>
                </c:pt>
                <c:pt idx="336">
                  <c:v>-0.99943716070142297</c:v>
                </c:pt>
                <c:pt idx="337">
                  <c:v>-0.99944094514914195</c:v>
                </c:pt>
                <c:pt idx="338">
                  <c:v>-0.99944217231579402</c:v>
                </c:pt>
                <c:pt idx="339">
                  <c:v>-0.99944274199580196</c:v>
                </c:pt>
                <c:pt idx="340">
                  <c:v>-0.99944323950292602</c:v>
                </c:pt>
                <c:pt idx="341">
                  <c:v>-0.99944366504330795</c:v>
                </c:pt>
                <c:pt idx="342">
                  <c:v>-0.999444018983912</c:v>
                </c:pt>
                <c:pt idx="343">
                  <c:v>-0.99944430185154698</c:v>
                </c:pt>
                <c:pt idx="344">
                  <c:v>-0.99944451433153003</c:v>
                </c:pt>
                <c:pt idx="345">
                  <c:v>-0.99944465726598997</c:v>
                </c:pt>
                <c:pt idx="346">
                  <c:v>-0.99944473165182401</c:v>
                </c:pt>
                <c:pt idx="347">
                  <c:v>-0.99944473863830396</c:v>
                </c:pt>
                <c:pt idx="348">
                  <c:v>-0.99944467952434002</c:v>
                </c:pt>
                <c:pt idx="349">
                  <c:v>-0.99944816293377403</c:v>
                </c:pt>
                <c:pt idx="350">
                  <c:v>-0.99945871861583402</c:v>
                </c:pt>
                <c:pt idx="351">
                  <c:v>-0.99946891640892599</c:v>
                </c:pt>
                <c:pt idx="352">
                  <c:v>-0.999472041620866</c:v>
                </c:pt>
                <c:pt idx="353">
                  <c:v>-0.99947623865275603</c:v>
                </c:pt>
                <c:pt idx="354">
                  <c:v>-0.99948906228814205</c:v>
                </c:pt>
                <c:pt idx="355">
                  <c:v>-0.99951070242560103</c:v>
                </c:pt>
                <c:pt idx="356">
                  <c:v>-0.99954070944887596</c:v>
                </c:pt>
                <c:pt idx="357">
                  <c:v>-0.99956917334457795</c:v>
                </c:pt>
                <c:pt idx="358">
                  <c:v>-0.99958903299750401</c:v>
                </c:pt>
                <c:pt idx="359">
                  <c:v>-0.99960070263238798</c:v>
                </c:pt>
                <c:pt idx="360">
                  <c:v>-0.99960407256518902</c:v>
                </c:pt>
                <c:pt idx="361">
                  <c:v>-0.99960354544904695</c:v>
                </c:pt>
                <c:pt idx="362">
                  <c:v>-0.999602978177346</c:v>
                </c:pt>
                <c:pt idx="363">
                  <c:v>-0.99960237295339804</c:v>
                </c:pt>
                <c:pt idx="364">
                  <c:v>-0.99960173206315095</c:v>
                </c:pt>
                <c:pt idx="365">
                  <c:v>-0.99960105786995501</c:v>
                </c:pt>
                <c:pt idx="366">
                  <c:v>-0.99960035280915804</c:v>
                </c:pt>
                <c:pt idx="367">
                  <c:v>-0.99959961938255104</c:v>
                </c:pt>
                <c:pt idx="368">
                  <c:v>-0.99959886015266297</c:v>
                </c:pt>
                <c:pt idx="369">
                  <c:v>-0.99960446941594505</c:v>
                </c:pt>
                <c:pt idx="370">
                  <c:v>-0.99962166417207299</c:v>
                </c:pt>
                <c:pt idx="371">
                  <c:v>-0.99964991482835797</c:v>
                </c:pt>
                <c:pt idx="372">
                  <c:v>-0.99968803553811703</c:v>
                </c:pt>
                <c:pt idx="373">
                  <c:v>-0.99973418929857405</c:v>
                </c:pt>
                <c:pt idx="374">
                  <c:v>-0.99978589547221997</c:v>
                </c:pt>
                <c:pt idx="375">
                  <c:v>-0.99984003972091395</c:v>
                </c:pt>
                <c:pt idx="376">
                  <c:v>-0.999892886339107</c:v>
                </c:pt>
                <c:pt idx="377">
                  <c:v>-0.99993473714512005</c:v>
                </c:pt>
                <c:pt idx="378">
                  <c:v>-0.99996262787462298</c:v>
                </c:pt>
                <c:pt idx="379">
                  <c:v>-0.99998306466806797</c:v>
                </c:pt>
                <c:pt idx="380">
                  <c:v>-0.99999671291273795</c:v>
                </c:pt>
                <c:pt idx="381">
                  <c:v>-0.99999970009810901</c:v>
                </c:pt>
                <c:pt idx="382">
                  <c:v>-0.99999391264536897</c:v>
                </c:pt>
                <c:pt idx="383">
                  <c:v>-0.99998161179962397</c:v>
                </c:pt>
                <c:pt idx="384">
                  <c:v>-0.99996268079440698</c:v>
                </c:pt>
                <c:pt idx="385">
                  <c:v>-0.99993983582261603</c:v>
                </c:pt>
                <c:pt idx="386">
                  <c:v>-0.99991735283703298</c:v>
                </c:pt>
                <c:pt idx="387">
                  <c:v>-0.99989772921251097</c:v>
                </c:pt>
                <c:pt idx="388">
                  <c:v>-0.99988284678186801</c:v>
                </c:pt>
                <c:pt idx="389">
                  <c:v>-0.99987021010945998</c:v>
                </c:pt>
                <c:pt idx="390">
                  <c:v>-0.99985705626894805</c:v>
                </c:pt>
                <c:pt idx="391">
                  <c:v>-0.99984341587955705</c:v>
                </c:pt>
                <c:pt idx="392">
                  <c:v>-0.99982932062753804</c:v>
                </c:pt>
                <c:pt idx="393">
                  <c:v>-0.999814803193529</c:v>
                </c:pt>
                <c:pt idx="394">
                  <c:v>-0.99979989717776396</c:v>
                </c:pt>
                <c:pt idx="395">
                  <c:v>-0.99978463702327103</c:v>
                </c:pt>
                <c:pt idx="396">
                  <c:v>-0.99976905793726401</c:v>
                </c:pt>
                <c:pt idx="397">
                  <c:v>-0.99975319581089095</c:v>
                </c:pt>
                <c:pt idx="398">
                  <c:v>-0.99973708713753595</c:v>
                </c:pt>
                <c:pt idx="399">
                  <c:v>-0.99972076892984596</c:v>
                </c:pt>
                <c:pt idx="400">
                  <c:v>-0.99970427863568301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BCF-4C56-9032-342A846E51CE}"/>
            </c:ext>
          </c:extLst>
        </c:ser>
        <c:ser>
          <c:idx val="0"/>
          <c:order val="1"/>
          <c:tx>
            <c:v>f(t)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python!$A$2:$A$402</c:f>
              <c:numCache>
                <c:formatCode>General</c:formatCode>
                <c:ptCount val="401"/>
                <c:pt idx="0">
                  <c:v>0</c:v>
                </c:pt>
                <c:pt idx="1">
                  <c:v>4.9999999999999997E-12</c:v>
                </c:pt>
                <c:pt idx="2">
                  <c:v>9.9999999999999994E-12</c:v>
                </c:pt>
                <c:pt idx="3">
                  <c:v>1.5E-11</c:v>
                </c:pt>
                <c:pt idx="4">
                  <c:v>1.9999999999999999E-11</c:v>
                </c:pt>
                <c:pt idx="5">
                  <c:v>2.4999999999999998E-11</c:v>
                </c:pt>
                <c:pt idx="6">
                  <c:v>3E-11</c:v>
                </c:pt>
                <c:pt idx="7">
                  <c:v>3.5000000000000002E-11</c:v>
                </c:pt>
                <c:pt idx="8">
                  <c:v>4.0000000000000004E-11</c:v>
                </c:pt>
                <c:pt idx="9">
                  <c:v>4.5000000000000006E-11</c:v>
                </c:pt>
                <c:pt idx="10">
                  <c:v>5.0000000000000008E-11</c:v>
                </c:pt>
                <c:pt idx="11">
                  <c:v>5.500000000000001E-11</c:v>
                </c:pt>
                <c:pt idx="12">
                  <c:v>6.0000000000000013E-11</c:v>
                </c:pt>
                <c:pt idx="13">
                  <c:v>6.5000000000000008E-11</c:v>
                </c:pt>
                <c:pt idx="14">
                  <c:v>7.0000000000000004E-11</c:v>
                </c:pt>
                <c:pt idx="15">
                  <c:v>7.5E-11</c:v>
                </c:pt>
                <c:pt idx="16">
                  <c:v>7.9999999999999995E-11</c:v>
                </c:pt>
                <c:pt idx="17">
                  <c:v>8.4999999999999991E-11</c:v>
                </c:pt>
                <c:pt idx="18">
                  <c:v>8.9999999999999986E-11</c:v>
                </c:pt>
                <c:pt idx="19">
                  <c:v>9.4999999999999982E-11</c:v>
                </c:pt>
                <c:pt idx="20">
                  <c:v>9.9999999999999978E-11</c:v>
                </c:pt>
                <c:pt idx="21">
                  <c:v>1.0499999999999997E-10</c:v>
                </c:pt>
                <c:pt idx="22">
                  <c:v>1.0999999999999997E-10</c:v>
                </c:pt>
                <c:pt idx="23">
                  <c:v>1.1499999999999996E-10</c:v>
                </c:pt>
                <c:pt idx="24">
                  <c:v>1.1999999999999997E-10</c:v>
                </c:pt>
                <c:pt idx="25">
                  <c:v>1.2499999999999998E-10</c:v>
                </c:pt>
                <c:pt idx="26">
                  <c:v>1.2999999999999999E-10</c:v>
                </c:pt>
                <c:pt idx="27">
                  <c:v>1.35E-10</c:v>
                </c:pt>
                <c:pt idx="28">
                  <c:v>1.4000000000000001E-10</c:v>
                </c:pt>
                <c:pt idx="29">
                  <c:v>1.4500000000000002E-10</c:v>
                </c:pt>
                <c:pt idx="30">
                  <c:v>1.5000000000000002E-10</c:v>
                </c:pt>
                <c:pt idx="31">
                  <c:v>1.5500000000000003E-10</c:v>
                </c:pt>
                <c:pt idx="32">
                  <c:v>1.6000000000000004E-10</c:v>
                </c:pt>
                <c:pt idx="33">
                  <c:v>1.6500000000000005E-10</c:v>
                </c:pt>
                <c:pt idx="34">
                  <c:v>1.7000000000000006E-10</c:v>
                </c:pt>
                <c:pt idx="35">
                  <c:v>1.7500000000000007E-10</c:v>
                </c:pt>
                <c:pt idx="36">
                  <c:v>1.8000000000000008E-10</c:v>
                </c:pt>
                <c:pt idx="37">
                  <c:v>1.8500000000000008E-10</c:v>
                </c:pt>
                <c:pt idx="38">
                  <c:v>1.9000000000000009E-10</c:v>
                </c:pt>
                <c:pt idx="39">
                  <c:v>1.950000000000001E-10</c:v>
                </c:pt>
                <c:pt idx="40">
                  <c:v>2.0000000000000011E-10</c:v>
                </c:pt>
                <c:pt idx="41">
                  <c:v>2.0500000000000012E-10</c:v>
                </c:pt>
                <c:pt idx="42">
                  <c:v>2.1000000000000013E-10</c:v>
                </c:pt>
                <c:pt idx="43">
                  <c:v>2.1500000000000014E-10</c:v>
                </c:pt>
                <c:pt idx="44">
                  <c:v>2.2000000000000015E-10</c:v>
                </c:pt>
                <c:pt idx="45">
                  <c:v>2.2500000000000015E-10</c:v>
                </c:pt>
                <c:pt idx="46">
                  <c:v>2.3000000000000016E-10</c:v>
                </c:pt>
                <c:pt idx="47">
                  <c:v>2.3500000000000017E-10</c:v>
                </c:pt>
                <c:pt idx="48">
                  <c:v>2.4000000000000015E-10</c:v>
                </c:pt>
                <c:pt idx="49">
                  <c:v>2.4500000000000014E-10</c:v>
                </c:pt>
                <c:pt idx="50">
                  <c:v>2.5000000000000012E-10</c:v>
                </c:pt>
                <c:pt idx="51">
                  <c:v>2.550000000000001E-10</c:v>
                </c:pt>
                <c:pt idx="52">
                  <c:v>2.6000000000000008E-10</c:v>
                </c:pt>
                <c:pt idx="53">
                  <c:v>2.6500000000000007E-10</c:v>
                </c:pt>
                <c:pt idx="54">
                  <c:v>2.7000000000000005E-10</c:v>
                </c:pt>
                <c:pt idx="55">
                  <c:v>2.7500000000000003E-10</c:v>
                </c:pt>
                <c:pt idx="56">
                  <c:v>2.8000000000000002E-10</c:v>
                </c:pt>
                <c:pt idx="57">
                  <c:v>2.85E-10</c:v>
                </c:pt>
                <c:pt idx="58">
                  <c:v>2.8999999999999998E-10</c:v>
                </c:pt>
                <c:pt idx="59">
                  <c:v>2.9499999999999996E-10</c:v>
                </c:pt>
                <c:pt idx="60">
                  <c:v>2.9999999999999995E-10</c:v>
                </c:pt>
                <c:pt idx="61">
                  <c:v>3.0499999999999993E-10</c:v>
                </c:pt>
                <c:pt idx="62">
                  <c:v>3.0999999999999991E-10</c:v>
                </c:pt>
                <c:pt idx="63">
                  <c:v>3.1499999999999989E-10</c:v>
                </c:pt>
                <c:pt idx="64">
                  <c:v>3.1999999999999988E-10</c:v>
                </c:pt>
                <c:pt idx="65">
                  <c:v>3.2499999999999986E-10</c:v>
                </c:pt>
                <c:pt idx="66">
                  <c:v>3.2999999999999984E-10</c:v>
                </c:pt>
                <c:pt idx="67">
                  <c:v>3.3499999999999983E-10</c:v>
                </c:pt>
                <c:pt idx="68">
                  <c:v>3.3999999999999981E-10</c:v>
                </c:pt>
                <c:pt idx="69">
                  <c:v>3.4499999999999979E-10</c:v>
                </c:pt>
                <c:pt idx="70">
                  <c:v>3.4999999999999977E-10</c:v>
                </c:pt>
                <c:pt idx="71">
                  <c:v>3.5499999999999976E-10</c:v>
                </c:pt>
                <c:pt idx="72">
                  <c:v>3.5999999999999974E-10</c:v>
                </c:pt>
                <c:pt idx="73">
                  <c:v>3.6499999999999972E-10</c:v>
                </c:pt>
                <c:pt idx="74">
                  <c:v>3.699999999999997E-10</c:v>
                </c:pt>
                <c:pt idx="75">
                  <c:v>3.7499999999999969E-10</c:v>
                </c:pt>
                <c:pt idx="76">
                  <c:v>3.7999999999999967E-10</c:v>
                </c:pt>
                <c:pt idx="77">
                  <c:v>3.8499999999999965E-10</c:v>
                </c:pt>
                <c:pt idx="78">
                  <c:v>3.8999999999999964E-10</c:v>
                </c:pt>
                <c:pt idx="79">
                  <c:v>3.9499999999999962E-10</c:v>
                </c:pt>
                <c:pt idx="80">
                  <c:v>3.999999999999996E-10</c:v>
                </c:pt>
                <c:pt idx="81">
                  <c:v>4.0499999999999958E-10</c:v>
                </c:pt>
                <c:pt idx="82">
                  <c:v>4.0999999999999957E-10</c:v>
                </c:pt>
                <c:pt idx="83">
                  <c:v>4.1499999999999955E-10</c:v>
                </c:pt>
                <c:pt idx="84">
                  <c:v>4.1999999999999953E-10</c:v>
                </c:pt>
                <c:pt idx="85">
                  <c:v>4.2499999999999951E-10</c:v>
                </c:pt>
                <c:pt idx="86">
                  <c:v>4.299999999999995E-10</c:v>
                </c:pt>
                <c:pt idx="87">
                  <c:v>4.3499999999999948E-10</c:v>
                </c:pt>
                <c:pt idx="88">
                  <c:v>4.3999999999999946E-10</c:v>
                </c:pt>
                <c:pt idx="89">
                  <c:v>4.4499999999999945E-10</c:v>
                </c:pt>
                <c:pt idx="90">
                  <c:v>4.4999999999999943E-10</c:v>
                </c:pt>
                <c:pt idx="91">
                  <c:v>4.5499999999999941E-10</c:v>
                </c:pt>
                <c:pt idx="92">
                  <c:v>4.5999999999999939E-10</c:v>
                </c:pt>
                <c:pt idx="93">
                  <c:v>4.6499999999999938E-10</c:v>
                </c:pt>
                <c:pt idx="94">
                  <c:v>4.6999999999999941E-10</c:v>
                </c:pt>
                <c:pt idx="95">
                  <c:v>4.7499999999999939E-10</c:v>
                </c:pt>
                <c:pt idx="96">
                  <c:v>4.7999999999999938E-10</c:v>
                </c:pt>
                <c:pt idx="97">
                  <c:v>4.8499999999999936E-10</c:v>
                </c:pt>
                <c:pt idx="98">
                  <c:v>4.8999999999999934E-10</c:v>
                </c:pt>
                <c:pt idx="99">
                  <c:v>4.9499999999999932E-10</c:v>
                </c:pt>
                <c:pt idx="100">
                  <c:v>4.9999999999999931E-10</c:v>
                </c:pt>
                <c:pt idx="101">
                  <c:v>5.0499999999999929E-10</c:v>
                </c:pt>
                <c:pt idx="102">
                  <c:v>5.0999999999999927E-10</c:v>
                </c:pt>
                <c:pt idx="103">
                  <c:v>5.1499999999999926E-10</c:v>
                </c:pt>
                <c:pt idx="104">
                  <c:v>5.1999999999999924E-10</c:v>
                </c:pt>
                <c:pt idx="105">
                  <c:v>5.2499999999999922E-10</c:v>
                </c:pt>
                <c:pt idx="106">
                  <c:v>5.299999999999992E-10</c:v>
                </c:pt>
                <c:pt idx="107">
                  <c:v>5.3499999999999919E-10</c:v>
                </c:pt>
                <c:pt idx="108">
                  <c:v>5.3999999999999917E-10</c:v>
                </c:pt>
                <c:pt idx="109">
                  <c:v>5.4499999999999915E-10</c:v>
                </c:pt>
                <c:pt idx="110">
                  <c:v>5.4999999999999913E-10</c:v>
                </c:pt>
                <c:pt idx="111">
                  <c:v>5.5499999999999912E-10</c:v>
                </c:pt>
                <c:pt idx="112">
                  <c:v>5.599999999999991E-10</c:v>
                </c:pt>
                <c:pt idx="113">
                  <c:v>5.6499999999999908E-10</c:v>
                </c:pt>
                <c:pt idx="114">
                  <c:v>5.6999999999999907E-10</c:v>
                </c:pt>
                <c:pt idx="115">
                  <c:v>5.7499999999999905E-10</c:v>
                </c:pt>
                <c:pt idx="116">
                  <c:v>5.7999999999999903E-10</c:v>
                </c:pt>
                <c:pt idx="117">
                  <c:v>5.8499999999999901E-10</c:v>
                </c:pt>
                <c:pt idx="118">
                  <c:v>5.89999999999999E-10</c:v>
                </c:pt>
                <c:pt idx="119">
                  <c:v>5.9499999999999898E-10</c:v>
                </c:pt>
                <c:pt idx="120">
                  <c:v>5.9999999999999896E-10</c:v>
                </c:pt>
                <c:pt idx="121">
                  <c:v>6.0499999999999894E-10</c:v>
                </c:pt>
                <c:pt idx="122">
                  <c:v>6.0999999999999893E-10</c:v>
                </c:pt>
                <c:pt idx="123">
                  <c:v>6.1499999999999891E-10</c:v>
                </c:pt>
                <c:pt idx="124">
                  <c:v>6.1999999999999889E-10</c:v>
                </c:pt>
                <c:pt idx="125">
                  <c:v>6.2499999999999888E-10</c:v>
                </c:pt>
                <c:pt idx="126">
                  <c:v>6.2999999999999886E-10</c:v>
                </c:pt>
                <c:pt idx="127">
                  <c:v>6.3499999999999884E-10</c:v>
                </c:pt>
                <c:pt idx="128">
                  <c:v>6.3999999999999882E-10</c:v>
                </c:pt>
                <c:pt idx="129">
                  <c:v>6.4499999999999881E-10</c:v>
                </c:pt>
                <c:pt idx="130">
                  <c:v>6.4999999999999879E-10</c:v>
                </c:pt>
                <c:pt idx="131">
                  <c:v>6.5499999999999877E-10</c:v>
                </c:pt>
                <c:pt idx="132">
                  <c:v>6.5999999999999875E-10</c:v>
                </c:pt>
                <c:pt idx="133">
                  <c:v>6.6499999999999874E-10</c:v>
                </c:pt>
                <c:pt idx="134">
                  <c:v>6.6999999999999872E-10</c:v>
                </c:pt>
                <c:pt idx="135">
                  <c:v>6.749999999999987E-10</c:v>
                </c:pt>
                <c:pt idx="136">
                  <c:v>6.7999999999999869E-10</c:v>
                </c:pt>
                <c:pt idx="137">
                  <c:v>6.8499999999999867E-10</c:v>
                </c:pt>
                <c:pt idx="138">
                  <c:v>6.8999999999999865E-10</c:v>
                </c:pt>
                <c:pt idx="139">
                  <c:v>6.9499999999999863E-10</c:v>
                </c:pt>
                <c:pt idx="140">
                  <c:v>6.9999999999999862E-10</c:v>
                </c:pt>
                <c:pt idx="141">
                  <c:v>7.049999999999986E-10</c:v>
                </c:pt>
                <c:pt idx="142">
                  <c:v>7.0999999999999858E-10</c:v>
                </c:pt>
                <c:pt idx="143">
                  <c:v>7.1499999999999856E-10</c:v>
                </c:pt>
                <c:pt idx="144">
                  <c:v>7.1999999999999855E-10</c:v>
                </c:pt>
                <c:pt idx="145">
                  <c:v>7.2499999999999853E-10</c:v>
                </c:pt>
                <c:pt idx="146">
                  <c:v>7.2999999999999851E-10</c:v>
                </c:pt>
                <c:pt idx="147">
                  <c:v>7.349999999999985E-10</c:v>
                </c:pt>
                <c:pt idx="148">
                  <c:v>7.3999999999999848E-10</c:v>
                </c:pt>
                <c:pt idx="149">
                  <c:v>7.4499999999999846E-10</c:v>
                </c:pt>
                <c:pt idx="150">
                  <c:v>7.4999999999999844E-10</c:v>
                </c:pt>
                <c:pt idx="151">
                  <c:v>7.5499999999999843E-10</c:v>
                </c:pt>
                <c:pt idx="152">
                  <c:v>7.5999999999999841E-10</c:v>
                </c:pt>
                <c:pt idx="153">
                  <c:v>7.6499999999999839E-10</c:v>
                </c:pt>
                <c:pt idx="154">
                  <c:v>7.6999999999999837E-10</c:v>
                </c:pt>
                <c:pt idx="155">
                  <c:v>7.7499999999999836E-10</c:v>
                </c:pt>
                <c:pt idx="156">
                  <c:v>7.7999999999999834E-10</c:v>
                </c:pt>
                <c:pt idx="157">
                  <c:v>7.8499999999999832E-10</c:v>
                </c:pt>
                <c:pt idx="158">
                  <c:v>7.8999999999999831E-10</c:v>
                </c:pt>
                <c:pt idx="159">
                  <c:v>7.9499999999999829E-10</c:v>
                </c:pt>
                <c:pt idx="160">
                  <c:v>7.9999999999999827E-10</c:v>
                </c:pt>
                <c:pt idx="161">
                  <c:v>8.0499999999999825E-10</c:v>
                </c:pt>
                <c:pt idx="162">
                  <c:v>8.0999999999999824E-10</c:v>
                </c:pt>
                <c:pt idx="163">
                  <c:v>8.1499999999999822E-10</c:v>
                </c:pt>
                <c:pt idx="164">
                  <c:v>8.199999999999982E-10</c:v>
                </c:pt>
                <c:pt idx="165">
                  <c:v>8.2499999999999819E-10</c:v>
                </c:pt>
                <c:pt idx="166">
                  <c:v>8.2999999999999817E-10</c:v>
                </c:pt>
                <c:pt idx="167">
                  <c:v>8.3499999999999815E-10</c:v>
                </c:pt>
                <c:pt idx="168">
                  <c:v>8.3999999999999813E-10</c:v>
                </c:pt>
                <c:pt idx="169">
                  <c:v>8.4499999999999812E-10</c:v>
                </c:pt>
                <c:pt idx="170">
                  <c:v>8.499999999999981E-10</c:v>
                </c:pt>
                <c:pt idx="171">
                  <c:v>8.5499999999999808E-10</c:v>
                </c:pt>
                <c:pt idx="172">
                  <c:v>8.5999999999999806E-10</c:v>
                </c:pt>
                <c:pt idx="173">
                  <c:v>8.6499999999999805E-10</c:v>
                </c:pt>
                <c:pt idx="174">
                  <c:v>8.6999999999999803E-10</c:v>
                </c:pt>
                <c:pt idx="175">
                  <c:v>8.7499999999999801E-10</c:v>
                </c:pt>
                <c:pt idx="176">
                  <c:v>8.79999999999998E-10</c:v>
                </c:pt>
                <c:pt idx="177">
                  <c:v>8.8499999999999798E-10</c:v>
                </c:pt>
                <c:pt idx="178">
                  <c:v>8.8999999999999796E-10</c:v>
                </c:pt>
                <c:pt idx="179">
                  <c:v>8.9499999999999794E-10</c:v>
                </c:pt>
                <c:pt idx="180">
                  <c:v>8.9999999999999793E-10</c:v>
                </c:pt>
                <c:pt idx="181">
                  <c:v>9.0499999999999791E-10</c:v>
                </c:pt>
                <c:pt idx="182">
                  <c:v>9.0999999999999789E-10</c:v>
                </c:pt>
                <c:pt idx="183">
                  <c:v>9.1499999999999787E-10</c:v>
                </c:pt>
                <c:pt idx="184">
                  <c:v>9.1999999999999786E-10</c:v>
                </c:pt>
                <c:pt idx="185">
                  <c:v>9.2499999999999784E-10</c:v>
                </c:pt>
                <c:pt idx="186">
                  <c:v>9.2999999999999782E-10</c:v>
                </c:pt>
                <c:pt idx="187">
                  <c:v>9.3499999999999791E-10</c:v>
                </c:pt>
                <c:pt idx="188">
                  <c:v>9.3999999999999799E-10</c:v>
                </c:pt>
                <c:pt idx="189">
                  <c:v>9.4499999999999808E-10</c:v>
                </c:pt>
                <c:pt idx="190">
                  <c:v>9.4999999999999817E-10</c:v>
                </c:pt>
                <c:pt idx="191">
                  <c:v>9.5499999999999825E-10</c:v>
                </c:pt>
                <c:pt idx="192">
                  <c:v>9.5999999999999834E-10</c:v>
                </c:pt>
                <c:pt idx="193">
                  <c:v>9.6499999999999843E-10</c:v>
                </c:pt>
                <c:pt idx="194">
                  <c:v>9.6999999999999851E-10</c:v>
                </c:pt>
                <c:pt idx="195">
                  <c:v>9.749999999999986E-10</c:v>
                </c:pt>
                <c:pt idx="196">
                  <c:v>9.7999999999999868E-10</c:v>
                </c:pt>
                <c:pt idx="197">
                  <c:v>9.8499999999999877E-10</c:v>
                </c:pt>
                <c:pt idx="198">
                  <c:v>9.8999999999999886E-10</c:v>
                </c:pt>
                <c:pt idx="199">
                  <c:v>9.9499999999999894E-10</c:v>
                </c:pt>
                <c:pt idx="200">
                  <c:v>9.9999999999999903E-10</c:v>
                </c:pt>
                <c:pt idx="201">
                  <c:v>1.0049999999999991E-9</c:v>
                </c:pt>
                <c:pt idx="202">
                  <c:v>1.0099999999999992E-9</c:v>
                </c:pt>
                <c:pt idx="203">
                  <c:v>1.0149999999999993E-9</c:v>
                </c:pt>
                <c:pt idx="204">
                  <c:v>1.0199999999999994E-9</c:v>
                </c:pt>
                <c:pt idx="205">
                  <c:v>1.0249999999999995E-9</c:v>
                </c:pt>
                <c:pt idx="206">
                  <c:v>1.0299999999999995E-9</c:v>
                </c:pt>
                <c:pt idx="207">
                  <c:v>1.0349999999999996E-9</c:v>
                </c:pt>
                <c:pt idx="208">
                  <c:v>1.0399999999999997E-9</c:v>
                </c:pt>
                <c:pt idx="209">
                  <c:v>1.0449999999999998E-9</c:v>
                </c:pt>
                <c:pt idx="210">
                  <c:v>1.0499999999999999E-9</c:v>
                </c:pt>
                <c:pt idx="211">
                  <c:v>1.055E-9</c:v>
                </c:pt>
                <c:pt idx="212">
                  <c:v>1.0600000000000001E-9</c:v>
                </c:pt>
                <c:pt idx="213">
                  <c:v>1.0650000000000001E-9</c:v>
                </c:pt>
                <c:pt idx="214">
                  <c:v>1.0700000000000002E-9</c:v>
                </c:pt>
                <c:pt idx="215">
                  <c:v>1.0750000000000003E-9</c:v>
                </c:pt>
                <c:pt idx="216">
                  <c:v>1.0800000000000004E-9</c:v>
                </c:pt>
                <c:pt idx="217">
                  <c:v>1.0850000000000005E-9</c:v>
                </c:pt>
                <c:pt idx="218">
                  <c:v>1.0900000000000006E-9</c:v>
                </c:pt>
                <c:pt idx="219">
                  <c:v>1.0950000000000007E-9</c:v>
                </c:pt>
                <c:pt idx="220">
                  <c:v>1.1000000000000008E-9</c:v>
                </c:pt>
                <c:pt idx="221">
                  <c:v>1.1050000000000008E-9</c:v>
                </c:pt>
                <c:pt idx="222">
                  <c:v>1.1100000000000009E-9</c:v>
                </c:pt>
                <c:pt idx="223">
                  <c:v>1.115000000000001E-9</c:v>
                </c:pt>
                <c:pt idx="224">
                  <c:v>1.1200000000000011E-9</c:v>
                </c:pt>
                <c:pt idx="225">
                  <c:v>1.1250000000000012E-9</c:v>
                </c:pt>
                <c:pt idx="226">
                  <c:v>1.1300000000000013E-9</c:v>
                </c:pt>
                <c:pt idx="227">
                  <c:v>1.1350000000000014E-9</c:v>
                </c:pt>
                <c:pt idx="228">
                  <c:v>1.1400000000000014E-9</c:v>
                </c:pt>
                <c:pt idx="229">
                  <c:v>1.1450000000000015E-9</c:v>
                </c:pt>
                <c:pt idx="230">
                  <c:v>1.1500000000000016E-9</c:v>
                </c:pt>
                <c:pt idx="231">
                  <c:v>1.1550000000000017E-9</c:v>
                </c:pt>
                <c:pt idx="232">
                  <c:v>1.1600000000000018E-9</c:v>
                </c:pt>
                <c:pt idx="233">
                  <c:v>1.1650000000000019E-9</c:v>
                </c:pt>
                <c:pt idx="234">
                  <c:v>1.170000000000002E-9</c:v>
                </c:pt>
                <c:pt idx="235">
                  <c:v>1.175000000000002E-9</c:v>
                </c:pt>
                <c:pt idx="236">
                  <c:v>1.1800000000000021E-9</c:v>
                </c:pt>
                <c:pt idx="237">
                  <c:v>1.1850000000000022E-9</c:v>
                </c:pt>
                <c:pt idx="238">
                  <c:v>1.1900000000000023E-9</c:v>
                </c:pt>
                <c:pt idx="239">
                  <c:v>1.1950000000000024E-9</c:v>
                </c:pt>
                <c:pt idx="240">
                  <c:v>1.2000000000000025E-9</c:v>
                </c:pt>
                <c:pt idx="241">
                  <c:v>1.2050000000000026E-9</c:v>
                </c:pt>
                <c:pt idx="242">
                  <c:v>1.2100000000000026E-9</c:v>
                </c:pt>
                <c:pt idx="243">
                  <c:v>1.2150000000000027E-9</c:v>
                </c:pt>
                <c:pt idx="244">
                  <c:v>1.2200000000000028E-9</c:v>
                </c:pt>
                <c:pt idx="245">
                  <c:v>1.2250000000000029E-9</c:v>
                </c:pt>
                <c:pt idx="246">
                  <c:v>1.230000000000003E-9</c:v>
                </c:pt>
                <c:pt idx="247">
                  <c:v>1.2350000000000031E-9</c:v>
                </c:pt>
                <c:pt idx="248">
                  <c:v>1.2400000000000032E-9</c:v>
                </c:pt>
                <c:pt idx="249">
                  <c:v>1.2450000000000032E-9</c:v>
                </c:pt>
                <c:pt idx="250">
                  <c:v>1.2500000000000033E-9</c:v>
                </c:pt>
                <c:pt idx="251">
                  <c:v>1.2550000000000034E-9</c:v>
                </c:pt>
                <c:pt idx="252">
                  <c:v>1.2600000000000035E-9</c:v>
                </c:pt>
                <c:pt idx="253">
                  <c:v>1.2650000000000036E-9</c:v>
                </c:pt>
                <c:pt idx="254">
                  <c:v>1.2700000000000037E-9</c:v>
                </c:pt>
                <c:pt idx="255">
                  <c:v>1.2750000000000038E-9</c:v>
                </c:pt>
                <c:pt idx="256">
                  <c:v>1.2800000000000039E-9</c:v>
                </c:pt>
                <c:pt idx="257">
                  <c:v>1.2850000000000039E-9</c:v>
                </c:pt>
                <c:pt idx="258">
                  <c:v>1.290000000000004E-9</c:v>
                </c:pt>
                <c:pt idx="259">
                  <c:v>1.2950000000000041E-9</c:v>
                </c:pt>
                <c:pt idx="260">
                  <c:v>1.3000000000000042E-9</c:v>
                </c:pt>
                <c:pt idx="261">
                  <c:v>1.3050000000000043E-9</c:v>
                </c:pt>
                <c:pt idx="262">
                  <c:v>1.3100000000000044E-9</c:v>
                </c:pt>
                <c:pt idx="263">
                  <c:v>1.3150000000000045E-9</c:v>
                </c:pt>
                <c:pt idx="264">
                  <c:v>1.3200000000000045E-9</c:v>
                </c:pt>
                <c:pt idx="265">
                  <c:v>1.3250000000000046E-9</c:v>
                </c:pt>
                <c:pt idx="266">
                  <c:v>1.3300000000000047E-9</c:v>
                </c:pt>
                <c:pt idx="267">
                  <c:v>1.3350000000000048E-9</c:v>
                </c:pt>
                <c:pt idx="268">
                  <c:v>1.3400000000000049E-9</c:v>
                </c:pt>
                <c:pt idx="269">
                  <c:v>1.345000000000005E-9</c:v>
                </c:pt>
                <c:pt idx="270">
                  <c:v>1.3500000000000051E-9</c:v>
                </c:pt>
                <c:pt idx="271">
                  <c:v>1.3550000000000051E-9</c:v>
                </c:pt>
                <c:pt idx="272">
                  <c:v>1.3600000000000052E-9</c:v>
                </c:pt>
                <c:pt idx="273">
                  <c:v>1.3650000000000053E-9</c:v>
                </c:pt>
                <c:pt idx="274">
                  <c:v>1.3700000000000054E-9</c:v>
                </c:pt>
                <c:pt idx="275">
                  <c:v>1.3750000000000055E-9</c:v>
                </c:pt>
                <c:pt idx="276">
                  <c:v>1.3800000000000056E-9</c:v>
                </c:pt>
                <c:pt idx="277">
                  <c:v>1.3850000000000057E-9</c:v>
                </c:pt>
                <c:pt idx="278">
                  <c:v>1.3900000000000057E-9</c:v>
                </c:pt>
                <c:pt idx="279">
                  <c:v>1.3950000000000058E-9</c:v>
                </c:pt>
                <c:pt idx="280">
                  <c:v>1.4000000000000059E-9</c:v>
                </c:pt>
                <c:pt idx="281">
                  <c:v>1.405000000000006E-9</c:v>
                </c:pt>
                <c:pt idx="282">
                  <c:v>1.4100000000000061E-9</c:v>
                </c:pt>
                <c:pt idx="283">
                  <c:v>1.4150000000000062E-9</c:v>
                </c:pt>
                <c:pt idx="284">
                  <c:v>1.4200000000000063E-9</c:v>
                </c:pt>
                <c:pt idx="285">
                  <c:v>1.4250000000000063E-9</c:v>
                </c:pt>
                <c:pt idx="286">
                  <c:v>1.4300000000000064E-9</c:v>
                </c:pt>
                <c:pt idx="287">
                  <c:v>1.4350000000000065E-9</c:v>
                </c:pt>
                <c:pt idx="288">
                  <c:v>1.4400000000000066E-9</c:v>
                </c:pt>
                <c:pt idx="289">
                  <c:v>1.4450000000000067E-9</c:v>
                </c:pt>
                <c:pt idx="290">
                  <c:v>1.4500000000000068E-9</c:v>
                </c:pt>
                <c:pt idx="291">
                  <c:v>1.4550000000000069E-9</c:v>
                </c:pt>
                <c:pt idx="292">
                  <c:v>1.460000000000007E-9</c:v>
                </c:pt>
                <c:pt idx="293">
                  <c:v>1.465000000000007E-9</c:v>
                </c:pt>
                <c:pt idx="294">
                  <c:v>1.4700000000000071E-9</c:v>
                </c:pt>
                <c:pt idx="295">
                  <c:v>1.4750000000000072E-9</c:v>
                </c:pt>
                <c:pt idx="296">
                  <c:v>1.4800000000000073E-9</c:v>
                </c:pt>
                <c:pt idx="297">
                  <c:v>1.4850000000000074E-9</c:v>
                </c:pt>
                <c:pt idx="298">
                  <c:v>1.4900000000000075E-9</c:v>
                </c:pt>
                <c:pt idx="299">
                  <c:v>1.4950000000000076E-9</c:v>
                </c:pt>
                <c:pt idx="300">
                  <c:v>1.5000000000000076E-9</c:v>
                </c:pt>
                <c:pt idx="301">
                  <c:v>1.5050000000000077E-9</c:v>
                </c:pt>
                <c:pt idx="302">
                  <c:v>1.5100000000000078E-9</c:v>
                </c:pt>
                <c:pt idx="303">
                  <c:v>1.5150000000000079E-9</c:v>
                </c:pt>
                <c:pt idx="304">
                  <c:v>1.520000000000008E-9</c:v>
                </c:pt>
                <c:pt idx="305">
                  <c:v>1.5250000000000081E-9</c:v>
                </c:pt>
                <c:pt idx="306">
                  <c:v>1.5300000000000082E-9</c:v>
                </c:pt>
                <c:pt idx="307">
                  <c:v>1.5350000000000082E-9</c:v>
                </c:pt>
                <c:pt idx="308">
                  <c:v>1.5400000000000083E-9</c:v>
                </c:pt>
                <c:pt idx="309">
                  <c:v>1.5450000000000084E-9</c:v>
                </c:pt>
                <c:pt idx="310">
                  <c:v>1.5500000000000085E-9</c:v>
                </c:pt>
                <c:pt idx="311">
                  <c:v>1.5550000000000086E-9</c:v>
                </c:pt>
                <c:pt idx="312">
                  <c:v>1.5600000000000087E-9</c:v>
                </c:pt>
                <c:pt idx="313">
                  <c:v>1.5650000000000088E-9</c:v>
                </c:pt>
                <c:pt idx="314">
                  <c:v>1.5700000000000088E-9</c:v>
                </c:pt>
                <c:pt idx="315">
                  <c:v>1.5750000000000089E-9</c:v>
                </c:pt>
                <c:pt idx="316">
                  <c:v>1.580000000000009E-9</c:v>
                </c:pt>
                <c:pt idx="317">
                  <c:v>1.5850000000000091E-9</c:v>
                </c:pt>
                <c:pt idx="318">
                  <c:v>1.5900000000000092E-9</c:v>
                </c:pt>
                <c:pt idx="319">
                  <c:v>1.5950000000000093E-9</c:v>
                </c:pt>
                <c:pt idx="320">
                  <c:v>1.6000000000000094E-9</c:v>
                </c:pt>
                <c:pt idx="321">
                  <c:v>1.6050000000000095E-9</c:v>
                </c:pt>
                <c:pt idx="322">
                  <c:v>1.6100000000000095E-9</c:v>
                </c:pt>
                <c:pt idx="323">
                  <c:v>1.6150000000000096E-9</c:v>
                </c:pt>
                <c:pt idx="324">
                  <c:v>1.6200000000000097E-9</c:v>
                </c:pt>
                <c:pt idx="325">
                  <c:v>1.6250000000000098E-9</c:v>
                </c:pt>
                <c:pt idx="326">
                  <c:v>1.6300000000000099E-9</c:v>
                </c:pt>
                <c:pt idx="327">
                  <c:v>1.63500000000001E-9</c:v>
                </c:pt>
                <c:pt idx="328">
                  <c:v>1.6400000000000101E-9</c:v>
                </c:pt>
                <c:pt idx="329">
                  <c:v>1.6450000000000101E-9</c:v>
                </c:pt>
                <c:pt idx="330">
                  <c:v>1.6500000000000102E-9</c:v>
                </c:pt>
                <c:pt idx="331">
                  <c:v>1.6550000000000103E-9</c:v>
                </c:pt>
                <c:pt idx="332">
                  <c:v>1.6600000000000104E-9</c:v>
                </c:pt>
                <c:pt idx="333">
                  <c:v>1.6650000000000105E-9</c:v>
                </c:pt>
                <c:pt idx="334">
                  <c:v>1.6700000000000106E-9</c:v>
                </c:pt>
                <c:pt idx="335">
                  <c:v>1.6750000000000107E-9</c:v>
                </c:pt>
                <c:pt idx="336">
                  <c:v>1.6800000000000107E-9</c:v>
                </c:pt>
                <c:pt idx="337">
                  <c:v>1.6850000000000108E-9</c:v>
                </c:pt>
                <c:pt idx="338">
                  <c:v>1.6900000000000109E-9</c:v>
                </c:pt>
                <c:pt idx="339">
                  <c:v>1.695000000000011E-9</c:v>
                </c:pt>
                <c:pt idx="340">
                  <c:v>1.7000000000000111E-9</c:v>
                </c:pt>
                <c:pt idx="341">
                  <c:v>1.7050000000000112E-9</c:v>
                </c:pt>
                <c:pt idx="342">
                  <c:v>1.7100000000000113E-9</c:v>
                </c:pt>
                <c:pt idx="343">
                  <c:v>1.7150000000000113E-9</c:v>
                </c:pt>
                <c:pt idx="344">
                  <c:v>1.7200000000000114E-9</c:v>
                </c:pt>
                <c:pt idx="345">
                  <c:v>1.7250000000000115E-9</c:v>
                </c:pt>
                <c:pt idx="346">
                  <c:v>1.7300000000000116E-9</c:v>
                </c:pt>
                <c:pt idx="347">
                  <c:v>1.7350000000000117E-9</c:v>
                </c:pt>
                <c:pt idx="348">
                  <c:v>1.7400000000000118E-9</c:v>
                </c:pt>
                <c:pt idx="349">
                  <c:v>1.7450000000000119E-9</c:v>
                </c:pt>
                <c:pt idx="350">
                  <c:v>1.7500000000000119E-9</c:v>
                </c:pt>
                <c:pt idx="351">
                  <c:v>1.755000000000012E-9</c:v>
                </c:pt>
                <c:pt idx="352">
                  <c:v>1.7600000000000121E-9</c:v>
                </c:pt>
                <c:pt idx="353">
                  <c:v>1.7650000000000122E-9</c:v>
                </c:pt>
                <c:pt idx="354">
                  <c:v>1.7700000000000123E-9</c:v>
                </c:pt>
                <c:pt idx="355">
                  <c:v>1.7750000000000124E-9</c:v>
                </c:pt>
                <c:pt idx="356">
                  <c:v>1.7800000000000125E-9</c:v>
                </c:pt>
                <c:pt idx="357">
                  <c:v>1.7850000000000126E-9</c:v>
                </c:pt>
                <c:pt idx="358">
                  <c:v>1.7900000000000126E-9</c:v>
                </c:pt>
                <c:pt idx="359">
                  <c:v>1.7950000000000127E-9</c:v>
                </c:pt>
                <c:pt idx="360">
                  <c:v>1.8000000000000128E-9</c:v>
                </c:pt>
                <c:pt idx="361">
                  <c:v>1.8050000000000129E-9</c:v>
                </c:pt>
                <c:pt idx="362">
                  <c:v>1.810000000000013E-9</c:v>
                </c:pt>
                <c:pt idx="363">
                  <c:v>1.8150000000000131E-9</c:v>
                </c:pt>
                <c:pt idx="364">
                  <c:v>1.8200000000000132E-9</c:v>
                </c:pt>
                <c:pt idx="365">
                  <c:v>1.8250000000000132E-9</c:v>
                </c:pt>
                <c:pt idx="366">
                  <c:v>1.8300000000000133E-9</c:v>
                </c:pt>
                <c:pt idx="367">
                  <c:v>1.8350000000000134E-9</c:v>
                </c:pt>
                <c:pt idx="368">
                  <c:v>1.8400000000000135E-9</c:v>
                </c:pt>
                <c:pt idx="369">
                  <c:v>1.8450000000000136E-9</c:v>
                </c:pt>
                <c:pt idx="370">
                  <c:v>1.8500000000000137E-9</c:v>
                </c:pt>
                <c:pt idx="371">
                  <c:v>1.8550000000000138E-9</c:v>
                </c:pt>
                <c:pt idx="372">
                  <c:v>1.8600000000000138E-9</c:v>
                </c:pt>
                <c:pt idx="373">
                  <c:v>1.8650000000000137E-9</c:v>
                </c:pt>
                <c:pt idx="374">
                  <c:v>1.8700000000000136E-9</c:v>
                </c:pt>
                <c:pt idx="375">
                  <c:v>1.8750000000000135E-9</c:v>
                </c:pt>
                <c:pt idx="376">
                  <c:v>1.8800000000000134E-9</c:v>
                </c:pt>
                <c:pt idx="377">
                  <c:v>1.8850000000000132E-9</c:v>
                </c:pt>
                <c:pt idx="378">
                  <c:v>1.8900000000000131E-9</c:v>
                </c:pt>
                <c:pt idx="379">
                  <c:v>1.895000000000013E-9</c:v>
                </c:pt>
                <c:pt idx="380">
                  <c:v>1.9000000000000129E-9</c:v>
                </c:pt>
                <c:pt idx="381">
                  <c:v>1.9050000000000128E-9</c:v>
                </c:pt>
                <c:pt idx="382">
                  <c:v>1.9100000000000126E-9</c:v>
                </c:pt>
                <c:pt idx="383">
                  <c:v>1.9150000000000125E-9</c:v>
                </c:pt>
                <c:pt idx="384">
                  <c:v>1.9200000000000124E-9</c:v>
                </c:pt>
                <c:pt idx="385">
                  <c:v>1.9250000000000123E-9</c:v>
                </c:pt>
                <c:pt idx="386">
                  <c:v>1.9300000000000122E-9</c:v>
                </c:pt>
                <c:pt idx="387">
                  <c:v>1.935000000000012E-9</c:v>
                </c:pt>
                <c:pt idx="388">
                  <c:v>1.9400000000000119E-9</c:v>
                </c:pt>
                <c:pt idx="389">
                  <c:v>1.9450000000000118E-9</c:v>
                </c:pt>
                <c:pt idx="390">
                  <c:v>1.9500000000000117E-9</c:v>
                </c:pt>
                <c:pt idx="391">
                  <c:v>1.9550000000000116E-9</c:v>
                </c:pt>
                <c:pt idx="392">
                  <c:v>1.9600000000000114E-9</c:v>
                </c:pt>
                <c:pt idx="393">
                  <c:v>1.9650000000000113E-9</c:v>
                </c:pt>
                <c:pt idx="394">
                  <c:v>1.9700000000000112E-9</c:v>
                </c:pt>
                <c:pt idx="395">
                  <c:v>1.9750000000000111E-9</c:v>
                </c:pt>
                <c:pt idx="396">
                  <c:v>1.9800000000000109E-9</c:v>
                </c:pt>
                <c:pt idx="397">
                  <c:v>1.9850000000000108E-9</c:v>
                </c:pt>
                <c:pt idx="398">
                  <c:v>1.9900000000000107E-9</c:v>
                </c:pt>
                <c:pt idx="399">
                  <c:v>1.9950000000000106E-9</c:v>
                </c:pt>
                <c:pt idx="400">
                  <c:v>2.0000000000000105E-9</c:v>
                </c:pt>
              </c:numCache>
            </c:numRef>
          </c:xVal>
          <c:yVal>
            <c:numRef>
              <c:f>python!$F$2:$F$402</c:f>
              <c:numCache>
                <c:formatCode>General</c:formatCode>
                <c:ptCount val="401"/>
                <c:pt idx="0">
                  <c:v>41.75306542921512</c:v>
                </c:pt>
                <c:pt idx="1">
                  <c:v>40.378489156018752</c:v>
                </c:pt>
                <c:pt idx="2">
                  <c:v>39.048107606916801</c:v>
                </c:pt>
                <c:pt idx="3">
                  <c:v>37.760499854110741</c:v>
                </c:pt>
                <c:pt idx="4">
                  <c:v>36.51429065479833</c:v>
                </c:pt>
                <c:pt idx="5">
                  <c:v>35.308148982331488</c:v>
                </c:pt>
                <c:pt idx="6">
                  <c:v>34.140786604599228</c:v>
                </c:pt>
                <c:pt idx="7">
                  <c:v>33.010956708118158</c:v>
                </c:pt>
                <c:pt idx="8">
                  <c:v>31.917452566360389</c:v>
                </c:pt>
                <c:pt idx="9">
                  <c:v>30.859106250896737</c:v>
                </c:pt>
                <c:pt idx="10">
                  <c:v>29.834787383978739</c:v>
                </c:pt>
                <c:pt idx="11">
                  <c:v>28.843401931226897</c:v>
                </c:pt>
                <c:pt idx="12">
                  <c:v>27.883891033135956</c:v>
                </c:pt>
                <c:pt idx="13">
                  <c:v>26.955229874149055</c:v>
                </c:pt>
                <c:pt idx="14">
                  <c:v>26.05642658809283</c:v>
                </c:pt>
                <c:pt idx="15">
                  <c:v>25.186521198804481</c:v>
                </c:pt>
                <c:pt idx="16">
                  <c:v>24.344584594819263</c:v>
                </c:pt>
                <c:pt idx="17">
                  <c:v>23.529717537023448</c:v>
                </c:pt>
                <c:pt idx="18">
                  <c:v>22.741049698212525</c:v>
                </c:pt>
                <c:pt idx="19">
                  <c:v>21.977738733529314</c:v>
                </c:pt>
                <c:pt idx="20">
                  <c:v>21.238969380788795</c:v>
                </c:pt>
                <c:pt idx="21">
                  <c:v>20.523952589728864</c:v>
                </c:pt>
                <c:pt idx="22">
                  <c:v>19.831924679257046</c:v>
                </c:pt>
                <c:pt idx="23">
                  <c:v>19.162146521792977</c:v>
                </c:pt>
                <c:pt idx="24">
                  <c:v>18.513902753835534</c:v>
                </c:pt>
                <c:pt idx="25">
                  <c:v>17.886501011911463</c:v>
                </c:pt>
                <c:pt idx="26">
                  <c:v>17.279271193089343</c:v>
                </c:pt>
                <c:pt idx="27">
                  <c:v>16.691564739269243</c:v>
                </c:pt>
                <c:pt idx="28">
                  <c:v>16.122753944483534</c:v>
                </c:pt>
                <c:pt idx="29">
                  <c:v>15.572231284469012</c:v>
                </c:pt>
                <c:pt idx="30">
                  <c:v>15.039408767794288</c:v>
                </c:pt>
                <c:pt idx="31">
                  <c:v>14.523717307849484</c:v>
                </c:pt>
                <c:pt idx="32">
                  <c:v>14.02460611502736</c:v>
                </c:pt>
                <c:pt idx="33">
                  <c:v>13.541542108446798</c:v>
                </c:pt>
                <c:pt idx="34">
                  <c:v>13.0740093465902</c:v>
                </c:pt>
                <c:pt idx="35">
                  <c:v>12.621508476246831</c:v>
                </c:pt>
                <c:pt idx="36">
                  <c:v>12.183556199173442</c:v>
                </c:pt>
                <c:pt idx="37">
                  <c:v>11.759684755902589</c:v>
                </c:pt>
                <c:pt idx="38">
                  <c:v>11.349441426147253</c:v>
                </c:pt>
                <c:pt idx="39">
                  <c:v>10.95238804526827</c:v>
                </c:pt>
                <c:pt idx="40">
                  <c:v>10.568100536288041</c:v>
                </c:pt>
                <c:pt idx="41">
                  <c:v>10.19616845695074</c:v>
                </c:pt>
                <c:pt idx="42">
                  <c:v>9.8361945613451791</c:v>
                </c:pt>
                <c:pt idx="43">
                  <c:v>9.4877943756222116</c:v>
                </c:pt>
                <c:pt idx="44">
                  <c:v>9.1505957873534651</c:v>
                </c:pt>
                <c:pt idx="45">
                  <c:v>8.824238648092793</c:v>
                </c:pt>
                <c:pt idx="46">
                  <c:v>8.5083743887159891</c:v>
                </c:pt>
                <c:pt idx="47">
                  <c:v>8.2026656471279349</c:v>
                </c:pt>
                <c:pt idx="48">
                  <c:v>7.906785907939522</c:v>
                </c:pt>
                <c:pt idx="49">
                  <c:v>7.6204191537294932</c:v>
                </c:pt>
                <c:pt idx="50">
                  <c:v>7.3432595275187662</c:v>
                </c:pt>
                <c:pt idx="51">
                  <c:v>7.0750110060967248</c:v>
                </c:pt>
                <c:pt idx="52">
                  <c:v>6.8153870838505535</c:v>
                </c:pt>
                <c:pt idx="53">
                  <c:v>6.5641104667599546</c:v>
                </c:pt>
                <c:pt idx="54">
                  <c:v>6.3209127762303892</c:v>
                </c:pt>
                <c:pt idx="55">
                  <c:v>6.08553426244855</c:v>
                </c:pt>
                <c:pt idx="56">
                  <c:v>5.8577235269538708</c:v>
                </c:pt>
                <c:pt idx="57">
                  <c:v>5.6372372541297997</c:v>
                </c:pt>
                <c:pt idx="58">
                  <c:v>5.4238399513280378</c:v>
                </c:pt>
                <c:pt idx="59">
                  <c:v>5.2173036973481679</c:v>
                </c:pt>
                <c:pt idx="60">
                  <c:v>5.01740789900406</c:v>
                </c:pt>
                <c:pt idx="61">
                  <c:v>4.8239390555170356</c:v>
                </c:pt>
                <c:pt idx="62">
                  <c:v>4.6366905304841426</c:v>
                </c:pt>
                <c:pt idx="63">
                  <c:v>4.4554623311780048</c:v>
                </c:pt>
                <c:pt idx="64">
                  <c:v>4.2800608949425252</c:v>
                </c:pt>
                <c:pt idx="65">
                  <c:v>4.1102988824562736</c:v>
                </c:pt>
                <c:pt idx="66">
                  <c:v>3.9459949776427932</c:v>
                </c:pt>
                <c:pt idx="67">
                  <c:v>3.7869736940140797</c:v>
                </c:pt>
                <c:pt idx="68">
                  <c:v>3.6330651872404252</c:v>
                </c:pt>
                <c:pt idx="69">
                  <c:v>3.4841050737464139</c:v>
                </c:pt>
                <c:pt idx="70">
                  <c:v>3.3399342551393509</c:v>
                </c:pt>
                <c:pt idx="71">
                  <c:v>3.20039874828257</c:v>
                </c:pt>
                <c:pt idx="72">
                  <c:v>3.0653495208321466</c:v>
                </c:pt>
                <c:pt idx="73">
                  <c:v>2.9346423320613635</c:v>
                </c:pt>
                <c:pt idx="74">
                  <c:v>2.8081375788029059</c:v>
                </c:pt>
                <c:pt idx="75">
                  <c:v>2.6857001463442525</c:v>
                </c:pt>
                <c:pt idx="76">
                  <c:v>2.5671992641170065</c:v>
                </c:pt>
                <c:pt idx="77">
                  <c:v>2.4525083660260352</c:v>
                </c:pt>
                <c:pt idx="78">
                  <c:v>2.3415049552692397</c:v>
                </c:pt>
                <c:pt idx="79">
                  <c:v>2.2340704735035772</c:v>
                </c:pt>
                <c:pt idx="80">
                  <c:v>2.1300901742175959</c:v>
                </c:pt>
                <c:pt idx="81">
                  <c:v>2.0294530001752307</c:v>
                </c:pt>
                <c:pt idx="82">
                  <c:v>1.9320514647999727</c:v>
                </c:pt>
                <c:pt idx="83">
                  <c:v>1.8377815373727207</c:v>
                </c:pt>
                <c:pt idx="84">
                  <c:v>1.7465425319206886</c:v>
                </c:pt>
                <c:pt idx="85">
                  <c:v>1.6582369996787132</c:v>
                </c:pt>
                <c:pt idx="86">
                  <c:v>1.5727706250080886</c:v>
                </c:pt>
                <c:pt idx="87">
                  <c:v>1.4900521246617702</c:v>
                </c:pt>
                <c:pt idx="88">
                  <c:v>1.40999315028836</c:v>
                </c:pt>
                <c:pt idx="89">
                  <c:v>1.3325081940707317</c:v>
                </c:pt>
                <c:pt idx="90">
                  <c:v>1.2575144973985215</c:v>
                </c:pt>
                <c:pt idx="91">
                  <c:v>1.1849319624769366</c:v>
                </c:pt>
                <c:pt idx="92">
                  <c:v>1.1146830667774759</c:v>
                </c:pt>
                <c:pt idx="93">
                  <c:v>1.0466927802391899</c:v>
                </c:pt>
                <c:pt idx="94">
                  <c:v>0.98088848513204563</c:v>
                </c:pt>
                <c:pt idx="95">
                  <c:v>0.91719989849681149</c:v>
                </c:pt>
                <c:pt idx="96">
                  <c:v>0.85555899707860972</c:v>
                </c:pt>
                <c:pt idx="97">
                  <c:v>0.79589994467397562</c:v>
                </c:pt>
                <c:pt idx="98">
                  <c:v>0.73815902181381987</c:v>
                </c:pt>
                <c:pt idx="99">
                  <c:v>0.68227455770718759</c:v>
                </c:pt>
                <c:pt idx="100">
                  <c:v>0.62818686437313209</c:v>
                </c:pt>
                <c:pt idx="101">
                  <c:v>0.57583817289034744</c:v>
                </c:pt>
                <c:pt idx="102">
                  <c:v>0.52517257169647436</c:v>
                </c:pt>
                <c:pt idx="103">
                  <c:v>0.47613594687117611</c:v>
                </c:pt>
                <c:pt idx="104">
                  <c:v>0.42867592433920554</c:v>
                </c:pt>
                <c:pt idx="105">
                  <c:v>0.3827418139317309</c:v>
                </c:pt>
                <c:pt idx="106">
                  <c:v>0.3382845552461764</c:v>
                </c:pt>
                <c:pt idx="107">
                  <c:v>0.29525666524675009</c:v>
                </c:pt>
                <c:pt idx="108">
                  <c:v>0.25361218754969661</c:v>
                </c:pt>
                <c:pt idx="109">
                  <c:v>0.21330664333910376</c:v>
                </c:pt>
                <c:pt idx="110">
                  <c:v>0.17429698386084391</c:v>
                </c:pt>
                <c:pt idx="111">
                  <c:v>0.13654154444390465</c:v>
                </c:pt>
                <c:pt idx="112">
                  <c:v>0.10000000000000675</c:v>
                </c:pt>
                <c:pt idx="113">
                  <c:v>6.4633321953974532E-2</c:v>
                </c:pt>
                <c:pt idx="114">
                  <c:v>3.040373655886186E-2</c:v>
                </c:pt>
                <c:pt idx="115">
                  <c:v>-2.7253154486889253E-3</c:v>
                </c:pt>
                <c:pt idx="116">
                  <c:v>-3.4789217895947355E-2</c:v>
                </c:pt>
                <c:pt idx="117">
                  <c:v>-6.5822216966159086E-2</c:v>
                </c:pt>
                <c:pt idx="118">
                  <c:v>-9.5857457775535337E-2</c:v>
                </c:pt>
                <c:pt idx="119">
                  <c:v>-0.12492701977423859</c:v>
                </c:pt>
                <c:pt idx="120">
                  <c:v>-0.15306195100917175</c:v>
                </c:pt>
                <c:pt idx="121">
                  <c:v>-0.18029230128516549</c:v>
                </c:pt>
                <c:pt idx="122">
                  <c:v>-0.20664715425998503</c:v>
                </c:pt>
                <c:pt idx="123">
                  <c:v>-0.23215465850743089</c:v>
                </c:pt>
                <c:pt idx="124">
                  <c:v>-0.25684205758171574</c:v>
                </c:pt>
                <c:pt idx="125">
                  <c:v>-0.28073571911522388</c:v>
                </c:pt>
                <c:pt idx="126">
                  <c:v>-0.30386116298073551</c:v>
                </c:pt>
                <c:pt idx="127">
                  <c:v>-0.32624308854818962</c:v>
                </c:pt>
                <c:pt idx="128">
                  <c:v>-0.34790540106510337</c:v>
                </c:pt>
                <c:pt idx="129">
                  <c:v>-0.36887123718881876</c:v>
                </c:pt>
                <c:pt idx="130">
                  <c:v>-0.38916298969784935</c:v>
                </c:pt>
                <c:pt idx="131">
                  <c:v>-0.40880233140871924</c:v>
                </c:pt>
                <c:pt idx="132">
                  <c:v>-0.4278102383238398</c:v>
                </c:pt>
                <c:pt idx="133">
                  <c:v>-0.44620701203514579</c:v>
                </c:pt>
                <c:pt idx="134">
                  <c:v>-0.46401230140742145</c:v>
                </c:pt>
                <c:pt idx="135">
                  <c:v>-0.48124512356447358</c:v>
                </c:pt>
                <c:pt idx="136">
                  <c:v>-0.49792388420056855</c:v>
                </c:pt>
                <c:pt idx="137">
                  <c:v>-0.51406639723882386</c:v>
                </c:pt>
                <c:pt idx="138">
                  <c:v>-0.52968990385755377</c:v>
                </c:pt>
                <c:pt idx="139">
                  <c:v>-0.54481109090488866</c:v>
                </c:pt>
                <c:pt idx="140">
                  <c:v>-0.55944610872133538</c:v>
                </c:pt>
                <c:pt idx="141">
                  <c:v>-0.57361058838931633</c:v>
                </c:pt>
                <c:pt idx="142">
                  <c:v>-0.58731965842810929</c:v>
                </c:pt>
                <c:pt idx="143">
                  <c:v>-0.60058796095201794</c:v>
                </c:pt>
                <c:pt idx="144">
                  <c:v>-0.61342966730903548</c:v>
                </c:pt>
                <c:pt idx="145">
                  <c:v>-0.62585849321669806</c:v>
                </c:pt>
                <c:pt idx="146">
                  <c:v>-0.63788771341130024</c:v>
                </c:pt>
                <c:pt idx="147">
                  <c:v>-0.64953017582611383</c:v>
                </c:pt>
                <c:pt idx="148">
                  <c:v>-0.66079831531375688</c:v>
                </c:pt>
                <c:pt idx="149">
                  <c:v>-0.67170416692736601</c:v>
                </c:pt>
                <c:pt idx="150">
                  <c:v>-0.68225937877476039</c:v>
                </c:pt>
                <c:pt idx="151">
                  <c:v>-0.6924752244593233</c:v>
                </c:pt>
                <c:pt idx="152">
                  <c:v>-0.70236261512089193</c:v>
                </c:pt>
                <c:pt idx="153">
                  <c:v>-0.71193211108951227</c:v>
                </c:pt>
                <c:pt idx="154">
                  <c:v>-0.72119393316450986</c:v>
                </c:pt>
                <c:pt idx="155">
                  <c:v>-0.73015797353092005</c:v>
                </c:pt>
                <c:pt idx="156">
                  <c:v>-0.73883380632493911</c:v>
                </c:pt>
                <c:pt idx="157">
                  <c:v>-0.74723069785967855</c:v>
                </c:pt>
                <c:pt idx="158">
                  <c:v>-0.75535761652214861</c:v>
                </c:pt>
                <c:pt idx="159">
                  <c:v>-0.76322324235203509</c:v>
                </c:pt>
                <c:pt idx="160">
                  <c:v>-0.77083597631250678</c:v>
                </c:pt>
                <c:pt idx="161">
                  <c:v>-0.77820394926295122</c:v>
                </c:pt>
                <c:pt idx="162">
                  <c:v>-0.78533503064322263</c:v>
                </c:pt>
                <c:pt idx="163">
                  <c:v>-0.79223683687867952</c:v>
                </c:pt>
                <c:pt idx="164">
                  <c:v>-0.79891673951498587</c:v>
                </c:pt>
                <c:pt idx="165">
                  <c:v>-0.80538187309136755</c:v>
                </c:pt>
                <c:pt idx="166">
                  <c:v>-0.81163914276073068</c:v>
                </c:pt>
                <c:pt idx="167">
                  <c:v>-0.81769523166478142</c:v>
                </c:pt>
                <c:pt idx="168">
                  <c:v>-0.82355660807202524</c:v>
                </c:pt>
                <c:pt idx="169">
                  <c:v>-0.8292295322862675</c:v>
                </c:pt>
                <c:pt idx="170">
                  <c:v>-0.83472006333299653</c:v>
                </c:pt>
                <c:pt idx="171">
                  <c:v>-0.84003406543078785</c:v>
                </c:pt>
                <c:pt idx="172">
                  <c:v>-0.8451772142546442</c:v>
                </c:pt>
                <c:pt idx="173">
                  <c:v>-0.85015500299795854</c:v>
                </c:pt>
                <c:pt idx="174">
                  <c:v>-0.85497274823957659</c:v>
                </c:pt>
                <c:pt idx="175">
                  <c:v>-0.85963559562222369</c:v>
                </c:pt>
                <c:pt idx="176">
                  <c:v>-0.86414852534836173</c:v>
                </c:pt>
                <c:pt idx="177">
                  <c:v>-0.86851635749934641</c:v>
                </c:pt>
                <c:pt idx="178">
                  <c:v>-0.87274375718356478</c:v>
                </c:pt>
                <c:pt idx="179">
                  <c:v>-0.87683523951905251</c:v>
                </c:pt>
                <c:pt idx="180">
                  <c:v>-0.88079517445591282</c:v>
                </c:pt>
                <c:pt idx="181">
                  <c:v>-0.88462779144368664</c:v>
                </c:pt>
                <c:pt idx="182">
                  <c:v>-0.88833718394866013</c:v>
                </c:pt>
                <c:pt idx="183">
                  <c:v>-0.89192731382593382</c:v>
                </c:pt>
                <c:pt idx="184">
                  <c:v>-0.89540201555092291</c:v>
                </c:pt>
                <c:pt idx="185">
                  <c:v>-0.89876500031480866</c:v>
                </c:pt>
                <c:pt idx="186">
                  <c:v>-0.90201985998831447</c:v>
                </c:pt>
                <c:pt idx="187">
                  <c:v>-0.90517007095804036</c:v>
                </c:pt>
                <c:pt idx="188">
                  <c:v>-0.90821899783945415</c:v>
                </c:pt>
                <c:pt idx="189">
                  <c:v>-0.91116989707050344</c:v>
                </c:pt>
                <c:pt idx="190">
                  <c:v>-0.91402592038968844</c:v>
                </c:pt>
                <c:pt idx="191">
                  <c:v>-0.91679011820230838</c:v>
                </c:pt>
                <c:pt idx="192">
                  <c:v>-0.91946544283847864</c:v>
                </c:pt>
                <c:pt idx="193">
                  <c:v>-0.92205475170639817</c:v>
                </c:pt>
                <c:pt idx="194">
                  <c:v>-0.92456081034423254</c:v>
                </c:pt>
                <c:pt idx="195">
                  <c:v>-0.92698629537387722</c:v>
                </c:pt>
                <c:pt idx="196">
                  <c:v>-0.92933379735975019</c:v>
                </c:pt>
                <c:pt idx="197">
                  <c:v>-0.93160582357567145</c:v>
                </c:pt>
                <c:pt idx="198">
                  <c:v>-0.93380480068278315</c:v>
                </c:pt>
                <c:pt idx="199">
                  <c:v>-0.93593307732136943</c:v>
                </c:pt>
                <c:pt idx="200">
                  <c:v>-0.93799292661934697</c:v>
                </c:pt>
                <c:pt idx="201">
                  <c:v>-0.93998654862010167</c:v>
                </c:pt>
                <c:pt idx="202">
                  <c:v>-0.94191607263226906</c:v>
                </c:pt>
                <c:pt idx="203">
                  <c:v>-0.94378355950396331</c:v>
                </c:pt>
                <c:pt idx="204">
                  <c:v>-0.94559100382388817</c:v>
                </c:pt>
                <c:pt idx="205">
                  <c:v>-0.94734033605167756</c:v>
                </c:pt>
                <c:pt idx="206">
                  <c:v>-0.9490334245797436</c:v>
                </c:pt>
                <c:pt idx="207">
                  <c:v>-0.95067207772883178</c:v>
                </c:pt>
                <c:pt idx="208">
                  <c:v>-0.95225804567941741</c:v>
                </c:pt>
                <c:pt idx="209">
                  <c:v>-0.95379302234100327</c:v>
                </c:pt>
                <c:pt idx="210">
                  <c:v>-0.95527864716131783</c:v>
                </c:pt>
                <c:pt idx="211">
                  <c:v>-0.95671650687734389</c:v>
                </c:pt>
                <c:pt idx="212">
                  <c:v>-0.95810813721004995</c:v>
                </c:pt>
                <c:pt idx="213">
                  <c:v>-0.95945502450463238</c:v>
                </c:pt>
                <c:pt idx="214">
                  <c:v>-0.96075860731802243</c:v>
                </c:pt>
                <c:pt idx="215">
                  <c:v>-0.96202027795535094</c:v>
                </c:pt>
                <c:pt idx="216">
                  <c:v>-0.96324138395701542</c:v>
                </c:pt>
                <c:pt idx="217">
                  <c:v>-0.96442322953793358</c:v>
                </c:pt>
                <c:pt idx="218">
                  <c:v>-0.96556707698052413</c:v>
                </c:pt>
                <c:pt idx="219">
                  <c:v>-0.96667414798290008</c:v>
                </c:pt>
                <c:pt idx="220">
                  <c:v>-0.96774562496371697</c:v>
                </c:pt>
                <c:pt idx="221">
                  <c:v>-0.96878265232506622</c:v>
                </c:pt>
                <c:pt idx="222">
                  <c:v>-0.96978633767476663</c:v>
                </c:pt>
                <c:pt idx="223">
                  <c:v>-0.97075775300935585</c:v>
                </c:pt>
                <c:pt idx="224">
                  <c:v>-0.97169793585904729</c:v>
                </c:pt>
                <c:pt idx="225">
                  <c:v>-0.9726078903958757</c:v>
                </c:pt>
                <c:pt idx="226">
                  <c:v>-0.97348858850621278</c:v>
                </c:pt>
                <c:pt idx="227">
                  <c:v>-0.97434097082880067</c:v>
                </c:pt>
                <c:pt idx="228">
                  <c:v>-0.97516594775941112</c:v>
                </c:pt>
                <c:pt idx="229">
                  <c:v>-0.9759644004232032</c:v>
                </c:pt>
                <c:pt idx="230">
                  <c:v>-0.97673718161581768</c:v>
                </c:pt>
                <c:pt idx="231">
                  <c:v>-0.97748511671421467</c:v>
                </c:pt>
                <c:pt idx="232">
                  <c:v>-0.9782090045582259</c:v>
                </c:pt>
                <c:pt idx="233">
                  <c:v>-0.978909618303764</c:v>
                </c:pt>
                <c:pt idx="234">
                  <c:v>-0.97958770624859914</c:v>
                </c:pt>
                <c:pt idx="235">
                  <c:v>-0.98024399263158712</c:v>
                </c:pt>
                <c:pt idx="236">
                  <c:v>-0.98087917840619965</c:v>
                </c:pt>
                <c:pt idx="237">
                  <c:v>-0.98149394198918471</c:v>
                </c:pt>
                <c:pt idx="238">
                  <c:v>-0.98208893998515723</c:v>
                </c:pt>
                <c:pt idx="239">
                  <c:v>-0.98266480788789179</c:v>
                </c:pt>
                <c:pt idx="240">
                  <c:v>-0.9832221607590691</c:v>
                </c:pt>
                <c:pt idx="241">
                  <c:v>-0.98376159388519835</c:v>
                </c:pt>
                <c:pt idx="242">
                  <c:v>-0.98428368341341921</c:v>
                </c:pt>
                <c:pt idx="243">
                  <c:v>-0.98478898696686201</c:v>
                </c:pt>
                <c:pt idx="244">
                  <c:v>-0.98527804424022292</c:v>
                </c:pt>
                <c:pt idx="245">
                  <c:v>-0.98575137757619014</c:v>
                </c:pt>
                <c:pt idx="246">
                  <c:v>-0.98620949252333778</c:v>
                </c:pt>
                <c:pt idx="247">
                  <c:v>-0.98665287837608184</c:v>
                </c:pt>
                <c:pt idx="248">
                  <c:v>-0.9870820086972768</c:v>
                </c:pt>
                <c:pt idx="249">
                  <c:v>-0.9874973418240085</c:v>
                </c:pt>
                <c:pt idx="250">
                  <c:v>-0.98789932135712655</c:v>
                </c:pt>
                <c:pt idx="251">
                  <c:v>-0.98828837663503655</c:v>
                </c:pt>
                <c:pt idx="252">
                  <c:v>-0.98866492319225929</c:v>
                </c:pt>
                <c:pt idx="253">
                  <c:v>-0.98902936320324697</c:v>
                </c:pt>
                <c:pt idx="254">
                  <c:v>-0.98938208591192944</c:v>
                </c:pt>
                <c:pt idx="255">
                  <c:v>-0.98972346804745059</c:v>
                </c:pt>
                <c:pt idx="256">
                  <c:v>-0.99005387422653746</c:v>
                </c:pt>
                <c:pt idx="257">
                  <c:v>-0.99037365734293326</c:v>
                </c:pt>
                <c:pt idx="258">
                  <c:v>-0.99068315894430903</c:v>
                </c:pt>
                <c:pt idx="259">
                  <c:v>-0.99098270959705692</c:v>
                </c:pt>
                <c:pt idx="260">
                  <c:v>-0.99127262923935544</c:v>
                </c:pt>
                <c:pt idx="261">
                  <c:v>-0.99155322752288289</c:v>
                </c:pt>
                <c:pt idx="262">
                  <c:v>-0.99182480414354313</c:v>
                </c:pt>
                <c:pt idx="263">
                  <c:v>-0.99208764916156</c:v>
                </c:pt>
                <c:pt idx="264">
                  <c:v>-0.99234204331127851</c:v>
                </c:pt>
                <c:pt idx="265">
                  <c:v>-0.99258825830100617</c:v>
                </c:pt>
                <c:pt idx="266">
                  <c:v>-0.9928265571032141</c:v>
                </c:pt>
                <c:pt idx="267">
                  <c:v>-0.99305719423540706</c:v>
                </c:pt>
                <c:pt idx="268">
                  <c:v>-0.99328041603196382</c:v>
                </c:pt>
                <c:pt idx="269">
                  <c:v>-0.99349646090723731</c:v>
                </c:pt>
                <c:pt idx="270">
                  <c:v>-0.99370555961019502</c:v>
                </c:pt>
                <c:pt idx="271">
                  <c:v>-0.99390793547087342</c:v>
                </c:pt>
                <c:pt idx="272">
                  <c:v>-0.99410380463890724</c:v>
                </c:pt>
                <c:pt idx="273">
                  <c:v>-0.99429337631439119</c:v>
                </c:pt>
                <c:pt idx="274">
                  <c:v>-0.99447685297131738</c:v>
                </c:pt>
                <c:pt idx="275">
                  <c:v>-0.99465443057383041</c:v>
                </c:pt>
                <c:pt idx="276">
                  <c:v>-0.99482629878552864</c:v>
                </c:pt>
                <c:pt idx="277">
                  <c:v>-0.99499264117203645</c:v>
                </c:pt>
                <c:pt idx="278">
                  <c:v>-0.99515363539706325</c:v>
                </c:pt>
                <c:pt idx="279">
                  <c:v>-0.99530945341215937</c:v>
                </c:pt>
                <c:pt idx="280">
                  <c:v>-0.99546026164037038</c:v>
                </c:pt>
                <c:pt idx="281">
                  <c:v>-0.995606221153987</c:v>
                </c:pt>
                <c:pt idx="282">
                  <c:v>-0.99574748784658007</c:v>
                </c:pt>
                <c:pt idx="283">
                  <c:v>-0.99588421259950444</c:v>
                </c:pt>
                <c:pt idx="284">
                  <c:v>-0.9960165414430493</c:v>
                </c:pt>
                <c:pt idx="285">
                  <c:v>-0.99614461571240687</c:v>
                </c:pt>
                <c:pt idx="286">
                  <c:v>-0.99626857219862786</c:v>
                </c:pt>
                <c:pt idx="287">
                  <c:v>-0.9963885432947216</c:v>
                </c:pt>
                <c:pt idx="288">
                  <c:v>-0.99650465713706049</c:v>
                </c:pt>
                <c:pt idx="289">
                  <c:v>-0.99661703774223687</c:v>
                </c:pt>
                <c:pt idx="290">
                  <c:v>-0.99672580513952069</c:v>
                </c:pt>
                <c:pt idx="291">
                  <c:v>-0.99683107549905758</c:v>
                </c:pt>
                <c:pt idx="292">
                  <c:v>-0.99693296125594577</c:v>
                </c:pt>
                <c:pt idx="293">
                  <c:v>-0.99703157123032371</c:v>
                </c:pt>
                <c:pt idx="294">
                  <c:v>-0.99712701074359611</c:v>
                </c:pt>
                <c:pt idx="295">
                  <c:v>-0.99721938173092428</c:v>
                </c:pt>
                <c:pt idx="296">
                  <c:v>-0.99730878285009816</c:v>
                </c:pt>
                <c:pt idx="297">
                  <c:v>-0.99739530958690958</c:v>
                </c:pt>
                <c:pt idx="298">
                  <c:v>-0.99747905435713624</c:v>
                </c:pt>
                <c:pt idx="299">
                  <c:v>-0.99756010660524785</c:v>
                </c:pt>
                <c:pt idx="300">
                  <c:v>-0.99763855289993764</c:v>
                </c:pt>
                <c:pt idx="301">
                  <c:v>-0.99771447702658378</c:v>
                </c:pt>
                <c:pt idx="302">
                  <c:v>-0.99778796007673609</c:v>
                </c:pt>
                <c:pt idx="303">
                  <c:v>-0.99785908053472794</c:v>
                </c:pt>
                <c:pt idx="304">
                  <c:v>-0.99792791436150141</c:v>
                </c:pt>
                <c:pt idx="305">
                  <c:v>-0.99799453507573832</c:v>
                </c:pt>
                <c:pt idx="306">
                  <c:v>-0.99805901383238282</c:v>
                </c:pt>
                <c:pt idx="307">
                  <c:v>-0.99812141949863908</c:v>
                </c:pt>
                <c:pt idx="308">
                  <c:v>-0.99818181872752565</c:v>
                </c:pt>
                <c:pt idx="309">
                  <c:v>-0.99824027602906462</c:v>
                </c:pt>
                <c:pt idx="310">
                  <c:v>-0.99829685383918276</c:v>
                </c:pt>
                <c:pt idx="311">
                  <c:v>-0.99835161258639638</c:v>
                </c:pt>
                <c:pt idx="312">
                  <c:v>-0.99840461075635278</c:v>
                </c:pt>
                <c:pt idx="313">
                  <c:v>-0.99845590495429659</c:v>
                </c:pt>
                <c:pt idx="314">
                  <c:v>-0.99850554996552743</c:v>
                </c:pt>
                <c:pt idx="315">
                  <c:v>-0.99855359881391381</c:v>
                </c:pt>
                <c:pt idx="316">
                  <c:v>-0.99860010281852629</c:v>
                </c:pt>
                <c:pt idx="317">
                  <c:v>-0.99864511164844882</c:v>
                </c:pt>
                <c:pt idx="318">
                  <c:v>-0.99868867337582845</c:v>
                </c:pt>
                <c:pt idx="319">
                  <c:v>-0.99873083452721956</c:v>
                </c:pt>
                <c:pt idx="320">
                  <c:v>-0.99877164013327679</c:v>
                </c:pt>
                <c:pt idx="321">
                  <c:v>-0.99881113377685049</c:v>
                </c:pt>
                <c:pt idx="322">
                  <c:v>-0.99884935763953597</c:v>
                </c:pt>
                <c:pt idx="323">
                  <c:v>-0.99888635254672564</c:v>
                </c:pt>
                <c:pt idx="324">
                  <c:v>-0.99892215801121353</c:v>
                </c:pt>
                <c:pt idx="325">
                  <c:v>-0.99895681227539712</c:v>
                </c:pt>
                <c:pt idx="326">
                  <c:v>-0.99899035235212219</c:v>
                </c:pt>
                <c:pt idx="327">
                  <c:v>-0.99902281406421534</c:v>
                </c:pt>
                <c:pt idx="328">
                  <c:v>-0.99905423208274446</c:v>
                </c:pt>
                <c:pt idx="329">
                  <c:v>-0.99908463996404973</c:v>
                </c:pt>
                <c:pt idx="330">
                  <c:v>-0.99911407018558396</c:v>
                </c:pt>
                <c:pt idx="331">
                  <c:v>-0.99914255418060016</c:v>
                </c:pt>
                <c:pt idx="332">
                  <c:v>-0.99917012237172442</c:v>
                </c:pt>
                <c:pt idx="333">
                  <c:v>-0.99919680420344881</c:v>
                </c:pt>
                <c:pt idx="334">
                  <c:v>-0.99922262817358021</c:v>
                </c:pt>
                <c:pt idx="335">
                  <c:v>-0.99924762186367755</c:v>
                </c:pt>
                <c:pt idx="336">
                  <c:v>-0.99927181196851045</c:v>
                </c:pt>
                <c:pt idx="337">
                  <c:v>-0.99929522432457096</c:v>
                </c:pt>
                <c:pt idx="338">
                  <c:v>-0.99931788393766885</c:v>
                </c:pt>
                <c:pt idx="339">
                  <c:v>-0.99933981500963831</c:v>
                </c:pt>
                <c:pt idx="340">
                  <c:v>-0.99936104096418832</c:v>
                </c:pt>
                <c:pt idx="341">
                  <c:v>-0.99938158447191938</c:v>
                </c:pt>
                <c:pt idx="342">
                  <c:v>-0.99940146747453784</c:v>
                </c:pt>
                <c:pt idx="343">
                  <c:v>-0.99942071120829057</c:v>
                </c:pt>
                <c:pt idx="344">
                  <c:v>-0.99943933622664705</c:v>
                </c:pt>
                <c:pt idx="345">
                  <c:v>-0.99945736242225092</c:v>
                </c:pt>
                <c:pt idx="346">
                  <c:v>-0.99947480904816721</c:v>
                </c:pt>
                <c:pt idx="347">
                  <c:v>-0.99949169473844557</c:v>
                </c:pt>
                <c:pt idx="348">
                  <c:v>-0.99950803752802231</c:v>
                </c:pt>
                <c:pt idx="349">
                  <c:v>-0.99952385487198336</c:v>
                </c:pt>
                <c:pt idx="350">
                  <c:v>-0.99953916366420681</c:v>
                </c:pt>
                <c:pt idx="351">
                  <c:v>-0.99955398025540676</c:v>
                </c:pt>
                <c:pt idx="352">
                  <c:v>-0.99956832047059696</c:v>
                </c:pt>
                <c:pt idx="353">
                  <c:v>-0.99958219962599282</c:v>
                </c:pt>
                <c:pt idx="354">
                  <c:v>-0.99959563254537009</c:v>
                </c:pt>
                <c:pt idx="355">
                  <c:v>-0.99960863357589758</c:v>
                </c:pt>
                <c:pt idx="356">
                  <c:v>-0.99962121660346048</c:v>
                </c:pt>
                <c:pt idx="357">
                  <c:v>-0.99963339506749194</c:v>
                </c:pt>
                <c:pt idx="358">
                  <c:v>-0.99964518197532659</c:v>
                </c:pt>
                <c:pt idx="359">
                  <c:v>-0.99965658991609341</c:v>
                </c:pt>
                <c:pt idx="360">
                  <c:v>-0.9996676310741619</c:v>
                </c:pt>
                <c:pt idx="361">
                  <c:v>-0.99967831724215517</c:v>
                </c:pt>
                <c:pt idx="362">
                  <c:v>-0.99968865983354582</c:v>
                </c:pt>
                <c:pt idx="363">
                  <c:v>-0.99969866989484557</c:v>
                </c:pt>
                <c:pt idx="364">
                  <c:v>-0.99970835811740433</c:v>
                </c:pt>
                <c:pt idx="365">
                  <c:v>-0.99971773484882842</c:v>
                </c:pt>
                <c:pt idx="366">
                  <c:v>-0.99972681010403297</c:v>
                </c:pt>
                <c:pt idx="367">
                  <c:v>-0.99973559357593855</c:v>
                </c:pt>
                <c:pt idx="368">
                  <c:v>-0.99974409464582314</c:v>
                </c:pt>
                <c:pt idx="369">
                  <c:v>-0.99975232239334266</c:v>
                </c:pt>
                <c:pt idx="370">
                  <c:v>-0.99976028560622798</c:v>
                </c:pt>
                <c:pt idx="371">
                  <c:v>-0.99976799278967121</c:v>
                </c:pt>
                <c:pt idx="372">
                  <c:v>-0.99977545217540942</c:v>
                </c:pt>
                <c:pt idx="373">
                  <c:v>-0.99978267173051694</c:v>
                </c:pt>
                <c:pt idx="374">
                  <c:v>-0.99978965916591434</c:v>
                </c:pt>
                <c:pt idx="375">
                  <c:v>-0.99979642194460427</c:v>
                </c:pt>
                <c:pt idx="376">
                  <c:v>-0.99980296728964291</c:v>
                </c:pt>
                <c:pt idx="377">
                  <c:v>-0.9998093021918536</c:v>
                </c:pt>
                <c:pt idx="378">
                  <c:v>-0.99981543341729429</c:v>
                </c:pt>
                <c:pt idx="379">
                  <c:v>-0.99982136751448392</c:v>
                </c:pt>
                <c:pt idx="380">
                  <c:v>-0.99982711082139653</c:v>
                </c:pt>
                <c:pt idx="381">
                  <c:v>-0.99983266947223037</c:v>
                </c:pt>
                <c:pt idx="382">
                  <c:v>-0.99983804940396026</c:v>
                </c:pt>
                <c:pt idx="383">
                  <c:v>-0.99984325636267801</c:v>
                </c:pt>
                <c:pt idx="384">
                  <c:v>-0.99984829590972979</c:v>
                </c:pt>
                <c:pt idx="385">
                  <c:v>-0.99985317342765601</c:v>
                </c:pt>
                <c:pt idx="386">
                  <c:v>-0.99985789412594028</c:v>
                </c:pt>
                <c:pt idx="387">
                  <c:v>-0.99986246304657334</c:v>
                </c:pt>
                <c:pt idx="388">
                  <c:v>-0.9998668850694381</c:v>
                </c:pt>
                <c:pt idx="389">
                  <c:v>-0.99987116491752204</c:v>
                </c:pt>
                <c:pt idx="390">
                  <c:v>-0.99987530716196116</c:v>
                </c:pt>
                <c:pt idx="391">
                  <c:v>-0.99987931622692261</c:v>
                </c:pt>
                <c:pt idx="392">
                  <c:v>-0.99988319639432965</c:v>
                </c:pt>
                <c:pt idx="393">
                  <c:v>-0.99988695180843545</c:v>
                </c:pt>
                <c:pt idx="394">
                  <c:v>-0.99989058648024887</c:v>
                </c:pt>
                <c:pt idx="395">
                  <c:v>-0.9998941042918188</c:v>
                </c:pt>
                <c:pt idx="396">
                  <c:v>-0.99989750900038032</c:v>
                </c:pt>
                <c:pt idx="397">
                  <c:v>-0.99990080424236771</c:v>
                </c:pt>
                <c:pt idx="398">
                  <c:v>-0.99990399353729842</c:v>
                </c:pt>
                <c:pt idx="399">
                  <c:v>-0.99990708029153175</c:v>
                </c:pt>
                <c:pt idx="400">
                  <c:v>-0.99991006780190772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CF-4C56-9032-342A846E51CE}"/>
            </c:ext>
          </c:extLst>
        </c:ser>
        <c:ser>
          <c:idx val="2"/>
          <c:order val="2"/>
          <c:tx>
            <c:v>g(t)</c:v>
          </c:tx>
          <c:spPr>
            <a:ln w="19050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python!$A$114:$A$402</c:f>
              <c:numCache>
                <c:formatCode>General</c:formatCode>
                <c:ptCount val="289"/>
                <c:pt idx="0">
                  <c:v>5.599999999999991E-10</c:v>
                </c:pt>
                <c:pt idx="1">
                  <c:v>5.6499999999999908E-10</c:v>
                </c:pt>
                <c:pt idx="2">
                  <c:v>5.6999999999999907E-10</c:v>
                </c:pt>
                <c:pt idx="3">
                  <c:v>5.7499999999999905E-10</c:v>
                </c:pt>
                <c:pt idx="4">
                  <c:v>5.7999999999999903E-10</c:v>
                </c:pt>
                <c:pt idx="5">
                  <c:v>5.8499999999999901E-10</c:v>
                </c:pt>
                <c:pt idx="6">
                  <c:v>5.89999999999999E-10</c:v>
                </c:pt>
                <c:pt idx="7">
                  <c:v>5.9499999999999898E-10</c:v>
                </c:pt>
                <c:pt idx="8">
                  <c:v>5.9999999999999896E-10</c:v>
                </c:pt>
                <c:pt idx="9">
                  <c:v>6.0499999999999894E-10</c:v>
                </c:pt>
                <c:pt idx="10">
                  <c:v>6.0999999999999893E-10</c:v>
                </c:pt>
                <c:pt idx="11">
                  <c:v>6.1499999999999891E-10</c:v>
                </c:pt>
                <c:pt idx="12">
                  <c:v>6.1999999999999889E-10</c:v>
                </c:pt>
                <c:pt idx="13">
                  <c:v>6.2499999999999888E-10</c:v>
                </c:pt>
                <c:pt idx="14">
                  <c:v>6.2999999999999886E-10</c:v>
                </c:pt>
                <c:pt idx="15">
                  <c:v>6.3499999999999884E-10</c:v>
                </c:pt>
                <c:pt idx="16">
                  <c:v>6.3999999999999882E-10</c:v>
                </c:pt>
                <c:pt idx="17">
                  <c:v>6.4499999999999881E-10</c:v>
                </c:pt>
                <c:pt idx="18">
                  <c:v>6.4999999999999879E-10</c:v>
                </c:pt>
                <c:pt idx="19">
                  <c:v>6.5499999999999877E-10</c:v>
                </c:pt>
                <c:pt idx="20">
                  <c:v>6.5999999999999875E-10</c:v>
                </c:pt>
                <c:pt idx="21">
                  <c:v>6.6499999999999874E-10</c:v>
                </c:pt>
                <c:pt idx="22">
                  <c:v>6.6999999999999872E-10</c:v>
                </c:pt>
                <c:pt idx="23">
                  <c:v>6.749999999999987E-10</c:v>
                </c:pt>
                <c:pt idx="24">
                  <c:v>6.7999999999999869E-10</c:v>
                </c:pt>
                <c:pt idx="25">
                  <c:v>6.8499999999999867E-10</c:v>
                </c:pt>
                <c:pt idx="26">
                  <c:v>6.8999999999999865E-10</c:v>
                </c:pt>
                <c:pt idx="27">
                  <c:v>6.9499999999999863E-10</c:v>
                </c:pt>
                <c:pt idx="28">
                  <c:v>6.9999999999999862E-10</c:v>
                </c:pt>
                <c:pt idx="29">
                  <c:v>7.049999999999986E-10</c:v>
                </c:pt>
                <c:pt idx="30">
                  <c:v>7.0999999999999858E-10</c:v>
                </c:pt>
                <c:pt idx="31">
                  <c:v>7.1499999999999856E-10</c:v>
                </c:pt>
                <c:pt idx="32">
                  <c:v>7.1999999999999855E-10</c:v>
                </c:pt>
                <c:pt idx="33">
                  <c:v>7.2499999999999853E-10</c:v>
                </c:pt>
                <c:pt idx="34">
                  <c:v>7.2999999999999851E-10</c:v>
                </c:pt>
                <c:pt idx="35">
                  <c:v>7.349999999999985E-10</c:v>
                </c:pt>
                <c:pt idx="36">
                  <c:v>7.3999999999999848E-10</c:v>
                </c:pt>
                <c:pt idx="37">
                  <c:v>7.4499999999999846E-10</c:v>
                </c:pt>
                <c:pt idx="38">
                  <c:v>7.4999999999999844E-10</c:v>
                </c:pt>
                <c:pt idx="39">
                  <c:v>7.5499999999999843E-10</c:v>
                </c:pt>
                <c:pt idx="40">
                  <c:v>7.5999999999999841E-10</c:v>
                </c:pt>
                <c:pt idx="41">
                  <c:v>7.6499999999999839E-10</c:v>
                </c:pt>
                <c:pt idx="42">
                  <c:v>7.6999999999999837E-10</c:v>
                </c:pt>
                <c:pt idx="43">
                  <c:v>7.7499999999999836E-10</c:v>
                </c:pt>
                <c:pt idx="44">
                  <c:v>7.7999999999999834E-10</c:v>
                </c:pt>
                <c:pt idx="45">
                  <c:v>7.8499999999999832E-10</c:v>
                </c:pt>
                <c:pt idx="46">
                  <c:v>7.8999999999999831E-10</c:v>
                </c:pt>
                <c:pt idx="47">
                  <c:v>7.9499999999999829E-10</c:v>
                </c:pt>
                <c:pt idx="48">
                  <c:v>7.9999999999999827E-10</c:v>
                </c:pt>
                <c:pt idx="49">
                  <c:v>8.0499999999999825E-10</c:v>
                </c:pt>
                <c:pt idx="50">
                  <c:v>8.0999999999999824E-10</c:v>
                </c:pt>
                <c:pt idx="51">
                  <c:v>8.1499999999999822E-10</c:v>
                </c:pt>
                <c:pt idx="52">
                  <c:v>8.199999999999982E-10</c:v>
                </c:pt>
                <c:pt idx="53">
                  <c:v>8.2499999999999819E-10</c:v>
                </c:pt>
                <c:pt idx="54">
                  <c:v>8.2999999999999817E-10</c:v>
                </c:pt>
                <c:pt idx="55">
                  <c:v>8.3499999999999815E-10</c:v>
                </c:pt>
                <c:pt idx="56">
                  <c:v>8.3999999999999813E-10</c:v>
                </c:pt>
                <c:pt idx="57">
                  <c:v>8.4499999999999812E-10</c:v>
                </c:pt>
                <c:pt idx="58">
                  <c:v>8.499999999999981E-10</c:v>
                </c:pt>
                <c:pt idx="59">
                  <c:v>8.5499999999999808E-10</c:v>
                </c:pt>
                <c:pt idx="60">
                  <c:v>8.5999999999999806E-10</c:v>
                </c:pt>
                <c:pt idx="61">
                  <c:v>8.6499999999999805E-10</c:v>
                </c:pt>
                <c:pt idx="62">
                  <c:v>8.6999999999999803E-10</c:v>
                </c:pt>
                <c:pt idx="63">
                  <c:v>8.7499999999999801E-10</c:v>
                </c:pt>
                <c:pt idx="64">
                  <c:v>8.79999999999998E-10</c:v>
                </c:pt>
                <c:pt idx="65">
                  <c:v>8.8499999999999798E-10</c:v>
                </c:pt>
                <c:pt idx="66">
                  <c:v>8.8999999999999796E-10</c:v>
                </c:pt>
                <c:pt idx="67">
                  <c:v>8.9499999999999794E-10</c:v>
                </c:pt>
                <c:pt idx="68">
                  <c:v>8.9999999999999793E-10</c:v>
                </c:pt>
                <c:pt idx="69">
                  <c:v>9.0499999999999791E-10</c:v>
                </c:pt>
                <c:pt idx="70">
                  <c:v>9.0999999999999789E-10</c:v>
                </c:pt>
                <c:pt idx="71">
                  <c:v>9.1499999999999787E-10</c:v>
                </c:pt>
                <c:pt idx="72">
                  <c:v>9.1999999999999786E-10</c:v>
                </c:pt>
                <c:pt idx="73">
                  <c:v>9.2499999999999784E-10</c:v>
                </c:pt>
                <c:pt idx="74">
                  <c:v>9.2999999999999782E-10</c:v>
                </c:pt>
                <c:pt idx="75">
                  <c:v>9.3499999999999791E-10</c:v>
                </c:pt>
                <c:pt idx="76">
                  <c:v>9.3999999999999799E-10</c:v>
                </c:pt>
                <c:pt idx="77">
                  <c:v>9.4499999999999808E-10</c:v>
                </c:pt>
                <c:pt idx="78">
                  <c:v>9.4999999999999817E-10</c:v>
                </c:pt>
                <c:pt idx="79">
                  <c:v>9.5499999999999825E-10</c:v>
                </c:pt>
                <c:pt idx="80">
                  <c:v>9.5999999999999834E-10</c:v>
                </c:pt>
                <c:pt idx="81">
                  <c:v>9.6499999999999843E-10</c:v>
                </c:pt>
                <c:pt idx="82">
                  <c:v>9.6999999999999851E-10</c:v>
                </c:pt>
                <c:pt idx="83">
                  <c:v>9.749999999999986E-10</c:v>
                </c:pt>
                <c:pt idx="84">
                  <c:v>9.7999999999999868E-10</c:v>
                </c:pt>
                <c:pt idx="85">
                  <c:v>9.8499999999999877E-10</c:v>
                </c:pt>
                <c:pt idx="86">
                  <c:v>9.8999999999999886E-10</c:v>
                </c:pt>
                <c:pt idx="87">
                  <c:v>9.9499999999999894E-10</c:v>
                </c:pt>
                <c:pt idx="88">
                  <c:v>9.9999999999999903E-10</c:v>
                </c:pt>
                <c:pt idx="89">
                  <c:v>1.0049999999999991E-9</c:v>
                </c:pt>
                <c:pt idx="90">
                  <c:v>1.0099999999999992E-9</c:v>
                </c:pt>
                <c:pt idx="91">
                  <c:v>1.0149999999999993E-9</c:v>
                </c:pt>
                <c:pt idx="92">
                  <c:v>1.0199999999999994E-9</c:v>
                </c:pt>
                <c:pt idx="93">
                  <c:v>1.0249999999999995E-9</c:v>
                </c:pt>
                <c:pt idx="94">
                  <c:v>1.0299999999999995E-9</c:v>
                </c:pt>
                <c:pt idx="95">
                  <c:v>1.0349999999999996E-9</c:v>
                </c:pt>
                <c:pt idx="96">
                  <c:v>1.0399999999999997E-9</c:v>
                </c:pt>
                <c:pt idx="97">
                  <c:v>1.0449999999999998E-9</c:v>
                </c:pt>
                <c:pt idx="98">
                  <c:v>1.0499999999999999E-9</c:v>
                </c:pt>
                <c:pt idx="99">
                  <c:v>1.055E-9</c:v>
                </c:pt>
                <c:pt idx="100">
                  <c:v>1.0600000000000001E-9</c:v>
                </c:pt>
                <c:pt idx="101">
                  <c:v>1.0650000000000001E-9</c:v>
                </c:pt>
                <c:pt idx="102">
                  <c:v>1.0700000000000002E-9</c:v>
                </c:pt>
                <c:pt idx="103">
                  <c:v>1.0750000000000003E-9</c:v>
                </c:pt>
                <c:pt idx="104">
                  <c:v>1.0800000000000004E-9</c:v>
                </c:pt>
                <c:pt idx="105">
                  <c:v>1.0850000000000005E-9</c:v>
                </c:pt>
                <c:pt idx="106">
                  <c:v>1.0900000000000006E-9</c:v>
                </c:pt>
                <c:pt idx="107">
                  <c:v>1.0950000000000007E-9</c:v>
                </c:pt>
                <c:pt idx="108">
                  <c:v>1.1000000000000008E-9</c:v>
                </c:pt>
                <c:pt idx="109">
                  <c:v>1.1050000000000008E-9</c:v>
                </c:pt>
                <c:pt idx="110">
                  <c:v>1.1100000000000009E-9</c:v>
                </c:pt>
                <c:pt idx="111">
                  <c:v>1.115000000000001E-9</c:v>
                </c:pt>
                <c:pt idx="112">
                  <c:v>1.1200000000000011E-9</c:v>
                </c:pt>
                <c:pt idx="113">
                  <c:v>1.1250000000000012E-9</c:v>
                </c:pt>
                <c:pt idx="114">
                  <c:v>1.1300000000000013E-9</c:v>
                </c:pt>
                <c:pt idx="115">
                  <c:v>1.1350000000000014E-9</c:v>
                </c:pt>
                <c:pt idx="116">
                  <c:v>1.1400000000000014E-9</c:v>
                </c:pt>
                <c:pt idx="117">
                  <c:v>1.1450000000000015E-9</c:v>
                </c:pt>
                <c:pt idx="118">
                  <c:v>1.1500000000000016E-9</c:v>
                </c:pt>
                <c:pt idx="119">
                  <c:v>1.1550000000000017E-9</c:v>
                </c:pt>
                <c:pt idx="120">
                  <c:v>1.1600000000000018E-9</c:v>
                </c:pt>
                <c:pt idx="121">
                  <c:v>1.1650000000000019E-9</c:v>
                </c:pt>
                <c:pt idx="122">
                  <c:v>1.170000000000002E-9</c:v>
                </c:pt>
                <c:pt idx="123">
                  <c:v>1.175000000000002E-9</c:v>
                </c:pt>
                <c:pt idx="124">
                  <c:v>1.1800000000000021E-9</c:v>
                </c:pt>
                <c:pt idx="125">
                  <c:v>1.1850000000000022E-9</c:v>
                </c:pt>
                <c:pt idx="126">
                  <c:v>1.1900000000000023E-9</c:v>
                </c:pt>
                <c:pt idx="127">
                  <c:v>1.1950000000000024E-9</c:v>
                </c:pt>
                <c:pt idx="128">
                  <c:v>1.2000000000000025E-9</c:v>
                </c:pt>
                <c:pt idx="129">
                  <c:v>1.2050000000000026E-9</c:v>
                </c:pt>
                <c:pt idx="130">
                  <c:v>1.2100000000000026E-9</c:v>
                </c:pt>
                <c:pt idx="131">
                  <c:v>1.2150000000000027E-9</c:v>
                </c:pt>
                <c:pt idx="132">
                  <c:v>1.2200000000000028E-9</c:v>
                </c:pt>
                <c:pt idx="133">
                  <c:v>1.2250000000000029E-9</c:v>
                </c:pt>
                <c:pt idx="134">
                  <c:v>1.230000000000003E-9</c:v>
                </c:pt>
                <c:pt idx="135">
                  <c:v>1.2350000000000031E-9</c:v>
                </c:pt>
                <c:pt idx="136">
                  <c:v>1.2400000000000032E-9</c:v>
                </c:pt>
                <c:pt idx="137">
                  <c:v>1.2450000000000032E-9</c:v>
                </c:pt>
                <c:pt idx="138">
                  <c:v>1.2500000000000033E-9</c:v>
                </c:pt>
                <c:pt idx="139">
                  <c:v>1.2550000000000034E-9</c:v>
                </c:pt>
                <c:pt idx="140">
                  <c:v>1.2600000000000035E-9</c:v>
                </c:pt>
                <c:pt idx="141">
                  <c:v>1.2650000000000036E-9</c:v>
                </c:pt>
                <c:pt idx="142">
                  <c:v>1.2700000000000037E-9</c:v>
                </c:pt>
                <c:pt idx="143">
                  <c:v>1.2750000000000038E-9</c:v>
                </c:pt>
                <c:pt idx="144">
                  <c:v>1.2800000000000039E-9</c:v>
                </c:pt>
                <c:pt idx="145">
                  <c:v>1.2850000000000039E-9</c:v>
                </c:pt>
                <c:pt idx="146">
                  <c:v>1.290000000000004E-9</c:v>
                </c:pt>
                <c:pt idx="147">
                  <c:v>1.2950000000000041E-9</c:v>
                </c:pt>
                <c:pt idx="148">
                  <c:v>1.3000000000000042E-9</c:v>
                </c:pt>
                <c:pt idx="149">
                  <c:v>1.3050000000000043E-9</c:v>
                </c:pt>
                <c:pt idx="150">
                  <c:v>1.3100000000000044E-9</c:v>
                </c:pt>
                <c:pt idx="151">
                  <c:v>1.3150000000000045E-9</c:v>
                </c:pt>
                <c:pt idx="152">
                  <c:v>1.3200000000000045E-9</c:v>
                </c:pt>
                <c:pt idx="153">
                  <c:v>1.3250000000000046E-9</c:v>
                </c:pt>
                <c:pt idx="154">
                  <c:v>1.3300000000000047E-9</c:v>
                </c:pt>
                <c:pt idx="155">
                  <c:v>1.3350000000000048E-9</c:v>
                </c:pt>
                <c:pt idx="156">
                  <c:v>1.3400000000000049E-9</c:v>
                </c:pt>
                <c:pt idx="157">
                  <c:v>1.345000000000005E-9</c:v>
                </c:pt>
                <c:pt idx="158">
                  <c:v>1.3500000000000051E-9</c:v>
                </c:pt>
                <c:pt idx="159">
                  <c:v>1.3550000000000051E-9</c:v>
                </c:pt>
                <c:pt idx="160">
                  <c:v>1.3600000000000052E-9</c:v>
                </c:pt>
                <c:pt idx="161">
                  <c:v>1.3650000000000053E-9</c:v>
                </c:pt>
                <c:pt idx="162">
                  <c:v>1.3700000000000054E-9</c:v>
                </c:pt>
                <c:pt idx="163">
                  <c:v>1.3750000000000055E-9</c:v>
                </c:pt>
                <c:pt idx="164">
                  <c:v>1.3800000000000056E-9</c:v>
                </c:pt>
                <c:pt idx="165">
                  <c:v>1.3850000000000057E-9</c:v>
                </c:pt>
                <c:pt idx="166">
                  <c:v>1.3900000000000057E-9</c:v>
                </c:pt>
                <c:pt idx="167">
                  <c:v>1.3950000000000058E-9</c:v>
                </c:pt>
                <c:pt idx="168">
                  <c:v>1.4000000000000059E-9</c:v>
                </c:pt>
                <c:pt idx="169">
                  <c:v>1.405000000000006E-9</c:v>
                </c:pt>
                <c:pt idx="170">
                  <c:v>1.4100000000000061E-9</c:v>
                </c:pt>
                <c:pt idx="171">
                  <c:v>1.4150000000000062E-9</c:v>
                </c:pt>
                <c:pt idx="172">
                  <c:v>1.4200000000000063E-9</c:v>
                </c:pt>
                <c:pt idx="173">
                  <c:v>1.4250000000000063E-9</c:v>
                </c:pt>
                <c:pt idx="174">
                  <c:v>1.4300000000000064E-9</c:v>
                </c:pt>
                <c:pt idx="175">
                  <c:v>1.4350000000000065E-9</c:v>
                </c:pt>
                <c:pt idx="176">
                  <c:v>1.4400000000000066E-9</c:v>
                </c:pt>
                <c:pt idx="177">
                  <c:v>1.4450000000000067E-9</c:v>
                </c:pt>
                <c:pt idx="178">
                  <c:v>1.4500000000000068E-9</c:v>
                </c:pt>
                <c:pt idx="179">
                  <c:v>1.4550000000000069E-9</c:v>
                </c:pt>
                <c:pt idx="180">
                  <c:v>1.460000000000007E-9</c:v>
                </c:pt>
                <c:pt idx="181">
                  <c:v>1.465000000000007E-9</c:v>
                </c:pt>
                <c:pt idx="182">
                  <c:v>1.4700000000000071E-9</c:v>
                </c:pt>
                <c:pt idx="183">
                  <c:v>1.4750000000000072E-9</c:v>
                </c:pt>
                <c:pt idx="184">
                  <c:v>1.4800000000000073E-9</c:v>
                </c:pt>
                <c:pt idx="185">
                  <c:v>1.4850000000000074E-9</c:v>
                </c:pt>
                <c:pt idx="186">
                  <c:v>1.4900000000000075E-9</c:v>
                </c:pt>
                <c:pt idx="187">
                  <c:v>1.4950000000000076E-9</c:v>
                </c:pt>
                <c:pt idx="188">
                  <c:v>1.5000000000000076E-9</c:v>
                </c:pt>
                <c:pt idx="189">
                  <c:v>1.5050000000000077E-9</c:v>
                </c:pt>
                <c:pt idx="190">
                  <c:v>1.5100000000000078E-9</c:v>
                </c:pt>
                <c:pt idx="191">
                  <c:v>1.5150000000000079E-9</c:v>
                </c:pt>
                <c:pt idx="192">
                  <c:v>1.520000000000008E-9</c:v>
                </c:pt>
                <c:pt idx="193">
                  <c:v>1.5250000000000081E-9</c:v>
                </c:pt>
                <c:pt idx="194">
                  <c:v>1.5300000000000082E-9</c:v>
                </c:pt>
                <c:pt idx="195">
                  <c:v>1.5350000000000082E-9</c:v>
                </c:pt>
                <c:pt idx="196">
                  <c:v>1.5400000000000083E-9</c:v>
                </c:pt>
                <c:pt idx="197">
                  <c:v>1.5450000000000084E-9</c:v>
                </c:pt>
                <c:pt idx="198">
                  <c:v>1.5500000000000085E-9</c:v>
                </c:pt>
                <c:pt idx="199">
                  <c:v>1.5550000000000086E-9</c:v>
                </c:pt>
                <c:pt idx="200">
                  <c:v>1.5600000000000087E-9</c:v>
                </c:pt>
                <c:pt idx="201">
                  <c:v>1.5650000000000088E-9</c:v>
                </c:pt>
                <c:pt idx="202">
                  <c:v>1.5700000000000088E-9</c:v>
                </c:pt>
                <c:pt idx="203">
                  <c:v>1.5750000000000089E-9</c:v>
                </c:pt>
                <c:pt idx="204">
                  <c:v>1.580000000000009E-9</c:v>
                </c:pt>
                <c:pt idx="205">
                  <c:v>1.5850000000000091E-9</c:v>
                </c:pt>
                <c:pt idx="206">
                  <c:v>1.5900000000000092E-9</c:v>
                </c:pt>
                <c:pt idx="207">
                  <c:v>1.5950000000000093E-9</c:v>
                </c:pt>
                <c:pt idx="208">
                  <c:v>1.6000000000000094E-9</c:v>
                </c:pt>
                <c:pt idx="209">
                  <c:v>1.6050000000000095E-9</c:v>
                </c:pt>
                <c:pt idx="210">
                  <c:v>1.6100000000000095E-9</c:v>
                </c:pt>
                <c:pt idx="211">
                  <c:v>1.6150000000000096E-9</c:v>
                </c:pt>
                <c:pt idx="212">
                  <c:v>1.6200000000000097E-9</c:v>
                </c:pt>
                <c:pt idx="213">
                  <c:v>1.6250000000000098E-9</c:v>
                </c:pt>
                <c:pt idx="214">
                  <c:v>1.6300000000000099E-9</c:v>
                </c:pt>
                <c:pt idx="215">
                  <c:v>1.63500000000001E-9</c:v>
                </c:pt>
                <c:pt idx="216">
                  <c:v>1.6400000000000101E-9</c:v>
                </c:pt>
                <c:pt idx="217">
                  <c:v>1.6450000000000101E-9</c:v>
                </c:pt>
                <c:pt idx="218">
                  <c:v>1.6500000000000102E-9</c:v>
                </c:pt>
                <c:pt idx="219">
                  <c:v>1.6550000000000103E-9</c:v>
                </c:pt>
                <c:pt idx="220">
                  <c:v>1.6600000000000104E-9</c:v>
                </c:pt>
                <c:pt idx="221">
                  <c:v>1.6650000000000105E-9</c:v>
                </c:pt>
                <c:pt idx="222">
                  <c:v>1.6700000000000106E-9</c:v>
                </c:pt>
                <c:pt idx="223">
                  <c:v>1.6750000000000107E-9</c:v>
                </c:pt>
                <c:pt idx="224">
                  <c:v>1.6800000000000107E-9</c:v>
                </c:pt>
                <c:pt idx="225">
                  <c:v>1.6850000000000108E-9</c:v>
                </c:pt>
                <c:pt idx="226">
                  <c:v>1.6900000000000109E-9</c:v>
                </c:pt>
                <c:pt idx="227">
                  <c:v>1.695000000000011E-9</c:v>
                </c:pt>
                <c:pt idx="228">
                  <c:v>1.7000000000000111E-9</c:v>
                </c:pt>
                <c:pt idx="229">
                  <c:v>1.7050000000000112E-9</c:v>
                </c:pt>
                <c:pt idx="230">
                  <c:v>1.7100000000000113E-9</c:v>
                </c:pt>
                <c:pt idx="231">
                  <c:v>1.7150000000000113E-9</c:v>
                </c:pt>
                <c:pt idx="232">
                  <c:v>1.7200000000000114E-9</c:v>
                </c:pt>
                <c:pt idx="233">
                  <c:v>1.7250000000000115E-9</c:v>
                </c:pt>
                <c:pt idx="234">
                  <c:v>1.7300000000000116E-9</c:v>
                </c:pt>
                <c:pt idx="235">
                  <c:v>1.7350000000000117E-9</c:v>
                </c:pt>
                <c:pt idx="236">
                  <c:v>1.7400000000000118E-9</c:v>
                </c:pt>
                <c:pt idx="237">
                  <c:v>1.7450000000000119E-9</c:v>
                </c:pt>
                <c:pt idx="238">
                  <c:v>1.7500000000000119E-9</c:v>
                </c:pt>
                <c:pt idx="239">
                  <c:v>1.755000000000012E-9</c:v>
                </c:pt>
                <c:pt idx="240">
                  <c:v>1.7600000000000121E-9</c:v>
                </c:pt>
                <c:pt idx="241">
                  <c:v>1.7650000000000122E-9</c:v>
                </c:pt>
                <c:pt idx="242">
                  <c:v>1.7700000000000123E-9</c:v>
                </c:pt>
                <c:pt idx="243">
                  <c:v>1.7750000000000124E-9</c:v>
                </c:pt>
                <c:pt idx="244">
                  <c:v>1.7800000000000125E-9</c:v>
                </c:pt>
                <c:pt idx="245">
                  <c:v>1.7850000000000126E-9</c:v>
                </c:pt>
                <c:pt idx="246">
                  <c:v>1.7900000000000126E-9</c:v>
                </c:pt>
                <c:pt idx="247">
                  <c:v>1.7950000000000127E-9</c:v>
                </c:pt>
                <c:pt idx="248">
                  <c:v>1.8000000000000128E-9</c:v>
                </c:pt>
                <c:pt idx="249">
                  <c:v>1.8050000000000129E-9</c:v>
                </c:pt>
                <c:pt idx="250">
                  <c:v>1.810000000000013E-9</c:v>
                </c:pt>
                <c:pt idx="251">
                  <c:v>1.8150000000000131E-9</c:v>
                </c:pt>
                <c:pt idx="252">
                  <c:v>1.8200000000000132E-9</c:v>
                </c:pt>
                <c:pt idx="253">
                  <c:v>1.8250000000000132E-9</c:v>
                </c:pt>
                <c:pt idx="254">
                  <c:v>1.8300000000000133E-9</c:v>
                </c:pt>
                <c:pt idx="255">
                  <c:v>1.8350000000000134E-9</c:v>
                </c:pt>
                <c:pt idx="256">
                  <c:v>1.8400000000000135E-9</c:v>
                </c:pt>
                <c:pt idx="257">
                  <c:v>1.8450000000000136E-9</c:v>
                </c:pt>
                <c:pt idx="258">
                  <c:v>1.8500000000000137E-9</c:v>
                </c:pt>
                <c:pt idx="259">
                  <c:v>1.8550000000000138E-9</c:v>
                </c:pt>
                <c:pt idx="260">
                  <c:v>1.8600000000000138E-9</c:v>
                </c:pt>
                <c:pt idx="261">
                  <c:v>1.8650000000000137E-9</c:v>
                </c:pt>
                <c:pt idx="262">
                  <c:v>1.8700000000000136E-9</c:v>
                </c:pt>
                <c:pt idx="263">
                  <c:v>1.8750000000000135E-9</c:v>
                </c:pt>
                <c:pt idx="264">
                  <c:v>1.8800000000000134E-9</c:v>
                </c:pt>
                <c:pt idx="265">
                  <c:v>1.8850000000000132E-9</c:v>
                </c:pt>
                <c:pt idx="266">
                  <c:v>1.8900000000000131E-9</c:v>
                </c:pt>
                <c:pt idx="267">
                  <c:v>1.895000000000013E-9</c:v>
                </c:pt>
                <c:pt idx="268">
                  <c:v>1.9000000000000129E-9</c:v>
                </c:pt>
                <c:pt idx="269">
                  <c:v>1.9050000000000128E-9</c:v>
                </c:pt>
                <c:pt idx="270">
                  <c:v>1.9100000000000126E-9</c:v>
                </c:pt>
                <c:pt idx="271">
                  <c:v>1.9150000000000125E-9</c:v>
                </c:pt>
                <c:pt idx="272">
                  <c:v>1.9200000000000124E-9</c:v>
                </c:pt>
                <c:pt idx="273">
                  <c:v>1.9250000000000123E-9</c:v>
                </c:pt>
                <c:pt idx="274">
                  <c:v>1.9300000000000122E-9</c:v>
                </c:pt>
                <c:pt idx="275">
                  <c:v>1.935000000000012E-9</c:v>
                </c:pt>
                <c:pt idx="276">
                  <c:v>1.9400000000000119E-9</c:v>
                </c:pt>
                <c:pt idx="277">
                  <c:v>1.9450000000000118E-9</c:v>
                </c:pt>
                <c:pt idx="278">
                  <c:v>1.9500000000000117E-9</c:v>
                </c:pt>
                <c:pt idx="279">
                  <c:v>1.9550000000000116E-9</c:v>
                </c:pt>
                <c:pt idx="280">
                  <c:v>1.9600000000000114E-9</c:v>
                </c:pt>
                <c:pt idx="281">
                  <c:v>1.9650000000000113E-9</c:v>
                </c:pt>
                <c:pt idx="282">
                  <c:v>1.9700000000000112E-9</c:v>
                </c:pt>
                <c:pt idx="283">
                  <c:v>1.9750000000000111E-9</c:v>
                </c:pt>
                <c:pt idx="284">
                  <c:v>1.9800000000000109E-9</c:v>
                </c:pt>
                <c:pt idx="285">
                  <c:v>1.9850000000000108E-9</c:v>
                </c:pt>
                <c:pt idx="286">
                  <c:v>1.9900000000000107E-9</c:v>
                </c:pt>
                <c:pt idx="287">
                  <c:v>1.9950000000000106E-9</c:v>
                </c:pt>
                <c:pt idx="288">
                  <c:v>2.0000000000000105E-9</c:v>
                </c:pt>
              </c:numCache>
            </c:numRef>
          </c:xVal>
          <c:yVal>
            <c:numRef>
              <c:f>python!$H$114:$H$402</c:f>
              <c:numCache>
                <c:formatCode>General</c:formatCode>
                <c:ptCount val="289"/>
                <c:pt idx="0">
                  <c:v>0.10000000000000009</c:v>
                </c:pt>
                <c:pt idx="1">
                  <c:v>6.4740399076484767E-2</c:v>
                </c:pt>
                <c:pt idx="2">
                  <c:v>3.0611053825327694E-2</c:v>
                </c:pt>
                <c:pt idx="3">
                  <c:v>-2.424267621018994E-3</c:v>
                </c:pt>
                <c:pt idx="4">
                  <c:v>-3.4400635602308882E-2</c:v>
                </c:pt>
                <c:pt idx="5">
                  <c:v>-6.5351996219213837E-2</c:v>
                </c:pt>
                <c:pt idx="6">
                  <c:v>-9.5311207344119686E-2</c:v>
                </c:pt>
                <c:pt idx="7">
                  <c:v>-0.12431007352364731</c:v>
                </c:pt>
                <c:pt idx="8">
                  <c:v>-0.15237937970989224</c:v>
                </c:pt>
                <c:pt idx="9">
                  <c:v>-0.17954892400322198</c:v>
                </c:pt>
                <c:pt idx="10">
                  <c:v>-0.20584754924510273</c:v>
                </c:pt>
                <c:pt idx="11">
                  <c:v>-0.23130317366624198</c:v>
                </c:pt>
                <c:pt idx="12">
                  <c:v>-0.25594282051635819</c:v>
                </c:pt>
                <c:pt idx="13">
                  <c:v>-0.27979264674815285</c:v>
                </c:pt>
                <c:pt idx="14">
                  <c:v>-0.30287797080923284</c:v>
                </c:pt>
                <c:pt idx="15">
                  <c:v>-0.32522329951518691</c:v>
                </c:pt>
                <c:pt idx="16">
                  <c:v>-0.34685235406785697</c:v>
                </c:pt>
                <c:pt idx="17">
                  <c:v>-0.36778809522404832</c:v>
                </c:pt>
                <c:pt idx="18">
                  <c:v>-0.38805274770792109</c:v>
                </c:pt>
                <c:pt idx="19">
                  <c:v>-0.40766782377850797</c:v>
                </c:pt>
                <c:pt idx="20">
                  <c:v>-0.42665414608328633</c:v>
                </c:pt>
                <c:pt idx="21">
                  <c:v>-0.44503186976524067</c:v>
                </c:pt>
                <c:pt idx="22">
                  <c:v>-0.46282050384777706</c:v>
                </c:pt>
                <c:pt idx="23">
                  <c:v>-0.48003893196659098</c:v>
                </c:pt>
                <c:pt idx="24">
                  <c:v>-0.49670543241049481</c:v>
                </c:pt>
                <c:pt idx="25">
                  <c:v>-0.51283769752708119</c:v>
                </c:pt>
                <c:pt idx="26">
                  <c:v>-0.52845285250553997</c:v>
                </c:pt>
                <c:pt idx="27">
                  <c:v>-0.54356747355786017</c:v>
                </c:pt>
                <c:pt idx="28">
                  <c:v>-0.55819760552341813</c:v>
                </c:pt>
                <c:pt idx="29">
                  <c:v>-0.57235877889756681</c:v>
                </c:pt>
                <c:pt idx="30">
                  <c:v>-0.58606602632730831</c:v>
                </c:pt>
                <c:pt idx="31">
                  <c:v>-0.59933389855469976</c:v>
                </c:pt>
                <c:pt idx="32">
                  <c:v>-0.61217647988943447</c:v>
                </c:pt>
                <c:pt idx="33">
                  <c:v>-0.62460740314528995</c:v>
                </c:pt>
                <c:pt idx="34">
                  <c:v>-0.63663986411459472</c:v>
                </c:pt>
                <c:pt idx="35">
                  <c:v>-0.64828663558840183</c:v>
                </c:pt>
                <c:pt idx="36">
                  <c:v>-0.65956008089818963</c:v>
                </c:pt>
                <c:pt idx="37">
                  <c:v>-0.67047216706568746</c:v>
                </c:pt>
                <c:pt idx="38">
                  <c:v>-0.68103447748838541</c:v>
                </c:pt>
                <c:pt idx="39">
                  <c:v>-0.69125822424781247</c:v>
                </c:pt>
                <c:pt idx="40">
                  <c:v>-0.70115426000557191</c:v>
                </c:pt>
                <c:pt idx="41">
                  <c:v>-0.71073308953293768</c:v>
                </c:pt>
                <c:pt idx="42">
                  <c:v>-0.72000488085855596</c:v>
                </c:pt>
                <c:pt idx="43">
                  <c:v>-0.72897947606430247</c:v>
                </c:pt>
                <c:pt idx="44">
                  <c:v>-0.73766640173575659</c:v>
                </c:pt>
                <c:pt idx="45">
                  <c:v>-0.74607487907100567</c:v>
                </c:pt>
                <c:pt idx="46">
                  <c:v>-0.75421383367799655</c:v>
                </c:pt>
                <c:pt idx="47">
                  <c:v>-0.76209190504469637</c:v>
                </c:pt>
                <c:pt idx="48">
                  <c:v>-0.76971745571576511</c:v>
                </c:pt>
                <c:pt idx="49">
                  <c:v>-0.77709858016144284</c:v>
                </c:pt>
                <c:pt idx="50">
                  <c:v>-0.78424311338284669</c:v>
                </c:pt>
                <c:pt idx="51">
                  <c:v>-0.79115863922375418</c:v>
                </c:pt>
                <c:pt idx="52">
                  <c:v>-0.79785249842141059</c:v>
                </c:pt>
                <c:pt idx="53">
                  <c:v>-0.8043317964014951</c:v>
                </c:pt>
                <c:pt idx="54">
                  <c:v>-0.81060341081878284</c:v>
                </c:pt>
                <c:pt idx="55">
                  <c:v>-0.81667399886336756</c:v>
                </c:pt>
                <c:pt idx="56">
                  <c:v>-0.82255000432429903</c:v>
                </c:pt>
                <c:pt idx="57">
                  <c:v>-0.82823766443270841</c:v>
                </c:pt>
                <c:pt idx="58">
                  <c:v>-0.83374301647876936</c:v>
                </c:pt>
                <c:pt idx="59">
                  <c:v>-0.83907190422870559</c:v>
                </c:pt>
                <c:pt idx="60">
                  <c:v>-0.84422998412167105</c:v>
                </c:pt>
                <c:pt idx="61">
                  <c:v>-0.84922273127919778</c:v>
                </c:pt>
                <c:pt idx="62">
                  <c:v>-0.8540554453159841</c:v>
                </c:pt>
                <c:pt idx="63">
                  <c:v>-0.85873325596352734</c:v>
                </c:pt>
                <c:pt idx="64">
                  <c:v>-0.86326112852086045</c:v>
                </c:pt>
                <c:pt idx="65">
                  <c:v>-0.86764386912205371</c:v>
                </c:pt>
                <c:pt idx="66">
                  <c:v>-0.87188612984028624</c:v>
                </c:pt>
                <c:pt idx="67">
                  <c:v>-0.87599241362495106</c:v>
                </c:pt>
                <c:pt idx="68">
                  <c:v>-0.87996707908284222</c:v>
                </c:pt>
                <c:pt idx="69">
                  <c:v>-0.88381434510631518</c:v>
                </c:pt>
                <c:pt idx="70">
                  <c:v>-0.88753829534920803</c:v>
                </c:pt>
                <c:pt idx="71">
                  <c:v>-0.89114288256623275</c:v>
                </c:pt>
                <c:pt idx="72">
                  <c:v>-0.89463193280318776</c:v>
                </c:pt>
                <c:pt idx="73">
                  <c:v>-0.89800914946441546</c:v>
                </c:pt>
                <c:pt idx="74">
                  <c:v>-0.90127811724166906</c:v>
                </c:pt>
                <c:pt idx="75">
                  <c:v>-0.9044423059198694</c:v>
                </c:pt>
                <c:pt idx="76">
                  <c:v>-0.90750507406067871</c:v>
                </c:pt>
                <c:pt idx="77">
                  <c:v>-0.91046967256606504</c:v>
                </c:pt>
                <c:pt idx="78">
                  <c:v>-0.91333924813282363</c:v>
                </c:pt>
                <c:pt idx="79">
                  <c:v>-0.91611684659103365</c:v>
                </c:pt>
                <c:pt idx="80">
                  <c:v>-0.91880541613746336</c:v>
                </c:pt>
                <c:pt idx="81">
                  <c:v>-0.92140781046416287</c:v>
                </c:pt>
                <c:pt idx="82">
                  <c:v>-0.92392679179090798</c:v>
                </c:pt>
                <c:pt idx="83">
                  <c:v>-0.9263650337946886</c:v>
                </c:pt>
                <c:pt idx="84">
                  <c:v>-0.92872512444948796</c:v>
                </c:pt>
                <c:pt idx="85">
                  <c:v>-0.93100956877268115</c:v>
                </c:pt>
                <c:pt idx="86">
                  <c:v>-0.93322079148409065</c:v>
                </c:pt>
                <c:pt idx="87">
                  <c:v>-0.93536113958125422</c:v>
                </c:pt>
                <c:pt idx="88">
                  <c:v>-0.93743288482983322</c:v>
                </c:pt>
                <c:pt idx="89">
                  <c:v>-0.93943822617570305</c:v>
                </c:pt>
                <c:pt idx="90">
                  <c:v>-0.94137929207809945</c:v>
                </c:pt>
                <c:pt idx="91">
                  <c:v>-0.94325814277089925</c:v>
                </c:pt>
                <c:pt idx="92">
                  <c:v>-0.94507677244807065</c:v>
                </c:pt>
                <c:pt idx="93">
                  <c:v>-0.94683711138157878</c:v>
                </c:pt>
                <c:pt idx="94">
                  <c:v>-0.94854102797039175</c:v>
                </c:pt>
                <c:pt idx="95">
                  <c:v>-0.95019033072232473</c:v>
                </c:pt>
                <c:pt idx="96">
                  <c:v>-0.95178677017592261</c:v>
                </c:pt>
                <c:pt idx="97">
                  <c:v>-0.9533320407578566</c:v>
                </c:pt>
                <c:pt idx="98">
                  <c:v>-0.95482778258159251</c:v>
                </c:pt>
                <c:pt idx="99">
                  <c:v>-0.95627558318740447</c:v>
                </c:pt>
                <c:pt idx="100">
                  <c:v>-0.9576769792296107</c:v>
                </c:pt>
                <c:pt idx="101">
                  <c:v>-0.95903345810625584</c:v>
                </c:pt>
                <c:pt idx="102">
                  <c:v>-0.96034645953857234</c:v>
                </c:pt>
                <c:pt idx="103">
                  <c:v>-0.96161737709937578</c:v>
                </c:pt>
                <c:pt idx="104">
                  <c:v>-0.96284755969120051</c:v>
                </c:pt>
                <c:pt idx="105">
                  <c:v>-0.964038312980114</c:v>
                </c:pt>
                <c:pt idx="106">
                  <c:v>-0.96519090078011227</c:v>
                </c:pt>
                <c:pt idx="107">
                  <c:v>-0.96630654639578373</c:v>
                </c:pt>
                <c:pt idx="108">
                  <c:v>-0.96738643391929513</c:v>
                </c:pt>
                <c:pt idx="109">
                  <c:v>-0.96843170948920376</c:v>
                </c:pt>
                <c:pt idx="110">
                  <c:v>-0.96944348250590706</c:v>
                </c:pt>
                <c:pt idx="111">
                  <c:v>-0.97042282680934999</c:v>
                </c:pt>
                <c:pt idx="112">
                  <c:v>-0.97137078181940084</c:v>
                </c:pt>
                <c:pt idx="113">
                  <c:v>-0.97228835363836508</c:v>
                </c:pt>
                <c:pt idx="114">
                  <c:v>-0.97317651611987788</c:v>
                </c:pt>
                <c:pt idx="115">
                  <c:v>-0.97403621190211431</c:v>
                </c:pt>
                <c:pt idx="116">
                  <c:v>-0.97486835340863143</c:v>
                </c:pt>
                <c:pt idx="117">
                  <c:v>-0.97567382381620271</c:v>
                </c:pt>
                <c:pt idx="118">
                  <c:v>-0.97645347799328686</c:v>
                </c:pt>
                <c:pt idx="119">
                  <c:v>-0.97720814340682194</c:v>
                </c:pt>
                <c:pt idx="120">
                  <c:v>-0.97793862100086248</c:v>
                </c:pt>
                <c:pt idx="121">
                  <c:v>-0.97864568604643665</c:v>
                </c:pt>
                <c:pt idx="122">
                  <c:v>-0.97933008896464357</c:v>
                </c:pt>
                <c:pt idx="123">
                  <c:v>-0.97999255612328162</c:v>
                </c:pt>
                <c:pt idx="124">
                  <c:v>-0.98063379060782818</c:v>
                </c:pt>
                <c:pt idx="125">
                  <c:v>-0.98125447296769486</c:v>
                </c:pt>
                <c:pt idx="126">
                  <c:v>-0.981855261938404</c:v>
                </c:pt>
                <c:pt idx="127">
                  <c:v>-0.98243679514120064</c:v>
                </c:pt>
                <c:pt idx="128">
                  <c:v>-0.98299968975966046</c:v>
                </c:pt>
                <c:pt idx="129">
                  <c:v>-0.98354454319474494</c:v>
                </c:pt>
                <c:pt idx="130">
                  <c:v>-0.98407193369903223</c:v>
                </c:pt>
                <c:pt idx="131">
                  <c:v>-0.98458242099024607</c:v>
                </c:pt>
                <c:pt idx="132">
                  <c:v>-0.98507654684578494</c:v>
                </c:pt>
                <c:pt idx="133">
                  <c:v>-0.98555483567746938</c:v>
                </c:pt>
                <c:pt idx="134">
                  <c:v>-0.9860177950883251</c:v>
                </c:pt>
                <c:pt idx="135">
                  <c:v>-0.98646591641126413</c:v>
                </c:pt>
                <c:pt idx="136">
                  <c:v>-0.98689967523047051</c:v>
                </c:pt>
                <c:pt idx="137">
                  <c:v>-0.98731953188670496</c:v>
                </c:pt>
                <c:pt idx="138">
                  <c:v>-0.98772593196541103</c:v>
                </c:pt>
                <c:pt idx="139">
                  <c:v>-0.98811930676992576</c:v>
                </c:pt>
                <c:pt idx="140">
                  <c:v>-0.98850007377911975</c:v>
                </c:pt>
                <c:pt idx="141">
                  <c:v>-0.98886863709068917</c:v>
                </c:pt>
                <c:pt idx="142">
                  <c:v>-0.98922538784997771</c:v>
                </c:pt>
                <c:pt idx="143">
                  <c:v>-0.98957070466515384</c:v>
                </c:pt>
                <c:pt idx="144">
                  <c:v>-0.98990495400914869</c:v>
                </c:pt>
                <c:pt idx="145">
                  <c:v>-0.99022849060835694</c:v>
                </c:pt>
                <c:pt idx="146">
                  <c:v>-0.99054165781955728</c:v>
                </c:pt>
                <c:pt idx="147">
                  <c:v>-0.99084478799406639</c:v>
                </c:pt>
                <c:pt idx="148">
                  <c:v>-0.9911382028307133</c:v>
                </c:pt>
                <c:pt idx="149">
                  <c:v>-0.991422213716881</c:v>
                </c:pt>
                <c:pt idx="150">
                  <c:v>-0.99169712205958571</c:v>
                </c:pt>
                <c:pt idx="151">
                  <c:v>-0.99196321960491107</c:v>
                </c:pt>
                <c:pt idx="152">
                  <c:v>-0.9922207887479525</c:v>
                </c:pt>
                <c:pt idx="153">
                  <c:v>-0.99247010283245807</c:v>
                </c:pt>
                <c:pt idx="154">
                  <c:v>-0.99271142644080967</c:v>
                </c:pt>
                <c:pt idx="155">
                  <c:v>-0.99294501567515225</c:v>
                </c:pt>
                <c:pt idx="156">
                  <c:v>-0.99317111842893835</c:v>
                </c:pt>
                <c:pt idx="157">
                  <c:v>-0.99338997465024648</c:v>
                </c:pt>
                <c:pt idx="158">
                  <c:v>-0.99360181659623004</c:v>
                </c:pt>
                <c:pt idx="159">
                  <c:v>-0.99380686907986793</c:v>
                </c:pt>
                <c:pt idx="160">
                  <c:v>-0.99400534970843657</c:v>
                </c:pt>
                <c:pt idx="161">
                  <c:v>-0.99419746911448414</c:v>
                </c:pt>
                <c:pt idx="162">
                  <c:v>-0.99438343117947037</c:v>
                </c:pt>
                <c:pt idx="163">
                  <c:v>-0.99456343324998087</c:v>
                </c:pt>
                <c:pt idx="164">
                  <c:v>-0.99473766634742888</c:v>
                </c:pt>
                <c:pt idx="165">
                  <c:v>-0.99490631537062624</c:v>
                </c:pt>
                <c:pt idx="166">
                  <c:v>-0.99506955929207952</c:v>
                </c:pt>
                <c:pt idx="167">
                  <c:v>-0.99522757134790507</c:v>
                </c:pt>
                <c:pt idx="168">
                  <c:v>-0.99538051922176729</c:v>
                </c:pt>
                <c:pt idx="169">
                  <c:v>-0.99552856522281552</c:v>
                </c:pt>
                <c:pt idx="170">
                  <c:v>-0.99567186645794448</c:v>
                </c:pt>
                <c:pt idx="171">
                  <c:v>-0.99581057499854819</c:v>
                </c:pt>
                <c:pt idx="172">
                  <c:v>-0.99594483804186729</c:v>
                </c:pt>
                <c:pt idx="173">
                  <c:v>-0.99607479806731647</c:v>
                </c:pt>
                <c:pt idx="174">
                  <c:v>-0.99620059298765251</c:v>
                </c:pt>
                <c:pt idx="175">
                  <c:v>-0.99632235629536692</c:v>
                </c:pt>
                <c:pt idx="176">
                  <c:v>-0.99644021720424225</c:v>
                </c:pt>
                <c:pt idx="177">
                  <c:v>-0.99655430078673202</c:v>
                </c:pt>
                <c:pt idx="178">
                  <c:v>-0.99666472810646289</c:v>
                </c:pt>
                <c:pt idx="179">
                  <c:v>-0.99677161634691025</c:v>
                </c:pt>
                <c:pt idx="180">
                  <c:v>-0.99687507893565996</c:v>
                </c:pt>
                <c:pt idx="181">
                  <c:v>-0.9969752256647626</c:v>
                </c:pt>
                <c:pt idx="182">
                  <c:v>-0.99707216280737831</c:v>
                </c:pt>
                <c:pt idx="183">
                  <c:v>-0.99716599323050747</c:v>
                </c:pt>
                <c:pt idx="184">
                  <c:v>-0.99725681650411147</c:v>
                </c:pt>
                <c:pt idx="185">
                  <c:v>-0.99734472900690385</c:v>
                </c:pt>
                <c:pt idx="186">
                  <c:v>-0.99742982402849634</c:v>
                </c:pt>
                <c:pt idx="187">
                  <c:v>-0.99751219186854934</c:v>
                </c:pt>
                <c:pt idx="188">
                  <c:v>-0.99759191993251461</c:v>
                </c:pt>
                <c:pt idx="189">
                  <c:v>-0.99766909282443517</c:v>
                </c:pt>
                <c:pt idx="190">
                  <c:v>-0.99774379243670985</c:v>
                </c:pt>
                <c:pt idx="191">
                  <c:v>-0.99781609803704652</c:v>
                </c:pt>
                <c:pt idx="192">
                  <c:v>-0.99788608635256792</c:v>
                </c:pt>
                <c:pt idx="193">
                  <c:v>-0.99795383165122109</c:v>
                </c:pt>
                <c:pt idx="194">
                  <c:v>-0.99801940582065141</c:v>
                </c:pt>
                <c:pt idx="195">
                  <c:v>-0.99808287844441423</c:v>
                </c:pt>
                <c:pt idx="196">
                  <c:v>-0.99814431687591387</c:v>
                </c:pt>
                <c:pt idx="197">
                  <c:v>-0.99820378630982731</c:v>
                </c:pt>
                <c:pt idx="198">
                  <c:v>-0.99826134985131632</c:v>
                </c:pt>
                <c:pt idx="199">
                  <c:v>-0.99831706858296965</c:v>
                </c:pt>
                <c:pt idx="200">
                  <c:v>-0.99837100162967884</c:v>
                </c:pt>
                <c:pt idx="201">
                  <c:v>-0.9984232062213515</c:v>
                </c:pt>
                <c:pt idx="202">
                  <c:v>-0.99847373775366155</c:v>
                </c:pt>
                <c:pt idx="203">
                  <c:v>-0.99852264984683203</c:v>
                </c:pt>
                <c:pt idx="204">
                  <c:v>-0.99856999440252947</c:v>
                </c:pt>
                <c:pt idx="205">
                  <c:v>-0.99861582165897367</c:v>
                </c:pt>
                <c:pt idx="206">
                  <c:v>-0.99866018024423475</c:v>
                </c:pt>
                <c:pt idx="207">
                  <c:v>-0.99870311722785532</c:v>
                </c:pt>
                <c:pt idx="208">
                  <c:v>-0.99874467817076029</c:v>
                </c:pt>
                <c:pt idx="209">
                  <c:v>-0.99878490717368174</c:v>
                </c:pt>
                <c:pt idx="210">
                  <c:v>-0.99882384692389747</c:v>
                </c:pt>
                <c:pt idx="211">
                  <c:v>-0.99886153874056027</c:v>
                </c:pt>
                <c:pt idx="212">
                  <c:v>-0.99889802261855853</c:v>
                </c:pt>
                <c:pt idx="213">
                  <c:v>-0.99893333727091782</c:v>
                </c:pt>
                <c:pt idx="214">
                  <c:v>-0.99896752016993373</c:v>
                </c:pt>
                <c:pt idx="215">
                  <c:v>-0.99900060758692055</c:v>
                </c:pt>
                <c:pt idx="216">
                  <c:v>-0.99903263463070058</c:v>
                </c:pt>
                <c:pt idx="217">
                  <c:v>-0.99906363528484965</c:v>
                </c:pt>
                <c:pt idx="218">
                  <c:v>-0.99909364244379195</c:v>
                </c:pt>
                <c:pt idx="219">
                  <c:v>-0.99912268794769676</c:v>
                </c:pt>
                <c:pt idx="220">
                  <c:v>-0.99915080261625533</c:v>
                </c:pt>
                <c:pt idx="221">
                  <c:v>-0.99917801628140812</c:v>
                </c:pt>
                <c:pt idx="222">
                  <c:v>-0.9992043578189731</c:v>
                </c:pt>
                <c:pt idx="223">
                  <c:v>-0.99922985517933371</c:v>
                </c:pt>
                <c:pt idx="224">
                  <c:v>-0.99925453541706288</c:v>
                </c:pt>
                <c:pt idx="225">
                  <c:v>-0.99927842471965123</c:v>
                </c:pt>
                <c:pt idx="226">
                  <c:v>-0.99930154843528241</c:v>
                </c:pt>
                <c:pt idx="227">
                  <c:v>-0.99932393109975992</c:v>
                </c:pt>
                <c:pt idx="228">
                  <c:v>-0.99934559646252308</c:v>
                </c:pt>
                <c:pt idx="229">
                  <c:v>-0.99936656751185349</c:v>
                </c:pt>
                <c:pt idx="230">
                  <c:v>-0.9993868664992821</c:v>
                </c:pt>
                <c:pt idx="231">
                  <c:v>-0.99940651496317467</c:v>
                </c:pt>
                <c:pt idx="232">
                  <c:v>-0.99942553375162879</c:v>
                </c:pt>
                <c:pt idx="233">
                  <c:v>-0.9994439430445633</c:v>
                </c:pt>
                <c:pt idx="234">
                  <c:v>-0.99946176237515061</c:v>
                </c:pt>
                <c:pt idx="235">
                  <c:v>-0.99947901065054645</c:v>
                </c:pt>
                <c:pt idx="236">
                  <c:v>-0.99949570617193539</c:v>
                </c:pt>
                <c:pt idx="237">
                  <c:v>-0.99951186665397596</c:v>
                </c:pt>
                <c:pt idx="238">
                  <c:v>-0.99952750924358547</c:v>
                </c:pt>
                <c:pt idx="239">
                  <c:v>-0.99954265053814162</c:v>
                </c:pt>
                <c:pt idx="240">
                  <c:v>-0.9995573066030865</c:v>
                </c:pt>
                <c:pt idx="241">
                  <c:v>-0.99957149298898584</c:v>
                </c:pt>
                <c:pt idx="242">
                  <c:v>-0.99958522474802669</c:v>
                </c:pt>
                <c:pt idx="243">
                  <c:v>-0.99959851644998921</c:v>
                </c:pt>
                <c:pt idx="244">
                  <c:v>-0.99961138219771184</c:v>
                </c:pt>
                <c:pt idx="245">
                  <c:v>-0.99962383564204482</c:v>
                </c:pt>
                <c:pt idx="246">
                  <c:v>-0.999635889996356</c:v>
                </c:pt>
                <c:pt idx="247">
                  <c:v>-0.99964755805053418</c:v>
                </c:pt>
                <c:pt idx="248">
                  <c:v>-0.99965885218457451</c:v>
                </c:pt>
                <c:pt idx="249">
                  <c:v>-0.99966978438170162</c:v>
                </c:pt>
                <c:pt idx="250">
                  <c:v>-0.99968036624110079</c:v>
                </c:pt>
                <c:pt idx="251">
                  <c:v>-0.99969060899021911</c:v>
                </c:pt>
                <c:pt idx="252">
                  <c:v>-0.99970052349667693</c:v>
                </c:pt>
                <c:pt idx="253">
                  <c:v>-0.99971012027980666</c:v>
                </c:pt>
                <c:pt idx="254">
                  <c:v>-0.99971940952180716</c:v>
                </c:pt>
                <c:pt idx="255">
                  <c:v>-0.99972840107855809</c:v>
                </c:pt>
                <c:pt idx="256">
                  <c:v>-0.99973710449007136</c:v>
                </c:pt>
                <c:pt idx="257">
                  <c:v>-0.99974552899062108</c:v>
                </c:pt>
                <c:pt idx="258">
                  <c:v>-0.99975368351852956</c:v>
                </c:pt>
                <c:pt idx="259">
                  <c:v>-0.99976157672566768</c:v>
                </c:pt>
                <c:pt idx="260">
                  <c:v>-0.99976921698662691</c:v>
                </c:pt>
                <c:pt idx="261">
                  <c:v>-0.99977661240760884</c:v>
                </c:pt>
                <c:pt idx="262">
                  <c:v>-0.99978377083502523</c:v>
                </c:pt>
                <c:pt idx="263">
                  <c:v>-0.9997906998638213</c:v>
                </c:pt>
                <c:pt idx="264">
                  <c:v>-0.9997974068455423</c:v>
                </c:pt>
                <c:pt idx="265">
                  <c:v>-0.99980389889613031</c:v>
                </c:pt>
                <c:pt idx="266">
                  <c:v>-0.99981018290347368</c:v>
                </c:pt>
                <c:pt idx="267">
                  <c:v>-0.99981626553471736</c:v>
                </c:pt>
                <c:pt idx="268">
                  <c:v>-0.99982215324333823</c:v>
                </c:pt>
                <c:pt idx="269">
                  <c:v>-0.99982785227599258</c:v>
                </c:pt>
                <c:pt idx="270">
                  <c:v>-0.99983336867914474</c:v>
                </c:pt>
                <c:pt idx="271">
                  <c:v>-0.9998387083054826</c:v>
                </c:pt>
                <c:pt idx="272">
                  <c:v>-0.99984387682012565</c:v>
                </c:pt>
                <c:pt idx="273">
                  <c:v>-0.99984887970664027</c:v>
                </c:pt>
                <c:pt idx="274">
                  <c:v>-0.99985372227285851</c:v>
                </c:pt>
                <c:pt idx="275">
                  <c:v>-0.99985840965650563</c:v>
                </c:pt>
                <c:pt idx="276">
                  <c:v>-0.99986294683065524</c:v>
                </c:pt>
                <c:pt idx="277">
                  <c:v>-0.99986733860900601</c:v>
                </c:pt>
                <c:pt idx="278">
                  <c:v>-0.99987158965098899</c:v>
                </c:pt>
                <c:pt idx="279">
                  <c:v>-0.99987570446671081</c:v>
                </c:pt>
                <c:pt idx="280">
                  <c:v>-0.9998796874217416</c:v>
                </c:pt>
                <c:pt idx="281">
                  <c:v>-0.99988354274174374</c:v>
                </c:pt>
                <c:pt idx="282">
                  <c:v>-0.99988727451695869</c:v>
                </c:pt>
                <c:pt idx="283">
                  <c:v>-0.99989088670654702</c:v>
                </c:pt>
                <c:pt idx="284">
                  <c:v>-0.99989438314278634</c:v>
                </c:pt>
                <c:pt idx="285">
                  <c:v>-0.99989776753514237</c:v>
                </c:pt>
                <c:pt idx="286">
                  <c:v>-0.99990104347419928</c:v>
                </c:pt>
                <c:pt idx="287">
                  <c:v>-0.99990421443547428</c:v>
                </c:pt>
                <c:pt idx="288">
                  <c:v>-0.99990728378310423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BCF-4C56-9032-342A846E5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767296"/>
        <c:axId val="1692766336"/>
      </c:scatterChart>
      <c:valAx>
        <c:axId val="1692767296"/>
        <c:scaling>
          <c:orientation val="minMax"/>
          <c:max val="2.000000000000001E-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 b="0"/>
                  <a:t>t [s]</a:t>
                </a:r>
                <a:endParaRPr lang="ja-JP" altLang="en-US" b="0"/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92766336"/>
        <c:crossesAt val="-1"/>
        <c:crossBetween val="midCat"/>
        <c:majorUnit val="5.0000000000000024E-10"/>
      </c:valAx>
      <c:valAx>
        <c:axId val="1692766336"/>
        <c:scaling>
          <c:orientation val="minMax"/>
          <c:max val="0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US" altLang="ja-JP" b="0"/>
                  <a:t>m</a:t>
                </a:r>
                <a:endParaRPr lang="ja-JP" altLang="en-US" b="0"/>
              </a:p>
            </c:rich>
          </c:tx>
          <c:layout>
            <c:manualLayout>
              <c:xMode val="edge"/>
              <c:yMode val="edge"/>
              <c:x val="4.8739591031763214E-3"/>
              <c:y val="0.38392683779270709"/>
            </c:manualLayout>
          </c:layout>
          <c:overlay val="0"/>
        </c:title>
        <c:numFmt formatCode="#,##0.00_ 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92767296"/>
        <c:crosses val="autoZero"/>
        <c:crossBetween val="midCat"/>
        <c:majorUnit val="0.25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9238126181809254"/>
          <c:y val="6.460375147263886E-2"/>
          <c:w val="9.283457113092905E-2"/>
          <c:h val="0.2316419939813206"/>
        </c:manualLayout>
      </c:layout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フィッティング</a:t>
            </a:r>
          </a:p>
        </c:rich>
      </c:tx>
      <c:layout>
        <c:manualLayout>
          <c:xMode val="edge"/>
          <c:yMode val="edge"/>
          <c:x val="0.39755149763721909"/>
          <c:y val="0.9026211061277660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877838507196487"/>
          <c:y val="4.6712962962962963E-2"/>
          <c:w val="0.78797163626337519"/>
          <c:h val="0.7315607967815649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excel!$D$1</c:f>
              <c:strCache>
                <c:ptCount val="1"/>
                <c:pt idx="0">
                  <c:v>mz</c:v>
                </c:pt>
              </c:strCache>
            </c:strRef>
          </c:tx>
          <c:spPr>
            <a:ln w="31750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excel!$A$2:$A$402</c:f>
              <c:numCache>
                <c:formatCode>General</c:formatCode>
                <c:ptCount val="401"/>
                <c:pt idx="0">
                  <c:v>0</c:v>
                </c:pt>
                <c:pt idx="1">
                  <c:v>4.9999999999999997E-12</c:v>
                </c:pt>
                <c:pt idx="2">
                  <c:v>9.9999999999999994E-12</c:v>
                </c:pt>
                <c:pt idx="3">
                  <c:v>1.5E-11</c:v>
                </c:pt>
                <c:pt idx="4">
                  <c:v>1.9999999999999999E-11</c:v>
                </c:pt>
                <c:pt idx="5">
                  <c:v>2.4999999999999998E-11</c:v>
                </c:pt>
                <c:pt idx="6">
                  <c:v>3E-11</c:v>
                </c:pt>
                <c:pt idx="7">
                  <c:v>3.5000000000000002E-11</c:v>
                </c:pt>
                <c:pt idx="8">
                  <c:v>4.0000000000000004E-11</c:v>
                </c:pt>
                <c:pt idx="9">
                  <c:v>4.5000000000000006E-11</c:v>
                </c:pt>
                <c:pt idx="10">
                  <c:v>5.0000000000000008E-11</c:v>
                </c:pt>
                <c:pt idx="11">
                  <c:v>5.500000000000001E-11</c:v>
                </c:pt>
                <c:pt idx="12">
                  <c:v>6.0000000000000013E-11</c:v>
                </c:pt>
                <c:pt idx="13">
                  <c:v>6.5000000000000008E-11</c:v>
                </c:pt>
                <c:pt idx="14">
                  <c:v>7.0000000000000004E-11</c:v>
                </c:pt>
                <c:pt idx="15">
                  <c:v>7.5E-11</c:v>
                </c:pt>
                <c:pt idx="16">
                  <c:v>7.9999999999999995E-11</c:v>
                </c:pt>
                <c:pt idx="17">
                  <c:v>8.4999999999999991E-11</c:v>
                </c:pt>
                <c:pt idx="18">
                  <c:v>8.9999999999999986E-11</c:v>
                </c:pt>
                <c:pt idx="19">
                  <c:v>9.4999999999999982E-11</c:v>
                </c:pt>
                <c:pt idx="20">
                  <c:v>9.9999999999999978E-11</c:v>
                </c:pt>
                <c:pt idx="21">
                  <c:v>1.0499999999999997E-10</c:v>
                </c:pt>
                <c:pt idx="22">
                  <c:v>1.0999999999999997E-10</c:v>
                </c:pt>
                <c:pt idx="23">
                  <c:v>1.1499999999999996E-10</c:v>
                </c:pt>
                <c:pt idx="24">
                  <c:v>1.1999999999999997E-10</c:v>
                </c:pt>
                <c:pt idx="25">
                  <c:v>1.2499999999999998E-10</c:v>
                </c:pt>
                <c:pt idx="26">
                  <c:v>1.2999999999999999E-10</c:v>
                </c:pt>
                <c:pt idx="27">
                  <c:v>1.35E-10</c:v>
                </c:pt>
                <c:pt idx="28">
                  <c:v>1.4000000000000001E-10</c:v>
                </c:pt>
                <c:pt idx="29">
                  <c:v>1.4500000000000002E-10</c:v>
                </c:pt>
                <c:pt idx="30">
                  <c:v>1.5000000000000002E-10</c:v>
                </c:pt>
                <c:pt idx="31">
                  <c:v>1.5500000000000003E-10</c:v>
                </c:pt>
                <c:pt idx="32">
                  <c:v>1.6000000000000004E-10</c:v>
                </c:pt>
                <c:pt idx="33">
                  <c:v>1.6500000000000005E-10</c:v>
                </c:pt>
                <c:pt idx="34">
                  <c:v>1.7000000000000006E-10</c:v>
                </c:pt>
                <c:pt idx="35">
                  <c:v>1.7500000000000007E-10</c:v>
                </c:pt>
                <c:pt idx="36">
                  <c:v>1.8000000000000008E-10</c:v>
                </c:pt>
                <c:pt idx="37">
                  <c:v>1.8500000000000008E-10</c:v>
                </c:pt>
                <c:pt idx="38">
                  <c:v>1.9000000000000009E-10</c:v>
                </c:pt>
                <c:pt idx="39">
                  <c:v>1.950000000000001E-10</c:v>
                </c:pt>
                <c:pt idx="40">
                  <c:v>2.0000000000000011E-10</c:v>
                </c:pt>
                <c:pt idx="41">
                  <c:v>2.0500000000000012E-10</c:v>
                </c:pt>
                <c:pt idx="42">
                  <c:v>2.1000000000000013E-10</c:v>
                </c:pt>
                <c:pt idx="43">
                  <c:v>2.1500000000000014E-10</c:v>
                </c:pt>
                <c:pt idx="44">
                  <c:v>2.2000000000000015E-10</c:v>
                </c:pt>
                <c:pt idx="45">
                  <c:v>2.2500000000000015E-10</c:v>
                </c:pt>
                <c:pt idx="46">
                  <c:v>2.3000000000000016E-10</c:v>
                </c:pt>
                <c:pt idx="47">
                  <c:v>2.3500000000000017E-10</c:v>
                </c:pt>
                <c:pt idx="48">
                  <c:v>2.4000000000000015E-10</c:v>
                </c:pt>
                <c:pt idx="49">
                  <c:v>2.4500000000000014E-10</c:v>
                </c:pt>
                <c:pt idx="50">
                  <c:v>2.5000000000000012E-10</c:v>
                </c:pt>
                <c:pt idx="51">
                  <c:v>2.550000000000001E-10</c:v>
                </c:pt>
                <c:pt idx="52">
                  <c:v>2.6000000000000008E-10</c:v>
                </c:pt>
                <c:pt idx="53">
                  <c:v>2.6500000000000007E-10</c:v>
                </c:pt>
                <c:pt idx="54">
                  <c:v>2.7000000000000005E-10</c:v>
                </c:pt>
                <c:pt idx="55">
                  <c:v>2.7500000000000003E-10</c:v>
                </c:pt>
                <c:pt idx="56">
                  <c:v>2.8000000000000002E-10</c:v>
                </c:pt>
                <c:pt idx="57">
                  <c:v>2.85E-10</c:v>
                </c:pt>
                <c:pt idx="58">
                  <c:v>2.8999999999999998E-10</c:v>
                </c:pt>
                <c:pt idx="59">
                  <c:v>2.9499999999999996E-10</c:v>
                </c:pt>
                <c:pt idx="60">
                  <c:v>2.9999999999999995E-10</c:v>
                </c:pt>
                <c:pt idx="61">
                  <c:v>3.0499999999999993E-10</c:v>
                </c:pt>
                <c:pt idx="62">
                  <c:v>3.0999999999999991E-10</c:v>
                </c:pt>
                <c:pt idx="63">
                  <c:v>3.1499999999999989E-10</c:v>
                </c:pt>
                <c:pt idx="64">
                  <c:v>3.1999999999999988E-10</c:v>
                </c:pt>
                <c:pt idx="65">
                  <c:v>3.2499999999999986E-10</c:v>
                </c:pt>
                <c:pt idx="66">
                  <c:v>3.2999999999999984E-10</c:v>
                </c:pt>
                <c:pt idx="67">
                  <c:v>3.3499999999999983E-10</c:v>
                </c:pt>
                <c:pt idx="68">
                  <c:v>3.3999999999999981E-10</c:v>
                </c:pt>
                <c:pt idx="69">
                  <c:v>3.4499999999999979E-10</c:v>
                </c:pt>
                <c:pt idx="70">
                  <c:v>3.4999999999999977E-10</c:v>
                </c:pt>
                <c:pt idx="71">
                  <c:v>3.5499999999999976E-10</c:v>
                </c:pt>
                <c:pt idx="72">
                  <c:v>3.5999999999999974E-10</c:v>
                </c:pt>
                <c:pt idx="73">
                  <c:v>3.6499999999999972E-10</c:v>
                </c:pt>
                <c:pt idx="74">
                  <c:v>3.699999999999997E-10</c:v>
                </c:pt>
                <c:pt idx="75">
                  <c:v>3.7499999999999969E-10</c:v>
                </c:pt>
                <c:pt idx="76">
                  <c:v>3.7999999999999967E-10</c:v>
                </c:pt>
                <c:pt idx="77">
                  <c:v>3.8499999999999965E-10</c:v>
                </c:pt>
                <c:pt idx="78">
                  <c:v>3.8999999999999964E-10</c:v>
                </c:pt>
                <c:pt idx="79">
                  <c:v>3.9499999999999962E-10</c:v>
                </c:pt>
                <c:pt idx="80">
                  <c:v>3.999999999999996E-10</c:v>
                </c:pt>
                <c:pt idx="81">
                  <c:v>4.0499999999999958E-10</c:v>
                </c:pt>
                <c:pt idx="82">
                  <c:v>4.0999999999999957E-10</c:v>
                </c:pt>
                <c:pt idx="83">
                  <c:v>4.1499999999999955E-10</c:v>
                </c:pt>
                <c:pt idx="84">
                  <c:v>4.1999999999999953E-10</c:v>
                </c:pt>
                <c:pt idx="85">
                  <c:v>4.2499999999999951E-10</c:v>
                </c:pt>
                <c:pt idx="86">
                  <c:v>4.299999999999995E-10</c:v>
                </c:pt>
                <c:pt idx="87">
                  <c:v>4.3499999999999948E-10</c:v>
                </c:pt>
                <c:pt idx="88">
                  <c:v>4.3999999999999946E-10</c:v>
                </c:pt>
                <c:pt idx="89">
                  <c:v>4.4499999999999945E-10</c:v>
                </c:pt>
                <c:pt idx="90">
                  <c:v>4.4999999999999943E-10</c:v>
                </c:pt>
                <c:pt idx="91">
                  <c:v>4.5499999999999941E-10</c:v>
                </c:pt>
                <c:pt idx="92">
                  <c:v>4.5999999999999939E-10</c:v>
                </c:pt>
                <c:pt idx="93">
                  <c:v>4.6499999999999938E-10</c:v>
                </c:pt>
                <c:pt idx="94">
                  <c:v>4.6999999999999941E-10</c:v>
                </c:pt>
                <c:pt idx="95">
                  <c:v>4.7499999999999939E-10</c:v>
                </c:pt>
                <c:pt idx="96">
                  <c:v>4.7999999999999938E-10</c:v>
                </c:pt>
                <c:pt idx="97">
                  <c:v>4.8499999999999936E-10</c:v>
                </c:pt>
                <c:pt idx="98">
                  <c:v>4.8999999999999934E-10</c:v>
                </c:pt>
                <c:pt idx="99">
                  <c:v>4.9499999999999932E-10</c:v>
                </c:pt>
                <c:pt idx="100">
                  <c:v>4.9999999999999931E-10</c:v>
                </c:pt>
                <c:pt idx="101">
                  <c:v>5.0499999999999929E-10</c:v>
                </c:pt>
                <c:pt idx="102">
                  <c:v>5.0999999999999927E-10</c:v>
                </c:pt>
                <c:pt idx="103">
                  <c:v>5.1499999999999926E-10</c:v>
                </c:pt>
                <c:pt idx="104">
                  <c:v>5.1999999999999924E-10</c:v>
                </c:pt>
                <c:pt idx="105">
                  <c:v>5.2499999999999922E-10</c:v>
                </c:pt>
                <c:pt idx="106">
                  <c:v>5.299999999999992E-10</c:v>
                </c:pt>
                <c:pt idx="107">
                  <c:v>5.3499999999999919E-10</c:v>
                </c:pt>
                <c:pt idx="108">
                  <c:v>5.3999999999999917E-10</c:v>
                </c:pt>
                <c:pt idx="109">
                  <c:v>5.4499999999999915E-10</c:v>
                </c:pt>
                <c:pt idx="110">
                  <c:v>5.4999999999999913E-10</c:v>
                </c:pt>
                <c:pt idx="111">
                  <c:v>5.5499999999999912E-10</c:v>
                </c:pt>
                <c:pt idx="112">
                  <c:v>5.599999999999991E-10</c:v>
                </c:pt>
                <c:pt idx="113">
                  <c:v>5.6499999999999908E-10</c:v>
                </c:pt>
                <c:pt idx="114">
                  <c:v>5.6999999999999907E-10</c:v>
                </c:pt>
                <c:pt idx="115">
                  <c:v>5.7499999999999905E-10</c:v>
                </c:pt>
                <c:pt idx="116">
                  <c:v>5.7999999999999903E-10</c:v>
                </c:pt>
                <c:pt idx="117">
                  <c:v>5.8499999999999901E-10</c:v>
                </c:pt>
                <c:pt idx="118">
                  <c:v>5.89999999999999E-10</c:v>
                </c:pt>
                <c:pt idx="119">
                  <c:v>5.9499999999999898E-10</c:v>
                </c:pt>
                <c:pt idx="120">
                  <c:v>5.9999999999999896E-10</c:v>
                </c:pt>
                <c:pt idx="121">
                  <c:v>6.0499999999999894E-10</c:v>
                </c:pt>
                <c:pt idx="122">
                  <c:v>6.0999999999999893E-10</c:v>
                </c:pt>
                <c:pt idx="123">
                  <c:v>6.1499999999999891E-10</c:v>
                </c:pt>
                <c:pt idx="124">
                  <c:v>6.1999999999999889E-10</c:v>
                </c:pt>
                <c:pt idx="125">
                  <c:v>6.2499999999999888E-10</c:v>
                </c:pt>
                <c:pt idx="126">
                  <c:v>6.2999999999999886E-10</c:v>
                </c:pt>
                <c:pt idx="127">
                  <c:v>6.3499999999999884E-10</c:v>
                </c:pt>
                <c:pt idx="128">
                  <c:v>6.3999999999999882E-10</c:v>
                </c:pt>
                <c:pt idx="129">
                  <c:v>6.4499999999999881E-10</c:v>
                </c:pt>
                <c:pt idx="130">
                  <c:v>6.4999999999999879E-10</c:v>
                </c:pt>
                <c:pt idx="131">
                  <c:v>6.5499999999999877E-10</c:v>
                </c:pt>
                <c:pt idx="132">
                  <c:v>6.5999999999999875E-10</c:v>
                </c:pt>
                <c:pt idx="133">
                  <c:v>6.6499999999999874E-10</c:v>
                </c:pt>
                <c:pt idx="134">
                  <c:v>6.6999999999999872E-10</c:v>
                </c:pt>
                <c:pt idx="135">
                  <c:v>6.749999999999987E-10</c:v>
                </c:pt>
                <c:pt idx="136">
                  <c:v>6.7999999999999869E-10</c:v>
                </c:pt>
                <c:pt idx="137">
                  <c:v>6.8499999999999867E-10</c:v>
                </c:pt>
                <c:pt idx="138">
                  <c:v>6.8999999999999865E-10</c:v>
                </c:pt>
                <c:pt idx="139">
                  <c:v>6.9499999999999863E-10</c:v>
                </c:pt>
                <c:pt idx="140">
                  <c:v>6.9999999999999862E-10</c:v>
                </c:pt>
                <c:pt idx="141">
                  <c:v>7.049999999999986E-10</c:v>
                </c:pt>
                <c:pt idx="142">
                  <c:v>7.0999999999999858E-10</c:v>
                </c:pt>
                <c:pt idx="143">
                  <c:v>7.1499999999999856E-10</c:v>
                </c:pt>
                <c:pt idx="144">
                  <c:v>7.1999999999999855E-10</c:v>
                </c:pt>
                <c:pt idx="145">
                  <c:v>7.2499999999999853E-10</c:v>
                </c:pt>
                <c:pt idx="146">
                  <c:v>7.2999999999999851E-10</c:v>
                </c:pt>
                <c:pt idx="147">
                  <c:v>7.349999999999985E-10</c:v>
                </c:pt>
                <c:pt idx="148">
                  <c:v>7.3999999999999848E-10</c:v>
                </c:pt>
                <c:pt idx="149">
                  <c:v>7.4499999999999846E-10</c:v>
                </c:pt>
                <c:pt idx="150">
                  <c:v>7.4999999999999844E-10</c:v>
                </c:pt>
                <c:pt idx="151">
                  <c:v>7.5499999999999843E-10</c:v>
                </c:pt>
                <c:pt idx="152">
                  <c:v>7.5999999999999841E-10</c:v>
                </c:pt>
                <c:pt idx="153">
                  <c:v>7.6499999999999839E-10</c:v>
                </c:pt>
                <c:pt idx="154">
                  <c:v>7.6999999999999837E-10</c:v>
                </c:pt>
                <c:pt idx="155">
                  <c:v>7.7499999999999836E-10</c:v>
                </c:pt>
                <c:pt idx="156">
                  <c:v>7.7999999999999834E-10</c:v>
                </c:pt>
                <c:pt idx="157">
                  <c:v>7.8499999999999832E-10</c:v>
                </c:pt>
                <c:pt idx="158">
                  <c:v>7.8999999999999831E-10</c:v>
                </c:pt>
                <c:pt idx="159">
                  <c:v>7.9499999999999829E-10</c:v>
                </c:pt>
                <c:pt idx="160">
                  <c:v>7.9999999999999827E-10</c:v>
                </c:pt>
                <c:pt idx="161">
                  <c:v>8.0499999999999825E-10</c:v>
                </c:pt>
                <c:pt idx="162">
                  <c:v>8.0999999999999824E-10</c:v>
                </c:pt>
                <c:pt idx="163">
                  <c:v>8.1499999999999822E-10</c:v>
                </c:pt>
                <c:pt idx="164">
                  <c:v>8.199999999999982E-10</c:v>
                </c:pt>
                <c:pt idx="165">
                  <c:v>8.2499999999999819E-10</c:v>
                </c:pt>
                <c:pt idx="166">
                  <c:v>8.2999999999999817E-10</c:v>
                </c:pt>
                <c:pt idx="167">
                  <c:v>8.3499999999999815E-10</c:v>
                </c:pt>
                <c:pt idx="168">
                  <c:v>8.3999999999999813E-10</c:v>
                </c:pt>
                <c:pt idx="169">
                  <c:v>8.4499999999999812E-10</c:v>
                </c:pt>
                <c:pt idx="170">
                  <c:v>8.499999999999981E-10</c:v>
                </c:pt>
                <c:pt idx="171">
                  <c:v>8.5499999999999808E-10</c:v>
                </c:pt>
                <c:pt idx="172">
                  <c:v>8.5999999999999806E-10</c:v>
                </c:pt>
                <c:pt idx="173">
                  <c:v>8.6499999999999805E-10</c:v>
                </c:pt>
                <c:pt idx="174">
                  <c:v>8.6999999999999803E-10</c:v>
                </c:pt>
                <c:pt idx="175">
                  <c:v>8.7499999999999801E-10</c:v>
                </c:pt>
                <c:pt idx="176">
                  <c:v>8.79999999999998E-10</c:v>
                </c:pt>
                <c:pt idx="177">
                  <c:v>8.8499999999999798E-10</c:v>
                </c:pt>
                <c:pt idx="178">
                  <c:v>8.8999999999999796E-10</c:v>
                </c:pt>
                <c:pt idx="179">
                  <c:v>8.9499999999999794E-10</c:v>
                </c:pt>
                <c:pt idx="180">
                  <c:v>8.9999999999999793E-10</c:v>
                </c:pt>
                <c:pt idx="181">
                  <c:v>9.0499999999999791E-10</c:v>
                </c:pt>
                <c:pt idx="182">
                  <c:v>9.0999999999999789E-10</c:v>
                </c:pt>
                <c:pt idx="183">
                  <c:v>9.1499999999999787E-10</c:v>
                </c:pt>
                <c:pt idx="184">
                  <c:v>9.1999999999999786E-10</c:v>
                </c:pt>
                <c:pt idx="185">
                  <c:v>9.2499999999999784E-10</c:v>
                </c:pt>
                <c:pt idx="186">
                  <c:v>9.2999999999999782E-10</c:v>
                </c:pt>
                <c:pt idx="187">
                  <c:v>9.3499999999999791E-10</c:v>
                </c:pt>
                <c:pt idx="188">
                  <c:v>9.3999999999999799E-10</c:v>
                </c:pt>
                <c:pt idx="189">
                  <c:v>9.4499999999999808E-10</c:v>
                </c:pt>
                <c:pt idx="190">
                  <c:v>9.4999999999999817E-10</c:v>
                </c:pt>
                <c:pt idx="191">
                  <c:v>9.5499999999999825E-10</c:v>
                </c:pt>
                <c:pt idx="192">
                  <c:v>9.5999999999999834E-10</c:v>
                </c:pt>
                <c:pt idx="193">
                  <c:v>9.6499999999999843E-10</c:v>
                </c:pt>
                <c:pt idx="194">
                  <c:v>9.6999999999999851E-10</c:v>
                </c:pt>
                <c:pt idx="195">
                  <c:v>9.749999999999986E-10</c:v>
                </c:pt>
                <c:pt idx="196">
                  <c:v>9.7999999999999868E-10</c:v>
                </c:pt>
                <c:pt idx="197">
                  <c:v>9.8499999999999877E-10</c:v>
                </c:pt>
                <c:pt idx="198">
                  <c:v>9.8999999999999886E-10</c:v>
                </c:pt>
                <c:pt idx="199">
                  <c:v>9.9499999999999894E-10</c:v>
                </c:pt>
                <c:pt idx="200">
                  <c:v>9.9999999999999903E-10</c:v>
                </c:pt>
                <c:pt idx="201">
                  <c:v>1.0049999999999991E-9</c:v>
                </c:pt>
                <c:pt idx="202">
                  <c:v>1.0099999999999992E-9</c:v>
                </c:pt>
                <c:pt idx="203">
                  <c:v>1.0149999999999993E-9</c:v>
                </c:pt>
                <c:pt idx="204">
                  <c:v>1.0199999999999994E-9</c:v>
                </c:pt>
                <c:pt idx="205">
                  <c:v>1.0249999999999995E-9</c:v>
                </c:pt>
                <c:pt idx="206">
                  <c:v>1.0299999999999995E-9</c:v>
                </c:pt>
                <c:pt idx="207">
                  <c:v>1.0349999999999996E-9</c:v>
                </c:pt>
                <c:pt idx="208">
                  <c:v>1.0399999999999997E-9</c:v>
                </c:pt>
                <c:pt idx="209">
                  <c:v>1.0449999999999998E-9</c:v>
                </c:pt>
                <c:pt idx="210">
                  <c:v>1.0499999999999999E-9</c:v>
                </c:pt>
                <c:pt idx="211">
                  <c:v>1.055E-9</c:v>
                </c:pt>
                <c:pt idx="212">
                  <c:v>1.0600000000000001E-9</c:v>
                </c:pt>
                <c:pt idx="213">
                  <c:v>1.0650000000000001E-9</c:v>
                </c:pt>
                <c:pt idx="214">
                  <c:v>1.0700000000000002E-9</c:v>
                </c:pt>
                <c:pt idx="215">
                  <c:v>1.0750000000000003E-9</c:v>
                </c:pt>
                <c:pt idx="216">
                  <c:v>1.0800000000000004E-9</c:v>
                </c:pt>
                <c:pt idx="217">
                  <c:v>1.0850000000000005E-9</c:v>
                </c:pt>
                <c:pt idx="218">
                  <c:v>1.0900000000000006E-9</c:v>
                </c:pt>
                <c:pt idx="219">
                  <c:v>1.0950000000000007E-9</c:v>
                </c:pt>
                <c:pt idx="220">
                  <c:v>1.1000000000000008E-9</c:v>
                </c:pt>
                <c:pt idx="221">
                  <c:v>1.1050000000000008E-9</c:v>
                </c:pt>
                <c:pt idx="222">
                  <c:v>1.1100000000000009E-9</c:v>
                </c:pt>
                <c:pt idx="223">
                  <c:v>1.115000000000001E-9</c:v>
                </c:pt>
                <c:pt idx="224">
                  <c:v>1.1200000000000011E-9</c:v>
                </c:pt>
                <c:pt idx="225">
                  <c:v>1.1250000000000012E-9</c:v>
                </c:pt>
                <c:pt idx="226">
                  <c:v>1.1300000000000013E-9</c:v>
                </c:pt>
                <c:pt idx="227">
                  <c:v>1.1350000000000014E-9</c:v>
                </c:pt>
                <c:pt idx="228">
                  <c:v>1.1400000000000014E-9</c:v>
                </c:pt>
                <c:pt idx="229">
                  <c:v>1.1450000000000015E-9</c:v>
                </c:pt>
                <c:pt idx="230">
                  <c:v>1.1500000000000016E-9</c:v>
                </c:pt>
                <c:pt idx="231">
                  <c:v>1.1550000000000017E-9</c:v>
                </c:pt>
                <c:pt idx="232">
                  <c:v>1.1600000000000018E-9</c:v>
                </c:pt>
                <c:pt idx="233">
                  <c:v>1.1650000000000019E-9</c:v>
                </c:pt>
                <c:pt idx="234">
                  <c:v>1.170000000000002E-9</c:v>
                </c:pt>
                <c:pt idx="235">
                  <c:v>1.175000000000002E-9</c:v>
                </c:pt>
                <c:pt idx="236">
                  <c:v>1.1800000000000021E-9</c:v>
                </c:pt>
                <c:pt idx="237">
                  <c:v>1.1850000000000022E-9</c:v>
                </c:pt>
                <c:pt idx="238">
                  <c:v>1.1900000000000023E-9</c:v>
                </c:pt>
                <c:pt idx="239">
                  <c:v>1.1950000000000024E-9</c:v>
                </c:pt>
                <c:pt idx="240">
                  <c:v>1.2000000000000025E-9</c:v>
                </c:pt>
                <c:pt idx="241">
                  <c:v>1.2050000000000026E-9</c:v>
                </c:pt>
                <c:pt idx="242">
                  <c:v>1.2100000000000026E-9</c:v>
                </c:pt>
                <c:pt idx="243">
                  <c:v>1.2150000000000027E-9</c:v>
                </c:pt>
                <c:pt idx="244">
                  <c:v>1.2200000000000028E-9</c:v>
                </c:pt>
                <c:pt idx="245">
                  <c:v>1.2250000000000029E-9</c:v>
                </c:pt>
                <c:pt idx="246">
                  <c:v>1.230000000000003E-9</c:v>
                </c:pt>
                <c:pt idx="247">
                  <c:v>1.2350000000000031E-9</c:v>
                </c:pt>
                <c:pt idx="248">
                  <c:v>1.2400000000000032E-9</c:v>
                </c:pt>
                <c:pt idx="249">
                  <c:v>1.2450000000000032E-9</c:v>
                </c:pt>
                <c:pt idx="250">
                  <c:v>1.2500000000000033E-9</c:v>
                </c:pt>
                <c:pt idx="251">
                  <c:v>1.2550000000000034E-9</c:v>
                </c:pt>
                <c:pt idx="252">
                  <c:v>1.2600000000000035E-9</c:v>
                </c:pt>
                <c:pt idx="253">
                  <c:v>1.2650000000000036E-9</c:v>
                </c:pt>
                <c:pt idx="254">
                  <c:v>1.2700000000000037E-9</c:v>
                </c:pt>
                <c:pt idx="255">
                  <c:v>1.2750000000000038E-9</c:v>
                </c:pt>
                <c:pt idx="256">
                  <c:v>1.2800000000000039E-9</c:v>
                </c:pt>
                <c:pt idx="257">
                  <c:v>1.2850000000000039E-9</c:v>
                </c:pt>
                <c:pt idx="258">
                  <c:v>1.290000000000004E-9</c:v>
                </c:pt>
                <c:pt idx="259">
                  <c:v>1.2950000000000041E-9</c:v>
                </c:pt>
                <c:pt idx="260">
                  <c:v>1.3000000000000042E-9</c:v>
                </c:pt>
                <c:pt idx="261">
                  <c:v>1.3050000000000043E-9</c:v>
                </c:pt>
                <c:pt idx="262">
                  <c:v>1.3100000000000044E-9</c:v>
                </c:pt>
                <c:pt idx="263">
                  <c:v>1.3150000000000045E-9</c:v>
                </c:pt>
                <c:pt idx="264">
                  <c:v>1.3200000000000045E-9</c:v>
                </c:pt>
                <c:pt idx="265">
                  <c:v>1.3250000000000046E-9</c:v>
                </c:pt>
                <c:pt idx="266">
                  <c:v>1.3300000000000047E-9</c:v>
                </c:pt>
                <c:pt idx="267">
                  <c:v>1.3350000000000048E-9</c:v>
                </c:pt>
                <c:pt idx="268">
                  <c:v>1.3400000000000049E-9</c:v>
                </c:pt>
                <c:pt idx="269">
                  <c:v>1.345000000000005E-9</c:v>
                </c:pt>
                <c:pt idx="270">
                  <c:v>1.3500000000000051E-9</c:v>
                </c:pt>
                <c:pt idx="271">
                  <c:v>1.3550000000000051E-9</c:v>
                </c:pt>
                <c:pt idx="272">
                  <c:v>1.3600000000000052E-9</c:v>
                </c:pt>
                <c:pt idx="273">
                  <c:v>1.3650000000000053E-9</c:v>
                </c:pt>
                <c:pt idx="274">
                  <c:v>1.3700000000000054E-9</c:v>
                </c:pt>
                <c:pt idx="275">
                  <c:v>1.3750000000000055E-9</c:v>
                </c:pt>
                <c:pt idx="276">
                  <c:v>1.3800000000000056E-9</c:v>
                </c:pt>
                <c:pt idx="277">
                  <c:v>1.3850000000000057E-9</c:v>
                </c:pt>
                <c:pt idx="278">
                  <c:v>1.3900000000000057E-9</c:v>
                </c:pt>
                <c:pt idx="279">
                  <c:v>1.3950000000000058E-9</c:v>
                </c:pt>
                <c:pt idx="280">
                  <c:v>1.4000000000000059E-9</c:v>
                </c:pt>
                <c:pt idx="281">
                  <c:v>1.405000000000006E-9</c:v>
                </c:pt>
                <c:pt idx="282">
                  <c:v>1.4100000000000061E-9</c:v>
                </c:pt>
                <c:pt idx="283">
                  <c:v>1.4150000000000062E-9</c:v>
                </c:pt>
                <c:pt idx="284">
                  <c:v>1.4200000000000063E-9</c:v>
                </c:pt>
                <c:pt idx="285">
                  <c:v>1.4250000000000063E-9</c:v>
                </c:pt>
                <c:pt idx="286">
                  <c:v>1.4300000000000064E-9</c:v>
                </c:pt>
                <c:pt idx="287">
                  <c:v>1.4350000000000065E-9</c:v>
                </c:pt>
                <c:pt idx="288">
                  <c:v>1.4400000000000066E-9</c:v>
                </c:pt>
                <c:pt idx="289">
                  <c:v>1.4450000000000067E-9</c:v>
                </c:pt>
                <c:pt idx="290">
                  <c:v>1.4500000000000068E-9</c:v>
                </c:pt>
                <c:pt idx="291">
                  <c:v>1.4550000000000069E-9</c:v>
                </c:pt>
                <c:pt idx="292">
                  <c:v>1.460000000000007E-9</c:v>
                </c:pt>
                <c:pt idx="293">
                  <c:v>1.465000000000007E-9</c:v>
                </c:pt>
                <c:pt idx="294">
                  <c:v>1.4700000000000071E-9</c:v>
                </c:pt>
                <c:pt idx="295">
                  <c:v>1.4750000000000072E-9</c:v>
                </c:pt>
                <c:pt idx="296">
                  <c:v>1.4800000000000073E-9</c:v>
                </c:pt>
                <c:pt idx="297">
                  <c:v>1.4850000000000074E-9</c:v>
                </c:pt>
                <c:pt idx="298">
                  <c:v>1.4900000000000075E-9</c:v>
                </c:pt>
                <c:pt idx="299">
                  <c:v>1.4950000000000076E-9</c:v>
                </c:pt>
                <c:pt idx="300">
                  <c:v>1.5000000000000076E-9</c:v>
                </c:pt>
                <c:pt idx="301">
                  <c:v>1.5050000000000077E-9</c:v>
                </c:pt>
                <c:pt idx="302">
                  <c:v>1.5100000000000078E-9</c:v>
                </c:pt>
                <c:pt idx="303">
                  <c:v>1.5150000000000079E-9</c:v>
                </c:pt>
                <c:pt idx="304">
                  <c:v>1.520000000000008E-9</c:v>
                </c:pt>
                <c:pt idx="305">
                  <c:v>1.5250000000000081E-9</c:v>
                </c:pt>
                <c:pt idx="306">
                  <c:v>1.5300000000000082E-9</c:v>
                </c:pt>
                <c:pt idx="307">
                  <c:v>1.5350000000000082E-9</c:v>
                </c:pt>
                <c:pt idx="308">
                  <c:v>1.5400000000000083E-9</c:v>
                </c:pt>
                <c:pt idx="309">
                  <c:v>1.5450000000000084E-9</c:v>
                </c:pt>
                <c:pt idx="310">
                  <c:v>1.5500000000000085E-9</c:v>
                </c:pt>
                <c:pt idx="311">
                  <c:v>1.5550000000000086E-9</c:v>
                </c:pt>
                <c:pt idx="312">
                  <c:v>1.5600000000000087E-9</c:v>
                </c:pt>
                <c:pt idx="313">
                  <c:v>1.5650000000000088E-9</c:v>
                </c:pt>
                <c:pt idx="314">
                  <c:v>1.5700000000000088E-9</c:v>
                </c:pt>
                <c:pt idx="315">
                  <c:v>1.5750000000000089E-9</c:v>
                </c:pt>
                <c:pt idx="316">
                  <c:v>1.580000000000009E-9</c:v>
                </c:pt>
                <c:pt idx="317">
                  <c:v>1.5850000000000091E-9</c:v>
                </c:pt>
                <c:pt idx="318">
                  <c:v>1.5900000000000092E-9</c:v>
                </c:pt>
                <c:pt idx="319">
                  <c:v>1.5950000000000093E-9</c:v>
                </c:pt>
                <c:pt idx="320">
                  <c:v>1.6000000000000094E-9</c:v>
                </c:pt>
                <c:pt idx="321">
                  <c:v>1.6050000000000095E-9</c:v>
                </c:pt>
                <c:pt idx="322">
                  <c:v>1.6100000000000095E-9</c:v>
                </c:pt>
                <c:pt idx="323">
                  <c:v>1.6150000000000096E-9</c:v>
                </c:pt>
                <c:pt idx="324">
                  <c:v>1.6200000000000097E-9</c:v>
                </c:pt>
                <c:pt idx="325">
                  <c:v>1.6250000000000098E-9</c:v>
                </c:pt>
                <c:pt idx="326">
                  <c:v>1.6300000000000099E-9</c:v>
                </c:pt>
                <c:pt idx="327">
                  <c:v>1.63500000000001E-9</c:v>
                </c:pt>
                <c:pt idx="328">
                  <c:v>1.6400000000000101E-9</c:v>
                </c:pt>
                <c:pt idx="329">
                  <c:v>1.6450000000000101E-9</c:v>
                </c:pt>
                <c:pt idx="330">
                  <c:v>1.6500000000000102E-9</c:v>
                </c:pt>
                <c:pt idx="331">
                  <c:v>1.6550000000000103E-9</c:v>
                </c:pt>
                <c:pt idx="332">
                  <c:v>1.6600000000000104E-9</c:v>
                </c:pt>
                <c:pt idx="333">
                  <c:v>1.6650000000000105E-9</c:v>
                </c:pt>
                <c:pt idx="334">
                  <c:v>1.6700000000000106E-9</c:v>
                </c:pt>
                <c:pt idx="335">
                  <c:v>1.6750000000000107E-9</c:v>
                </c:pt>
                <c:pt idx="336">
                  <c:v>1.6800000000000107E-9</c:v>
                </c:pt>
                <c:pt idx="337">
                  <c:v>1.6850000000000108E-9</c:v>
                </c:pt>
                <c:pt idx="338">
                  <c:v>1.6900000000000109E-9</c:v>
                </c:pt>
                <c:pt idx="339">
                  <c:v>1.695000000000011E-9</c:v>
                </c:pt>
                <c:pt idx="340">
                  <c:v>1.7000000000000111E-9</c:v>
                </c:pt>
                <c:pt idx="341">
                  <c:v>1.7050000000000112E-9</c:v>
                </c:pt>
                <c:pt idx="342">
                  <c:v>1.7100000000000113E-9</c:v>
                </c:pt>
                <c:pt idx="343">
                  <c:v>1.7150000000000113E-9</c:v>
                </c:pt>
                <c:pt idx="344">
                  <c:v>1.7200000000000114E-9</c:v>
                </c:pt>
                <c:pt idx="345">
                  <c:v>1.7250000000000115E-9</c:v>
                </c:pt>
                <c:pt idx="346">
                  <c:v>1.7300000000000116E-9</c:v>
                </c:pt>
                <c:pt idx="347">
                  <c:v>1.7350000000000117E-9</c:v>
                </c:pt>
                <c:pt idx="348">
                  <c:v>1.7400000000000118E-9</c:v>
                </c:pt>
                <c:pt idx="349">
                  <c:v>1.7450000000000119E-9</c:v>
                </c:pt>
                <c:pt idx="350">
                  <c:v>1.7500000000000119E-9</c:v>
                </c:pt>
                <c:pt idx="351">
                  <c:v>1.755000000000012E-9</c:v>
                </c:pt>
                <c:pt idx="352">
                  <c:v>1.7600000000000121E-9</c:v>
                </c:pt>
                <c:pt idx="353">
                  <c:v>1.7650000000000122E-9</c:v>
                </c:pt>
                <c:pt idx="354">
                  <c:v>1.7700000000000123E-9</c:v>
                </c:pt>
                <c:pt idx="355">
                  <c:v>1.7750000000000124E-9</c:v>
                </c:pt>
                <c:pt idx="356">
                  <c:v>1.7800000000000125E-9</c:v>
                </c:pt>
                <c:pt idx="357">
                  <c:v>1.7850000000000126E-9</c:v>
                </c:pt>
                <c:pt idx="358">
                  <c:v>1.7900000000000126E-9</c:v>
                </c:pt>
                <c:pt idx="359">
                  <c:v>1.7950000000000127E-9</c:v>
                </c:pt>
                <c:pt idx="360">
                  <c:v>1.8000000000000128E-9</c:v>
                </c:pt>
                <c:pt idx="361">
                  <c:v>1.8050000000000129E-9</c:v>
                </c:pt>
                <c:pt idx="362">
                  <c:v>1.810000000000013E-9</c:v>
                </c:pt>
                <c:pt idx="363">
                  <c:v>1.8150000000000131E-9</c:v>
                </c:pt>
                <c:pt idx="364">
                  <c:v>1.8200000000000132E-9</c:v>
                </c:pt>
                <c:pt idx="365">
                  <c:v>1.8250000000000132E-9</c:v>
                </c:pt>
                <c:pt idx="366">
                  <c:v>1.8300000000000133E-9</c:v>
                </c:pt>
                <c:pt idx="367">
                  <c:v>1.8350000000000134E-9</c:v>
                </c:pt>
                <c:pt idx="368">
                  <c:v>1.8400000000000135E-9</c:v>
                </c:pt>
                <c:pt idx="369">
                  <c:v>1.8450000000000136E-9</c:v>
                </c:pt>
                <c:pt idx="370">
                  <c:v>1.8500000000000137E-9</c:v>
                </c:pt>
                <c:pt idx="371">
                  <c:v>1.8550000000000138E-9</c:v>
                </c:pt>
                <c:pt idx="372">
                  <c:v>1.8600000000000138E-9</c:v>
                </c:pt>
                <c:pt idx="373">
                  <c:v>1.8650000000000137E-9</c:v>
                </c:pt>
                <c:pt idx="374">
                  <c:v>1.8700000000000136E-9</c:v>
                </c:pt>
                <c:pt idx="375">
                  <c:v>1.8750000000000135E-9</c:v>
                </c:pt>
                <c:pt idx="376">
                  <c:v>1.8800000000000134E-9</c:v>
                </c:pt>
                <c:pt idx="377">
                  <c:v>1.8850000000000132E-9</c:v>
                </c:pt>
                <c:pt idx="378">
                  <c:v>1.8900000000000131E-9</c:v>
                </c:pt>
                <c:pt idx="379">
                  <c:v>1.895000000000013E-9</c:v>
                </c:pt>
                <c:pt idx="380">
                  <c:v>1.9000000000000129E-9</c:v>
                </c:pt>
                <c:pt idx="381">
                  <c:v>1.9050000000000128E-9</c:v>
                </c:pt>
                <c:pt idx="382">
                  <c:v>1.9100000000000126E-9</c:v>
                </c:pt>
                <c:pt idx="383">
                  <c:v>1.9150000000000125E-9</c:v>
                </c:pt>
                <c:pt idx="384">
                  <c:v>1.9200000000000124E-9</c:v>
                </c:pt>
                <c:pt idx="385">
                  <c:v>1.9250000000000123E-9</c:v>
                </c:pt>
                <c:pt idx="386">
                  <c:v>1.9300000000000122E-9</c:v>
                </c:pt>
                <c:pt idx="387">
                  <c:v>1.935000000000012E-9</c:v>
                </c:pt>
                <c:pt idx="388">
                  <c:v>1.9400000000000119E-9</c:v>
                </c:pt>
                <c:pt idx="389">
                  <c:v>1.9450000000000118E-9</c:v>
                </c:pt>
                <c:pt idx="390">
                  <c:v>1.9500000000000117E-9</c:v>
                </c:pt>
                <c:pt idx="391">
                  <c:v>1.9550000000000116E-9</c:v>
                </c:pt>
                <c:pt idx="392">
                  <c:v>1.9600000000000114E-9</c:v>
                </c:pt>
                <c:pt idx="393">
                  <c:v>1.9650000000000113E-9</c:v>
                </c:pt>
                <c:pt idx="394">
                  <c:v>1.9700000000000112E-9</c:v>
                </c:pt>
                <c:pt idx="395">
                  <c:v>1.9750000000000111E-9</c:v>
                </c:pt>
                <c:pt idx="396">
                  <c:v>1.9800000000000109E-9</c:v>
                </c:pt>
                <c:pt idx="397">
                  <c:v>1.9850000000000108E-9</c:v>
                </c:pt>
                <c:pt idx="398">
                  <c:v>1.9900000000000107E-9</c:v>
                </c:pt>
                <c:pt idx="399">
                  <c:v>1.9950000000000106E-9</c:v>
                </c:pt>
                <c:pt idx="400">
                  <c:v>2.0000000000000105E-9</c:v>
                </c:pt>
              </c:numCache>
            </c:numRef>
          </c:xVal>
          <c:yVal>
            <c:numRef>
              <c:f>excel!$D$2:$D$402</c:f>
              <c:numCache>
                <c:formatCode>0.00E+00</c:formatCode>
                <c:ptCount val="401"/>
                <c:pt idx="0">
                  <c:v>0.99999999999032096</c:v>
                </c:pt>
                <c:pt idx="1">
                  <c:v>0.99999995786044205</c:v>
                </c:pt>
                <c:pt idx="2">
                  <c:v>0.99999948416745799</c:v>
                </c:pt>
                <c:pt idx="3">
                  <c:v>0.99999762413480098</c:v>
                </c:pt>
                <c:pt idx="4">
                  <c:v>0.99999284961720203</c:v>
                </c:pt>
                <c:pt idx="5">
                  <c:v>0.999983065775786</c:v>
                </c:pt>
                <c:pt idx="6">
                  <c:v>0.99996561990282395</c:v>
                </c:pt>
                <c:pt idx="7">
                  <c:v>0.99993731237831596</c:v>
                </c:pt>
                <c:pt idx="8">
                  <c:v>0.99989440973642896</c:v>
                </c:pt>
                <c:pt idx="9">
                  <c:v>0.99983265981517699</c:v>
                </c:pt>
                <c:pt idx="10">
                  <c:v>0.99974730895740305</c:v>
                </c:pt>
                <c:pt idx="11">
                  <c:v>0.99963312122510195</c:v>
                </c:pt>
                <c:pt idx="12">
                  <c:v>0.99948439958230895</c:v>
                </c:pt>
                <c:pt idx="13">
                  <c:v>0.99929500899419699</c:v>
                </c:pt>
                <c:pt idx="14">
                  <c:v>0.99905840138158597</c:v>
                </c:pt>
                <c:pt idx="15">
                  <c:v>0.99876764236084803</c:v>
                </c:pt>
                <c:pt idx="16">
                  <c:v>0.99841543968920798</c:v>
                </c:pt>
                <c:pt idx="17">
                  <c:v>0.99799417332472395</c:v>
                </c:pt>
                <c:pt idx="18">
                  <c:v>0.99749592699891199</c:v>
                </c:pt>
                <c:pt idx="19">
                  <c:v>0.99691252118815299</c:v>
                </c:pt>
                <c:pt idx="20">
                  <c:v>0.99623554735780695</c:v>
                </c:pt>
                <c:pt idx="21">
                  <c:v>0.99545640334054197</c:v>
                </c:pt>
                <c:pt idx="22">
                  <c:v>0.99456632969790804</c:v>
                </c:pt>
                <c:pt idx="23">
                  <c:v>0.99355644690191802</c:v>
                </c:pt>
                <c:pt idx="24">
                  <c:v>0.99241779316145196</c:v>
                </c:pt>
                <c:pt idx="25">
                  <c:v>0.99114136270698605</c:v>
                </c:pt>
                <c:pt idx="26">
                  <c:v>0.98971814433667205</c:v>
                </c:pt>
                <c:pt idx="27">
                  <c:v>0.98813916001734903</c:v>
                </c:pt>
                <c:pt idx="28">
                  <c:v>0.98639550332597803</c:v>
                </c:pt>
                <c:pt idx="29">
                  <c:v>0.98447837751039302</c:v>
                </c:pt>
                <c:pt idx="30">
                  <c:v>0.98237913294341095</c:v>
                </c:pt>
                <c:pt idx="31">
                  <c:v>0.98008930374144898</c:v>
                </c:pt>
                <c:pt idx="32">
                  <c:v>0.977600643318002</c:v>
                </c:pt>
                <c:pt idx="33">
                  <c:v>0.97490515864376504</c:v>
                </c:pt>
                <c:pt idx="34">
                  <c:v>0.97199514298905598</c:v>
                </c:pt>
                <c:pt idx="35">
                  <c:v>0.96886320693039296</c:v>
                </c:pt>
                <c:pt idx="36">
                  <c:v>0.96550230741185505</c:v>
                </c:pt>
                <c:pt idx="37">
                  <c:v>0.96190577466300897</c:v>
                </c:pt>
                <c:pt idx="38">
                  <c:v>0.95806733678879197</c:v>
                </c:pt>
                <c:pt idx="39">
                  <c:v>0.95398114186261296</c:v>
                </c:pt>
                <c:pt idx="40">
                  <c:v>0.94964177737200495</c:v>
                </c:pt>
                <c:pt idx="41">
                  <c:v>0.94504428688616704</c:v>
                </c:pt>
                <c:pt idx="42">
                  <c:v>0.94018418383651203</c:v>
                </c:pt>
                <c:pt idx="43">
                  <c:v>0.93505746232458098</c:v>
                </c:pt>
                <c:pt idx="44">
                  <c:v>0.929660604896142</c:v>
                </c:pt>
                <c:pt idx="45">
                  <c:v>0.92399058724560101</c:v>
                </c:pt>
                <c:pt idx="46">
                  <c:v>0.91804487984069505</c:v>
                </c:pt>
                <c:pt idx="47">
                  <c:v>0.91182144648352004</c:v>
                </c:pt>
                <c:pt idx="48">
                  <c:v>0.90531873984978894</c:v>
                </c:pt>
                <c:pt idx="49">
                  <c:v>0.898535694073618</c:v>
                </c:pt>
                <c:pt idx="50">
                  <c:v>0.89147171446964801</c:v>
                </c:pt>
                <c:pt idx="51">
                  <c:v>0.88412666450767097</c:v>
                </c:pt>
                <c:pt idx="52">
                  <c:v>0.87650085017681101</c:v>
                </c:pt>
                <c:pt idx="53">
                  <c:v>0.86859500189647099</c:v>
                </c:pt>
                <c:pt idx="54">
                  <c:v>0.86041025414943595</c:v>
                </c:pt>
                <c:pt idx="55">
                  <c:v>0.85194812302854295</c:v>
                </c:pt>
                <c:pt idx="56">
                  <c:v>0.84321048190207304</c:v>
                </c:pt>
                <c:pt idx="57">
                  <c:v>0.83419953541426295</c:v>
                </c:pt>
                <c:pt idx="58">
                  <c:v>0.82491779204619997</c:v>
                </c:pt>
                <c:pt idx="59">
                  <c:v>0.81536803546864001</c:v>
                </c:pt>
                <c:pt idx="60">
                  <c:v>0.805553294922142</c:v>
                </c:pt>
                <c:pt idx="61">
                  <c:v>0.79547681486132504</c:v>
                </c:pt>
                <c:pt idx="62">
                  <c:v>0.78514202409918898</c:v>
                </c:pt>
                <c:pt idx="63">
                  <c:v>0.77455250468438697</c:v>
                </c:pt>
                <c:pt idx="64">
                  <c:v>0.76371196073929304</c:v>
                </c:pt>
                <c:pt idx="65">
                  <c:v>0.75262418747985704</c:v>
                </c:pt>
                <c:pt idx="66">
                  <c:v>0.74129304062981305</c:v>
                </c:pt>
                <c:pt idx="67">
                  <c:v>0.72972240643200104</c:v>
                </c:pt>
                <c:pt idx="68">
                  <c:v>0.71791617244864203</c:v>
                </c:pt>
                <c:pt idx="69">
                  <c:v>0.70587819933062101</c:v>
                </c:pt>
                <c:pt idx="70">
                  <c:v>0.69361229372340505</c:v>
                </c:pt>
                <c:pt idx="71">
                  <c:v>0.68112218246441603</c:v>
                </c:pt>
                <c:pt idx="72">
                  <c:v>0.66841148821371399</c:v>
                </c:pt>
                <c:pt idx="73">
                  <c:v>0.655483706646946</c:v>
                </c:pt>
                <c:pt idx="74">
                  <c:v>0.64234218532690701</c:v>
                </c:pt>
                <c:pt idx="75">
                  <c:v>0.62899010435790204</c:v>
                </c:pt>
                <c:pt idx="76">
                  <c:v>0.61543045891560699</c:v>
                </c:pt>
                <c:pt idx="77">
                  <c:v>0.60166604373438604</c:v>
                </c:pt>
                <c:pt idx="78">
                  <c:v>0.58769943962429805</c:v>
                </c:pt>
                <c:pt idx="79">
                  <c:v>0.57353300208123703</c:v>
                </c:pt>
                <c:pt idx="80">
                  <c:v>0.55916885204607303</c:v>
                </c:pt>
                <c:pt idx="81">
                  <c:v>0.544608868862272</c:v>
                </c:pt>
                <c:pt idx="82">
                  <c:v>0.52985468547630898</c:v>
                </c:pt>
                <c:pt idx="83">
                  <c:v>0.51490768592132097</c:v>
                </c:pt>
                <c:pt idx="84">
                  <c:v>0.49976900512189598</c:v>
                </c:pt>
                <c:pt idx="85">
                  <c:v>0.48443953105658599</c:v>
                </c:pt>
                <c:pt idx="86">
                  <c:v>0.46891990931470801</c:v>
                </c:pt>
                <c:pt idx="87">
                  <c:v>0.45321055008517103</c:v>
                </c:pt>
                <c:pt idx="88">
                  <c:v>0.43731163761741498</c:v>
                </c:pt>
                <c:pt idx="89">
                  <c:v>0.42122314219795298</c:v>
                </c:pt>
                <c:pt idx="90">
                  <c:v>0.40494483469040699</c:v>
                </c:pt>
                <c:pt idx="91">
                  <c:v>0.38847630369220498</c:v>
                </c:pt>
                <c:pt idx="92">
                  <c:v>0.37181697536713398</c:v>
                </c:pt>
                <c:pt idx="93">
                  <c:v>0.354966136019574</c:v>
                </c:pt>
                <c:pt idx="94">
                  <c:v>0.33792295748330398</c:v>
                </c:pt>
                <c:pt idx="95">
                  <c:v>0.32068652540512699</c:v>
                </c:pt>
                <c:pt idx="96">
                  <c:v>0.30325587051091801</c:v>
                </c:pt>
                <c:pt idx="97">
                  <c:v>0.28563000294894197</c:v>
                </c:pt>
                <c:pt idx="98">
                  <c:v>0.267807949812014</c:v>
                </c:pt>
                <c:pt idx="99">
                  <c:v>0.24978879594617001</c:v>
                </c:pt>
                <c:pt idx="100">
                  <c:v>0.231571728158457</c:v>
                </c:pt>
                <c:pt idx="101">
                  <c:v>0.21315608294006599</c:v>
                </c:pt>
                <c:pt idx="102">
                  <c:v>0.194541397822801</c:v>
                </c:pt>
                <c:pt idx="103">
                  <c:v>0.17572746648637799</c:v>
                </c:pt>
                <c:pt idx="104">
                  <c:v>0.15671439773086501</c:v>
                </c:pt>
                <c:pt idx="105">
                  <c:v>0.137502678422075</c:v>
                </c:pt>
                <c:pt idx="106">
                  <c:v>0.118093240507381</c:v>
                </c:pt>
                <c:pt idx="107">
                  <c:v>9.8487532184635906E-2</c:v>
                </c:pt>
                <c:pt idx="108">
                  <c:v>7.8687593286875301E-2</c:v>
                </c:pt>
                <c:pt idx="109">
                  <c:v>5.86961349196903E-2</c:v>
                </c:pt>
                <c:pt idx="110">
                  <c:v>3.8516623355652202E-2</c:v>
                </c:pt>
                <c:pt idx="111">
                  <c:v>1.8153368150353202E-2</c:v>
                </c:pt>
                <c:pt idx="112">
                  <c:v>-2.38838560343404E-3</c:v>
                </c:pt>
                <c:pt idx="113">
                  <c:v>-2.3001347650866699E-2</c:v>
                </c:pt>
                <c:pt idx="114">
                  <c:v>-4.3596435264899598E-2</c:v>
                </c:pt>
                <c:pt idx="115">
                  <c:v>-6.4066777687010301E-2</c:v>
                </c:pt>
                <c:pt idx="116">
                  <c:v>-8.4325377663328996E-2</c:v>
                </c:pt>
                <c:pt idx="117">
                  <c:v>-0.104368856729098</c:v>
                </c:pt>
                <c:pt idx="118">
                  <c:v>-0.124194615553173</c:v>
                </c:pt>
                <c:pt idx="119">
                  <c:v>-0.14380074678603799</c:v>
                </c:pt>
                <c:pt idx="120">
                  <c:v>-0.163185952783958</c:v>
                </c:pt>
                <c:pt idx="121">
                  <c:v>-0.182349468155931</c:v>
                </c:pt>
                <c:pt idx="122">
                  <c:v>-0.20129098704929499</c:v>
                </c:pt>
                <c:pt idx="123">
                  <c:v>-0.220010595065909</c:v>
                </c:pt>
                <c:pt idx="124">
                  <c:v>-0.238508705682864</c:v>
                </c:pt>
                <c:pt idx="125">
                  <c:v>-0.256786001038946</c:v>
                </c:pt>
                <c:pt idx="126">
                  <c:v>-0.27484337693980199</c:v>
                </c:pt>
                <c:pt idx="127">
                  <c:v>-0.29268189193021199</c:v>
                </c:pt>
                <c:pt idx="128">
                  <c:v>-0.31030272028053602</c:v>
                </c:pt>
                <c:pt idx="129">
                  <c:v>-0.32770710873556902</c:v>
                </c:pt>
                <c:pt idx="130">
                  <c:v>-0.34489633687737498</c:v>
                </c:pt>
                <c:pt idx="131">
                  <c:v>-0.36187168095852001</c:v>
                </c:pt>
                <c:pt idx="132">
                  <c:v>-0.37863438106826502</c:v>
                </c:pt>
                <c:pt idx="133">
                  <c:v>-0.39518561150126602</c:v>
                </c:pt>
                <c:pt idx="134">
                  <c:v>-0.41152645420580802</c:v>
                </c:pt>
                <c:pt idx="135">
                  <c:v>-0.42765787519642801</c:v>
                </c:pt>
                <c:pt idx="136">
                  <c:v>-0.44358070382352699</c:v>
                </c:pt>
                <c:pt idx="137">
                  <c:v>-0.45929561480025599</c:v>
                </c:pt>
                <c:pt idx="138">
                  <c:v>-0.47480311289412602</c:v>
                </c:pt>
                <c:pt idx="139">
                  <c:v>-0.49010352019756698</c:v>
                </c:pt>
                <c:pt idx="140">
                  <c:v>-0.50519696589767904</c:v>
                </c:pt>
                <c:pt idx="141">
                  <c:v>-0.52008337847068598</c:v>
                </c:pt>
                <c:pt idx="142">
                  <c:v>-0.53476248023103301</c:v>
                </c:pt>
                <c:pt idx="143">
                  <c:v>-0.54923378416848301</c:v>
                </c:pt>
                <c:pt idx="144">
                  <c:v>-0.56349659300907695</c:v>
                </c:pt>
                <c:pt idx="145">
                  <c:v>-0.57755000043717697</c:v>
                </c:pt>
                <c:pt idx="146">
                  <c:v>-0.59139289441621301</c:v>
                </c:pt>
                <c:pt idx="147">
                  <c:v>-0.60502396254497504</c:v>
                </c:pt>
                <c:pt idx="148">
                  <c:v>-0.61844169938453097</c:v>
                </c:pt>
                <c:pt idx="149">
                  <c:v>-0.63164441568799301</c:v>
                </c:pt>
                <c:pt idx="150">
                  <c:v>-0.64463024946151104</c:v>
                </c:pt>
                <c:pt idx="151">
                  <c:v>-0.65739717878005899</c:v>
                </c:pt>
                <c:pt idx="152">
                  <c:v>-0.66994303627594098</c:v>
                </c:pt>
                <c:pt idx="153">
                  <c:v>-0.68226552521142103</c:v>
                </c:pt>
                <c:pt idx="154">
                  <c:v>-0.69436223703975497</c:v>
                </c:pt>
                <c:pt idx="155">
                  <c:v>-0.70623067035114395</c:v>
                </c:pt>
                <c:pt idx="156">
                  <c:v>-0.71786825109194996</c:v>
                </c:pt>
                <c:pt idx="157">
                  <c:v>-0.72927235393700396</c:v>
                </c:pt>
                <c:pt idx="158">
                  <c:v>-0.74044032468621601</c:v>
                </c:pt>
                <c:pt idx="159">
                  <c:v>-0.75136950354805099</c:v>
                </c:pt>
                <c:pt idx="160">
                  <c:v>-0.76205724916397999</c:v>
                </c:pt>
                <c:pt idx="161">
                  <c:v>-0.77250096321994299</c:v>
                </c:pt>
                <c:pt idx="162">
                  <c:v>-0.78269811548329205</c:v>
                </c:pt>
                <c:pt idx="163">
                  <c:v>-0.79264626909684799</c:v>
                </c:pt>
                <c:pt idx="164">
                  <c:v>-0.80234310595577496</c:v>
                </c:pt>
                <c:pt idx="165">
                  <c:v>-0.81178645198805499</c:v>
                </c:pt>
                <c:pt idx="166">
                  <c:v>-0.82097430215571598</c:v>
                </c:pt>
                <c:pt idx="167">
                  <c:v>-0.82990484499162198</c:v>
                </c:pt>
                <c:pt idx="168">
                  <c:v>-0.83857648648584304</c:v>
                </c:pt>
                <c:pt idx="169">
                  <c:v>-0.84698787313637403</c:v>
                </c:pt>
                <c:pt idx="170">
                  <c:v>-0.855137913981457</c:v>
                </c:pt>
                <c:pt idx="171">
                  <c:v>-0.86302580143495</c:v>
                </c:pt>
                <c:pt idx="172">
                  <c:v>-0.87065103075216099</c:v>
                </c:pt>
                <c:pt idx="173">
                  <c:v>-0.87801341796134502</c:v>
                </c:pt>
                <c:pt idx="174">
                  <c:v>-0.88511311610552001</c:v>
                </c:pt>
                <c:pt idx="175">
                  <c:v>-0.89195062965052796</c:v>
                </c:pt>
                <c:pt idx="176">
                  <c:v>-0.89852682692799302</c:v>
                </c:pt>
                <c:pt idx="177">
                  <c:v>-0.90484295049618502</c:v>
                </c:pt>
                <c:pt idx="178">
                  <c:v>-0.91090062531740001</c:v>
                </c:pt>
                <c:pt idx="179">
                  <c:v>-0.91670186466729697</c:v>
                </c:pt>
                <c:pt idx="180">
                  <c:v>-0.92224907370939402</c:v>
                </c:pt>
                <c:pt idx="181">
                  <c:v>-0.92754505068653503</c:v>
                </c:pt>
                <c:pt idx="182">
                  <c:v>-0.932592985700196</c:v>
                </c:pt>
                <c:pt idx="183">
                  <c:v>-0.93739645706794095</c:v>
                </c:pt>
                <c:pt idx="184">
                  <c:v>-0.94195942526881704</c:v>
                </c:pt>
                <c:pt idx="185">
                  <c:v>-0.94628622450577005</c:v>
                </c:pt>
                <c:pt idx="186">
                  <c:v>-0.95038155193305296</c:v>
                </c:pt>
                <c:pt idx="187">
                  <c:v>-0.95425045461484104</c:v>
                </c:pt>
                <c:pt idx="188">
                  <c:v>-0.95789831429863703</c:v>
                </c:pt>
                <c:pt idx="189">
                  <c:v>-0.96133083010337195</c:v>
                </c:pt>
                <c:pt idx="190">
                  <c:v>-0.96455399923713603</c:v>
                </c:pt>
                <c:pt idx="191">
                  <c:v>-0.96757409587318499</c:v>
                </c:pt>
                <c:pt idx="192">
                  <c:v>-0.97039764832494602</c:v>
                </c:pt>
                <c:pt idx="193">
                  <c:v>-0.97303141467128096</c:v>
                </c:pt>
                <c:pt idx="194">
                  <c:v>-0.97548235699203001</c:v>
                </c:pt>
                <c:pt idx="195">
                  <c:v>-0.97775761438090503</c:v>
                </c:pt>
                <c:pt idx="196">
                  <c:v>-0.97986447490808903</c:v>
                </c:pt>
                <c:pt idx="197">
                  <c:v>-0.98181034670841205</c:v>
                </c:pt>
                <c:pt idx="198">
                  <c:v>-0.98360272837279805</c:v>
                </c:pt>
                <c:pt idx="199">
                  <c:v>-0.98524917882087804</c:v>
                </c:pt>
                <c:pt idx="200">
                  <c:v>-0.98675728683128405</c:v>
                </c:pt>
                <c:pt idx="201">
                  <c:v>-0.98813464040333598</c:v>
                </c:pt>
                <c:pt idx="202">
                  <c:v>-0.98938879611971298</c:v>
                </c:pt>
                <c:pt idx="203">
                  <c:v>-0.990527248674412</c:v>
                </c:pt>
                <c:pt idx="204">
                  <c:v>-0.99155740072394905</c:v>
                </c:pt>
                <c:pt idx="205">
                  <c:v>-0.99248653321257296</c:v>
                </c:pt>
                <c:pt idx="206">
                  <c:v>-0.99332177631433305</c:v>
                </c:pt>
                <c:pt idx="207">
                  <c:v>-0.99407008112634898</c:v>
                </c:pt>
                <c:pt idx="208">
                  <c:v>-0.99473819223875104</c:v>
                </c:pt>
                <c:pt idx="209">
                  <c:v>-0.99535025030901103</c:v>
                </c:pt>
                <c:pt idx="210">
                  <c:v>-0.99592167541959897</c:v>
                </c:pt>
                <c:pt idx="211">
                  <c:v>-0.99643607936582501</c:v>
                </c:pt>
                <c:pt idx="212">
                  <c:v>-0.99688536772252301</c:v>
                </c:pt>
                <c:pt idx="213">
                  <c:v>-0.99727594796568797</c:v>
                </c:pt>
                <c:pt idx="214">
                  <c:v>-0.99761389400061196</c:v>
                </c:pt>
                <c:pt idx="215">
                  <c:v>-0.99790492317533097</c:v>
                </c:pt>
                <c:pt idx="216">
                  <c:v>-0.99815437488005399</c:v>
                </c:pt>
                <c:pt idx="217">
                  <c:v>-0.99836719079526204</c:v>
                </c:pt>
                <c:pt idx="218">
                  <c:v>-0.998547896842504</c:v>
                </c:pt>
                <c:pt idx="219">
                  <c:v>-0.99870058688392005</c:v>
                </c:pt>
                <c:pt idx="220">
                  <c:v>-0.99882890820905901</c:v>
                </c:pt>
                <c:pt idx="221">
                  <c:v>-0.99893604884074705</c:v>
                </c:pt>
                <c:pt idx="222">
                  <c:v>-0.99902472668549303</c:v>
                </c:pt>
                <c:pt idx="223">
                  <c:v>-0.99911077220679201</c:v>
                </c:pt>
                <c:pt idx="224">
                  <c:v>-0.99920388843312102</c:v>
                </c:pt>
                <c:pt idx="225">
                  <c:v>-0.99930068795775095</c:v>
                </c:pt>
                <c:pt idx="226">
                  <c:v>-0.99939714671094504</c:v>
                </c:pt>
                <c:pt idx="227">
                  <c:v>-0.99948015659911005</c:v>
                </c:pt>
                <c:pt idx="228">
                  <c:v>-0.99954421259900395</c:v>
                </c:pt>
                <c:pt idx="229">
                  <c:v>-0.99959306264992698</c:v>
                </c:pt>
                <c:pt idx="230">
                  <c:v>-0.999629935521963</c:v>
                </c:pt>
                <c:pt idx="231">
                  <c:v>-0.99965752996548396</c:v>
                </c:pt>
                <c:pt idx="232">
                  <c:v>-0.99967800594096001</c:v>
                </c:pt>
                <c:pt idx="233">
                  <c:v>-0.99969297793847101</c:v>
                </c:pt>
                <c:pt idx="234">
                  <c:v>-0.99970351039195304</c:v>
                </c:pt>
                <c:pt idx="235">
                  <c:v>-0.99971011518934305</c:v>
                </c:pt>
                <c:pt idx="236">
                  <c:v>-0.99971275127619497</c:v>
                </c:pt>
                <c:pt idx="237">
                  <c:v>-0.99971082634701003</c:v>
                </c:pt>
                <c:pt idx="238">
                  <c:v>-0.99970320061522699</c:v>
                </c:pt>
                <c:pt idx="239">
                  <c:v>-0.99969175327408899</c:v>
                </c:pt>
                <c:pt idx="240">
                  <c:v>-0.99967883735569896</c:v>
                </c:pt>
                <c:pt idx="241">
                  <c:v>-0.99966448513028505</c:v>
                </c:pt>
                <c:pt idx="242">
                  <c:v>-0.99964873207530902</c:v>
                </c:pt>
                <c:pt idx="243">
                  <c:v>-0.99963161679194201</c:v>
                </c:pt>
                <c:pt idx="244">
                  <c:v>-0.99961318091455198</c:v>
                </c:pt>
                <c:pt idx="245">
                  <c:v>-0.99959346901341295</c:v>
                </c:pt>
                <c:pt idx="246">
                  <c:v>-0.99957252849087497</c:v>
                </c:pt>
                <c:pt idx="247">
                  <c:v>-0.999557023152713</c:v>
                </c:pt>
                <c:pt idx="248">
                  <c:v>-0.99955319203168902</c:v>
                </c:pt>
                <c:pt idx="249">
                  <c:v>-0.99956168152474201</c:v>
                </c:pt>
                <c:pt idx="250">
                  <c:v>-0.99958247347073803</c:v>
                </c:pt>
                <c:pt idx="251">
                  <c:v>-0.99961488594105496</c:v>
                </c:pt>
                <c:pt idx="252">
                  <c:v>-0.99965757648324705</c:v>
                </c:pt>
                <c:pt idx="253">
                  <c:v>-0.99969693046444896</c:v>
                </c:pt>
                <c:pt idx="254">
                  <c:v>-0.99972393965655404</c:v>
                </c:pt>
                <c:pt idx="255">
                  <c:v>-0.99973990901632004</c:v>
                </c:pt>
                <c:pt idx="256">
                  <c:v>-0.99974563284990303</c:v>
                </c:pt>
                <c:pt idx="257">
                  <c:v>-0.99974139259689399</c:v>
                </c:pt>
                <c:pt idx="258">
                  <c:v>-0.99972695657122301</c:v>
                </c:pt>
                <c:pt idx="259">
                  <c:v>-0.99970158165571499</c:v>
                </c:pt>
                <c:pt idx="260">
                  <c:v>-0.99966401694345697</c:v>
                </c:pt>
                <c:pt idx="261">
                  <c:v>-0.99961911579071105</c:v>
                </c:pt>
                <c:pt idx="262">
                  <c:v>-0.99957176133901804</c:v>
                </c:pt>
                <c:pt idx="263">
                  <c:v>-0.99952929668643997</c:v>
                </c:pt>
                <c:pt idx="264">
                  <c:v>-0.999498770721024</c:v>
                </c:pt>
                <c:pt idx="265">
                  <c:v>-0.999481233312426</c:v>
                </c:pt>
                <c:pt idx="266">
                  <c:v>-0.99947706399601499</c:v>
                </c:pt>
                <c:pt idx="267">
                  <c:v>-0.99948597205021295</c:v>
                </c:pt>
                <c:pt idx="268">
                  <c:v>-0.99950699904448104</c:v>
                </c:pt>
                <c:pt idx="269">
                  <c:v>-0.99953852384838404</c:v>
                </c:pt>
                <c:pt idx="270">
                  <c:v>-0.99957827009039502</c:v>
                </c:pt>
                <c:pt idx="271">
                  <c:v>-0.99961828027081401</c:v>
                </c:pt>
                <c:pt idx="272">
                  <c:v>-0.99965341101916105</c:v>
                </c:pt>
                <c:pt idx="273">
                  <c:v>-0.99967980945116697</c:v>
                </c:pt>
                <c:pt idx="274">
                  <c:v>-0.99969626945294099</c:v>
                </c:pt>
                <c:pt idx="275">
                  <c:v>-0.99970510298849802</c:v>
                </c:pt>
                <c:pt idx="276">
                  <c:v>-0.99970808148993195</c:v>
                </c:pt>
                <c:pt idx="277">
                  <c:v>-0.99970642932113396</c:v>
                </c:pt>
                <c:pt idx="278">
                  <c:v>-0.99970081933080501</c:v>
                </c:pt>
                <c:pt idx="279">
                  <c:v>-0.99969137050000501</c:v>
                </c:pt>
                <c:pt idx="280">
                  <c:v>-0.99967764768603895</c:v>
                </c:pt>
                <c:pt idx="281">
                  <c:v>-0.99966371667486598</c:v>
                </c:pt>
                <c:pt idx="282">
                  <c:v>-0.99965392365372996</c:v>
                </c:pt>
                <c:pt idx="283">
                  <c:v>-0.99964863394017101</c:v>
                </c:pt>
                <c:pt idx="284">
                  <c:v>-0.99964760391823704</c:v>
                </c:pt>
                <c:pt idx="285">
                  <c:v>-0.99964826517300198</c:v>
                </c:pt>
                <c:pt idx="286">
                  <c:v>-0.99964887018872595</c:v>
                </c:pt>
                <c:pt idx="287">
                  <c:v>-0.99964941845932598</c:v>
                </c:pt>
                <c:pt idx="288">
                  <c:v>-0.999649909606391</c:v>
                </c:pt>
                <c:pt idx="289">
                  <c:v>-0.99965034337991099</c:v>
                </c:pt>
                <c:pt idx="290">
                  <c:v>-0.99965071965872698</c:v>
                </c:pt>
                <c:pt idx="291">
                  <c:v>-0.99965103845067504</c:v>
                </c:pt>
                <c:pt idx="292">
                  <c:v>-0.99965129989245405</c:v>
                </c:pt>
                <c:pt idx="293">
                  <c:v>-0.99965222234999995</c:v>
                </c:pt>
                <c:pt idx="294">
                  <c:v>-0.99965488229155697</c:v>
                </c:pt>
                <c:pt idx="295">
                  <c:v>-0.999659518592667</c:v>
                </c:pt>
                <c:pt idx="296">
                  <c:v>-0.99966577690582203</c:v>
                </c:pt>
                <c:pt idx="297">
                  <c:v>-0.99967271109596001</c:v>
                </c:pt>
                <c:pt idx="298">
                  <c:v>-0.99967878689826895</c:v>
                </c:pt>
                <c:pt idx="299">
                  <c:v>-0.99968188779199896</c:v>
                </c:pt>
                <c:pt idx="300">
                  <c:v>-0.99967932308079399</c:v>
                </c:pt>
                <c:pt idx="301">
                  <c:v>-0.99967007334194102</c:v>
                </c:pt>
                <c:pt idx="302">
                  <c:v>-0.99965708520494101</c:v>
                </c:pt>
                <c:pt idx="303">
                  <c:v>-0.99964301022904001</c:v>
                </c:pt>
                <c:pt idx="304">
                  <c:v>-0.99962990823680398</c:v>
                </c:pt>
                <c:pt idx="305">
                  <c:v>-0.99961924139583103</c:v>
                </c:pt>
                <c:pt idx="306">
                  <c:v>-0.99961187056661904</c:v>
                </c:pt>
                <c:pt idx="307">
                  <c:v>-0.99960805391288399</c:v>
                </c:pt>
                <c:pt idx="308">
                  <c:v>-0.99960744776771404</c:v>
                </c:pt>
                <c:pt idx="309">
                  <c:v>-0.99960910974621697</c:v>
                </c:pt>
                <c:pt idx="310">
                  <c:v>-0.99961150409267696</c:v>
                </c:pt>
                <c:pt idx="311">
                  <c:v>-0.99961248597810504</c:v>
                </c:pt>
                <c:pt idx="312">
                  <c:v>-0.99961267094571205</c:v>
                </c:pt>
                <c:pt idx="313">
                  <c:v>-0.99961354053069995</c:v>
                </c:pt>
                <c:pt idx="314">
                  <c:v>-0.99961598822201403</c:v>
                </c:pt>
                <c:pt idx="315">
                  <c:v>-0.99962031616380298</c:v>
                </c:pt>
                <c:pt idx="316">
                  <c:v>-0.99962623407981699</c:v>
                </c:pt>
                <c:pt idx="317">
                  <c:v>-0.99963286042072197</c:v>
                </c:pt>
                <c:pt idx="318">
                  <c:v>-0.99963872573152501</c:v>
                </c:pt>
                <c:pt idx="319">
                  <c:v>-0.99964181876823199</c:v>
                </c:pt>
                <c:pt idx="320">
                  <c:v>-0.99964147396355096</c:v>
                </c:pt>
                <c:pt idx="321">
                  <c:v>-0.99963769619568599</c:v>
                </c:pt>
                <c:pt idx="322">
                  <c:v>-0.999630498089778</c:v>
                </c:pt>
                <c:pt idx="323">
                  <c:v>-0.99961989998170997</c:v>
                </c:pt>
                <c:pt idx="324">
                  <c:v>-0.99960592986429497</c:v>
                </c:pt>
                <c:pt idx="325">
                  <c:v>-0.99958862331600296</c:v>
                </c:pt>
                <c:pt idx="326">
                  <c:v>-0.99956802341240902</c:v>
                </c:pt>
                <c:pt idx="327">
                  <c:v>-0.99954418062058703</c:v>
                </c:pt>
                <c:pt idx="328">
                  <c:v>-0.99951715267672503</c:v>
                </c:pt>
                <c:pt idx="329">
                  <c:v>-0.99949009191858196</c:v>
                </c:pt>
                <c:pt idx="330">
                  <c:v>-0.99946680414563605</c:v>
                </c:pt>
                <c:pt idx="331">
                  <c:v>-0.99944861142140895</c:v>
                </c:pt>
                <c:pt idx="332">
                  <c:v>-0.99943621844438701</c:v>
                </c:pt>
                <c:pt idx="333">
                  <c:v>-0.99942971194358898</c:v>
                </c:pt>
                <c:pt idx="334">
                  <c:v>-0.999428562375548</c:v>
                </c:pt>
                <c:pt idx="335">
                  <c:v>-0.99943162791153795</c:v>
                </c:pt>
                <c:pt idx="336">
                  <c:v>-0.99943716070142297</c:v>
                </c:pt>
                <c:pt idx="337">
                  <c:v>-0.99944094514914195</c:v>
                </c:pt>
                <c:pt idx="338">
                  <c:v>-0.99944217231579402</c:v>
                </c:pt>
                <c:pt idx="339">
                  <c:v>-0.99944274199580196</c:v>
                </c:pt>
                <c:pt idx="340">
                  <c:v>-0.99944323950292602</c:v>
                </c:pt>
                <c:pt idx="341">
                  <c:v>-0.99944366504330795</c:v>
                </c:pt>
                <c:pt idx="342">
                  <c:v>-0.999444018983912</c:v>
                </c:pt>
                <c:pt idx="343">
                  <c:v>-0.99944430185154698</c:v>
                </c:pt>
                <c:pt idx="344">
                  <c:v>-0.99944451433153003</c:v>
                </c:pt>
                <c:pt idx="345">
                  <c:v>-0.99944465726598997</c:v>
                </c:pt>
                <c:pt idx="346">
                  <c:v>-0.99944473165182401</c:v>
                </c:pt>
                <c:pt idx="347">
                  <c:v>-0.99944473863830396</c:v>
                </c:pt>
                <c:pt idx="348">
                  <c:v>-0.99944467952434002</c:v>
                </c:pt>
                <c:pt idx="349">
                  <c:v>-0.99944816293377403</c:v>
                </c:pt>
                <c:pt idx="350">
                  <c:v>-0.99945871861583402</c:v>
                </c:pt>
                <c:pt idx="351">
                  <c:v>-0.99946891640892599</c:v>
                </c:pt>
                <c:pt idx="352">
                  <c:v>-0.999472041620866</c:v>
                </c:pt>
                <c:pt idx="353">
                  <c:v>-0.99947623865275603</c:v>
                </c:pt>
                <c:pt idx="354">
                  <c:v>-0.99948906228814205</c:v>
                </c:pt>
                <c:pt idx="355">
                  <c:v>-0.99951070242560103</c:v>
                </c:pt>
                <c:pt idx="356">
                  <c:v>-0.99954070944887596</c:v>
                </c:pt>
                <c:pt idx="357">
                  <c:v>-0.99956917334457795</c:v>
                </c:pt>
                <c:pt idx="358">
                  <c:v>-0.99958903299750401</c:v>
                </c:pt>
                <c:pt idx="359">
                  <c:v>-0.99960070263238798</c:v>
                </c:pt>
                <c:pt idx="360">
                  <c:v>-0.99960407256518902</c:v>
                </c:pt>
                <c:pt idx="361">
                  <c:v>-0.99960354544904695</c:v>
                </c:pt>
                <c:pt idx="362">
                  <c:v>-0.999602978177346</c:v>
                </c:pt>
                <c:pt idx="363">
                  <c:v>-0.99960237295339804</c:v>
                </c:pt>
                <c:pt idx="364">
                  <c:v>-0.99960173206315095</c:v>
                </c:pt>
                <c:pt idx="365">
                  <c:v>-0.99960105786995501</c:v>
                </c:pt>
                <c:pt idx="366">
                  <c:v>-0.99960035280915804</c:v>
                </c:pt>
                <c:pt idx="367">
                  <c:v>-0.99959961938255104</c:v>
                </c:pt>
                <c:pt idx="368">
                  <c:v>-0.99959886015266297</c:v>
                </c:pt>
                <c:pt idx="369">
                  <c:v>-0.99960446941594505</c:v>
                </c:pt>
                <c:pt idx="370">
                  <c:v>-0.99962166417207299</c:v>
                </c:pt>
                <c:pt idx="371">
                  <c:v>-0.99964991482835797</c:v>
                </c:pt>
                <c:pt idx="372">
                  <c:v>-0.99968803553811703</c:v>
                </c:pt>
                <c:pt idx="373">
                  <c:v>-0.99973418929857405</c:v>
                </c:pt>
                <c:pt idx="374">
                  <c:v>-0.99978589547221997</c:v>
                </c:pt>
                <c:pt idx="375">
                  <c:v>-0.99984003972091395</c:v>
                </c:pt>
                <c:pt idx="376">
                  <c:v>-0.999892886339107</c:v>
                </c:pt>
                <c:pt idx="377">
                  <c:v>-0.99993473714512005</c:v>
                </c:pt>
                <c:pt idx="378">
                  <c:v>-0.99996262787462298</c:v>
                </c:pt>
                <c:pt idx="379">
                  <c:v>-0.99998306466806797</c:v>
                </c:pt>
                <c:pt idx="380">
                  <c:v>-0.99999671291273795</c:v>
                </c:pt>
                <c:pt idx="381">
                  <c:v>-0.99999970009810901</c:v>
                </c:pt>
                <c:pt idx="382">
                  <c:v>-0.99999391264536897</c:v>
                </c:pt>
                <c:pt idx="383">
                  <c:v>-0.99998161179962397</c:v>
                </c:pt>
                <c:pt idx="384">
                  <c:v>-0.99996268079440698</c:v>
                </c:pt>
                <c:pt idx="385">
                  <c:v>-0.99993983582261603</c:v>
                </c:pt>
                <c:pt idx="386">
                  <c:v>-0.99991735283703298</c:v>
                </c:pt>
                <c:pt idx="387">
                  <c:v>-0.99989772921251097</c:v>
                </c:pt>
                <c:pt idx="388">
                  <c:v>-0.99988284678186801</c:v>
                </c:pt>
                <c:pt idx="389">
                  <c:v>-0.99987021010945998</c:v>
                </c:pt>
                <c:pt idx="390">
                  <c:v>-0.99985705626894805</c:v>
                </c:pt>
                <c:pt idx="391">
                  <c:v>-0.99984341587955705</c:v>
                </c:pt>
                <c:pt idx="392">
                  <c:v>-0.99982932062753804</c:v>
                </c:pt>
                <c:pt idx="393">
                  <c:v>-0.999814803193529</c:v>
                </c:pt>
                <c:pt idx="394">
                  <c:v>-0.99979989717776396</c:v>
                </c:pt>
                <c:pt idx="395">
                  <c:v>-0.99978463702327103</c:v>
                </c:pt>
                <c:pt idx="396">
                  <c:v>-0.99976905793726401</c:v>
                </c:pt>
                <c:pt idx="397">
                  <c:v>-0.99975319581089095</c:v>
                </c:pt>
                <c:pt idx="398">
                  <c:v>-0.99973708713753595</c:v>
                </c:pt>
                <c:pt idx="399">
                  <c:v>-0.99972076892984596</c:v>
                </c:pt>
                <c:pt idx="400">
                  <c:v>-0.99970427863568301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F7-4380-88C9-8A10C759AA6A}"/>
            </c:ext>
          </c:extLst>
        </c:ser>
        <c:ser>
          <c:idx val="0"/>
          <c:order val="1"/>
          <c:tx>
            <c:v>f(t)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excel!$A$2:$A$402</c:f>
              <c:numCache>
                <c:formatCode>General</c:formatCode>
                <c:ptCount val="401"/>
                <c:pt idx="0">
                  <c:v>0</c:v>
                </c:pt>
                <c:pt idx="1">
                  <c:v>4.9999999999999997E-12</c:v>
                </c:pt>
                <c:pt idx="2">
                  <c:v>9.9999999999999994E-12</c:v>
                </c:pt>
                <c:pt idx="3">
                  <c:v>1.5E-11</c:v>
                </c:pt>
                <c:pt idx="4">
                  <c:v>1.9999999999999999E-11</c:v>
                </c:pt>
                <c:pt idx="5">
                  <c:v>2.4999999999999998E-11</c:v>
                </c:pt>
                <c:pt idx="6">
                  <c:v>3E-11</c:v>
                </c:pt>
                <c:pt idx="7">
                  <c:v>3.5000000000000002E-11</c:v>
                </c:pt>
                <c:pt idx="8">
                  <c:v>4.0000000000000004E-11</c:v>
                </c:pt>
                <c:pt idx="9">
                  <c:v>4.5000000000000006E-11</c:v>
                </c:pt>
                <c:pt idx="10">
                  <c:v>5.0000000000000008E-11</c:v>
                </c:pt>
                <c:pt idx="11">
                  <c:v>5.500000000000001E-11</c:v>
                </c:pt>
                <c:pt idx="12">
                  <c:v>6.0000000000000013E-11</c:v>
                </c:pt>
                <c:pt idx="13">
                  <c:v>6.5000000000000008E-11</c:v>
                </c:pt>
                <c:pt idx="14">
                  <c:v>7.0000000000000004E-11</c:v>
                </c:pt>
                <c:pt idx="15">
                  <c:v>7.5E-11</c:v>
                </c:pt>
                <c:pt idx="16">
                  <c:v>7.9999999999999995E-11</c:v>
                </c:pt>
                <c:pt idx="17">
                  <c:v>8.4999999999999991E-11</c:v>
                </c:pt>
                <c:pt idx="18">
                  <c:v>8.9999999999999986E-11</c:v>
                </c:pt>
                <c:pt idx="19">
                  <c:v>9.4999999999999982E-11</c:v>
                </c:pt>
                <c:pt idx="20">
                  <c:v>9.9999999999999978E-11</c:v>
                </c:pt>
                <c:pt idx="21">
                  <c:v>1.0499999999999997E-10</c:v>
                </c:pt>
                <c:pt idx="22">
                  <c:v>1.0999999999999997E-10</c:v>
                </c:pt>
                <c:pt idx="23">
                  <c:v>1.1499999999999996E-10</c:v>
                </c:pt>
                <c:pt idx="24">
                  <c:v>1.1999999999999997E-10</c:v>
                </c:pt>
                <c:pt idx="25">
                  <c:v>1.2499999999999998E-10</c:v>
                </c:pt>
                <c:pt idx="26">
                  <c:v>1.2999999999999999E-10</c:v>
                </c:pt>
                <c:pt idx="27">
                  <c:v>1.35E-10</c:v>
                </c:pt>
                <c:pt idx="28">
                  <c:v>1.4000000000000001E-10</c:v>
                </c:pt>
                <c:pt idx="29">
                  <c:v>1.4500000000000002E-10</c:v>
                </c:pt>
                <c:pt idx="30">
                  <c:v>1.5000000000000002E-10</c:v>
                </c:pt>
                <c:pt idx="31">
                  <c:v>1.5500000000000003E-10</c:v>
                </c:pt>
                <c:pt idx="32">
                  <c:v>1.6000000000000004E-10</c:v>
                </c:pt>
                <c:pt idx="33">
                  <c:v>1.6500000000000005E-10</c:v>
                </c:pt>
                <c:pt idx="34">
                  <c:v>1.7000000000000006E-10</c:v>
                </c:pt>
                <c:pt idx="35">
                  <c:v>1.7500000000000007E-10</c:v>
                </c:pt>
                <c:pt idx="36">
                  <c:v>1.8000000000000008E-10</c:v>
                </c:pt>
                <c:pt idx="37">
                  <c:v>1.8500000000000008E-10</c:v>
                </c:pt>
                <c:pt idx="38">
                  <c:v>1.9000000000000009E-10</c:v>
                </c:pt>
                <c:pt idx="39">
                  <c:v>1.950000000000001E-10</c:v>
                </c:pt>
                <c:pt idx="40">
                  <c:v>2.0000000000000011E-10</c:v>
                </c:pt>
                <c:pt idx="41">
                  <c:v>2.0500000000000012E-10</c:v>
                </c:pt>
                <c:pt idx="42">
                  <c:v>2.1000000000000013E-10</c:v>
                </c:pt>
                <c:pt idx="43">
                  <c:v>2.1500000000000014E-10</c:v>
                </c:pt>
                <c:pt idx="44">
                  <c:v>2.2000000000000015E-10</c:v>
                </c:pt>
                <c:pt idx="45">
                  <c:v>2.2500000000000015E-10</c:v>
                </c:pt>
                <c:pt idx="46">
                  <c:v>2.3000000000000016E-10</c:v>
                </c:pt>
                <c:pt idx="47">
                  <c:v>2.3500000000000017E-10</c:v>
                </c:pt>
                <c:pt idx="48">
                  <c:v>2.4000000000000015E-10</c:v>
                </c:pt>
                <c:pt idx="49">
                  <c:v>2.4500000000000014E-10</c:v>
                </c:pt>
                <c:pt idx="50">
                  <c:v>2.5000000000000012E-10</c:v>
                </c:pt>
                <c:pt idx="51">
                  <c:v>2.550000000000001E-10</c:v>
                </c:pt>
                <c:pt idx="52">
                  <c:v>2.6000000000000008E-10</c:v>
                </c:pt>
                <c:pt idx="53">
                  <c:v>2.6500000000000007E-10</c:v>
                </c:pt>
                <c:pt idx="54">
                  <c:v>2.7000000000000005E-10</c:v>
                </c:pt>
                <c:pt idx="55">
                  <c:v>2.7500000000000003E-10</c:v>
                </c:pt>
                <c:pt idx="56">
                  <c:v>2.8000000000000002E-10</c:v>
                </c:pt>
                <c:pt idx="57">
                  <c:v>2.85E-10</c:v>
                </c:pt>
                <c:pt idx="58">
                  <c:v>2.8999999999999998E-10</c:v>
                </c:pt>
                <c:pt idx="59">
                  <c:v>2.9499999999999996E-10</c:v>
                </c:pt>
                <c:pt idx="60">
                  <c:v>2.9999999999999995E-10</c:v>
                </c:pt>
                <c:pt idx="61">
                  <c:v>3.0499999999999993E-10</c:v>
                </c:pt>
                <c:pt idx="62">
                  <c:v>3.0999999999999991E-10</c:v>
                </c:pt>
                <c:pt idx="63">
                  <c:v>3.1499999999999989E-10</c:v>
                </c:pt>
                <c:pt idx="64">
                  <c:v>3.1999999999999988E-10</c:v>
                </c:pt>
                <c:pt idx="65">
                  <c:v>3.2499999999999986E-10</c:v>
                </c:pt>
                <c:pt idx="66">
                  <c:v>3.2999999999999984E-10</c:v>
                </c:pt>
                <c:pt idx="67">
                  <c:v>3.3499999999999983E-10</c:v>
                </c:pt>
                <c:pt idx="68">
                  <c:v>3.3999999999999981E-10</c:v>
                </c:pt>
                <c:pt idx="69">
                  <c:v>3.4499999999999979E-10</c:v>
                </c:pt>
                <c:pt idx="70">
                  <c:v>3.4999999999999977E-10</c:v>
                </c:pt>
                <c:pt idx="71">
                  <c:v>3.5499999999999976E-10</c:v>
                </c:pt>
                <c:pt idx="72">
                  <c:v>3.5999999999999974E-10</c:v>
                </c:pt>
                <c:pt idx="73">
                  <c:v>3.6499999999999972E-10</c:v>
                </c:pt>
                <c:pt idx="74">
                  <c:v>3.699999999999997E-10</c:v>
                </c:pt>
                <c:pt idx="75">
                  <c:v>3.7499999999999969E-10</c:v>
                </c:pt>
                <c:pt idx="76">
                  <c:v>3.7999999999999967E-10</c:v>
                </c:pt>
                <c:pt idx="77">
                  <c:v>3.8499999999999965E-10</c:v>
                </c:pt>
                <c:pt idx="78">
                  <c:v>3.8999999999999964E-10</c:v>
                </c:pt>
                <c:pt idx="79">
                  <c:v>3.9499999999999962E-10</c:v>
                </c:pt>
                <c:pt idx="80">
                  <c:v>3.999999999999996E-10</c:v>
                </c:pt>
                <c:pt idx="81">
                  <c:v>4.0499999999999958E-10</c:v>
                </c:pt>
                <c:pt idx="82">
                  <c:v>4.0999999999999957E-10</c:v>
                </c:pt>
                <c:pt idx="83">
                  <c:v>4.1499999999999955E-10</c:v>
                </c:pt>
                <c:pt idx="84">
                  <c:v>4.1999999999999953E-10</c:v>
                </c:pt>
                <c:pt idx="85">
                  <c:v>4.2499999999999951E-10</c:v>
                </c:pt>
                <c:pt idx="86">
                  <c:v>4.299999999999995E-10</c:v>
                </c:pt>
                <c:pt idx="87">
                  <c:v>4.3499999999999948E-10</c:v>
                </c:pt>
                <c:pt idx="88">
                  <c:v>4.3999999999999946E-10</c:v>
                </c:pt>
                <c:pt idx="89">
                  <c:v>4.4499999999999945E-10</c:v>
                </c:pt>
                <c:pt idx="90">
                  <c:v>4.4999999999999943E-10</c:v>
                </c:pt>
                <c:pt idx="91">
                  <c:v>4.5499999999999941E-10</c:v>
                </c:pt>
                <c:pt idx="92">
                  <c:v>4.5999999999999939E-10</c:v>
                </c:pt>
                <c:pt idx="93">
                  <c:v>4.6499999999999938E-10</c:v>
                </c:pt>
                <c:pt idx="94">
                  <c:v>4.6999999999999941E-10</c:v>
                </c:pt>
                <c:pt idx="95">
                  <c:v>4.7499999999999939E-10</c:v>
                </c:pt>
                <c:pt idx="96">
                  <c:v>4.7999999999999938E-10</c:v>
                </c:pt>
                <c:pt idx="97">
                  <c:v>4.8499999999999936E-10</c:v>
                </c:pt>
                <c:pt idx="98">
                  <c:v>4.8999999999999934E-10</c:v>
                </c:pt>
                <c:pt idx="99">
                  <c:v>4.9499999999999932E-10</c:v>
                </c:pt>
                <c:pt idx="100">
                  <c:v>4.9999999999999931E-10</c:v>
                </c:pt>
                <c:pt idx="101">
                  <c:v>5.0499999999999929E-10</c:v>
                </c:pt>
                <c:pt idx="102">
                  <c:v>5.0999999999999927E-10</c:v>
                </c:pt>
                <c:pt idx="103">
                  <c:v>5.1499999999999926E-10</c:v>
                </c:pt>
                <c:pt idx="104">
                  <c:v>5.1999999999999924E-10</c:v>
                </c:pt>
                <c:pt idx="105">
                  <c:v>5.2499999999999922E-10</c:v>
                </c:pt>
                <c:pt idx="106">
                  <c:v>5.299999999999992E-10</c:v>
                </c:pt>
                <c:pt idx="107">
                  <c:v>5.3499999999999919E-10</c:v>
                </c:pt>
                <c:pt idx="108">
                  <c:v>5.3999999999999917E-10</c:v>
                </c:pt>
                <c:pt idx="109">
                  <c:v>5.4499999999999915E-10</c:v>
                </c:pt>
                <c:pt idx="110">
                  <c:v>5.4999999999999913E-10</c:v>
                </c:pt>
                <c:pt idx="111">
                  <c:v>5.5499999999999912E-10</c:v>
                </c:pt>
                <c:pt idx="112">
                  <c:v>5.599999999999991E-10</c:v>
                </c:pt>
                <c:pt idx="113">
                  <c:v>5.6499999999999908E-10</c:v>
                </c:pt>
                <c:pt idx="114">
                  <c:v>5.6999999999999907E-10</c:v>
                </c:pt>
                <c:pt idx="115">
                  <c:v>5.7499999999999905E-10</c:v>
                </c:pt>
                <c:pt idx="116">
                  <c:v>5.7999999999999903E-10</c:v>
                </c:pt>
                <c:pt idx="117">
                  <c:v>5.8499999999999901E-10</c:v>
                </c:pt>
                <c:pt idx="118">
                  <c:v>5.89999999999999E-10</c:v>
                </c:pt>
                <c:pt idx="119">
                  <c:v>5.9499999999999898E-10</c:v>
                </c:pt>
                <c:pt idx="120">
                  <c:v>5.9999999999999896E-10</c:v>
                </c:pt>
                <c:pt idx="121">
                  <c:v>6.0499999999999894E-10</c:v>
                </c:pt>
                <c:pt idx="122">
                  <c:v>6.0999999999999893E-10</c:v>
                </c:pt>
                <c:pt idx="123">
                  <c:v>6.1499999999999891E-10</c:v>
                </c:pt>
                <c:pt idx="124">
                  <c:v>6.1999999999999889E-10</c:v>
                </c:pt>
                <c:pt idx="125">
                  <c:v>6.2499999999999888E-10</c:v>
                </c:pt>
                <c:pt idx="126">
                  <c:v>6.2999999999999886E-10</c:v>
                </c:pt>
                <c:pt idx="127">
                  <c:v>6.3499999999999884E-10</c:v>
                </c:pt>
                <c:pt idx="128">
                  <c:v>6.3999999999999882E-10</c:v>
                </c:pt>
                <c:pt idx="129">
                  <c:v>6.4499999999999881E-10</c:v>
                </c:pt>
                <c:pt idx="130">
                  <c:v>6.4999999999999879E-10</c:v>
                </c:pt>
                <c:pt idx="131">
                  <c:v>6.5499999999999877E-10</c:v>
                </c:pt>
                <c:pt idx="132">
                  <c:v>6.5999999999999875E-10</c:v>
                </c:pt>
                <c:pt idx="133">
                  <c:v>6.6499999999999874E-10</c:v>
                </c:pt>
                <c:pt idx="134">
                  <c:v>6.6999999999999872E-10</c:v>
                </c:pt>
                <c:pt idx="135">
                  <c:v>6.749999999999987E-10</c:v>
                </c:pt>
                <c:pt idx="136">
                  <c:v>6.7999999999999869E-10</c:v>
                </c:pt>
                <c:pt idx="137">
                  <c:v>6.8499999999999867E-10</c:v>
                </c:pt>
                <c:pt idx="138">
                  <c:v>6.8999999999999865E-10</c:v>
                </c:pt>
                <c:pt idx="139">
                  <c:v>6.9499999999999863E-10</c:v>
                </c:pt>
                <c:pt idx="140">
                  <c:v>6.9999999999999862E-10</c:v>
                </c:pt>
                <c:pt idx="141">
                  <c:v>7.049999999999986E-10</c:v>
                </c:pt>
                <c:pt idx="142">
                  <c:v>7.0999999999999858E-10</c:v>
                </c:pt>
                <c:pt idx="143">
                  <c:v>7.1499999999999856E-10</c:v>
                </c:pt>
                <c:pt idx="144">
                  <c:v>7.1999999999999855E-10</c:v>
                </c:pt>
                <c:pt idx="145">
                  <c:v>7.2499999999999853E-10</c:v>
                </c:pt>
                <c:pt idx="146">
                  <c:v>7.2999999999999851E-10</c:v>
                </c:pt>
                <c:pt idx="147">
                  <c:v>7.349999999999985E-10</c:v>
                </c:pt>
                <c:pt idx="148">
                  <c:v>7.3999999999999848E-10</c:v>
                </c:pt>
                <c:pt idx="149">
                  <c:v>7.4499999999999846E-10</c:v>
                </c:pt>
                <c:pt idx="150">
                  <c:v>7.4999999999999844E-10</c:v>
                </c:pt>
                <c:pt idx="151">
                  <c:v>7.5499999999999843E-10</c:v>
                </c:pt>
                <c:pt idx="152">
                  <c:v>7.5999999999999841E-10</c:v>
                </c:pt>
                <c:pt idx="153">
                  <c:v>7.6499999999999839E-10</c:v>
                </c:pt>
                <c:pt idx="154">
                  <c:v>7.6999999999999837E-10</c:v>
                </c:pt>
                <c:pt idx="155">
                  <c:v>7.7499999999999836E-10</c:v>
                </c:pt>
                <c:pt idx="156">
                  <c:v>7.7999999999999834E-10</c:v>
                </c:pt>
                <c:pt idx="157">
                  <c:v>7.8499999999999832E-10</c:v>
                </c:pt>
                <c:pt idx="158">
                  <c:v>7.8999999999999831E-10</c:v>
                </c:pt>
                <c:pt idx="159">
                  <c:v>7.9499999999999829E-10</c:v>
                </c:pt>
                <c:pt idx="160">
                  <c:v>7.9999999999999827E-10</c:v>
                </c:pt>
                <c:pt idx="161">
                  <c:v>8.0499999999999825E-10</c:v>
                </c:pt>
                <c:pt idx="162">
                  <c:v>8.0999999999999824E-10</c:v>
                </c:pt>
                <c:pt idx="163">
                  <c:v>8.1499999999999822E-10</c:v>
                </c:pt>
                <c:pt idx="164">
                  <c:v>8.199999999999982E-10</c:v>
                </c:pt>
                <c:pt idx="165">
                  <c:v>8.2499999999999819E-10</c:v>
                </c:pt>
                <c:pt idx="166">
                  <c:v>8.2999999999999817E-10</c:v>
                </c:pt>
                <c:pt idx="167">
                  <c:v>8.3499999999999815E-10</c:v>
                </c:pt>
                <c:pt idx="168">
                  <c:v>8.3999999999999813E-10</c:v>
                </c:pt>
                <c:pt idx="169">
                  <c:v>8.4499999999999812E-10</c:v>
                </c:pt>
                <c:pt idx="170">
                  <c:v>8.499999999999981E-10</c:v>
                </c:pt>
                <c:pt idx="171">
                  <c:v>8.5499999999999808E-10</c:v>
                </c:pt>
                <c:pt idx="172">
                  <c:v>8.5999999999999806E-10</c:v>
                </c:pt>
                <c:pt idx="173">
                  <c:v>8.6499999999999805E-10</c:v>
                </c:pt>
                <c:pt idx="174">
                  <c:v>8.6999999999999803E-10</c:v>
                </c:pt>
                <c:pt idx="175">
                  <c:v>8.7499999999999801E-10</c:v>
                </c:pt>
                <c:pt idx="176">
                  <c:v>8.79999999999998E-10</c:v>
                </c:pt>
                <c:pt idx="177">
                  <c:v>8.8499999999999798E-10</c:v>
                </c:pt>
                <c:pt idx="178">
                  <c:v>8.8999999999999796E-10</c:v>
                </c:pt>
                <c:pt idx="179">
                  <c:v>8.9499999999999794E-10</c:v>
                </c:pt>
                <c:pt idx="180">
                  <c:v>8.9999999999999793E-10</c:v>
                </c:pt>
                <c:pt idx="181">
                  <c:v>9.0499999999999791E-10</c:v>
                </c:pt>
                <c:pt idx="182">
                  <c:v>9.0999999999999789E-10</c:v>
                </c:pt>
                <c:pt idx="183">
                  <c:v>9.1499999999999787E-10</c:v>
                </c:pt>
                <c:pt idx="184">
                  <c:v>9.1999999999999786E-10</c:v>
                </c:pt>
                <c:pt idx="185">
                  <c:v>9.2499999999999784E-10</c:v>
                </c:pt>
                <c:pt idx="186">
                  <c:v>9.2999999999999782E-10</c:v>
                </c:pt>
                <c:pt idx="187">
                  <c:v>9.3499999999999791E-10</c:v>
                </c:pt>
                <c:pt idx="188">
                  <c:v>9.3999999999999799E-10</c:v>
                </c:pt>
                <c:pt idx="189">
                  <c:v>9.4499999999999808E-10</c:v>
                </c:pt>
                <c:pt idx="190">
                  <c:v>9.4999999999999817E-10</c:v>
                </c:pt>
                <c:pt idx="191">
                  <c:v>9.5499999999999825E-10</c:v>
                </c:pt>
                <c:pt idx="192">
                  <c:v>9.5999999999999834E-10</c:v>
                </c:pt>
                <c:pt idx="193">
                  <c:v>9.6499999999999843E-10</c:v>
                </c:pt>
                <c:pt idx="194">
                  <c:v>9.6999999999999851E-10</c:v>
                </c:pt>
                <c:pt idx="195">
                  <c:v>9.749999999999986E-10</c:v>
                </c:pt>
                <c:pt idx="196">
                  <c:v>9.7999999999999868E-10</c:v>
                </c:pt>
                <c:pt idx="197">
                  <c:v>9.8499999999999877E-10</c:v>
                </c:pt>
                <c:pt idx="198">
                  <c:v>9.8999999999999886E-10</c:v>
                </c:pt>
                <c:pt idx="199">
                  <c:v>9.9499999999999894E-10</c:v>
                </c:pt>
                <c:pt idx="200">
                  <c:v>9.9999999999999903E-10</c:v>
                </c:pt>
                <c:pt idx="201">
                  <c:v>1.0049999999999991E-9</c:v>
                </c:pt>
                <c:pt idx="202">
                  <c:v>1.0099999999999992E-9</c:v>
                </c:pt>
                <c:pt idx="203">
                  <c:v>1.0149999999999993E-9</c:v>
                </c:pt>
                <c:pt idx="204">
                  <c:v>1.0199999999999994E-9</c:v>
                </c:pt>
                <c:pt idx="205">
                  <c:v>1.0249999999999995E-9</c:v>
                </c:pt>
                <c:pt idx="206">
                  <c:v>1.0299999999999995E-9</c:v>
                </c:pt>
                <c:pt idx="207">
                  <c:v>1.0349999999999996E-9</c:v>
                </c:pt>
                <c:pt idx="208">
                  <c:v>1.0399999999999997E-9</c:v>
                </c:pt>
                <c:pt idx="209">
                  <c:v>1.0449999999999998E-9</c:v>
                </c:pt>
                <c:pt idx="210">
                  <c:v>1.0499999999999999E-9</c:v>
                </c:pt>
                <c:pt idx="211">
                  <c:v>1.055E-9</c:v>
                </c:pt>
                <c:pt idx="212">
                  <c:v>1.0600000000000001E-9</c:v>
                </c:pt>
                <c:pt idx="213">
                  <c:v>1.0650000000000001E-9</c:v>
                </c:pt>
                <c:pt idx="214">
                  <c:v>1.0700000000000002E-9</c:v>
                </c:pt>
                <c:pt idx="215">
                  <c:v>1.0750000000000003E-9</c:v>
                </c:pt>
                <c:pt idx="216">
                  <c:v>1.0800000000000004E-9</c:v>
                </c:pt>
                <c:pt idx="217">
                  <c:v>1.0850000000000005E-9</c:v>
                </c:pt>
                <c:pt idx="218">
                  <c:v>1.0900000000000006E-9</c:v>
                </c:pt>
                <c:pt idx="219">
                  <c:v>1.0950000000000007E-9</c:v>
                </c:pt>
                <c:pt idx="220">
                  <c:v>1.1000000000000008E-9</c:v>
                </c:pt>
                <c:pt idx="221">
                  <c:v>1.1050000000000008E-9</c:v>
                </c:pt>
                <c:pt idx="222">
                  <c:v>1.1100000000000009E-9</c:v>
                </c:pt>
                <c:pt idx="223">
                  <c:v>1.115000000000001E-9</c:v>
                </c:pt>
                <c:pt idx="224">
                  <c:v>1.1200000000000011E-9</c:v>
                </c:pt>
                <c:pt idx="225">
                  <c:v>1.1250000000000012E-9</c:v>
                </c:pt>
                <c:pt idx="226">
                  <c:v>1.1300000000000013E-9</c:v>
                </c:pt>
                <c:pt idx="227">
                  <c:v>1.1350000000000014E-9</c:v>
                </c:pt>
                <c:pt idx="228">
                  <c:v>1.1400000000000014E-9</c:v>
                </c:pt>
                <c:pt idx="229">
                  <c:v>1.1450000000000015E-9</c:v>
                </c:pt>
                <c:pt idx="230">
                  <c:v>1.1500000000000016E-9</c:v>
                </c:pt>
                <c:pt idx="231">
                  <c:v>1.1550000000000017E-9</c:v>
                </c:pt>
                <c:pt idx="232">
                  <c:v>1.1600000000000018E-9</c:v>
                </c:pt>
                <c:pt idx="233">
                  <c:v>1.1650000000000019E-9</c:v>
                </c:pt>
                <c:pt idx="234">
                  <c:v>1.170000000000002E-9</c:v>
                </c:pt>
                <c:pt idx="235">
                  <c:v>1.175000000000002E-9</c:v>
                </c:pt>
                <c:pt idx="236">
                  <c:v>1.1800000000000021E-9</c:v>
                </c:pt>
                <c:pt idx="237">
                  <c:v>1.1850000000000022E-9</c:v>
                </c:pt>
                <c:pt idx="238">
                  <c:v>1.1900000000000023E-9</c:v>
                </c:pt>
                <c:pt idx="239">
                  <c:v>1.1950000000000024E-9</c:v>
                </c:pt>
                <c:pt idx="240">
                  <c:v>1.2000000000000025E-9</c:v>
                </c:pt>
                <c:pt idx="241">
                  <c:v>1.2050000000000026E-9</c:v>
                </c:pt>
                <c:pt idx="242">
                  <c:v>1.2100000000000026E-9</c:v>
                </c:pt>
                <c:pt idx="243">
                  <c:v>1.2150000000000027E-9</c:v>
                </c:pt>
                <c:pt idx="244">
                  <c:v>1.2200000000000028E-9</c:v>
                </c:pt>
                <c:pt idx="245">
                  <c:v>1.2250000000000029E-9</c:v>
                </c:pt>
                <c:pt idx="246">
                  <c:v>1.230000000000003E-9</c:v>
                </c:pt>
                <c:pt idx="247">
                  <c:v>1.2350000000000031E-9</c:v>
                </c:pt>
                <c:pt idx="248">
                  <c:v>1.2400000000000032E-9</c:v>
                </c:pt>
                <c:pt idx="249">
                  <c:v>1.2450000000000032E-9</c:v>
                </c:pt>
                <c:pt idx="250">
                  <c:v>1.2500000000000033E-9</c:v>
                </c:pt>
                <c:pt idx="251">
                  <c:v>1.2550000000000034E-9</c:v>
                </c:pt>
                <c:pt idx="252">
                  <c:v>1.2600000000000035E-9</c:v>
                </c:pt>
                <c:pt idx="253">
                  <c:v>1.2650000000000036E-9</c:v>
                </c:pt>
                <c:pt idx="254">
                  <c:v>1.2700000000000037E-9</c:v>
                </c:pt>
                <c:pt idx="255">
                  <c:v>1.2750000000000038E-9</c:v>
                </c:pt>
                <c:pt idx="256">
                  <c:v>1.2800000000000039E-9</c:v>
                </c:pt>
                <c:pt idx="257">
                  <c:v>1.2850000000000039E-9</c:v>
                </c:pt>
                <c:pt idx="258">
                  <c:v>1.290000000000004E-9</c:v>
                </c:pt>
                <c:pt idx="259">
                  <c:v>1.2950000000000041E-9</c:v>
                </c:pt>
                <c:pt idx="260">
                  <c:v>1.3000000000000042E-9</c:v>
                </c:pt>
                <c:pt idx="261">
                  <c:v>1.3050000000000043E-9</c:v>
                </c:pt>
                <c:pt idx="262">
                  <c:v>1.3100000000000044E-9</c:v>
                </c:pt>
                <c:pt idx="263">
                  <c:v>1.3150000000000045E-9</c:v>
                </c:pt>
                <c:pt idx="264">
                  <c:v>1.3200000000000045E-9</c:v>
                </c:pt>
                <c:pt idx="265">
                  <c:v>1.3250000000000046E-9</c:v>
                </c:pt>
                <c:pt idx="266">
                  <c:v>1.3300000000000047E-9</c:v>
                </c:pt>
                <c:pt idx="267">
                  <c:v>1.3350000000000048E-9</c:v>
                </c:pt>
                <c:pt idx="268">
                  <c:v>1.3400000000000049E-9</c:v>
                </c:pt>
                <c:pt idx="269">
                  <c:v>1.345000000000005E-9</c:v>
                </c:pt>
                <c:pt idx="270">
                  <c:v>1.3500000000000051E-9</c:v>
                </c:pt>
                <c:pt idx="271">
                  <c:v>1.3550000000000051E-9</c:v>
                </c:pt>
                <c:pt idx="272">
                  <c:v>1.3600000000000052E-9</c:v>
                </c:pt>
                <c:pt idx="273">
                  <c:v>1.3650000000000053E-9</c:v>
                </c:pt>
                <c:pt idx="274">
                  <c:v>1.3700000000000054E-9</c:v>
                </c:pt>
                <c:pt idx="275">
                  <c:v>1.3750000000000055E-9</c:v>
                </c:pt>
                <c:pt idx="276">
                  <c:v>1.3800000000000056E-9</c:v>
                </c:pt>
                <c:pt idx="277">
                  <c:v>1.3850000000000057E-9</c:v>
                </c:pt>
                <c:pt idx="278">
                  <c:v>1.3900000000000057E-9</c:v>
                </c:pt>
                <c:pt idx="279">
                  <c:v>1.3950000000000058E-9</c:v>
                </c:pt>
                <c:pt idx="280">
                  <c:v>1.4000000000000059E-9</c:v>
                </c:pt>
                <c:pt idx="281">
                  <c:v>1.405000000000006E-9</c:v>
                </c:pt>
                <c:pt idx="282">
                  <c:v>1.4100000000000061E-9</c:v>
                </c:pt>
                <c:pt idx="283">
                  <c:v>1.4150000000000062E-9</c:v>
                </c:pt>
                <c:pt idx="284">
                  <c:v>1.4200000000000063E-9</c:v>
                </c:pt>
                <c:pt idx="285">
                  <c:v>1.4250000000000063E-9</c:v>
                </c:pt>
                <c:pt idx="286">
                  <c:v>1.4300000000000064E-9</c:v>
                </c:pt>
                <c:pt idx="287">
                  <c:v>1.4350000000000065E-9</c:v>
                </c:pt>
                <c:pt idx="288">
                  <c:v>1.4400000000000066E-9</c:v>
                </c:pt>
                <c:pt idx="289">
                  <c:v>1.4450000000000067E-9</c:v>
                </c:pt>
                <c:pt idx="290">
                  <c:v>1.4500000000000068E-9</c:v>
                </c:pt>
                <c:pt idx="291">
                  <c:v>1.4550000000000069E-9</c:v>
                </c:pt>
                <c:pt idx="292">
                  <c:v>1.460000000000007E-9</c:v>
                </c:pt>
                <c:pt idx="293">
                  <c:v>1.465000000000007E-9</c:v>
                </c:pt>
                <c:pt idx="294">
                  <c:v>1.4700000000000071E-9</c:v>
                </c:pt>
                <c:pt idx="295">
                  <c:v>1.4750000000000072E-9</c:v>
                </c:pt>
                <c:pt idx="296">
                  <c:v>1.4800000000000073E-9</c:v>
                </c:pt>
                <c:pt idx="297">
                  <c:v>1.4850000000000074E-9</c:v>
                </c:pt>
                <c:pt idx="298">
                  <c:v>1.4900000000000075E-9</c:v>
                </c:pt>
                <c:pt idx="299">
                  <c:v>1.4950000000000076E-9</c:v>
                </c:pt>
                <c:pt idx="300">
                  <c:v>1.5000000000000076E-9</c:v>
                </c:pt>
                <c:pt idx="301">
                  <c:v>1.5050000000000077E-9</c:v>
                </c:pt>
                <c:pt idx="302">
                  <c:v>1.5100000000000078E-9</c:v>
                </c:pt>
                <c:pt idx="303">
                  <c:v>1.5150000000000079E-9</c:v>
                </c:pt>
                <c:pt idx="304">
                  <c:v>1.520000000000008E-9</c:v>
                </c:pt>
                <c:pt idx="305">
                  <c:v>1.5250000000000081E-9</c:v>
                </c:pt>
                <c:pt idx="306">
                  <c:v>1.5300000000000082E-9</c:v>
                </c:pt>
                <c:pt idx="307">
                  <c:v>1.5350000000000082E-9</c:v>
                </c:pt>
                <c:pt idx="308">
                  <c:v>1.5400000000000083E-9</c:v>
                </c:pt>
                <c:pt idx="309">
                  <c:v>1.5450000000000084E-9</c:v>
                </c:pt>
                <c:pt idx="310">
                  <c:v>1.5500000000000085E-9</c:v>
                </c:pt>
                <c:pt idx="311">
                  <c:v>1.5550000000000086E-9</c:v>
                </c:pt>
                <c:pt idx="312">
                  <c:v>1.5600000000000087E-9</c:v>
                </c:pt>
                <c:pt idx="313">
                  <c:v>1.5650000000000088E-9</c:v>
                </c:pt>
                <c:pt idx="314">
                  <c:v>1.5700000000000088E-9</c:v>
                </c:pt>
                <c:pt idx="315">
                  <c:v>1.5750000000000089E-9</c:v>
                </c:pt>
                <c:pt idx="316">
                  <c:v>1.580000000000009E-9</c:v>
                </c:pt>
                <c:pt idx="317">
                  <c:v>1.5850000000000091E-9</c:v>
                </c:pt>
                <c:pt idx="318">
                  <c:v>1.5900000000000092E-9</c:v>
                </c:pt>
                <c:pt idx="319">
                  <c:v>1.5950000000000093E-9</c:v>
                </c:pt>
                <c:pt idx="320">
                  <c:v>1.6000000000000094E-9</c:v>
                </c:pt>
                <c:pt idx="321">
                  <c:v>1.6050000000000095E-9</c:v>
                </c:pt>
                <c:pt idx="322">
                  <c:v>1.6100000000000095E-9</c:v>
                </c:pt>
                <c:pt idx="323">
                  <c:v>1.6150000000000096E-9</c:v>
                </c:pt>
                <c:pt idx="324">
                  <c:v>1.6200000000000097E-9</c:v>
                </c:pt>
                <c:pt idx="325">
                  <c:v>1.6250000000000098E-9</c:v>
                </c:pt>
                <c:pt idx="326">
                  <c:v>1.6300000000000099E-9</c:v>
                </c:pt>
                <c:pt idx="327">
                  <c:v>1.63500000000001E-9</c:v>
                </c:pt>
                <c:pt idx="328">
                  <c:v>1.6400000000000101E-9</c:v>
                </c:pt>
                <c:pt idx="329">
                  <c:v>1.6450000000000101E-9</c:v>
                </c:pt>
                <c:pt idx="330">
                  <c:v>1.6500000000000102E-9</c:v>
                </c:pt>
                <c:pt idx="331">
                  <c:v>1.6550000000000103E-9</c:v>
                </c:pt>
                <c:pt idx="332">
                  <c:v>1.6600000000000104E-9</c:v>
                </c:pt>
                <c:pt idx="333">
                  <c:v>1.6650000000000105E-9</c:v>
                </c:pt>
                <c:pt idx="334">
                  <c:v>1.6700000000000106E-9</c:v>
                </c:pt>
                <c:pt idx="335">
                  <c:v>1.6750000000000107E-9</c:v>
                </c:pt>
                <c:pt idx="336">
                  <c:v>1.6800000000000107E-9</c:v>
                </c:pt>
                <c:pt idx="337">
                  <c:v>1.6850000000000108E-9</c:v>
                </c:pt>
                <c:pt idx="338">
                  <c:v>1.6900000000000109E-9</c:v>
                </c:pt>
                <c:pt idx="339">
                  <c:v>1.695000000000011E-9</c:v>
                </c:pt>
                <c:pt idx="340">
                  <c:v>1.7000000000000111E-9</c:v>
                </c:pt>
                <c:pt idx="341">
                  <c:v>1.7050000000000112E-9</c:v>
                </c:pt>
                <c:pt idx="342">
                  <c:v>1.7100000000000113E-9</c:v>
                </c:pt>
                <c:pt idx="343">
                  <c:v>1.7150000000000113E-9</c:v>
                </c:pt>
                <c:pt idx="344">
                  <c:v>1.7200000000000114E-9</c:v>
                </c:pt>
                <c:pt idx="345">
                  <c:v>1.7250000000000115E-9</c:v>
                </c:pt>
                <c:pt idx="346">
                  <c:v>1.7300000000000116E-9</c:v>
                </c:pt>
                <c:pt idx="347">
                  <c:v>1.7350000000000117E-9</c:v>
                </c:pt>
                <c:pt idx="348">
                  <c:v>1.7400000000000118E-9</c:v>
                </c:pt>
                <c:pt idx="349">
                  <c:v>1.7450000000000119E-9</c:v>
                </c:pt>
                <c:pt idx="350">
                  <c:v>1.7500000000000119E-9</c:v>
                </c:pt>
                <c:pt idx="351">
                  <c:v>1.755000000000012E-9</c:v>
                </c:pt>
                <c:pt idx="352">
                  <c:v>1.7600000000000121E-9</c:v>
                </c:pt>
                <c:pt idx="353">
                  <c:v>1.7650000000000122E-9</c:v>
                </c:pt>
                <c:pt idx="354">
                  <c:v>1.7700000000000123E-9</c:v>
                </c:pt>
                <c:pt idx="355">
                  <c:v>1.7750000000000124E-9</c:v>
                </c:pt>
                <c:pt idx="356">
                  <c:v>1.7800000000000125E-9</c:v>
                </c:pt>
                <c:pt idx="357">
                  <c:v>1.7850000000000126E-9</c:v>
                </c:pt>
                <c:pt idx="358">
                  <c:v>1.7900000000000126E-9</c:v>
                </c:pt>
                <c:pt idx="359">
                  <c:v>1.7950000000000127E-9</c:v>
                </c:pt>
                <c:pt idx="360">
                  <c:v>1.8000000000000128E-9</c:v>
                </c:pt>
                <c:pt idx="361">
                  <c:v>1.8050000000000129E-9</c:v>
                </c:pt>
                <c:pt idx="362">
                  <c:v>1.810000000000013E-9</c:v>
                </c:pt>
                <c:pt idx="363">
                  <c:v>1.8150000000000131E-9</c:v>
                </c:pt>
                <c:pt idx="364">
                  <c:v>1.8200000000000132E-9</c:v>
                </c:pt>
                <c:pt idx="365">
                  <c:v>1.8250000000000132E-9</c:v>
                </c:pt>
                <c:pt idx="366">
                  <c:v>1.8300000000000133E-9</c:v>
                </c:pt>
                <c:pt idx="367">
                  <c:v>1.8350000000000134E-9</c:v>
                </c:pt>
                <c:pt idx="368">
                  <c:v>1.8400000000000135E-9</c:v>
                </c:pt>
                <c:pt idx="369">
                  <c:v>1.8450000000000136E-9</c:v>
                </c:pt>
                <c:pt idx="370">
                  <c:v>1.8500000000000137E-9</c:v>
                </c:pt>
                <c:pt idx="371">
                  <c:v>1.8550000000000138E-9</c:v>
                </c:pt>
                <c:pt idx="372">
                  <c:v>1.8600000000000138E-9</c:v>
                </c:pt>
                <c:pt idx="373">
                  <c:v>1.8650000000000137E-9</c:v>
                </c:pt>
                <c:pt idx="374">
                  <c:v>1.8700000000000136E-9</c:v>
                </c:pt>
                <c:pt idx="375">
                  <c:v>1.8750000000000135E-9</c:v>
                </c:pt>
                <c:pt idx="376">
                  <c:v>1.8800000000000134E-9</c:v>
                </c:pt>
                <c:pt idx="377">
                  <c:v>1.8850000000000132E-9</c:v>
                </c:pt>
                <c:pt idx="378">
                  <c:v>1.8900000000000131E-9</c:v>
                </c:pt>
                <c:pt idx="379">
                  <c:v>1.895000000000013E-9</c:v>
                </c:pt>
                <c:pt idx="380">
                  <c:v>1.9000000000000129E-9</c:v>
                </c:pt>
                <c:pt idx="381">
                  <c:v>1.9050000000000128E-9</c:v>
                </c:pt>
                <c:pt idx="382">
                  <c:v>1.9100000000000126E-9</c:v>
                </c:pt>
                <c:pt idx="383">
                  <c:v>1.9150000000000125E-9</c:v>
                </c:pt>
                <c:pt idx="384">
                  <c:v>1.9200000000000124E-9</c:v>
                </c:pt>
                <c:pt idx="385">
                  <c:v>1.9250000000000123E-9</c:v>
                </c:pt>
                <c:pt idx="386">
                  <c:v>1.9300000000000122E-9</c:v>
                </c:pt>
                <c:pt idx="387">
                  <c:v>1.935000000000012E-9</c:v>
                </c:pt>
                <c:pt idx="388">
                  <c:v>1.9400000000000119E-9</c:v>
                </c:pt>
                <c:pt idx="389">
                  <c:v>1.9450000000000118E-9</c:v>
                </c:pt>
                <c:pt idx="390">
                  <c:v>1.9500000000000117E-9</c:v>
                </c:pt>
                <c:pt idx="391">
                  <c:v>1.9550000000000116E-9</c:v>
                </c:pt>
                <c:pt idx="392">
                  <c:v>1.9600000000000114E-9</c:v>
                </c:pt>
                <c:pt idx="393">
                  <c:v>1.9650000000000113E-9</c:v>
                </c:pt>
                <c:pt idx="394">
                  <c:v>1.9700000000000112E-9</c:v>
                </c:pt>
                <c:pt idx="395">
                  <c:v>1.9750000000000111E-9</c:v>
                </c:pt>
                <c:pt idx="396">
                  <c:v>1.9800000000000109E-9</c:v>
                </c:pt>
                <c:pt idx="397">
                  <c:v>1.9850000000000108E-9</c:v>
                </c:pt>
                <c:pt idx="398">
                  <c:v>1.9900000000000107E-9</c:v>
                </c:pt>
                <c:pt idx="399">
                  <c:v>1.9950000000000106E-9</c:v>
                </c:pt>
                <c:pt idx="400">
                  <c:v>2.0000000000000105E-9</c:v>
                </c:pt>
              </c:numCache>
            </c:numRef>
          </c:xVal>
          <c:yVal>
            <c:numRef>
              <c:f>excel!$F$2:$F$402</c:f>
              <c:numCache>
                <c:formatCode>General</c:formatCode>
                <c:ptCount val="401"/>
                <c:pt idx="0">
                  <c:v>41.75306542921512</c:v>
                </c:pt>
                <c:pt idx="1">
                  <c:v>40.378489156018752</c:v>
                </c:pt>
                <c:pt idx="2">
                  <c:v>39.048107606916801</c:v>
                </c:pt>
                <c:pt idx="3">
                  <c:v>37.760499854110741</c:v>
                </c:pt>
                <c:pt idx="4">
                  <c:v>36.51429065479833</c:v>
                </c:pt>
                <c:pt idx="5">
                  <c:v>35.308148982331488</c:v>
                </c:pt>
                <c:pt idx="6">
                  <c:v>34.140786604599228</c:v>
                </c:pt>
                <c:pt idx="7">
                  <c:v>33.010956708118158</c:v>
                </c:pt>
                <c:pt idx="8">
                  <c:v>31.917452566360389</c:v>
                </c:pt>
                <c:pt idx="9">
                  <c:v>30.859106250896737</c:v>
                </c:pt>
                <c:pt idx="10">
                  <c:v>29.834787383978739</c:v>
                </c:pt>
                <c:pt idx="11">
                  <c:v>28.843401931226897</c:v>
                </c:pt>
                <c:pt idx="12">
                  <c:v>27.883891033135956</c:v>
                </c:pt>
                <c:pt idx="13">
                  <c:v>26.955229874149055</c:v>
                </c:pt>
                <c:pt idx="14">
                  <c:v>26.05642658809283</c:v>
                </c:pt>
                <c:pt idx="15">
                  <c:v>25.186521198804481</c:v>
                </c:pt>
                <c:pt idx="16">
                  <c:v>24.344584594819263</c:v>
                </c:pt>
                <c:pt idx="17">
                  <c:v>23.529717537023448</c:v>
                </c:pt>
                <c:pt idx="18">
                  <c:v>22.741049698212525</c:v>
                </c:pt>
                <c:pt idx="19">
                  <c:v>21.977738733529314</c:v>
                </c:pt>
                <c:pt idx="20">
                  <c:v>21.238969380788795</c:v>
                </c:pt>
                <c:pt idx="21">
                  <c:v>20.523952589728864</c:v>
                </c:pt>
                <c:pt idx="22">
                  <c:v>19.831924679257046</c:v>
                </c:pt>
                <c:pt idx="23">
                  <c:v>19.162146521792977</c:v>
                </c:pt>
                <c:pt idx="24">
                  <c:v>18.513902753835534</c:v>
                </c:pt>
                <c:pt idx="25">
                  <c:v>17.886501011911463</c:v>
                </c:pt>
                <c:pt idx="26">
                  <c:v>17.279271193089343</c:v>
                </c:pt>
                <c:pt idx="27">
                  <c:v>16.691564739269243</c:v>
                </c:pt>
                <c:pt idx="28">
                  <c:v>16.122753944483534</c:v>
                </c:pt>
                <c:pt idx="29">
                  <c:v>15.572231284469012</c:v>
                </c:pt>
                <c:pt idx="30">
                  <c:v>15.039408767794288</c:v>
                </c:pt>
                <c:pt idx="31">
                  <c:v>14.523717307849484</c:v>
                </c:pt>
                <c:pt idx="32">
                  <c:v>14.02460611502736</c:v>
                </c:pt>
                <c:pt idx="33">
                  <c:v>13.541542108446798</c:v>
                </c:pt>
                <c:pt idx="34">
                  <c:v>13.0740093465902</c:v>
                </c:pt>
                <c:pt idx="35">
                  <c:v>12.621508476246831</c:v>
                </c:pt>
                <c:pt idx="36">
                  <c:v>12.183556199173442</c:v>
                </c:pt>
                <c:pt idx="37">
                  <c:v>11.759684755902589</c:v>
                </c:pt>
                <c:pt idx="38">
                  <c:v>11.349441426147253</c:v>
                </c:pt>
                <c:pt idx="39">
                  <c:v>10.95238804526827</c:v>
                </c:pt>
                <c:pt idx="40">
                  <c:v>10.568100536288041</c:v>
                </c:pt>
                <c:pt idx="41">
                  <c:v>10.19616845695074</c:v>
                </c:pt>
                <c:pt idx="42">
                  <c:v>9.8361945613451791</c:v>
                </c:pt>
                <c:pt idx="43">
                  <c:v>9.4877943756222116</c:v>
                </c:pt>
                <c:pt idx="44">
                  <c:v>9.1505957873534651</c:v>
                </c:pt>
                <c:pt idx="45">
                  <c:v>8.824238648092793</c:v>
                </c:pt>
                <c:pt idx="46">
                  <c:v>8.5083743887159891</c:v>
                </c:pt>
                <c:pt idx="47">
                  <c:v>8.2026656471279349</c:v>
                </c:pt>
                <c:pt idx="48">
                  <c:v>7.906785907939522</c:v>
                </c:pt>
                <c:pt idx="49">
                  <c:v>7.6204191537294932</c:v>
                </c:pt>
                <c:pt idx="50">
                  <c:v>7.3432595275187662</c:v>
                </c:pt>
                <c:pt idx="51">
                  <c:v>7.0750110060967248</c:v>
                </c:pt>
                <c:pt idx="52">
                  <c:v>6.8153870838505535</c:v>
                </c:pt>
                <c:pt idx="53">
                  <c:v>6.5641104667599546</c:v>
                </c:pt>
                <c:pt idx="54">
                  <c:v>6.3209127762303892</c:v>
                </c:pt>
                <c:pt idx="55">
                  <c:v>6.08553426244855</c:v>
                </c:pt>
                <c:pt idx="56">
                  <c:v>5.8577235269538708</c:v>
                </c:pt>
                <c:pt idx="57">
                  <c:v>5.6372372541297997</c:v>
                </c:pt>
                <c:pt idx="58">
                  <c:v>5.4238399513280378</c:v>
                </c:pt>
                <c:pt idx="59">
                  <c:v>5.2173036973481679</c:v>
                </c:pt>
                <c:pt idx="60">
                  <c:v>5.01740789900406</c:v>
                </c:pt>
                <c:pt idx="61">
                  <c:v>4.8239390555170356</c:v>
                </c:pt>
                <c:pt idx="62">
                  <c:v>4.6366905304841426</c:v>
                </c:pt>
                <c:pt idx="63">
                  <c:v>4.4554623311780048</c:v>
                </c:pt>
                <c:pt idx="64">
                  <c:v>4.2800608949425252</c:v>
                </c:pt>
                <c:pt idx="65">
                  <c:v>4.1102988824562736</c:v>
                </c:pt>
                <c:pt idx="66">
                  <c:v>3.9459949776427932</c:v>
                </c:pt>
                <c:pt idx="67">
                  <c:v>3.7869736940140797</c:v>
                </c:pt>
                <c:pt idx="68">
                  <c:v>3.6330651872404252</c:v>
                </c:pt>
                <c:pt idx="69">
                  <c:v>3.4841050737464139</c:v>
                </c:pt>
                <c:pt idx="70">
                  <c:v>3.3399342551393509</c:v>
                </c:pt>
                <c:pt idx="71">
                  <c:v>3.20039874828257</c:v>
                </c:pt>
                <c:pt idx="72">
                  <c:v>3.0653495208321466</c:v>
                </c:pt>
                <c:pt idx="73">
                  <c:v>2.9346423320613635</c:v>
                </c:pt>
                <c:pt idx="74">
                  <c:v>2.8081375788029059</c:v>
                </c:pt>
                <c:pt idx="75">
                  <c:v>2.6857001463442525</c:v>
                </c:pt>
                <c:pt idx="76">
                  <c:v>2.5671992641170065</c:v>
                </c:pt>
                <c:pt idx="77">
                  <c:v>2.4525083660260352</c:v>
                </c:pt>
                <c:pt idx="78">
                  <c:v>2.3415049552692397</c:v>
                </c:pt>
                <c:pt idx="79">
                  <c:v>2.2340704735035772</c:v>
                </c:pt>
                <c:pt idx="80">
                  <c:v>2.1300901742175959</c:v>
                </c:pt>
                <c:pt idx="81">
                  <c:v>2.0294530001752307</c:v>
                </c:pt>
                <c:pt idx="82">
                  <c:v>1.9320514647999727</c:v>
                </c:pt>
                <c:pt idx="83">
                  <c:v>1.8377815373727207</c:v>
                </c:pt>
                <c:pt idx="84">
                  <c:v>1.7465425319206886</c:v>
                </c:pt>
                <c:pt idx="85">
                  <c:v>1.6582369996787132</c:v>
                </c:pt>
                <c:pt idx="86">
                  <c:v>1.5727706250080886</c:v>
                </c:pt>
                <c:pt idx="87">
                  <c:v>1.4900521246617702</c:v>
                </c:pt>
                <c:pt idx="88">
                  <c:v>1.40999315028836</c:v>
                </c:pt>
                <c:pt idx="89">
                  <c:v>1.3325081940707317</c:v>
                </c:pt>
                <c:pt idx="90">
                  <c:v>1.2575144973985215</c:v>
                </c:pt>
                <c:pt idx="91">
                  <c:v>1.1849319624769366</c:v>
                </c:pt>
                <c:pt idx="92">
                  <c:v>1.1146830667774759</c:v>
                </c:pt>
                <c:pt idx="93">
                  <c:v>1.0466927802391899</c:v>
                </c:pt>
                <c:pt idx="94">
                  <c:v>0.98088848513204563</c:v>
                </c:pt>
                <c:pt idx="95">
                  <c:v>0.91719989849681149</c:v>
                </c:pt>
                <c:pt idx="96">
                  <c:v>0.85555899707860972</c:v>
                </c:pt>
                <c:pt idx="97">
                  <c:v>0.79589994467397562</c:v>
                </c:pt>
                <c:pt idx="98">
                  <c:v>0.73815902181381987</c:v>
                </c:pt>
                <c:pt idx="99">
                  <c:v>0.68227455770718759</c:v>
                </c:pt>
                <c:pt idx="100">
                  <c:v>0.62818686437313209</c:v>
                </c:pt>
                <c:pt idx="101">
                  <c:v>0.57583817289034744</c:v>
                </c:pt>
                <c:pt idx="102">
                  <c:v>0.52517257169647436</c:v>
                </c:pt>
                <c:pt idx="103">
                  <c:v>0.47613594687117611</c:v>
                </c:pt>
                <c:pt idx="104">
                  <c:v>0.42867592433920554</c:v>
                </c:pt>
                <c:pt idx="105">
                  <c:v>0.3827418139317309</c:v>
                </c:pt>
                <c:pt idx="106">
                  <c:v>0.3382845552461764</c:v>
                </c:pt>
                <c:pt idx="107">
                  <c:v>0.29525666524675009</c:v>
                </c:pt>
                <c:pt idx="108">
                  <c:v>0.25361218754969661</c:v>
                </c:pt>
                <c:pt idx="109">
                  <c:v>0.21330664333910376</c:v>
                </c:pt>
                <c:pt idx="110">
                  <c:v>0.17429698386084391</c:v>
                </c:pt>
                <c:pt idx="111">
                  <c:v>0.13654154444390465</c:v>
                </c:pt>
                <c:pt idx="112">
                  <c:v>0.10000000000000675</c:v>
                </c:pt>
                <c:pt idx="113">
                  <c:v>6.4633321953974532E-2</c:v>
                </c:pt>
                <c:pt idx="114">
                  <c:v>3.040373655886186E-2</c:v>
                </c:pt>
                <c:pt idx="115">
                  <c:v>-2.7253154486889253E-3</c:v>
                </c:pt>
                <c:pt idx="116">
                  <c:v>-3.4789217895947355E-2</c:v>
                </c:pt>
                <c:pt idx="117">
                  <c:v>-6.5822216966159086E-2</c:v>
                </c:pt>
                <c:pt idx="118">
                  <c:v>-9.5857457775535337E-2</c:v>
                </c:pt>
                <c:pt idx="119">
                  <c:v>-0.12492701977423859</c:v>
                </c:pt>
                <c:pt idx="120">
                  <c:v>-0.15306195100917175</c:v>
                </c:pt>
                <c:pt idx="121">
                  <c:v>-0.18029230128516549</c:v>
                </c:pt>
                <c:pt idx="122">
                  <c:v>-0.20664715425998503</c:v>
                </c:pt>
                <c:pt idx="123">
                  <c:v>-0.23215465850743089</c:v>
                </c:pt>
                <c:pt idx="124">
                  <c:v>-0.25684205758171574</c:v>
                </c:pt>
                <c:pt idx="125">
                  <c:v>-0.28073571911522388</c:v>
                </c:pt>
                <c:pt idx="126">
                  <c:v>-0.30386116298073551</c:v>
                </c:pt>
                <c:pt idx="127">
                  <c:v>-0.32624308854818962</c:v>
                </c:pt>
                <c:pt idx="128">
                  <c:v>-0.34790540106510337</c:v>
                </c:pt>
                <c:pt idx="129">
                  <c:v>-0.36887123718881876</c:v>
                </c:pt>
                <c:pt idx="130">
                  <c:v>-0.38916298969784935</c:v>
                </c:pt>
                <c:pt idx="131">
                  <c:v>-0.40880233140871924</c:v>
                </c:pt>
                <c:pt idx="132">
                  <c:v>-0.4278102383238398</c:v>
                </c:pt>
                <c:pt idx="133">
                  <c:v>-0.44620701203514579</c:v>
                </c:pt>
                <c:pt idx="134">
                  <c:v>-0.46401230140742145</c:v>
                </c:pt>
                <c:pt idx="135">
                  <c:v>-0.48124512356447358</c:v>
                </c:pt>
                <c:pt idx="136">
                  <c:v>-0.49792388420056855</c:v>
                </c:pt>
                <c:pt idx="137">
                  <c:v>-0.51406639723882386</c:v>
                </c:pt>
                <c:pt idx="138">
                  <c:v>-0.52968990385755377</c:v>
                </c:pt>
                <c:pt idx="139">
                  <c:v>-0.54481109090488866</c:v>
                </c:pt>
                <c:pt idx="140">
                  <c:v>-0.55944610872133538</c:v>
                </c:pt>
                <c:pt idx="141">
                  <c:v>-0.57361058838931633</c:v>
                </c:pt>
                <c:pt idx="142">
                  <c:v>-0.58731965842810929</c:v>
                </c:pt>
                <c:pt idx="143">
                  <c:v>-0.60058796095201794</c:v>
                </c:pt>
                <c:pt idx="144">
                  <c:v>-0.61342966730903548</c:v>
                </c:pt>
                <c:pt idx="145">
                  <c:v>-0.62585849321669806</c:v>
                </c:pt>
                <c:pt idx="146">
                  <c:v>-0.63788771341130024</c:v>
                </c:pt>
                <c:pt idx="147">
                  <c:v>-0.64953017582611383</c:v>
                </c:pt>
                <c:pt idx="148">
                  <c:v>-0.66079831531375688</c:v>
                </c:pt>
                <c:pt idx="149">
                  <c:v>-0.67170416692736601</c:v>
                </c:pt>
                <c:pt idx="150">
                  <c:v>-0.68225937877476039</c:v>
                </c:pt>
                <c:pt idx="151">
                  <c:v>-0.6924752244593233</c:v>
                </c:pt>
                <c:pt idx="152">
                  <c:v>-0.70236261512089193</c:v>
                </c:pt>
                <c:pt idx="153">
                  <c:v>-0.71193211108951227</c:v>
                </c:pt>
                <c:pt idx="154">
                  <c:v>-0.72119393316450986</c:v>
                </c:pt>
                <c:pt idx="155">
                  <c:v>-0.73015797353092005</c:v>
                </c:pt>
                <c:pt idx="156">
                  <c:v>-0.73883380632493911</c:v>
                </c:pt>
                <c:pt idx="157">
                  <c:v>-0.74723069785967855</c:v>
                </c:pt>
                <c:pt idx="158">
                  <c:v>-0.75535761652214861</c:v>
                </c:pt>
                <c:pt idx="159">
                  <c:v>-0.76322324235203509</c:v>
                </c:pt>
                <c:pt idx="160">
                  <c:v>-0.77083597631250678</c:v>
                </c:pt>
                <c:pt idx="161">
                  <c:v>-0.77820394926295122</c:v>
                </c:pt>
                <c:pt idx="162">
                  <c:v>-0.78533503064322263</c:v>
                </c:pt>
                <c:pt idx="163">
                  <c:v>-0.79223683687867952</c:v>
                </c:pt>
                <c:pt idx="164">
                  <c:v>-0.79891673951498587</c:v>
                </c:pt>
                <c:pt idx="165">
                  <c:v>-0.80538187309136755</c:v>
                </c:pt>
                <c:pt idx="166">
                  <c:v>-0.81163914276073068</c:v>
                </c:pt>
                <c:pt idx="167">
                  <c:v>-0.81769523166478142</c:v>
                </c:pt>
                <c:pt idx="168">
                  <c:v>-0.82355660807202524</c:v>
                </c:pt>
                <c:pt idx="169">
                  <c:v>-0.8292295322862675</c:v>
                </c:pt>
                <c:pt idx="170">
                  <c:v>-0.83472006333299653</c:v>
                </c:pt>
                <c:pt idx="171">
                  <c:v>-0.84003406543078785</c:v>
                </c:pt>
                <c:pt idx="172">
                  <c:v>-0.8451772142546442</c:v>
                </c:pt>
                <c:pt idx="173">
                  <c:v>-0.85015500299795854</c:v>
                </c:pt>
                <c:pt idx="174">
                  <c:v>-0.85497274823957659</c:v>
                </c:pt>
                <c:pt idx="175">
                  <c:v>-0.85963559562222369</c:v>
                </c:pt>
                <c:pt idx="176">
                  <c:v>-0.86414852534836173</c:v>
                </c:pt>
                <c:pt idx="177">
                  <c:v>-0.86851635749934641</c:v>
                </c:pt>
                <c:pt idx="178">
                  <c:v>-0.87274375718356478</c:v>
                </c:pt>
                <c:pt idx="179">
                  <c:v>-0.87683523951905251</c:v>
                </c:pt>
                <c:pt idx="180">
                  <c:v>-0.88079517445591282</c:v>
                </c:pt>
                <c:pt idx="181">
                  <c:v>-0.88462779144368664</c:v>
                </c:pt>
                <c:pt idx="182">
                  <c:v>-0.88833718394866013</c:v>
                </c:pt>
                <c:pt idx="183">
                  <c:v>-0.89192731382593382</c:v>
                </c:pt>
                <c:pt idx="184">
                  <c:v>-0.89540201555092291</c:v>
                </c:pt>
                <c:pt idx="185">
                  <c:v>-0.89876500031480866</c:v>
                </c:pt>
                <c:pt idx="186">
                  <c:v>-0.90201985998831447</c:v>
                </c:pt>
                <c:pt idx="187">
                  <c:v>-0.90517007095804036</c:v>
                </c:pt>
                <c:pt idx="188">
                  <c:v>-0.90821899783945415</c:v>
                </c:pt>
                <c:pt idx="189">
                  <c:v>-0.91116989707050344</c:v>
                </c:pt>
                <c:pt idx="190">
                  <c:v>-0.91402592038968844</c:v>
                </c:pt>
                <c:pt idx="191">
                  <c:v>-0.91679011820230838</c:v>
                </c:pt>
                <c:pt idx="192">
                  <c:v>-0.91946544283847864</c:v>
                </c:pt>
                <c:pt idx="193">
                  <c:v>-0.92205475170639817</c:v>
                </c:pt>
                <c:pt idx="194">
                  <c:v>-0.92456081034423254</c:v>
                </c:pt>
                <c:pt idx="195">
                  <c:v>-0.92698629537387722</c:v>
                </c:pt>
                <c:pt idx="196">
                  <c:v>-0.92933379735975019</c:v>
                </c:pt>
                <c:pt idx="197">
                  <c:v>-0.93160582357567145</c:v>
                </c:pt>
                <c:pt idx="198">
                  <c:v>-0.93380480068278315</c:v>
                </c:pt>
                <c:pt idx="199">
                  <c:v>-0.93593307732136943</c:v>
                </c:pt>
                <c:pt idx="200">
                  <c:v>-0.93799292661934697</c:v>
                </c:pt>
                <c:pt idx="201">
                  <c:v>-0.93998654862010167</c:v>
                </c:pt>
                <c:pt idx="202">
                  <c:v>-0.94191607263226906</c:v>
                </c:pt>
                <c:pt idx="203">
                  <c:v>-0.94378355950396331</c:v>
                </c:pt>
                <c:pt idx="204">
                  <c:v>-0.94559100382388817</c:v>
                </c:pt>
                <c:pt idx="205">
                  <c:v>-0.94734033605167756</c:v>
                </c:pt>
                <c:pt idx="206">
                  <c:v>-0.9490334245797436</c:v>
                </c:pt>
                <c:pt idx="207">
                  <c:v>-0.95067207772883178</c:v>
                </c:pt>
                <c:pt idx="208">
                  <c:v>-0.95225804567941741</c:v>
                </c:pt>
                <c:pt idx="209">
                  <c:v>-0.95379302234100327</c:v>
                </c:pt>
                <c:pt idx="210">
                  <c:v>-0.95527864716131783</c:v>
                </c:pt>
                <c:pt idx="211">
                  <c:v>-0.95671650687734389</c:v>
                </c:pt>
                <c:pt idx="212">
                  <c:v>-0.95810813721004995</c:v>
                </c:pt>
                <c:pt idx="213">
                  <c:v>-0.95945502450463238</c:v>
                </c:pt>
                <c:pt idx="214">
                  <c:v>-0.96075860731802243</c:v>
                </c:pt>
                <c:pt idx="215">
                  <c:v>-0.96202027795535094</c:v>
                </c:pt>
                <c:pt idx="216">
                  <c:v>-0.96324138395701542</c:v>
                </c:pt>
                <c:pt idx="217">
                  <c:v>-0.96442322953793358</c:v>
                </c:pt>
                <c:pt idx="218">
                  <c:v>-0.96556707698052413</c:v>
                </c:pt>
                <c:pt idx="219">
                  <c:v>-0.96667414798290008</c:v>
                </c:pt>
                <c:pt idx="220">
                  <c:v>-0.96774562496371697</c:v>
                </c:pt>
                <c:pt idx="221">
                  <c:v>-0.96878265232506622</c:v>
                </c:pt>
                <c:pt idx="222">
                  <c:v>-0.96978633767476663</c:v>
                </c:pt>
                <c:pt idx="223">
                  <c:v>-0.97075775300935585</c:v>
                </c:pt>
                <c:pt idx="224">
                  <c:v>-0.97169793585904729</c:v>
                </c:pt>
                <c:pt idx="225">
                  <c:v>-0.9726078903958757</c:v>
                </c:pt>
                <c:pt idx="226">
                  <c:v>-0.97348858850621278</c:v>
                </c:pt>
                <c:pt idx="227">
                  <c:v>-0.97434097082880067</c:v>
                </c:pt>
                <c:pt idx="228">
                  <c:v>-0.97516594775941112</c:v>
                </c:pt>
                <c:pt idx="229">
                  <c:v>-0.9759644004232032</c:v>
                </c:pt>
                <c:pt idx="230">
                  <c:v>-0.97673718161581768</c:v>
                </c:pt>
                <c:pt idx="231">
                  <c:v>-0.97748511671421467</c:v>
                </c:pt>
                <c:pt idx="232">
                  <c:v>-0.9782090045582259</c:v>
                </c:pt>
                <c:pt idx="233">
                  <c:v>-0.978909618303764</c:v>
                </c:pt>
                <c:pt idx="234">
                  <c:v>-0.97958770624859914</c:v>
                </c:pt>
                <c:pt idx="235">
                  <c:v>-0.98024399263158712</c:v>
                </c:pt>
                <c:pt idx="236">
                  <c:v>-0.98087917840619965</c:v>
                </c:pt>
                <c:pt idx="237">
                  <c:v>-0.98149394198918471</c:v>
                </c:pt>
                <c:pt idx="238">
                  <c:v>-0.98208893998515723</c:v>
                </c:pt>
                <c:pt idx="239">
                  <c:v>-0.98266480788789179</c:v>
                </c:pt>
                <c:pt idx="240">
                  <c:v>-0.9832221607590691</c:v>
                </c:pt>
                <c:pt idx="241">
                  <c:v>-0.98376159388519835</c:v>
                </c:pt>
                <c:pt idx="242">
                  <c:v>-0.98428368341341921</c:v>
                </c:pt>
                <c:pt idx="243">
                  <c:v>-0.98478898696686201</c:v>
                </c:pt>
                <c:pt idx="244">
                  <c:v>-0.98527804424022292</c:v>
                </c:pt>
                <c:pt idx="245">
                  <c:v>-0.98575137757619014</c:v>
                </c:pt>
                <c:pt idx="246">
                  <c:v>-0.98620949252333778</c:v>
                </c:pt>
                <c:pt idx="247">
                  <c:v>-0.98665287837608184</c:v>
                </c:pt>
                <c:pt idx="248">
                  <c:v>-0.9870820086972768</c:v>
                </c:pt>
                <c:pt idx="249">
                  <c:v>-0.9874973418240085</c:v>
                </c:pt>
                <c:pt idx="250">
                  <c:v>-0.98789932135712655</c:v>
                </c:pt>
                <c:pt idx="251">
                  <c:v>-0.98828837663503655</c:v>
                </c:pt>
                <c:pt idx="252">
                  <c:v>-0.98866492319225929</c:v>
                </c:pt>
                <c:pt idx="253">
                  <c:v>-0.98902936320324697</c:v>
                </c:pt>
                <c:pt idx="254">
                  <c:v>-0.98938208591192944</c:v>
                </c:pt>
                <c:pt idx="255">
                  <c:v>-0.98972346804745059</c:v>
                </c:pt>
                <c:pt idx="256">
                  <c:v>-0.99005387422653746</c:v>
                </c:pt>
                <c:pt idx="257">
                  <c:v>-0.99037365734293326</c:v>
                </c:pt>
                <c:pt idx="258">
                  <c:v>-0.99068315894430903</c:v>
                </c:pt>
                <c:pt idx="259">
                  <c:v>-0.99098270959705692</c:v>
                </c:pt>
                <c:pt idx="260">
                  <c:v>-0.99127262923935544</c:v>
                </c:pt>
                <c:pt idx="261">
                  <c:v>-0.99155322752288289</c:v>
                </c:pt>
                <c:pt idx="262">
                  <c:v>-0.99182480414354313</c:v>
                </c:pt>
                <c:pt idx="263">
                  <c:v>-0.99208764916156</c:v>
                </c:pt>
                <c:pt idx="264">
                  <c:v>-0.99234204331127851</c:v>
                </c:pt>
                <c:pt idx="265">
                  <c:v>-0.99258825830100617</c:v>
                </c:pt>
                <c:pt idx="266">
                  <c:v>-0.9928265571032141</c:v>
                </c:pt>
                <c:pt idx="267">
                  <c:v>-0.99305719423540706</c:v>
                </c:pt>
                <c:pt idx="268">
                  <c:v>-0.99328041603196382</c:v>
                </c:pt>
                <c:pt idx="269">
                  <c:v>-0.99349646090723731</c:v>
                </c:pt>
                <c:pt idx="270">
                  <c:v>-0.99370555961019502</c:v>
                </c:pt>
                <c:pt idx="271">
                  <c:v>-0.99390793547087342</c:v>
                </c:pt>
                <c:pt idx="272">
                  <c:v>-0.99410380463890724</c:v>
                </c:pt>
                <c:pt idx="273">
                  <c:v>-0.99429337631439119</c:v>
                </c:pt>
                <c:pt idx="274">
                  <c:v>-0.99447685297131738</c:v>
                </c:pt>
                <c:pt idx="275">
                  <c:v>-0.99465443057383041</c:v>
                </c:pt>
                <c:pt idx="276">
                  <c:v>-0.99482629878552864</c:v>
                </c:pt>
                <c:pt idx="277">
                  <c:v>-0.99499264117203645</c:v>
                </c:pt>
                <c:pt idx="278">
                  <c:v>-0.99515363539706325</c:v>
                </c:pt>
                <c:pt idx="279">
                  <c:v>-0.99530945341215937</c:v>
                </c:pt>
                <c:pt idx="280">
                  <c:v>-0.99546026164037038</c:v>
                </c:pt>
                <c:pt idx="281">
                  <c:v>-0.995606221153987</c:v>
                </c:pt>
                <c:pt idx="282">
                  <c:v>-0.99574748784658007</c:v>
                </c:pt>
                <c:pt idx="283">
                  <c:v>-0.99588421259950444</c:v>
                </c:pt>
                <c:pt idx="284">
                  <c:v>-0.9960165414430493</c:v>
                </c:pt>
                <c:pt idx="285">
                  <c:v>-0.99614461571240687</c:v>
                </c:pt>
                <c:pt idx="286">
                  <c:v>-0.99626857219862786</c:v>
                </c:pt>
                <c:pt idx="287">
                  <c:v>-0.9963885432947216</c:v>
                </c:pt>
                <c:pt idx="288">
                  <c:v>-0.99650465713706049</c:v>
                </c:pt>
                <c:pt idx="289">
                  <c:v>-0.99661703774223687</c:v>
                </c:pt>
                <c:pt idx="290">
                  <c:v>-0.99672580513952069</c:v>
                </c:pt>
                <c:pt idx="291">
                  <c:v>-0.99683107549905758</c:v>
                </c:pt>
                <c:pt idx="292">
                  <c:v>-0.99693296125594577</c:v>
                </c:pt>
                <c:pt idx="293">
                  <c:v>-0.99703157123032371</c:v>
                </c:pt>
                <c:pt idx="294">
                  <c:v>-0.99712701074359611</c:v>
                </c:pt>
                <c:pt idx="295">
                  <c:v>-0.99721938173092428</c:v>
                </c:pt>
                <c:pt idx="296">
                  <c:v>-0.99730878285009816</c:v>
                </c:pt>
                <c:pt idx="297">
                  <c:v>-0.99739530958690958</c:v>
                </c:pt>
                <c:pt idx="298">
                  <c:v>-0.99747905435713624</c:v>
                </c:pt>
                <c:pt idx="299">
                  <c:v>-0.99756010660524785</c:v>
                </c:pt>
                <c:pt idx="300">
                  <c:v>-0.99763855289993764</c:v>
                </c:pt>
                <c:pt idx="301">
                  <c:v>-0.99771447702658378</c:v>
                </c:pt>
                <c:pt idx="302">
                  <c:v>-0.99778796007673609</c:v>
                </c:pt>
                <c:pt idx="303">
                  <c:v>-0.99785908053472794</c:v>
                </c:pt>
                <c:pt idx="304">
                  <c:v>-0.99792791436150141</c:v>
                </c:pt>
                <c:pt idx="305">
                  <c:v>-0.99799453507573832</c:v>
                </c:pt>
                <c:pt idx="306">
                  <c:v>-0.99805901383238282</c:v>
                </c:pt>
                <c:pt idx="307">
                  <c:v>-0.99812141949863908</c:v>
                </c:pt>
                <c:pt idx="308">
                  <c:v>-0.99818181872752565</c:v>
                </c:pt>
                <c:pt idx="309">
                  <c:v>-0.99824027602906462</c:v>
                </c:pt>
                <c:pt idx="310">
                  <c:v>-0.99829685383918276</c:v>
                </c:pt>
                <c:pt idx="311">
                  <c:v>-0.99835161258639638</c:v>
                </c:pt>
                <c:pt idx="312">
                  <c:v>-0.99840461075635278</c:v>
                </c:pt>
                <c:pt idx="313">
                  <c:v>-0.99845590495429659</c:v>
                </c:pt>
                <c:pt idx="314">
                  <c:v>-0.99850554996552743</c:v>
                </c:pt>
                <c:pt idx="315">
                  <c:v>-0.99855359881391381</c:v>
                </c:pt>
                <c:pt idx="316">
                  <c:v>-0.99860010281852629</c:v>
                </c:pt>
                <c:pt idx="317">
                  <c:v>-0.99864511164844882</c:v>
                </c:pt>
                <c:pt idx="318">
                  <c:v>-0.99868867337582845</c:v>
                </c:pt>
                <c:pt idx="319">
                  <c:v>-0.99873083452721956</c:v>
                </c:pt>
                <c:pt idx="320">
                  <c:v>-0.99877164013327679</c:v>
                </c:pt>
                <c:pt idx="321">
                  <c:v>-0.99881113377685049</c:v>
                </c:pt>
                <c:pt idx="322">
                  <c:v>-0.99884935763953597</c:v>
                </c:pt>
                <c:pt idx="323">
                  <c:v>-0.99888635254672564</c:v>
                </c:pt>
                <c:pt idx="324">
                  <c:v>-0.99892215801121353</c:v>
                </c:pt>
                <c:pt idx="325">
                  <c:v>-0.99895681227539712</c:v>
                </c:pt>
                <c:pt idx="326">
                  <c:v>-0.99899035235212219</c:v>
                </c:pt>
                <c:pt idx="327">
                  <c:v>-0.99902281406421534</c:v>
                </c:pt>
                <c:pt idx="328">
                  <c:v>-0.99905423208274446</c:v>
                </c:pt>
                <c:pt idx="329">
                  <c:v>-0.99908463996404973</c:v>
                </c:pt>
                <c:pt idx="330">
                  <c:v>-0.99911407018558396</c:v>
                </c:pt>
                <c:pt idx="331">
                  <c:v>-0.99914255418060016</c:v>
                </c:pt>
                <c:pt idx="332">
                  <c:v>-0.99917012237172442</c:v>
                </c:pt>
                <c:pt idx="333">
                  <c:v>-0.99919680420344881</c:v>
                </c:pt>
                <c:pt idx="334">
                  <c:v>-0.99922262817358021</c:v>
                </c:pt>
                <c:pt idx="335">
                  <c:v>-0.99924762186367755</c:v>
                </c:pt>
                <c:pt idx="336">
                  <c:v>-0.99927181196851045</c:v>
                </c:pt>
                <c:pt idx="337">
                  <c:v>-0.99929522432457096</c:v>
                </c:pt>
                <c:pt idx="338">
                  <c:v>-0.99931788393766885</c:v>
                </c:pt>
                <c:pt idx="339">
                  <c:v>-0.99933981500963831</c:v>
                </c:pt>
                <c:pt idx="340">
                  <c:v>-0.99936104096418832</c:v>
                </c:pt>
                <c:pt idx="341">
                  <c:v>-0.99938158447191938</c:v>
                </c:pt>
                <c:pt idx="342">
                  <c:v>-0.99940146747453784</c:v>
                </c:pt>
                <c:pt idx="343">
                  <c:v>-0.99942071120829057</c:v>
                </c:pt>
                <c:pt idx="344">
                  <c:v>-0.99943933622664705</c:v>
                </c:pt>
                <c:pt idx="345">
                  <c:v>-0.99945736242225092</c:v>
                </c:pt>
                <c:pt idx="346">
                  <c:v>-0.99947480904816721</c:v>
                </c:pt>
                <c:pt idx="347">
                  <c:v>-0.99949169473844557</c:v>
                </c:pt>
                <c:pt idx="348">
                  <c:v>-0.99950803752802231</c:v>
                </c:pt>
                <c:pt idx="349">
                  <c:v>-0.99952385487198336</c:v>
                </c:pt>
                <c:pt idx="350">
                  <c:v>-0.99953916366420681</c:v>
                </c:pt>
                <c:pt idx="351">
                  <c:v>-0.99955398025540676</c:v>
                </c:pt>
                <c:pt idx="352">
                  <c:v>-0.99956832047059696</c:v>
                </c:pt>
                <c:pt idx="353">
                  <c:v>-0.99958219962599282</c:v>
                </c:pt>
                <c:pt idx="354">
                  <c:v>-0.99959563254537009</c:v>
                </c:pt>
                <c:pt idx="355">
                  <c:v>-0.99960863357589758</c:v>
                </c:pt>
                <c:pt idx="356">
                  <c:v>-0.99962121660346048</c:v>
                </c:pt>
                <c:pt idx="357">
                  <c:v>-0.99963339506749194</c:v>
                </c:pt>
                <c:pt idx="358">
                  <c:v>-0.99964518197532659</c:v>
                </c:pt>
                <c:pt idx="359">
                  <c:v>-0.99965658991609341</c:v>
                </c:pt>
                <c:pt idx="360">
                  <c:v>-0.9996676310741619</c:v>
                </c:pt>
                <c:pt idx="361">
                  <c:v>-0.99967831724215517</c:v>
                </c:pt>
                <c:pt idx="362">
                  <c:v>-0.99968865983354582</c:v>
                </c:pt>
                <c:pt idx="363">
                  <c:v>-0.99969866989484557</c:v>
                </c:pt>
                <c:pt idx="364">
                  <c:v>-0.99970835811740433</c:v>
                </c:pt>
                <c:pt idx="365">
                  <c:v>-0.99971773484882842</c:v>
                </c:pt>
                <c:pt idx="366">
                  <c:v>-0.99972681010403297</c:v>
                </c:pt>
                <c:pt idx="367">
                  <c:v>-0.99973559357593855</c:v>
                </c:pt>
                <c:pt idx="368">
                  <c:v>-0.99974409464582314</c:v>
                </c:pt>
                <c:pt idx="369">
                  <c:v>-0.99975232239334266</c:v>
                </c:pt>
                <c:pt idx="370">
                  <c:v>-0.99976028560622798</c:v>
                </c:pt>
                <c:pt idx="371">
                  <c:v>-0.99976799278967121</c:v>
                </c:pt>
                <c:pt idx="372">
                  <c:v>-0.99977545217540942</c:v>
                </c:pt>
                <c:pt idx="373">
                  <c:v>-0.99978267173051694</c:v>
                </c:pt>
                <c:pt idx="374">
                  <c:v>-0.99978965916591434</c:v>
                </c:pt>
                <c:pt idx="375">
                  <c:v>-0.99979642194460427</c:v>
                </c:pt>
                <c:pt idx="376">
                  <c:v>-0.99980296728964291</c:v>
                </c:pt>
                <c:pt idx="377">
                  <c:v>-0.9998093021918536</c:v>
                </c:pt>
                <c:pt idx="378">
                  <c:v>-0.99981543341729429</c:v>
                </c:pt>
                <c:pt idx="379">
                  <c:v>-0.99982136751448392</c:v>
                </c:pt>
                <c:pt idx="380">
                  <c:v>-0.99982711082139653</c:v>
                </c:pt>
                <c:pt idx="381">
                  <c:v>-0.99983266947223037</c:v>
                </c:pt>
                <c:pt idx="382">
                  <c:v>-0.99983804940396026</c:v>
                </c:pt>
                <c:pt idx="383">
                  <c:v>-0.99984325636267801</c:v>
                </c:pt>
                <c:pt idx="384">
                  <c:v>-0.99984829590972979</c:v>
                </c:pt>
                <c:pt idx="385">
                  <c:v>-0.99985317342765601</c:v>
                </c:pt>
                <c:pt idx="386">
                  <c:v>-0.99985789412594028</c:v>
                </c:pt>
                <c:pt idx="387">
                  <c:v>-0.99986246304657334</c:v>
                </c:pt>
                <c:pt idx="388">
                  <c:v>-0.9998668850694381</c:v>
                </c:pt>
                <c:pt idx="389">
                  <c:v>-0.99987116491752204</c:v>
                </c:pt>
                <c:pt idx="390">
                  <c:v>-0.99987530716196116</c:v>
                </c:pt>
                <c:pt idx="391">
                  <c:v>-0.99987931622692261</c:v>
                </c:pt>
                <c:pt idx="392">
                  <c:v>-0.99988319639432965</c:v>
                </c:pt>
                <c:pt idx="393">
                  <c:v>-0.99988695180843545</c:v>
                </c:pt>
                <c:pt idx="394">
                  <c:v>-0.99989058648024887</c:v>
                </c:pt>
                <c:pt idx="395">
                  <c:v>-0.9998941042918188</c:v>
                </c:pt>
                <c:pt idx="396">
                  <c:v>-0.99989750900038032</c:v>
                </c:pt>
                <c:pt idx="397">
                  <c:v>-0.99990080424236771</c:v>
                </c:pt>
                <c:pt idx="398">
                  <c:v>-0.99990399353729842</c:v>
                </c:pt>
                <c:pt idx="399">
                  <c:v>-0.99990708029153175</c:v>
                </c:pt>
                <c:pt idx="400">
                  <c:v>-0.99991006780190772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F7-4380-88C9-8A10C759AA6A}"/>
            </c:ext>
          </c:extLst>
        </c:ser>
        <c:ser>
          <c:idx val="2"/>
          <c:order val="2"/>
          <c:tx>
            <c:v>g(t)</c:v>
          </c:tx>
          <c:spPr>
            <a:ln w="19050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excel!$A$114:$A$402</c:f>
              <c:numCache>
                <c:formatCode>General</c:formatCode>
                <c:ptCount val="289"/>
                <c:pt idx="0">
                  <c:v>5.599999999999991E-10</c:v>
                </c:pt>
                <c:pt idx="1">
                  <c:v>5.6499999999999908E-10</c:v>
                </c:pt>
                <c:pt idx="2">
                  <c:v>5.6999999999999907E-10</c:v>
                </c:pt>
                <c:pt idx="3">
                  <c:v>5.7499999999999905E-10</c:v>
                </c:pt>
                <c:pt idx="4">
                  <c:v>5.7999999999999903E-10</c:v>
                </c:pt>
                <c:pt idx="5">
                  <c:v>5.8499999999999901E-10</c:v>
                </c:pt>
                <c:pt idx="6">
                  <c:v>5.89999999999999E-10</c:v>
                </c:pt>
                <c:pt idx="7">
                  <c:v>5.9499999999999898E-10</c:v>
                </c:pt>
                <c:pt idx="8">
                  <c:v>5.9999999999999896E-10</c:v>
                </c:pt>
                <c:pt idx="9">
                  <c:v>6.0499999999999894E-10</c:v>
                </c:pt>
                <c:pt idx="10">
                  <c:v>6.0999999999999893E-10</c:v>
                </c:pt>
                <c:pt idx="11">
                  <c:v>6.1499999999999891E-10</c:v>
                </c:pt>
                <c:pt idx="12">
                  <c:v>6.1999999999999889E-10</c:v>
                </c:pt>
                <c:pt idx="13">
                  <c:v>6.2499999999999888E-10</c:v>
                </c:pt>
                <c:pt idx="14">
                  <c:v>6.2999999999999886E-10</c:v>
                </c:pt>
                <c:pt idx="15">
                  <c:v>6.3499999999999884E-10</c:v>
                </c:pt>
                <c:pt idx="16">
                  <c:v>6.3999999999999882E-10</c:v>
                </c:pt>
                <c:pt idx="17">
                  <c:v>6.4499999999999881E-10</c:v>
                </c:pt>
                <c:pt idx="18">
                  <c:v>6.4999999999999879E-10</c:v>
                </c:pt>
                <c:pt idx="19">
                  <c:v>6.5499999999999877E-10</c:v>
                </c:pt>
                <c:pt idx="20">
                  <c:v>6.5999999999999875E-10</c:v>
                </c:pt>
                <c:pt idx="21">
                  <c:v>6.6499999999999874E-10</c:v>
                </c:pt>
                <c:pt idx="22">
                  <c:v>6.6999999999999872E-10</c:v>
                </c:pt>
                <c:pt idx="23">
                  <c:v>6.749999999999987E-10</c:v>
                </c:pt>
                <c:pt idx="24">
                  <c:v>6.7999999999999869E-10</c:v>
                </c:pt>
                <c:pt idx="25">
                  <c:v>6.8499999999999867E-10</c:v>
                </c:pt>
                <c:pt idx="26">
                  <c:v>6.8999999999999865E-10</c:v>
                </c:pt>
                <c:pt idx="27">
                  <c:v>6.9499999999999863E-10</c:v>
                </c:pt>
                <c:pt idx="28">
                  <c:v>6.9999999999999862E-10</c:v>
                </c:pt>
                <c:pt idx="29">
                  <c:v>7.049999999999986E-10</c:v>
                </c:pt>
                <c:pt idx="30">
                  <c:v>7.0999999999999858E-10</c:v>
                </c:pt>
                <c:pt idx="31">
                  <c:v>7.1499999999999856E-10</c:v>
                </c:pt>
                <c:pt idx="32">
                  <c:v>7.1999999999999855E-10</c:v>
                </c:pt>
                <c:pt idx="33">
                  <c:v>7.2499999999999853E-10</c:v>
                </c:pt>
                <c:pt idx="34">
                  <c:v>7.2999999999999851E-10</c:v>
                </c:pt>
                <c:pt idx="35">
                  <c:v>7.349999999999985E-10</c:v>
                </c:pt>
                <c:pt idx="36">
                  <c:v>7.3999999999999848E-10</c:v>
                </c:pt>
                <c:pt idx="37">
                  <c:v>7.4499999999999846E-10</c:v>
                </c:pt>
                <c:pt idx="38">
                  <c:v>7.4999999999999844E-10</c:v>
                </c:pt>
                <c:pt idx="39">
                  <c:v>7.5499999999999843E-10</c:v>
                </c:pt>
                <c:pt idx="40">
                  <c:v>7.5999999999999841E-10</c:v>
                </c:pt>
                <c:pt idx="41">
                  <c:v>7.6499999999999839E-10</c:v>
                </c:pt>
                <c:pt idx="42">
                  <c:v>7.6999999999999837E-10</c:v>
                </c:pt>
                <c:pt idx="43">
                  <c:v>7.7499999999999836E-10</c:v>
                </c:pt>
                <c:pt idx="44">
                  <c:v>7.7999999999999834E-10</c:v>
                </c:pt>
                <c:pt idx="45">
                  <c:v>7.8499999999999832E-10</c:v>
                </c:pt>
                <c:pt idx="46">
                  <c:v>7.8999999999999831E-10</c:v>
                </c:pt>
                <c:pt idx="47">
                  <c:v>7.9499999999999829E-10</c:v>
                </c:pt>
                <c:pt idx="48">
                  <c:v>7.9999999999999827E-10</c:v>
                </c:pt>
                <c:pt idx="49">
                  <c:v>8.0499999999999825E-10</c:v>
                </c:pt>
                <c:pt idx="50">
                  <c:v>8.0999999999999824E-10</c:v>
                </c:pt>
                <c:pt idx="51">
                  <c:v>8.1499999999999822E-10</c:v>
                </c:pt>
                <c:pt idx="52">
                  <c:v>8.199999999999982E-10</c:v>
                </c:pt>
                <c:pt idx="53">
                  <c:v>8.2499999999999819E-10</c:v>
                </c:pt>
                <c:pt idx="54">
                  <c:v>8.2999999999999817E-10</c:v>
                </c:pt>
                <c:pt idx="55">
                  <c:v>8.3499999999999815E-10</c:v>
                </c:pt>
                <c:pt idx="56">
                  <c:v>8.3999999999999813E-10</c:v>
                </c:pt>
                <c:pt idx="57">
                  <c:v>8.4499999999999812E-10</c:v>
                </c:pt>
                <c:pt idx="58">
                  <c:v>8.499999999999981E-10</c:v>
                </c:pt>
                <c:pt idx="59">
                  <c:v>8.5499999999999808E-10</c:v>
                </c:pt>
                <c:pt idx="60">
                  <c:v>8.5999999999999806E-10</c:v>
                </c:pt>
                <c:pt idx="61">
                  <c:v>8.6499999999999805E-10</c:v>
                </c:pt>
                <c:pt idx="62">
                  <c:v>8.6999999999999803E-10</c:v>
                </c:pt>
                <c:pt idx="63">
                  <c:v>8.7499999999999801E-10</c:v>
                </c:pt>
                <c:pt idx="64">
                  <c:v>8.79999999999998E-10</c:v>
                </c:pt>
                <c:pt idx="65">
                  <c:v>8.8499999999999798E-10</c:v>
                </c:pt>
                <c:pt idx="66">
                  <c:v>8.8999999999999796E-10</c:v>
                </c:pt>
                <c:pt idx="67">
                  <c:v>8.9499999999999794E-10</c:v>
                </c:pt>
                <c:pt idx="68">
                  <c:v>8.9999999999999793E-10</c:v>
                </c:pt>
                <c:pt idx="69">
                  <c:v>9.0499999999999791E-10</c:v>
                </c:pt>
                <c:pt idx="70">
                  <c:v>9.0999999999999789E-10</c:v>
                </c:pt>
                <c:pt idx="71">
                  <c:v>9.1499999999999787E-10</c:v>
                </c:pt>
                <c:pt idx="72">
                  <c:v>9.1999999999999786E-10</c:v>
                </c:pt>
                <c:pt idx="73">
                  <c:v>9.2499999999999784E-10</c:v>
                </c:pt>
                <c:pt idx="74">
                  <c:v>9.2999999999999782E-10</c:v>
                </c:pt>
                <c:pt idx="75">
                  <c:v>9.3499999999999791E-10</c:v>
                </c:pt>
                <c:pt idx="76">
                  <c:v>9.3999999999999799E-10</c:v>
                </c:pt>
                <c:pt idx="77">
                  <c:v>9.4499999999999808E-10</c:v>
                </c:pt>
                <c:pt idx="78">
                  <c:v>9.4999999999999817E-10</c:v>
                </c:pt>
                <c:pt idx="79">
                  <c:v>9.5499999999999825E-10</c:v>
                </c:pt>
                <c:pt idx="80">
                  <c:v>9.5999999999999834E-10</c:v>
                </c:pt>
                <c:pt idx="81">
                  <c:v>9.6499999999999843E-10</c:v>
                </c:pt>
                <c:pt idx="82">
                  <c:v>9.6999999999999851E-10</c:v>
                </c:pt>
                <c:pt idx="83">
                  <c:v>9.749999999999986E-10</c:v>
                </c:pt>
                <c:pt idx="84">
                  <c:v>9.7999999999999868E-10</c:v>
                </c:pt>
                <c:pt idx="85">
                  <c:v>9.8499999999999877E-10</c:v>
                </c:pt>
                <c:pt idx="86">
                  <c:v>9.8999999999999886E-10</c:v>
                </c:pt>
                <c:pt idx="87">
                  <c:v>9.9499999999999894E-10</c:v>
                </c:pt>
                <c:pt idx="88">
                  <c:v>9.9999999999999903E-10</c:v>
                </c:pt>
                <c:pt idx="89">
                  <c:v>1.0049999999999991E-9</c:v>
                </c:pt>
                <c:pt idx="90">
                  <c:v>1.0099999999999992E-9</c:v>
                </c:pt>
                <c:pt idx="91">
                  <c:v>1.0149999999999993E-9</c:v>
                </c:pt>
                <c:pt idx="92">
                  <c:v>1.0199999999999994E-9</c:v>
                </c:pt>
                <c:pt idx="93">
                  <c:v>1.0249999999999995E-9</c:v>
                </c:pt>
                <c:pt idx="94">
                  <c:v>1.0299999999999995E-9</c:v>
                </c:pt>
                <c:pt idx="95">
                  <c:v>1.0349999999999996E-9</c:v>
                </c:pt>
                <c:pt idx="96">
                  <c:v>1.0399999999999997E-9</c:v>
                </c:pt>
                <c:pt idx="97">
                  <c:v>1.0449999999999998E-9</c:v>
                </c:pt>
                <c:pt idx="98">
                  <c:v>1.0499999999999999E-9</c:v>
                </c:pt>
                <c:pt idx="99">
                  <c:v>1.055E-9</c:v>
                </c:pt>
                <c:pt idx="100">
                  <c:v>1.0600000000000001E-9</c:v>
                </c:pt>
                <c:pt idx="101">
                  <c:v>1.0650000000000001E-9</c:v>
                </c:pt>
                <c:pt idx="102">
                  <c:v>1.0700000000000002E-9</c:v>
                </c:pt>
                <c:pt idx="103">
                  <c:v>1.0750000000000003E-9</c:v>
                </c:pt>
                <c:pt idx="104">
                  <c:v>1.0800000000000004E-9</c:v>
                </c:pt>
                <c:pt idx="105">
                  <c:v>1.0850000000000005E-9</c:v>
                </c:pt>
                <c:pt idx="106">
                  <c:v>1.0900000000000006E-9</c:v>
                </c:pt>
                <c:pt idx="107">
                  <c:v>1.0950000000000007E-9</c:v>
                </c:pt>
                <c:pt idx="108">
                  <c:v>1.1000000000000008E-9</c:v>
                </c:pt>
                <c:pt idx="109">
                  <c:v>1.1050000000000008E-9</c:v>
                </c:pt>
                <c:pt idx="110">
                  <c:v>1.1100000000000009E-9</c:v>
                </c:pt>
                <c:pt idx="111">
                  <c:v>1.115000000000001E-9</c:v>
                </c:pt>
                <c:pt idx="112">
                  <c:v>1.1200000000000011E-9</c:v>
                </c:pt>
                <c:pt idx="113">
                  <c:v>1.1250000000000012E-9</c:v>
                </c:pt>
                <c:pt idx="114">
                  <c:v>1.1300000000000013E-9</c:v>
                </c:pt>
                <c:pt idx="115">
                  <c:v>1.1350000000000014E-9</c:v>
                </c:pt>
                <c:pt idx="116">
                  <c:v>1.1400000000000014E-9</c:v>
                </c:pt>
                <c:pt idx="117">
                  <c:v>1.1450000000000015E-9</c:v>
                </c:pt>
                <c:pt idx="118">
                  <c:v>1.1500000000000016E-9</c:v>
                </c:pt>
                <c:pt idx="119">
                  <c:v>1.1550000000000017E-9</c:v>
                </c:pt>
                <c:pt idx="120">
                  <c:v>1.1600000000000018E-9</c:v>
                </c:pt>
                <c:pt idx="121">
                  <c:v>1.1650000000000019E-9</c:v>
                </c:pt>
                <c:pt idx="122">
                  <c:v>1.170000000000002E-9</c:v>
                </c:pt>
                <c:pt idx="123">
                  <c:v>1.175000000000002E-9</c:v>
                </c:pt>
                <c:pt idx="124">
                  <c:v>1.1800000000000021E-9</c:v>
                </c:pt>
                <c:pt idx="125">
                  <c:v>1.1850000000000022E-9</c:v>
                </c:pt>
                <c:pt idx="126">
                  <c:v>1.1900000000000023E-9</c:v>
                </c:pt>
                <c:pt idx="127">
                  <c:v>1.1950000000000024E-9</c:v>
                </c:pt>
                <c:pt idx="128">
                  <c:v>1.2000000000000025E-9</c:v>
                </c:pt>
                <c:pt idx="129">
                  <c:v>1.2050000000000026E-9</c:v>
                </c:pt>
                <c:pt idx="130">
                  <c:v>1.2100000000000026E-9</c:v>
                </c:pt>
                <c:pt idx="131">
                  <c:v>1.2150000000000027E-9</c:v>
                </c:pt>
                <c:pt idx="132">
                  <c:v>1.2200000000000028E-9</c:v>
                </c:pt>
                <c:pt idx="133">
                  <c:v>1.2250000000000029E-9</c:v>
                </c:pt>
                <c:pt idx="134">
                  <c:v>1.230000000000003E-9</c:v>
                </c:pt>
                <c:pt idx="135">
                  <c:v>1.2350000000000031E-9</c:v>
                </c:pt>
                <c:pt idx="136">
                  <c:v>1.2400000000000032E-9</c:v>
                </c:pt>
                <c:pt idx="137">
                  <c:v>1.2450000000000032E-9</c:v>
                </c:pt>
                <c:pt idx="138">
                  <c:v>1.2500000000000033E-9</c:v>
                </c:pt>
                <c:pt idx="139">
                  <c:v>1.2550000000000034E-9</c:v>
                </c:pt>
                <c:pt idx="140">
                  <c:v>1.2600000000000035E-9</c:v>
                </c:pt>
                <c:pt idx="141">
                  <c:v>1.2650000000000036E-9</c:v>
                </c:pt>
                <c:pt idx="142">
                  <c:v>1.2700000000000037E-9</c:v>
                </c:pt>
                <c:pt idx="143">
                  <c:v>1.2750000000000038E-9</c:v>
                </c:pt>
                <c:pt idx="144">
                  <c:v>1.2800000000000039E-9</c:v>
                </c:pt>
                <c:pt idx="145">
                  <c:v>1.2850000000000039E-9</c:v>
                </c:pt>
                <c:pt idx="146">
                  <c:v>1.290000000000004E-9</c:v>
                </c:pt>
                <c:pt idx="147">
                  <c:v>1.2950000000000041E-9</c:v>
                </c:pt>
                <c:pt idx="148">
                  <c:v>1.3000000000000042E-9</c:v>
                </c:pt>
                <c:pt idx="149">
                  <c:v>1.3050000000000043E-9</c:v>
                </c:pt>
                <c:pt idx="150">
                  <c:v>1.3100000000000044E-9</c:v>
                </c:pt>
                <c:pt idx="151">
                  <c:v>1.3150000000000045E-9</c:v>
                </c:pt>
                <c:pt idx="152">
                  <c:v>1.3200000000000045E-9</c:v>
                </c:pt>
                <c:pt idx="153">
                  <c:v>1.3250000000000046E-9</c:v>
                </c:pt>
                <c:pt idx="154">
                  <c:v>1.3300000000000047E-9</c:v>
                </c:pt>
                <c:pt idx="155">
                  <c:v>1.3350000000000048E-9</c:v>
                </c:pt>
                <c:pt idx="156">
                  <c:v>1.3400000000000049E-9</c:v>
                </c:pt>
                <c:pt idx="157">
                  <c:v>1.345000000000005E-9</c:v>
                </c:pt>
                <c:pt idx="158">
                  <c:v>1.3500000000000051E-9</c:v>
                </c:pt>
                <c:pt idx="159">
                  <c:v>1.3550000000000051E-9</c:v>
                </c:pt>
                <c:pt idx="160">
                  <c:v>1.3600000000000052E-9</c:v>
                </c:pt>
                <c:pt idx="161">
                  <c:v>1.3650000000000053E-9</c:v>
                </c:pt>
                <c:pt idx="162">
                  <c:v>1.3700000000000054E-9</c:v>
                </c:pt>
                <c:pt idx="163">
                  <c:v>1.3750000000000055E-9</c:v>
                </c:pt>
                <c:pt idx="164">
                  <c:v>1.3800000000000056E-9</c:v>
                </c:pt>
                <c:pt idx="165">
                  <c:v>1.3850000000000057E-9</c:v>
                </c:pt>
                <c:pt idx="166">
                  <c:v>1.3900000000000057E-9</c:v>
                </c:pt>
                <c:pt idx="167">
                  <c:v>1.3950000000000058E-9</c:v>
                </c:pt>
                <c:pt idx="168">
                  <c:v>1.4000000000000059E-9</c:v>
                </c:pt>
                <c:pt idx="169">
                  <c:v>1.405000000000006E-9</c:v>
                </c:pt>
                <c:pt idx="170">
                  <c:v>1.4100000000000061E-9</c:v>
                </c:pt>
                <c:pt idx="171">
                  <c:v>1.4150000000000062E-9</c:v>
                </c:pt>
                <c:pt idx="172">
                  <c:v>1.4200000000000063E-9</c:v>
                </c:pt>
                <c:pt idx="173">
                  <c:v>1.4250000000000063E-9</c:v>
                </c:pt>
                <c:pt idx="174">
                  <c:v>1.4300000000000064E-9</c:v>
                </c:pt>
                <c:pt idx="175">
                  <c:v>1.4350000000000065E-9</c:v>
                </c:pt>
                <c:pt idx="176">
                  <c:v>1.4400000000000066E-9</c:v>
                </c:pt>
                <c:pt idx="177">
                  <c:v>1.4450000000000067E-9</c:v>
                </c:pt>
                <c:pt idx="178">
                  <c:v>1.4500000000000068E-9</c:v>
                </c:pt>
                <c:pt idx="179">
                  <c:v>1.4550000000000069E-9</c:v>
                </c:pt>
                <c:pt idx="180">
                  <c:v>1.460000000000007E-9</c:v>
                </c:pt>
                <c:pt idx="181">
                  <c:v>1.465000000000007E-9</c:v>
                </c:pt>
                <c:pt idx="182">
                  <c:v>1.4700000000000071E-9</c:v>
                </c:pt>
                <c:pt idx="183">
                  <c:v>1.4750000000000072E-9</c:v>
                </c:pt>
                <c:pt idx="184">
                  <c:v>1.4800000000000073E-9</c:v>
                </c:pt>
                <c:pt idx="185">
                  <c:v>1.4850000000000074E-9</c:v>
                </c:pt>
                <c:pt idx="186">
                  <c:v>1.4900000000000075E-9</c:v>
                </c:pt>
                <c:pt idx="187">
                  <c:v>1.4950000000000076E-9</c:v>
                </c:pt>
                <c:pt idx="188">
                  <c:v>1.5000000000000076E-9</c:v>
                </c:pt>
                <c:pt idx="189">
                  <c:v>1.5050000000000077E-9</c:v>
                </c:pt>
                <c:pt idx="190">
                  <c:v>1.5100000000000078E-9</c:v>
                </c:pt>
                <c:pt idx="191">
                  <c:v>1.5150000000000079E-9</c:v>
                </c:pt>
                <c:pt idx="192">
                  <c:v>1.520000000000008E-9</c:v>
                </c:pt>
                <c:pt idx="193">
                  <c:v>1.5250000000000081E-9</c:v>
                </c:pt>
                <c:pt idx="194">
                  <c:v>1.5300000000000082E-9</c:v>
                </c:pt>
                <c:pt idx="195">
                  <c:v>1.5350000000000082E-9</c:v>
                </c:pt>
                <c:pt idx="196">
                  <c:v>1.5400000000000083E-9</c:v>
                </c:pt>
                <c:pt idx="197">
                  <c:v>1.5450000000000084E-9</c:v>
                </c:pt>
                <c:pt idx="198">
                  <c:v>1.5500000000000085E-9</c:v>
                </c:pt>
                <c:pt idx="199">
                  <c:v>1.5550000000000086E-9</c:v>
                </c:pt>
                <c:pt idx="200">
                  <c:v>1.5600000000000087E-9</c:v>
                </c:pt>
                <c:pt idx="201">
                  <c:v>1.5650000000000088E-9</c:v>
                </c:pt>
                <c:pt idx="202">
                  <c:v>1.5700000000000088E-9</c:v>
                </c:pt>
                <c:pt idx="203">
                  <c:v>1.5750000000000089E-9</c:v>
                </c:pt>
                <c:pt idx="204">
                  <c:v>1.580000000000009E-9</c:v>
                </c:pt>
                <c:pt idx="205">
                  <c:v>1.5850000000000091E-9</c:v>
                </c:pt>
                <c:pt idx="206">
                  <c:v>1.5900000000000092E-9</c:v>
                </c:pt>
                <c:pt idx="207">
                  <c:v>1.5950000000000093E-9</c:v>
                </c:pt>
                <c:pt idx="208">
                  <c:v>1.6000000000000094E-9</c:v>
                </c:pt>
                <c:pt idx="209">
                  <c:v>1.6050000000000095E-9</c:v>
                </c:pt>
                <c:pt idx="210">
                  <c:v>1.6100000000000095E-9</c:v>
                </c:pt>
                <c:pt idx="211">
                  <c:v>1.6150000000000096E-9</c:v>
                </c:pt>
                <c:pt idx="212">
                  <c:v>1.6200000000000097E-9</c:v>
                </c:pt>
                <c:pt idx="213">
                  <c:v>1.6250000000000098E-9</c:v>
                </c:pt>
                <c:pt idx="214">
                  <c:v>1.6300000000000099E-9</c:v>
                </c:pt>
                <c:pt idx="215">
                  <c:v>1.63500000000001E-9</c:v>
                </c:pt>
                <c:pt idx="216">
                  <c:v>1.6400000000000101E-9</c:v>
                </c:pt>
                <c:pt idx="217">
                  <c:v>1.6450000000000101E-9</c:v>
                </c:pt>
                <c:pt idx="218">
                  <c:v>1.6500000000000102E-9</c:v>
                </c:pt>
                <c:pt idx="219">
                  <c:v>1.6550000000000103E-9</c:v>
                </c:pt>
                <c:pt idx="220">
                  <c:v>1.6600000000000104E-9</c:v>
                </c:pt>
                <c:pt idx="221">
                  <c:v>1.6650000000000105E-9</c:v>
                </c:pt>
                <c:pt idx="222">
                  <c:v>1.6700000000000106E-9</c:v>
                </c:pt>
                <c:pt idx="223">
                  <c:v>1.6750000000000107E-9</c:v>
                </c:pt>
                <c:pt idx="224">
                  <c:v>1.6800000000000107E-9</c:v>
                </c:pt>
                <c:pt idx="225">
                  <c:v>1.6850000000000108E-9</c:v>
                </c:pt>
                <c:pt idx="226">
                  <c:v>1.6900000000000109E-9</c:v>
                </c:pt>
                <c:pt idx="227">
                  <c:v>1.695000000000011E-9</c:v>
                </c:pt>
                <c:pt idx="228">
                  <c:v>1.7000000000000111E-9</c:v>
                </c:pt>
                <c:pt idx="229">
                  <c:v>1.7050000000000112E-9</c:v>
                </c:pt>
                <c:pt idx="230">
                  <c:v>1.7100000000000113E-9</c:v>
                </c:pt>
                <c:pt idx="231">
                  <c:v>1.7150000000000113E-9</c:v>
                </c:pt>
                <c:pt idx="232">
                  <c:v>1.7200000000000114E-9</c:v>
                </c:pt>
                <c:pt idx="233">
                  <c:v>1.7250000000000115E-9</c:v>
                </c:pt>
                <c:pt idx="234">
                  <c:v>1.7300000000000116E-9</c:v>
                </c:pt>
                <c:pt idx="235">
                  <c:v>1.7350000000000117E-9</c:v>
                </c:pt>
                <c:pt idx="236">
                  <c:v>1.7400000000000118E-9</c:v>
                </c:pt>
                <c:pt idx="237">
                  <c:v>1.7450000000000119E-9</c:v>
                </c:pt>
                <c:pt idx="238">
                  <c:v>1.7500000000000119E-9</c:v>
                </c:pt>
                <c:pt idx="239">
                  <c:v>1.755000000000012E-9</c:v>
                </c:pt>
                <c:pt idx="240">
                  <c:v>1.7600000000000121E-9</c:v>
                </c:pt>
                <c:pt idx="241">
                  <c:v>1.7650000000000122E-9</c:v>
                </c:pt>
                <c:pt idx="242">
                  <c:v>1.7700000000000123E-9</c:v>
                </c:pt>
                <c:pt idx="243">
                  <c:v>1.7750000000000124E-9</c:v>
                </c:pt>
                <c:pt idx="244">
                  <c:v>1.7800000000000125E-9</c:v>
                </c:pt>
                <c:pt idx="245">
                  <c:v>1.7850000000000126E-9</c:v>
                </c:pt>
                <c:pt idx="246">
                  <c:v>1.7900000000000126E-9</c:v>
                </c:pt>
                <c:pt idx="247">
                  <c:v>1.7950000000000127E-9</c:v>
                </c:pt>
                <c:pt idx="248">
                  <c:v>1.8000000000000128E-9</c:v>
                </c:pt>
                <c:pt idx="249">
                  <c:v>1.8050000000000129E-9</c:v>
                </c:pt>
                <c:pt idx="250">
                  <c:v>1.810000000000013E-9</c:v>
                </c:pt>
                <c:pt idx="251">
                  <c:v>1.8150000000000131E-9</c:v>
                </c:pt>
                <c:pt idx="252">
                  <c:v>1.8200000000000132E-9</c:v>
                </c:pt>
                <c:pt idx="253">
                  <c:v>1.8250000000000132E-9</c:v>
                </c:pt>
                <c:pt idx="254">
                  <c:v>1.8300000000000133E-9</c:v>
                </c:pt>
                <c:pt idx="255">
                  <c:v>1.8350000000000134E-9</c:v>
                </c:pt>
                <c:pt idx="256">
                  <c:v>1.8400000000000135E-9</c:v>
                </c:pt>
                <c:pt idx="257">
                  <c:v>1.8450000000000136E-9</c:v>
                </c:pt>
                <c:pt idx="258">
                  <c:v>1.8500000000000137E-9</c:v>
                </c:pt>
                <c:pt idx="259">
                  <c:v>1.8550000000000138E-9</c:v>
                </c:pt>
                <c:pt idx="260">
                  <c:v>1.8600000000000138E-9</c:v>
                </c:pt>
                <c:pt idx="261">
                  <c:v>1.8650000000000137E-9</c:v>
                </c:pt>
                <c:pt idx="262">
                  <c:v>1.8700000000000136E-9</c:v>
                </c:pt>
                <c:pt idx="263">
                  <c:v>1.8750000000000135E-9</c:v>
                </c:pt>
                <c:pt idx="264">
                  <c:v>1.8800000000000134E-9</c:v>
                </c:pt>
                <c:pt idx="265">
                  <c:v>1.8850000000000132E-9</c:v>
                </c:pt>
                <c:pt idx="266">
                  <c:v>1.8900000000000131E-9</c:v>
                </c:pt>
                <c:pt idx="267">
                  <c:v>1.895000000000013E-9</c:v>
                </c:pt>
                <c:pt idx="268">
                  <c:v>1.9000000000000129E-9</c:v>
                </c:pt>
                <c:pt idx="269">
                  <c:v>1.9050000000000128E-9</c:v>
                </c:pt>
                <c:pt idx="270">
                  <c:v>1.9100000000000126E-9</c:v>
                </c:pt>
                <c:pt idx="271">
                  <c:v>1.9150000000000125E-9</c:v>
                </c:pt>
                <c:pt idx="272">
                  <c:v>1.9200000000000124E-9</c:v>
                </c:pt>
                <c:pt idx="273">
                  <c:v>1.9250000000000123E-9</c:v>
                </c:pt>
                <c:pt idx="274">
                  <c:v>1.9300000000000122E-9</c:v>
                </c:pt>
                <c:pt idx="275">
                  <c:v>1.935000000000012E-9</c:v>
                </c:pt>
                <c:pt idx="276">
                  <c:v>1.9400000000000119E-9</c:v>
                </c:pt>
                <c:pt idx="277">
                  <c:v>1.9450000000000118E-9</c:v>
                </c:pt>
                <c:pt idx="278">
                  <c:v>1.9500000000000117E-9</c:v>
                </c:pt>
                <c:pt idx="279">
                  <c:v>1.9550000000000116E-9</c:v>
                </c:pt>
                <c:pt idx="280">
                  <c:v>1.9600000000000114E-9</c:v>
                </c:pt>
                <c:pt idx="281">
                  <c:v>1.9650000000000113E-9</c:v>
                </c:pt>
                <c:pt idx="282">
                  <c:v>1.9700000000000112E-9</c:v>
                </c:pt>
                <c:pt idx="283">
                  <c:v>1.9750000000000111E-9</c:v>
                </c:pt>
                <c:pt idx="284">
                  <c:v>1.9800000000000109E-9</c:v>
                </c:pt>
                <c:pt idx="285">
                  <c:v>1.9850000000000108E-9</c:v>
                </c:pt>
                <c:pt idx="286">
                  <c:v>1.9900000000000107E-9</c:v>
                </c:pt>
                <c:pt idx="287">
                  <c:v>1.9950000000000106E-9</c:v>
                </c:pt>
                <c:pt idx="288">
                  <c:v>2.0000000000000105E-9</c:v>
                </c:pt>
              </c:numCache>
            </c:numRef>
          </c:xVal>
          <c:yVal>
            <c:numRef>
              <c:f>excel!$H$114:$H$402</c:f>
              <c:numCache>
                <c:formatCode>General</c:formatCode>
                <c:ptCount val="289"/>
                <c:pt idx="0">
                  <c:v>0.10000000000000009</c:v>
                </c:pt>
                <c:pt idx="1">
                  <c:v>6.4740399076484767E-2</c:v>
                </c:pt>
                <c:pt idx="2">
                  <c:v>3.0611053825327694E-2</c:v>
                </c:pt>
                <c:pt idx="3">
                  <c:v>-2.424267621018994E-3</c:v>
                </c:pt>
                <c:pt idx="4">
                  <c:v>-3.4400635602308882E-2</c:v>
                </c:pt>
                <c:pt idx="5">
                  <c:v>-6.5351996219213837E-2</c:v>
                </c:pt>
                <c:pt idx="6">
                  <c:v>-9.5311207344119686E-2</c:v>
                </c:pt>
                <c:pt idx="7">
                  <c:v>-0.12431007352364731</c:v>
                </c:pt>
                <c:pt idx="8">
                  <c:v>-0.15237937970989224</c:v>
                </c:pt>
                <c:pt idx="9">
                  <c:v>-0.17954892400322198</c:v>
                </c:pt>
                <c:pt idx="10">
                  <c:v>-0.20584754924510273</c:v>
                </c:pt>
                <c:pt idx="11">
                  <c:v>-0.23130317366624198</c:v>
                </c:pt>
                <c:pt idx="12">
                  <c:v>-0.25594282051635819</c:v>
                </c:pt>
                <c:pt idx="13">
                  <c:v>-0.27979264674815285</c:v>
                </c:pt>
                <c:pt idx="14">
                  <c:v>-0.30287797080923284</c:v>
                </c:pt>
                <c:pt idx="15">
                  <c:v>-0.32522329951518691</c:v>
                </c:pt>
                <c:pt idx="16">
                  <c:v>-0.34685235406785697</c:v>
                </c:pt>
                <c:pt idx="17">
                  <c:v>-0.36778809522404832</c:v>
                </c:pt>
                <c:pt idx="18">
                  <c:v>-0.38805274770792109</c:v>
                </c:pt>
                <c:pt idx="19">
                  <c:v>-0.40766782377850797</c:v>
                </c:pt>
                <c:pt idx="20">
                  <c:v>-0.42665414608328633</c:v>
                </c:pt>
                <c:pt idx="21">
                  <c:v>-0.44503186976524067</c:v>
                </c:pt>
                <c:pt idx="22">
                  <c:v>-0.46282050384777706</c:v>
                </c:pt>
                <c:pt idx="23">
                  <c:v>-0.48003893196659098</c:v>
                </c:pt>
                <c:pt idx="24">
                  <c:v>-0.49670543241049481</c:v>
                </c:pt>
                <c:pt idx="25">
                  <c:v>-0.51283769752708119</c:v>
                </c:pt>
                <c:pt idx="26">
                  <c:v>-0.52845285250553997</c:v>
                </c:pt>
                <c:pt idx="27">
                  <c:v>-0.54356747355786017</c:v>
                </c:pt>
                <c:pt idx="28">
                  <c:v>-0.55819760552341813</c:v>
                </c:pt>
                <c:pt idx="29">
                  <c:v>-0.57235877889756681</c:v>
                </c:pt>
                <c:pt idx="30">
                  <c:v>-0.58606602632730831</c:v>
                </c:pt>
                <c:pt idx="31">
                  <c:v>-0.59933389855469976</c:v>
                </c:pt>
                <c:pt idx="32">
                  <c:v>-0.61217647988943447</c:v>
                </c:pt>
                <c:pt idx="33">
                  <c:v>-0.62460740314528995</c:v>
                </c:pt>
                <c:pt idx="34">
                  <c:v>-0.63663986411459472</c:v>
                </c:pt>
                <c:pt idx="35">
                  <c:v>-0.64828663558840183</c:v>
                </c:pt>
                <c:pt idx="36">
                  <c:v>-0.65956008089818963</c:v>
                </c:pt>
                <c:pt idx="37">
                  <c:v>-0.67047216706568746</c:v>
                </c:pt>
                <c:pt idx="38">
                  <c:v>-0.68103447748838541</c:v>
                </c:pt>
                <c:pt idx="39">
                  <c:v>-0.69125822424781247</c:v>
                </c:pt>
                <c:pt idx="40">
                  <c:v>-0.70115426000557191</c:v>
                </c:pt>
                <c:pt idx="41">
                  <c:v>-0.71073308953293768</c:v>
                </c:pt>
                <c:pt idx="42">
                  <c:v>-0.72000488085855596</c:v>
                </c:pt>
                <c:pt idx="43">
                  <c:v>-0.72897947606430247</c:v>
                </c:pt>
                <c:pt idx="44">
                  <c:v>-0.73766640173575659</c:v>
                </c:pt>
                <c:pt idx="45">
                  <c:v>-0.74607487907100567</c:v>
                </c:pt>
                <c:pt idx="46">
                  <c:v>-0.75421383367799655</c:v>
                </c:pt>
                <c:pt idx="47">
                  <c:v>-0.76209190504469637</c:v>
                </c:pt>
                <c:pt idx="48">
                  <c:v>-0.76971745571576511</c:v>
                </c:pt>
                <c:pt idx="49">
                  <c:v>-0.77709858016144284</c:v>
                </c:pt>
                <c:pt idx="50">
                  <c:v>-0.78424311338284669</c:v>
                </c:pt>
                <c:pt idx="51">
                  <c:v>-0.79115863922375418</c:v>
                </c:pt>
                <c:pt idx="52">
                  <c:v>-0.79785249842141059</c:v>
                </c:pt>
                <c:pt idx="53">
                  <c:v>-0.8043317964014951</c:v>
                </c:pt>
                <c:pt idx="54">
                  <c:v>-0.81060341081878284</c:v>
                </c:pt>
                <c:pt idx="55">
                  <c:v>-0.81667399886336756</c:v>
                </c:pt>
                <c:pt idx="56">
                  <c:v>-0.82255000432429903</c:v>
                </c:pt>
                <c:pt idx="57">
                  <c:v>-0.82823766443270841</c:v>
                </c:pt>
                <c:pt idx="58">
                  <c:v>-0.83374301647876936</c:v>
                </c:pt>
                <c:pt idx="59">
                  <c:v>-0.83907190422870559</c:v>
                </c:pt>
                <c:pt idx="60">
                  <c:v>-0.84422998412167105</c:v>
                </c:pt>
                <c:pt idx="61">
                  <c:v>-0.84922273127919778</c:v>
                </c:pt>
                <c:pt idx="62">
                  <c:v>-0.8540554453159841</c:v>
                </c:pt>
                <c:pt idx="63">
                  <c:v>-0.85873325596352734</c:v>
                </c:pt>
                <c:pt idx="64">
                  <c:v>-0.86326112852086045</c:v>
                </c:pt>
                <c:pt idx="65">
                  <c:v>-0.86764386912205371</c:v>
                </c:pt>
                <c:pt idx="66">
                  <c:v>-0.87188612984028624</c:v>
                </c:pt>
                <c:pt idx="67">
                  <c:v>-0.87599241362495106</c:v>
                </c:pt>
                <c:pt idx="68">
                  <c:v>-0.87996707908284222</c:v>
                </c:pt>
                <c:pt idx="69">
                  <c:v>-0.88381434510631518</c:v>
                </c:pt>
                <c:pt idx="70">
                  <c:v>-0.88753829534920803</c:v>
                </c:pt>
                <c:pt idx="71">
                  <c:v>-0.89114288256623275</c:v>
                </c:pt>
                <c:pt idx="72">
                  <c:v>-0.89463193280318776</c:v>
                </c:pt>
                <c:pt idx="73">
                  <c:v>-0.89800914946441546</c:v>
                </c:pt>
                <c:pt idx="74">
                  <c:v>-0.90127811724166906</c:v>
                </c:pt>
                <c:pt idx="75">
                  <c:v>-0.9044423059198694</c:v>
                </c:pt>
                <c:pt idx="76">
                  <c:v>-0.90750507406067871</c:v>
                </c:pt>
                <c:pt idx="77">
                  <c:v>-0.91046967256606504</c:v>
                </c:pt>
                <c:pt idx="78">
                  <c:v>-0.91333924813282363</c:v>
                </c:pt>
                <c:pt idx="79">
                  <c:v>-0.91611684659103365</c:v>
                </c:pt>
                <c:pt idx="80">
                  <c:v>-0.91880541613746336</c:v>
                </c:pt>
                <c:pt idx="81">
                  <c:v>-0.92140781046416287</c:v>
                </c:pt>
                <c:pt idx="82">
                  <c:v>-0.92392679179090798</c:v>
                </c:pt>
                <c:pt idx="83">
                  <c:v>-0.9263650337946886</c:v>
                </c:pt>
                <c:pt idx="84">
                  <c:v>-0.92872512444948796</c:v>
                </c:pt>
                <c:pt idx="85">
                  <c:v>-0.93100956877268115</c:v>
                </c:pt>
                <c:pt idx="86">
                  <c:v>-0.93322079148409065</c:v>
                </c:pt>
                <c:pt idx="87">
                  <c:v>-0.93536113958125422</c:v>
                </c:pt>
                <c:pt idx="88">
                  <c:v>-0.93743288482983322</c:v>
                </c:pt>
                <c:pt idx="89">
                  <c:v>-0.93943822617570305</c:v>
                </c:pt>
                <c:pt idx="90">
                  <c:v>-0.94137929207809945</c:v>
                </c:pt>
                <c:pt idx="91">
                  <c:v>-0.94325814277089925</c:v>
                </c:pt>
                <c:pt idx="92">
                  <c:v>-0.94507677244807065</c:v>
                </c:pt>
                <c:pt idx="93">
                  <c:v>-0.94683711138157878</c:v>
                </c:pt>
                <c:pt idx="94">
                  <c:v>-0.94854102797039175</c:v>
                </c:pt>
                <c:pt idx="95">
                  <c:v>-0.95019033072232473</c:v>
                </c:pt>
                <c:pt idx="96">
                  <c:v>-0.95178677017592261</c:v>
                </c:pt>
                <c:pt idx="97">
                  <c:v>-0.9533320407578566</c:v>
                </c:pt>
                <c:pt idx="98">
                  <c:v>-0.95482778258159251</c:v>
                </c:pt>
                <c:pt idx="99">
                  <c:v>-0.95627558318740447</c:v>
                </c:pt>
                <c:pt idx="100">
                  <c:v>-0.9576769792296107</c:v>
                </c:pt>
                <c:pt idx="101">
                  <c:v>-0.95903345810625584</c:v>
                </c:pt>
                <c:pt idx="102">
                  <c:v>-0.96034645953857234</c:v>
                </c:pt>
                <c:pt idx="103">
                  <c:v>-0.96161737709937578</c:v>
                </c:pt>
                <c:pt idx="104">
                  <c:v>-0.96284755969120051</c:v>
                </c:pt>
                <c:pt idx="105">
                  <c:v>-0.964038312980114</c:v>
                </c:pt>
                <c:pt idx="106">
                  <c:v>-0.96519090078011227</c:v>
                </c:pt>
                <c:pt idx="107">
                  <c:v>-0.96630654639578373</c:v>
                </c:pt>
                <c:pt idx="108">
                  <c:v>-0.96738643391929513</c:v>
                </c:pt>
                <c:pt idx="109">
                  <c:v>-0.96843170948920376</c:v>
                </c:pt>
                <c:pt idx="110">
                  <c:v>-0.96944348250590706</c:v>
                </c:pt>
                <c:pt idx="111">
                  <c:v>-0.97042282680934999</c:v>
                </c:pt>
                <c:pt idx="112">
                  <c:v>-0.97137078181940084</c:v>
                </c:pt>
                <c:pt idx="113">
                  <c:v>-0.97228835363836508</c:v>
                </c:pt>
                <c:pt idx="114">
                  <c:v>-0.97317651611987788</c:v>
                </c:pt>
                <c:pt idx="115">
                  <c:v>-0.97403621190211431</c:v>
                </c:pt>
                <c:pt idx="116">
                  <c:v>-0.97486835340863143</c:v>
                </c:pt>
                <c:pt idx="117">
                  <c:v>-0.97567382381620271</c:v>
                </c:pt>
                <c:pt idx="118">
                  <c:v>-0.97645347799328686</c:v>
                </c:pt>
                <c:pt idx="119">
                  <c:v>-0.97720814340682194</c:v>
                </c:pt>
                <c:pt idx="120">
                  <c:v>-0.97793862100086248</c:v>
                </c:pt>
                <c:pt idx="121">
                  <c:v>-0.97864568604643665</c:v>
                </c:pt>
                <c:pt idx="122">
                  <c:v>-0.97933008896464357</c:v>
                </c:pt>
                <c:pt idx="123">
                  <c:v>-0.97999255612328162</c:v>
                </c:pt>
                <c:pt idx="124">
                  <c:v>-0.98063379060782818</c:v>
                </c:pt>
                <c:pt idx="125">
                  <c:v>-0.98125447296769486</c:v>
                </c:pt>
                <c:pt idx="126">
                  <c:v>-0.981855261938404</c:v>
                </c:pt>
                <c:pt idx="127">
                  <c:v>-0.98243679514120064</c:v>
                </c:pt>
                <c:pt idx="128">
                  <c:v>-0.98299968975966046</c:v>
                </c:pt>
                <c:pt idx="129">
                  <c:v>-0.98354454319474494</c:v>
                </c:pt>
                <c:pt idx="130">
                  <c:v>-0.98407193369903223</c:v>
                </c:pt>
                <c:pt idx="131">
                  <c:v>-0.98458242099024607</c:v>
                </c:pt>
                <c:pt idx="132">
                  <c:v>-0.98507654684578494</c:v>
                </c:pt>
                <c:pt idx="133">
                  <c:v>-0.98555483567746938</c:v>
                </c:pt>
                <c:pt idx="134">
                  <c:v>-0.9860177950883251</c:v>
                </c:pt>
                <c:pt idx="135">
                  <c:v>-0.98646591641126413</c:v>
                </c:pt>
                <c:pt idx="136">
                  <c:v>-0.98689967523047051</c:v>
                </c:pt>
                <c:pt idx="137">
                  <c:v>-0.98731953188670496</c:v>
                </c:pt>
                <c:pt idx="138">
                  <c:v>-0.98772593196541103</c:v>
                </c:pt>
                <c:pt idx="139">
                  <c:v>-0.98811930676992576</c:v>
                </c:pt>
                <c:pt idx="140">
                  <c:v>-0.98850007377911975</c:v>
                </c:pt>
                <c:pt idx="141">
                  <c:v>-0.98886863709068917</c:v>
                </c:pt>
                <c:pt idx="142">
                  <c:v>-0.98922538784997771</c:v>
                </c:pt>
                <c:pt idx="143">
                  <c:v>-0.98957070466515384</c:v>
                </c:pt>
                <c:pt idx="144">
                  <c:v>-0.98990495400914869</c:v>
                </c:pt>
                <c:pt idx="145">
                  <c:v>-0.99022849060835694</c:v>
                </c:pt>
                <c:pt idx="146">
                  <c:v>-0.99054165781955728</c:v>
                </c:pt>
                <c:pt idx="147">
                  <c:v>-0.99084478799406639</c:v>
                </c:pt>
                <c:pt idx="148">
                  <c:v>-0.9911382028307133</c:v>
                </c:pt>
                <c:pt idx="149">
                  <c:v>-0.991422213716881</c:v>
                </c:pt>
                <c:pt idx="150">
                  <c:v>-0.99169712205958571</c:v>
                </c:pt>
                <c:pt idx="151">
                  <c:v>-0.99196321960491107</c:v>
                </c:pt>
                <c:pt idx="152">
                  <c:v>-0.9922207887479525</c:v>
                </c:pt>
                <c:pt idx="153">
                  <c:v>-0.99247010283245807</c:v>
                </c:pt>
                <c:pt idx="154">
                  <c:v>-0.99271142644080967</c:v>
                </c:pt>
                <c:pt idx="155">
                  <c:v>-0.99294501567515225</c:v>
                </c:pt>
                <c:pt idx="156">
                  <c:v>-0.99317111842893835</c:v>
                </c:pt>
                <c:pt idx="157">
                  <c:v>-0.99338997465024648</c:v>
                </c:pt>
                <c:pt idx="158">
                  <c:v>-0.99360181659623004</c:v>
                </c:pt>
                <c:pt idx="159">
                  <c:v>-0.99380686907986793</c:v>
                </c:pt>
                <c:pt idx="160">
                  <c:v>-0.99400534970843657</c:v>
                </c:pt>
                <c:pt idx="161">
                  <c:v>-0.99419746911448414</c:v>
                </c:pt>
                <c:pt idx="162">
                  <c:v>-0.99438343117947037</c:v>
                </c:pt>
                <c:pt idx="163">
                  <c:v>-0.99456343324998087</c:v>
                </c:pt>
                <c:pt idx="164">
                  <c:v>-0.99473766634742888</c:v>
                </c:pt>
                <c:pt idx="165">
                  <c:v>-0.99490631537062624</c:v>
                </c:pt>
                <c:pt idx="166">
                  <c:v>-0.99506955929207952</c:v>
                </c:pt>
                <c:pt idx="167">
                  <c:v>-0.99522757134790507</c:v>
                </c:pt>
                <c:pt idx="168">
                  <c:v>-0.99538051922176729</c:v>
                </c:pt>
                <c:pt idx="169">
                  <c:v>-0.99552856522281552</c:v>
                </c:pt>
                <c:pt idx="170">
                  <c:v>-0.99567186645794448</c:v>
                </c:pt>
                <c:pt idx="171">
                  <c:v>-0.99581057499854819</c:v>
                </c:pt>
                <c:pt idx="172">
                  <c:v>-0.99594483804186729</c:v>
                </c:pt>
                <c:pt idx="173">
                  <c:v>-0.99607479806731647</c:v>
                </c:pt>
                <c:pt idx="174">
                  <c:v>-0.99620059298765251</c:v>
                </c:pt>
                <c:pt idx="175">
                  <c:v>-0.99632235629536692</c:v>
                </c:pt>
                <c:pt idx="176">
                  <c:v>-0.99644021720424225</c:v>
                </c:pt>
                <c:pt idx="177">
                  <c:v>-0.99655430078673202</c:v>
                </c:pt>
                <c:pt idx="178">
                  <c:v>-0.99666472810646289</c:v>
                </c:pt>
                <c:pt idx="179">
                  <c:v>-0.99677161634691025</c:v>
                </c:pt>
                <c:pt idx="180">
                  <c:v>-0.99687507893565996</c:v>
                </c:pt>
                <c:pt idx="181">
                  <c:v>-0.9969752256647626</c:v>
                </c:pt>
                <c:pt idx="182">
                  <c:v>-0.99707216280737831</c:v>
                </c:pt>
                <c:pt idx="183">
                  <c:v>-0.99716599323050747</c:v>
                </c:pt>
                <c:pt idx="184">
                  <c:v>-0.99725681650411147</c:v>
                </c:pt>
                <c:pt idx="185">
                  <c:v>-0.99734472900690385</c:v>
                </c:pt>
                <c:pt idx="186">
                  <c:v>-0.99742982402849634</c:v>
                </c:pt>
                <c:pt idx="187">
                  <c:v>-0.99751219186854934</c:v>
                </c:pt>
                <c:pt idx="188">
                  <c:v>-0.99759191993251461</c:v>
                </c:pt>
                <c:pt idx="189">
                  <c:v>-0.99766909282443517</c:v>
                </c:pt>
                <c:pt idx="190">
                  <c:v>-0.99774379243670985</c:v>
                </c:pt>
                <c:pt idx="191">
                  <c:v>-0.99781609803704652</c:v>
                </c:pt>
                <c:pt idx="192">
                  <c:v>-0.99788608635256792</c:v>
                </c:pt>
                <c:pt idx="193">
                  <c:v>-0.99795383165122109</c:v>
                </c:pt>
                <c:pt idx="194">
                  <c:v>-0.99801940582065141</c:v>
                </c:pt>
                <c:pt idx="195">
                  <c:v>-0.99808287844441423</c:v>
                </c:pt>
                <c:pt idx="196">
                  <c:v>-0.99814431687591387</c:v>
                </c:pt>
                <c:pt idx="197">
                  <c:v>-0.99820378630982731</c:v>
                </c:pt>
                <c:pt idx="198">
                  <c:v>-0.99826134985131632</c:v>
                </c:pt>
                <c:pt idx="199">
                  <c:v>-0.99831706858296965</c:v>
                </c:pt>
                <c:pt idx="200">
                  <c:v>-0.99837100162967884</c:v>
                </c:pt>
                <c:pt idx="201">
                  <c:v>-0.9984232062213515</c:v>
                </c:pt>
                <c:pt idx="202">
                  <c:v>-0.99847373775366155</c:v>
                </c:pt>
                <c:pt idx="203">
                  <c:v>-0.99852264984683203</c:v>
                </c:pt>
                <c:pt idx="204">
                  <c:v>-0.99856999440252947</c:v>
                </c:pt>
                <c:pt idx="205">
                  <c:v>-0.99861582165897367</c:v>
                </c:pt>
                <c:pt idx="206">
                  <c:v>-0.99866018024423475</c:v>
                </c:pt>
                <c:pt idx="207">
                  <c:v>-0.99870311722785532</c:v>
                </c:pt>
                <c:pt idx="208">
                  <c:v>-0.99874467817076029</c:v>
                </c:pt>
                <c:pt idx="209">
                  <c:v>-0.99878490717368174</c:v>
                </c:pt>
                <c:pt idx="210">
                  <c:v>-0.99882384692389747</c:v>
                </c:pt>
                <c:pt idx="211">
                  <c:v>-0.99886153874056027</c:v>
                </c:pt>
                <c:pt idx="212">
                  <c:v>-0.99889802261855853</c:v>
                </c:pt>
                <c:pt idx="213">
                  <c:v>-0.99893333727091782</c:v>
                </c:pt>
                <c:pt idx="214">
                  <c:v>-0.99896752016993373</c:v>
                </c:pt>
                <c:pt idx="215">
                  <c:v>-0.99900060758692055</c:v>
                </c:pt>
                <c:pt idx="216">
                  <c:v>-0.99903263463070058</c:v>
                </c:pt>
                <c:pt idx="217">
                  <c:v>-0.99906363528484965</c:v>
                </c:pt>
                <c:pt idx="218">
                  <c:v>-0.99909364244379195</c:v>
                </c:pt>
                <c:pt idx="219">
                  <c:v>-0.99912268794769676</c:v>
                </c:pt>
                <c:pt idx="220">
                  <c:v>-0.99915080261625533</c:v>
                </c:pt>
                <c:pt idx="221">
                  <c:v>-0.99917801628140812</c:v>
                </c:pt>
                <c:pt idx="222">
                  <c:v>-0.9992043578189731</c:v>
                </c:pt>
                <c:pt idx="223">
                  <c:v>-0.99922985517933371</c:v>
                </c:pt>
                <c:pt idx="224">
                  <c:v>-0.99925453541706288</c:v>
                </c:pt>
                <c:pt idx="225">
                  <c:v>-0.99927842471965123</c:v>
                </c:pt>
                <c:pt idx="226">
                  <c:v>-0.99930154843528241</c:v>
                </c:pt>
                <c:pt idx="227">
                  <c:v>-0.99932393109975992</c:v>
                </c:pt>
                <c:pt idx="228">
                  <c:v>-0.99934559646252308</c:v>
                </c:pt>
                <c:pt idx="229">
                  <c:v>-0.99936656751185349</c:v>
                </c:pt>
                <c:pt idx="230">
                  <c:v>-0.9993868664992821</c:v>
                </c:pt>
                <c:pt idx="231">
                  <c:v>-0.99940651496317467</c:v>
                </c:pt>
                <c:pt idx="232">
                  <c:v>-0.99942553375162879</c:v>
                </c:pt>
                <c:pt idx="233">
                  <c:v>-0.9994439430445633</c:v>
                </c:pt>
                <c:pt idx="234">
                  <c:v>-0.99946176237515061</c:v>
                </c:pt>
                <c:pt idx="235">
                  <c:v>-0.99947901065054645</c:v>
                </c:pt>
                <c:pt idx="236">
                  <c:v>-0.99949570617193539</c:v>
                </c:pt>
                <c:pt idx="237">
                  <c:v>-0.99951186665397596</c:v>
                </c:pt>
                <c:pt idx="238">
                  <c:v>-0.99952750924358547</c:v>
                </c:pt>
                <c:pt idx="239">
                  <c:v>-0.99954265053814162</c:v>
                </c:pt>
                <c:pt idx="240">
                  <c:v>-0.9995573066030865</c:v>
                </c:pt>
                <c:pt idx="241">
                  <c:v>-0.99957149298898584</c:v>
                </c:pt>
                <c:pt idx="242">
                  <c:v>-0.99958522474802669</c:v>
                </c:pt>
                <c:pt idx="243">
                  <c:v>-0.99959851644998921</c:v>
                </c:pt>
                <c:pt idx="244">
                  <c:v>-0.99961138219771184</c:v>
                </c:pt>
                <c:pt idx="245">
                  <c:v>-0.99962383564204482</c:v>
                </c:pt>
                <c:pt idx="246">
                  <c:v>-0.999635889996356</c:v>
                </c:pt>
                <c:pt idx="247">
                  <c:v>-0.99964755805053418</c:v>
                </c:pt>
                <c:pt idx="248">
                  <c:v>-0.99965885218457451</c:v>
                </c:pt>
                <c:pt idx="249">
                  <c:v>-0.99966978438170162</c:v>
                </c:pt>
                <c:pt idx="250">
                  <c:v>-0.99968036624110079</c:v>
                </c:pt>
                <c:pt idx="251">
                  <c:v>-0.99969060899021911</c:v>
                </c:pt>
                <c:pt idx="252">
                  <c:v>-0.99970052349667693</c:v>
                </c:pt>
                <c:pt idx="253">
                  <c:v>-0.99971012027980666</c:v>
                </c:pt>
                <c:pt idx="254">
                  <c:v>-0.99971940952180716</c:v>
                </c:pt>
                <c:pt idx="255">
                  <c:v>-0.99972840107855809</c:v>
                </c:pt>
                <c:pt idx="256">
                  <c:v>-0.99973710449007136</c:v>
                </c:pt>
                <c:pt idx="257">
                  <c:v>-0.99974552899062108</c:v>
                </c:pt>
                <c:pt idx="258">
                  <c:v>-0.99975368351852956</c:v>
                </c:pt>
                <c:pt idx="259">
                  <c:v>-0.99976157672566768</c:v>
                </c:pt>
                <c:pt idx="260">
                  <c:v>-0.99976921698662691</c:v>
                </c:pt>
                <c:pt idx="261">
                  <c:v>-0.99977661240760884</c:v>
                </c:pt>
                <c:pt idx="262">
                  <c:v>-0.99978377083502523</c:v>
                </c:pt>
                <c:pt idx="263">
                  <c:v>-0.9997906998638213</c:v>
                </c:pt>
                <c:pt idx="264">
                  <c:v>-0.9997974068455423</c:v>
                </c:pt>
                <c:pt idx="265">
                  <c:v>-0.99980389889613031</c:v>
                </c:pt>
                <c:pt idx="266">
                  <c:v>-0.99981018290347368</c:v>
                </c:pt>
                <c:pt idx="267">
                  <c:v>-0.99981626553471736</c:v>
                </c:pt>
                <c:pt idx="268">
                  <c:v>-0.99982215324333823</c:v>
                </c:pt>
                <c:pt idx="269">
                  <c:v>-0.99982785227599258</c:v>
                </c:pt>
                <c:pt idx="270">
                  <c:v>-0.99983336867914474</c:v>
                </c:pt>
                <c:pt idx="271">
                  <c:v>-0.9998387083054826</c:v>
                </c:pt>
                <c:pt idx="272">
                  <c:v>-0.99984387682012565</c:v>
                </c:pt>
                <c:pt idx="273">
                  <c:v>-0.99984887970664027</c:v>
                </c:pt>
                <c:pt idx="274">
                  <c:v>-0.99985372227285851</c:v>
                </c:pt>
                <c:pt idx="275">
                  <c:v>-0.99985840965650563</c:v>
                </c:pt>
                <c:pt idx="276">
                  <c:v>-0.99986294683065524</c:v>
                </c:pt>
                <c:pt idx="277">
                  <c:v>-0.99986733860900601</c:v>
                </c:pt>
                <c:pt idx="278">
                  <c:v>-0.99987158965098899</c:v>
                </c:pt>
                <c:pt idx="279">
                  <c:v>-0.99987570446671081</c:v>
                </c:pt>
                <c:pt idx="280">
                  <c:v>-0.9998796874217416</c:v>
                </c:pt>
                <c:pt idx="281">
                  <c:v>-0.99988354274174374</c:v>
                </c:pt>
                <c:pt idx="282">
                  <c:v>-0.99988727451695869</c:v>
                </c:pt>
                <c:pt idx="283">
                  <c:v>-0.99989088670654702</c:v>
                </c:pt>
                <c:pt idx="284">
                  <c:v>-0.99989438314278634</c:v>
                </c:pt>
                <c:pt idx="285">
                  <c:v>-0.99989776753514237</c:v>
                </c:pt>
                <c:pt idx="286">
                  <c:v>-0.99990104347419928</c:v>
                </c:pt>
                <c:pt idx="287">
                  <c:v>-0.99990421443547428</c:v>
                </c:pt>
                <c:pt idx="288">
                  <c:v>-0.99990728378310423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F7-4380-88C9-8A10C759A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767296"/>
        <c:axId val="1692766336"/>
      </c:scatterChart>
      <c:valAx>
        <c:axId val="1692767296"/>
        <c:scaling>
          <c:orientation val="minMax"/>
          <c:max val="2.000000000000001E-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 b="0"/>
                  <a:t>t [s]</a:t>
                </a:r>
                <a:endParaRPr lang="ja-JP" altLang="en-US" b="0"/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92766336"/>
        <c:crossesAt val="-1"/>
        <c:crossBetween val="midCat"/>
        <c:majorUnit val="5.0000000000000024E-10"/>
      </c:valAx>
      <c:valAx>
        <c:axId val="1692766336"/>
        <c:scaling>
          <c:orientation val="minMax"/>
          <c:max val="0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US" altLang="ja-JP" b="0"/>
                  <a:t>m</a:t>
                </a:r>
                <a:endParaRPr lang="ja-JP" altLang="en-US" b="0"/>
              </a:p>
            </c:rich>
          </c:tx>
          <c:layout>
            <c:manualLayout>
              <c:xMode val="edge"/>
              <c:yMode val="edge"/>
              <c:x val="4.8739591031763214E-3"/>
              <c:y val="0.38392683779270709"/>
            </c:manualLayout>
          </c:layout>
          <c:overlay val="0"/>
        </c:title>
        <c:numFmt formatCode="#,##0.00_ 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92767296"/>
        <c:crosses val="autoZero"/>
        <c:crossBetween val="midCat"/>
        <c:majorUnit val="0.25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9238126181809254"/>
          <c:y val="6.460375147263886E-2"/>
          <c:w val="9.283457113092905E-2"/>
          <c:h val="0.2316419939813206"/>
        </c:manualLayout>
      </c:layout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336176</xdr:colOff>
      <xdr:row>2</xdr:row>
      <xdr:rowOff>187995</xdr:rowOff>
    </xdr:from>
    <xdr:to>
      <xdr:col>8</xdr:col>
      <xdr:colOff>992400</xdr:colOff>
      <xdr:row>19</xdr:row>
      <xdr:rowOff>216649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4FB5B40-B55F-FA43-44A5-EFC6993D1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449285</xdr:colOff>
      <xdr:row>5</xdr:row>
      <xdr:rowOff>27447</xdr:rowOff>
    </xdr:from>
    <xdr:to>
      <xdr:col>14</xdr:col>
      <xdr:colOff>398787</xdr:colOff>
      <xdr:row>16</xdr:row>
      <xdr:rowOff>21824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3BC6BFB9-6DFF-71B1-9273-9E898F34EE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58524" y="1166306"/>
          <a:ext cx="3842328" cy="24998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336176</xdr:colOff>
      <xdr:row>2</xdr:row>
      <xdr:rowOff>187995</xdr:rowOff>
    </xdr:from>
    <xdr:to>
      <xdr:col>8</xdr:col>
      <xdr:colOff>992400</xdr:colOff>
      <xdr:row>19</xdr:row>
      <xdr:rowOff>216649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BF00852-2052-48A4-A38A-A237B04950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497600</xdr:colOff>
      <xdr:row>6</xdr:row>
      <xdr:rowOff>89567</xdr:rowOff>
    </xdr:from>
    <xdr:to>
      <xdr:col>14</xdr:col>
      <xdr:colOff>447102</xdr:colOff>
      <xdr:row>17</xdr:row>
      <xdr:rowOff>83943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CA17447-8DF1-4683-B658-1971AACF3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06839" y="1456197"/>
          <a:ext cx="3842328" cy="249986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02"/>
  <sheetViews>
    <sheetView tabSelected="1" zoomScale="92" workbookViewId="0">
      <selection activeCell="P9" sqref="P9"/>
    </sheetView>
  </sheetViews>
  <sheetFormatPr defaultRowHeight="18" x14ac:dyDescent="0.55000000000000004"/>
  <cols>
    <col min="1" max="1" width="10.83203125" bestFit="1" customWidth="1"/>
    <col min="2" max="3" width="10.75" customWidth="1"/>
    <col min="4" max="4" width="10.6640625" customWidth="1"/>
    <col min="6" max="6" width="10.9140625" customWidth="1"/>
    <col min="7" max="7" width="9.83203125" bestFit="1" customWidth="1"/>
    <col min="8" max="8" width="11.83203125" customWidth="1"/>
    <col min="9" max="9" width="8.75" customWidth="1"/>
    <col min="12" max="12" width="13.4140625" bestFit="1" customWidth="1"/>
    <col min="13" max="13" width="11.58203125" customWidth="1"/>
    <col min="15" max="15" width="12.6640625" customWidth="1"/>
  </cols>
  <sheetData>
    <row r="1" spans="1:18" x14ac:dyDescent="0.55000000000000004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12</v>
      </c>
      <c r="H1" t="s">
        <v>5</v>
      </c>
      <c r="I1" t="s">
        <v>12</v>
      </c>
      <c r="K1" t="s">
        <v>6</v>
      </c>
      <c r="L1">
        <v>1.1000000000000001</v>
      </c>
      <c r="M1" t="s">
        <v>13</v>
      </c>
    </row>
    <row r="2" spans="1:18" x14ac:dyDescent="0.55000000000000004">
      <c r="A2">
        <v>0</v>
      </c>
      <c r="B2" s="1">
        <v>-5.4446348361720697E-8</v>
      </c>
      <c r="C2" s="1">
        <v>4.39933444874303E-6</v>
      </c>
      <c r="D2" s="1">
        <v>0.99999999999032096</v>
      </c>
      <c r="F2">
        <f t="shared" ref="F2:F65" si="0">$L$1*EXP(-(A2-$L$8)/$L$2)-1</f>
        <v>41.75306542921512</v>
      </c>
      <c r="G2" s="1">
        <f>(D2-F2)^2</f>
        <v>1660.8123418786772</v>
      </c>
      <c r="H2">
        <f t="shared" ref="H2:H65" si="1">$L$4*(1/((A2-$L$8)/$L$5+1))^$L$6-1</f>
        <v>41.284057665455535</v>
      </c>
      <c r="I2" s="1">
        <f>(D2-H2)^2</f>
        <v>1622.8053019945266</v>
      </c>
      <c r="K2" t="s">
        <v>7</v>
      </c>
      <c r="L2">
        <f>1.53*10^-10</f>
        <v>1.5300000000000001E-10</v>
      </c>
      <c r="M2" s="1">
        <f>SUM(G114:G402)</f>
        <v>0.20363199365124712</v>
      </c>
      <c r="R2" s="1"/>
    </row>
    <row r="3" spans="1:18" x14ac:dyDescent="0.55000000000000004">
      <c r="A3">
        <f>A2+0.000000000005</f>
        <v>4.9999999999999997E-12</v>
      </c>
      <c r="B3" s="1">
        <v>-8.1891006870987705E-6</v>
      </c>
      <c r="C3" s="1">
        <v>2.9019312893425699E-4</v>
      </c>
      <c r="D3" s="1">
        <v>0.99999995786044205</v>
      </c>
      <c r="F3">
        <f t="shared" si="0"/>
        <v>40.378489156018752</v>
      </c>
      <c r="G3" s="1">
        <f t="shared" ref="G3:G66" si="2">(D3-F3)^2</f>
        <v>1550.6654115294709</v>
      </c>
      <c r="H3">
        <f t="shared" si="1"/>
        <v>39.928507796202311</v>
      </c>
      <c r="I3" s="1">
        <f t="shared" ref="I3:I66" si="3">(D3-H3)^2</f>
        <v>1515.4287225198445</v>
      </c>
    </row>
    <row r="4" spans="1:18" x14ac:dyDescent="0.55000000000000004">
      <c r="A4">
        <f t="shared" ref="A4:A67" si="4">A3+0.000000000005</f>
        <v>9.9999999999999994E-12</v>
      </c>
      <c r="B4" s="1">
        <v>-4.4722604363248902E-5</v>
      </c>
      <c r="C4" s="1">
        <v>1.0147239555875901E-3</v>
      </c>
      <c r="D4" s="1">
        <v>0.99999948416745799</v>
      </c>
      <c r="F4">
        <f t="shared" si="0"/>
        <v>39.048107606916801</v>
      </c>
      <c r="G4" s="1">
        <f t="shared" si="2"/>
        <v>1447.6585317204244</v>
      </c>
      <c r="H4">
        <f t="shared" si="1"/>
        <v>38.616415846811819</v>
      </c>
      <c r="I4" s="1">
        <f t="shared" si="3"/>
        <v>1414.9947799678182</v>
      </c>
      <c r="K4" t="s">
        <v>8</v>
      </c>
      <c r="L4">
        <v>1.1000000000000001</v>
      </c>
      <c r="M4" t="s">
        <v>13</v>
      </c>
    </row>
    <row r="5" spans="1:18" x14ac:dyDescent="0.55000000000000004">
      <c r="A5">
        <f t="shared" si="4"/>
        <v>1.5E-11</v>
      </c>
      <c r="B5" s="1">
        <v>-1.3043828282175701E-4</v>
      </c>
      <c r="C5" s="1">
        <v>2.17593901734005E-3</v>
      </c>
      <c r="D5" s="1">
        <v>0.99999762413480098</v>
      </c>
      <c r="F5">
        <f t="shared" si="0"/>
        <v>37.760499854110741</v>
      </c>
      <c r="G5" s="1">
        <f t="shared" si="2"/>
        <v>1351.3345242000662</v>
      </c>
      <c r="H5">
        <f t="shared" si="1"/>
        <v>37.346388542368238</v>
      </c>
      <c r="I5" s="1">
        <f t="shared" si="3"/>
        <v>1321.0601327810423</v>
      </c>
      <c r="K5" t="s">
        <v>9</v>
      </c>
      <c r="L5">
        <f>4.42*10^-6</f>
        <v>4.42E-6</v>
      </c>
      <c r="M5" s="1">
        <f>SUM(I114:I402)</f>
        <v>0.20367450328959813</v>
      </c>
      <c r="R5" s="1"/>
    </row>
    <row r="6" spans="1:18" x14ac:dyDescent="0.55000000000000004">
      <c r="A6">
        <f t="shared" si="4"/>
        <v>1.9999999999999999E-11</v>
      </c>
      <c r="B6" s="1">
        <v>-2.85988274746628E-4</v>
      </c>
      <c r="C6" s="1">
        <v>3.7707990099217401E-3</v>
      </c>
      <c r="D6" s="1">
        <v>0.99999284961720203</v>
      </c>
      <c r="F6">
        <f t="shared" si="0"/>
        <v>36.51429065479833</v>
      </c>
      <c r="G6" s="1">
        <f t="shared" si="2"/>
        <v>1261.2653485950932</v>
      </c>
      <c r="H6">
        <f t="shared" si="1"/>
        <v>36.117077277649869</v>
      </c>
      <c r="I6" s="1">
        <f t="shared" si="3"/>
        <v>1233.2096187255745</v>
      </c>
      <c r="K6" t="s">
        <v>10</v>
      </c>
      <c r="L6">
        <f>2.88*10^4</f>
        <v>28800</v>
      </c>
    </row>
    <row r="7" spans="1:18" x14ac:dyDescent="0.55000000000000004">
      <c r="A7">
        <f t="shared" si="4"/>
        <v>2.4999999999999998E-11</v>
      </c>
      <c r="B7" s="1">
        <v>-5.3184618597977096E-4</v>
      </c>
      <c r="C7" s="1">
        <v>5.7952826759285498E-3</v>
      </c>
      <c r="D7" s="1">
        <v>0.999983065775786</v>
      </c>
      <c r="F7">
        <f t="shared" si="0"/>
        <v>35.308148982331488</v>
      </c>
      <c r="G7" s="1">
        <f t="shared" si="2"/>
        <v>1177.0502485579143</v>
      </c>
      <c r="H7">
        <f t="shared" si="1"/>
        <v>34.927176685488959</v>
      </c>
      <c r="I7" s="1">
        <f t="shared" si="3"/>
        <v>1151.0544669095061</v>
      </c>
    </row>
    <row r="8" spans="1:18" x14ac:dyDescent="0.55000000000000004">
      <c r="A8">
        <f t="shared" si="4"/>
        <v>3E-11</v>
      </c>
      <c r="B8" s="1">
        <v>-8.8825946444232105E-4</v>
      </c>
      <c r="C8" s="1">
        <v>8.2443924872348997E-3</v>
      </c>
      <c r="D8" s="1">
        <v>0.99996561990282395</v>
      </c>
      <c r="F8">
        <f t="shared" si="0"/>
        <v>34.140786604599228</v>
      </c>
      <c r="G8" s="1">
        <f t="shared" si="2"/>
        <v>1098.3140155396936</v>
      </c>
      <c r="H8">
        <f t="shared" si="1"/>
        <v>33.775423251431654</v>
      </c>
      <c r="I8" s="1">
        <f t="shared" si="3"/>
        <v>1074.2306229561414</v>
      </c>
      <c r="K8" t="s">
        <v>11</v>
      </c>
      <c r="L8">
        <f>0.00000000056</f>
        <v>5.6000000000000003E-10</v>
      </c>
    </row>
    <row r="9" spans="1:18" x14ac:dyDescent="0.55000000000000004">
      <c r="A9">
        <f t="shared" si="4"/>
        <v>3.5000000000000002E-11</v>
      </c>
      <c r="B9" s="1">
        <v>-1.3752013951033499E-3</v>
      </c>
      <c r="C9" s="1">
        <v>1.11121615697029E-2</v>
      </c>
      <c r="D9" s="1">
        <v>0.99993731237831596</v>
      </c>
      <c r="F9">
        <f t="shared" si="0"/>
        <v>33.010956708118158</v>
      </c>
      <c r="G9" s="1">
        <f t="shared" si="2"/>
        <v>1024.7053627544324</v>
      </c>
      <c r="H9">
        <f t="shared" si="1"/>
        <v>32.660593969579779</v>
      </c>
      <c r="I9" s="1">
        <f t="shared" si="3"/>
        <v>1002.3971799651954</v>
      </c>
    </row>
    <row r="10" spans="1:18" x14ac:dyDescent="0.55000000000000004">
      <c r="A10">
        <f t="shared" si="4"/>
        <v>4.0000000000000004E-11</v>
      </c>
      <c r="B10" s="1">
        <v>-2.0123226336721499E-3</v>
      </c>
      <c r="C10" s="1">
        <v>1.43916620115435E-2</v>
      </c>
      <c r="D10" s="1">
        <v>0.99989440973642896</v>
      </c>
      <c r="F10">
        <f t="shared" si="0"/>
        <v>31.917452566360389</v>
      </c>
      <c r="G10" s="1">
        <f t="shared" si="2"/>
        <v>955.89540236822484</v>
      </c>
      <c r="H10">
        <f t="shared" si="1"/>
        <v>31.58150504633538</v>
      </c>
      <c r="I10" s="1">
        <f t="shared" si="3"/>
        <v>935.2349091285422</v>
      </c>
    </row>
    <row r="11" spans="1:18" x14ac:dyDescent="0.55000000000000004">
      <c r="A11">
        <f t="shared" si="4"/>
        <v>4.5000000000000006E-11</v>
      </c>
      <c r="B11" s="1">
        <v>-2.8189022213018599E-3</v>
      </c>
      <c r="C11" s="1">
        <v>1.8075014721277299E-2</v>
      </c>
      <c r="D11" s="1">
        <v>0.99983265981517699</v>
      </c>
      <c r="F11">
        <f t="shared" si="0"/>
        <v>30.859106250896737</v>
      </c>
      <c r="G11" s="1">
        <f t="shared" si="2"/>
        <v>891.57621938706075</v>
      </c>
      <c r="H11">
        <f t="shared" si="1"/>
        <v>30.537010641528109</v>
      </c>
      <c r="I11" s="1">
        <f t="shared" si="3"/>
        <v>872.44488312338729</v>
      </c>
    </row>
    <row r="12" spans="1:18" x14ac:dyDescent="0.55000000000000004">
      <c r="A12">
        <f t="shared" si="4"/>
        <v>5.0000000000000008E-11</v>
      </c>
      <c r="B12" s="1">
        <v>-3.8137980498536201E-3</v>
      </c>
      <c r="C12" s="1">
        <v>2.2153401022523399E-2</v>
      </c>
      <c r="D12" s="1">
        <v>0.99974730895740305</v>
      </c>
      <c r="F12">
        <f t="shared" si="0"/>
        <v>29.834787383978739</v>
      </c>
      <c r="G12" s="1">
        <f t="shared" si="2"/>
        <v>831.45953612808648</v>
      </c>
      <c r="H12">
        <f t="shared" si="1"/>
        <v>29.526001651846101</v>
      </c>
      <c r="I12" s="1">
        <f t="shared" si="3"/>
        <v>813.74718683517631</v>
      </c>
    </row>
    <row r="13" spans="1:18" x14ac:dyDescent="0.55000000000000004">
      <c r="A13">
        <f t="shared" si="4"/>
        <v>5.500000000000001E-11</v>
      </c>
      <c r="B13" s="1">
        <v>-5.0153967777933897E-3</v>
      </c>
      <c r="C13" s="1">
        <v>2.66170761903229E-2</v>
      </c>
      <c r="D13" s="1">
        <v>0.99963312122510195</v>
      </c>
      <c r="F13">
        <f t="shared" si="0"/>
        <v>28.843401931226897</v>
      </c>
      <c r="G13" s="1">
        <f t="shared" si="2"/>
        <v>775.27546154482877</v>
      </c>
      <c r="H13">
        <f t="shared" si="1"/>
        <v>28.547404533329708</v>
      </c>
      <c r="I13" s="1">
        <f t="shared" si="3"/>
        <v>758.87970977356781</v>
      </c>
    </row>
    <row r="14" spans="1:18" x14ac:dyDescent="0.55000000000000004">
      <c r="A14">
        <f t="shared" si="4"/>
        <v>6.0000000000000013E-11</v>
      </c>
      <c r="B14" s="1">
        <v>-6.4415632301323897E-3</v>
      </c>
      <c r="C14" s="1">
        <v>3.14553851469552E-2</v>
      </c>
      <c r="D14" s="1">
        <v>0.99948439958230895</v>
      </c>
      <c r="F14">
        <f t="shared" si="0"/>
        <v>27.883891033135956</v>
      </c>
      <c r="G14" s="1">
        <f t="shared" si="2"/>
        <v>722.77132003826341</v>
      </c>
      <c r="H14">
        <f t="shared" si="1"/>
        <v>27.600180161203667</v>
      </c>
      <c r="I14" s="1">
        <f t="shared" si="3"/>
        <v>707.59701500234053</v>
      </c>
    </row>
    <row r="15" spans="1:18" x14ac:dyDescent="0.55000000000000004">
      <c r="A15">
        <f t="shared" si="4"/>
        <v>6.5000000000000008E-11</v>
      </c>
      <c r="B15" s="1">
        <v>-8.1095893514750595E-3</v>
      </c>
      <c r="C15" s="1">
        <v>3.6656780543816797E-2</v>
      </c>
      <c r="D15" s="1">
        <v>0.99929500899419699</v>
      </c>
      <c r="F15">
        <f t="shared" si="0"/>
        <v>26.955229874149055</v>
      </c>
      <c r="G15" s="1">
        <f t="shared" si="2"/>
        <v>673.71055472416163</v>
      </c>
      <c r="H15">
        <f t="shared" si="1"/>
        <v>26.683322725786166</v>
      </c>
      <c r="I15" s="1">
        <f t="shared" si="3"/>
        <v>659.66927975693818</v>
      </c>
    </row>
    <row r="16" spans="1:18" x14ac:dyDescent="0.55000000000000004">
      <c r="A16">
        <f t="shared" si="4"/>
        <v>7.0000000000000004E-11</v>
      </c>
      <c r="B16" s="1">
        <v>-1.00361428186501E-2</v>
      </c>
      <c r="C16" s="1">
        <v>4.2208843459561898E-2</v>
      </c>
      <c r="D16" s="1">
        <v>0.99905840138158597</v>
      </c>
      <c r="F16">
        <f t="shared" si="0"/>
        <v>26.05642658809283</v>
      </c>
      <c r="G16" s="1">
        <f t="shared" si="2"/>
        <v>627.8717004444087</v>
      </c>
      <c r="H16">
        <f t="shared" si="1"/>
        <v>25.795858664728073</v>
      </c>
      <c r="I16" s="1">
        <f t="shared" si="3"/>
        <v>614.88130330030037</v>
      </c>
    </row>
    <row r="17" spans="1:9" x14ac:dyDescent="0.55000000000000004">
      <c r="A17">
        <f t="shared" si="4"/>
        <v>7.5E-11</v>
      </c>
      <c r="B17" s="1">
        <v>-1.22372154579633E-2</v>
      </c>
      <c r="C17" s="1">
        <v>4.8098306943067902E-2</v>
      </c>
      <c r="D17" s="1">
        <v>0.99876764236084803</v>
      </c>
      <c r="F17">
        <f t="shared" si="0"/>
        <v>25.186521198804481</v>
      </c>
      <c r="G17" s="1">
        <f t="shared" si="2"/>
        <v>585.04742210725158</v>
      </c>
      <c r="H17">
        <f t="shared" si="1"/>
        <v>24.936845629561834</v>
      </c>
      <c r="I17" s="1">
        <f t="shared" si="3"/>
        <v>573.03157772131635</v>
      </c>
    </row>
    <row r="18" spans="1:9" x14ac:dyDescent="0.55000000000000004">
      <c r="A18">
        <f t="shared" si="4"/>
        <v>7.9999999999999995E-11</v>
      </c>
      <c r="B18" s="1">
        <v>-1.4728071651169201E-2</v>
      </c>
      <c r="C18" s="1">
        <v>5.4311082622645002E-2</v>
      </c>
      <c r="D18" s="1">
        <v>0.99841543968920798</v>
      </c>
      <c r="F18">
        <f t="shared" si="0"/>
        <v>24.344584594819263</v>
      </c>
      <c r="G18" s="1">
        <f t="shared" si="2"/>
        <v>545.04361421994599</v>
      </c>
      <c r="H18">
        <f t="shared" si="1"/>
        <v>24.105371484002941</v>
      </c>
      <c r="I18" s="1">
        <f t="shared" si="3"/>
        <v>533.93141763384699</v>
      </c>
    </row>
    <row r="19" spans="1:9" x14ac:dyDescent="0.55000000000000004">
      <c r="A19">
        <f t="shared" si="4"/>
        <v>8.4999999999999991E-11</v>
      </c>
      <c r="B19" s="1">
        <v>-1.75231969531244E-2</v>
      </c>
      <c r="C19" s="1">
        <v>6.0832290590134799E-2</v>
      </c>
      <c r="D19" s="1">
        <v>0.99799417332472395</v>
      </c>
      <c r="F19">
        <f t="shared" si="0"/>
        <v>23.529717537023448</v>
      </c>
      <c r="G19" s="1">
        <f t="shared" si="2"/>
        <v>507.67855773824692</v>
      </c>
      <c r="H19">
        <f t="shared" si="1"/>
        <v>23.300553335775934</v>
      </c>
      <c r="I19" s="1">
        <f t="shared" si="3"/>
        <v>497.40414519463644</v>
      </c>
    </row>
    <row r="20" spans="1:9" x14ac:dyDescent="0.55000000000000004">
      <c r="A20">
        <f t="shared" si="4"/>
        <v>8.9999999999999986E-11</v>
      </c>
      <c r="B20" s="1">
        <v>-2.0636247182014501E-2</v>
      </c>
      <c r="C20" s="1">
        <v>6.7646292750043899E-2</v>
      </c>
      <c r="D20" s="1">
        <v>0.99749592699891199</v>
      </c>
      <c r="F20">
        <f t="shared" si="0"/>
        <v>22.741049698212525</v>
      </c>
      <c r="G20" s="1">
        <f t="shared" si="2"/>
        <v>472.78213060165768</v>
      </c>
      <c r="H20">
        <f t="shared" si="1"/>
        <v>22.521536598882214</v>
      </c>
      <c r="I20" s="1">
        <f t="shared" si="3"/>
        <v>463.28432684488661</v>
      </c>
    </row>
    <row r="21" spans="1:9" x14ac:dyDescent="0.55000000000000004">
      <c r="A21">
        <f t="shared" si="4"/>
        <v>9.4999999999999982E-11</v>
      </c>
      <c r="B21" s="1">
        <v>-2.4079998279306E-2</v>
      </c>
      <c r="C21" s="1">
        <v>7.4736729799685694E-2</v>
      </c>
      <c r="D21" s="1">
        <v>0.99691252118815299</v>
      </c>
      <c r="F21">
        <f t="shared" si="0"/>
        <v>21.977738733529314</v>
      </c>
      <c r="G21" s="1">
        <f t="shared" si="2"/>
        <v>440.19506855246192</v>
      </c>
      <c r="H21">
        <f t="shared" si="1"/>
        <v>21.767494086390109</v>
      </c>
      <c r="I21" s="1">
        <f t="shared" si="3"/>
        <v>431.41705855670727</v>
      </c>
    </row>
    <row r="22" spans="1:9" x14ac:dyDescent="0.55000000000000004">
      <c r="A22">
        <f t="shared" si="4"/>
        <v>9.9999999999999978E-11</v>
      </c>
      <c r="B22" s="1">
        <v>-2.7866297270372299E-2</v>
      </c>
      <c r="C22" s="1">
        <v>8.2086561976559197E-2</v>
      </c>
      <c r="D22" s="1">
        <v>0.99623554735780695</v>
      </c>
      <c r="F22">
        <f t="shared" si="0"/>
        <v>21.238969380788795</v>
      </c>
      <c r="G22" s="1">
        <f t="shared" si="2"/>
        <v>409.7682730511317</v>
      </c>
      <c r="H22">
        <f t="shared" si="1"/>
        <v>21.037625131417805</v>
      </c>
      <c r="I22" s="1">
        <f t="shared" si="3"/>
        <v>401.65729646006861</v>
      </c>
    </row>
    <row r="23" spans="1:9" x14ac:dyDescent="0.55000000000000004">
      <c r="A23">
        <f t="shared" si="4"/>
        <v>1.0499999999999997E-10</v>
      </c>
      <c r="B23" s="1">
        <v>-3.2006014687327403E-2</v>
      </c>
      <c r="C23" s="1">
        <v>8.9678113674119694E-2</v>
      </c>
      <c r="D23" s="1">
        <v>0.99545640334054197</v>
      </c>
      <c r="F23">
        <f t="shared" si="0"/>
        <v>20.523952589728864</v>
      </c>
      <c r="G23" s="1">
        <f t="shared" si="2"/>
        <v>381.36216330178331</v>
      </c>
      <c r="H23">
        <f t="shared" si="1"/>
        <v>20.331154737218512</v>
      </c>
      <c r="I23" s="1">
        <f t="shared" si="3"/>
        <v>373.86923005873138</v>
      </c>
    </row>
    <row r="24" spans="1:9" x14ac:dyDescent="0.55000000000000004">
      <c r="A24">
        <f t="shared" si="4"/>
        <v>1.0999999999999997E-10</v>
      </c>
      <c r="B24" s="1">
        <v>-3.6508998842204897E-2</v>
      </c>
      <c r="C24" s="1">
        <v>9.7493121987008796E-2</v>
      </c>
      <c r="D24" s="1">
        <v>0.99456632969790804</v>
      </c>
      <c r="F24">
        <f t="shared" si="0"/>
        <v>19.831924679257046</v>
      </c>
      <c r="G24" s="1">
        <f t="shared" si="2"/>
        <v>354.84606958970539</v>
      </c>
      <c r="H24">
        <f t="shared" si="1"/>
        <v>19.647332754090613</v>
      </c>
      <c r="I24" s="1">
        <f t="shared" si="3"/>
        <v>347.92569528295184</v>
      </c>
    </row>
    <row r="25" spans="1:9" x14ac:dyDescent="0.55000000000000004">
      <c r="A25">
        <f t="shared" si="4"/>
        <v>1.1499999999999996E-10</v>
      </c>
      <c r="B25" s="1">
        <v>-4.1384032360507798E-2</v>
      </c>
      <c r="C25" s="1">
        <v>0.10551278920217499</v>
      </c>
      <c r="D25" s="1">
        <v>0.99355644690191802</v>
      </c>
      <c r="F25">
        <f t="shared" si="0"/>
        <v>19.162146521792977</v>
      </c>
      <c r="G25" s="1">
        <f t="shared" si="2"/>
        <v>330.09766530942983</v>
      </c>
      <c r="H25">
        <f t="shared" si="1"/>
        <v>18.985433082331742</v>
      </c>
      <c r="I25" s="1">
        <f t="shared" si="3"/>
        <v>323.70762486452566</v>
      </c>
    </row>
    <row r="26" spans="1:9" x14ac:dyDescent="0.55000000000000004">
      <c r="A26">
        <f t="shared" si="4"/>
        <v>1.1999999999999997E-10</v>
      </c>
      <c r="B26" s="1">
        <v>-4.6638791401653099E-2</v>
      </c>
      <c r="C26" s="1">
        <v>0.113717839203663</v>
      </c>
      <c r="D26" s="1">
        <v>0.99241779316145196</v>
      </c>
      <c r="F26">
        <f t="shared" si="0"/>
        <v>18.513902753835534</v>
      </c>
      <c r="G26" s="1">
        <f t="shared" si="2"/>
        <v>307.0024352271281</v>
      </c>
      <c r="H26">
        <f t="shared" si="1"/>
        <v>18.344752901982002</v>
      </c>
      <c r="I26" s="1">
        <f t="shared" si="3"/>
        <v>301.10353372880633</v>
      </c>
    </row>
    <row r="27" spans="1:9" x14ac:dyDescent="0.55000000000000004">
      <c r="A27">
        <f t="shared" si="4"/>
        <v>1.2499999999999998E-10</v>
      </c>
      <c r="B27" s="1">
        <v>-5.2279808003297401E-2</v>
      </c>
      <c r="C27" s="1">
        <v>0.122088577706846</v>
      </c>
      <c r="D27" s="1">
        <v>0.99114136270698605</v>
      </c>
      <c r="F27">
        <f t="shared" si="0"/>
        <v>17.886501011911463</v>
      </c>
      <c r="G27" s="1">
        <f t="shared" si="2"/>
        <v>285.4531776759668</v>
      </c>
      <c r="H27">
        <f t="shared" si="1"/>
        <v>17.724611925702408</v>
      </c>
      <c r="I27" s="1">
        <f t="shared" si="3"/>
        <v>280.00903708263428</v>
      </c>
    </row>
    <row r="28" spans="1:9" x14ac:dyDescent="0.55000000000000004">
      <c r="A28">
        <f t="shared" si="4"/>
        <v>1.2999999999999999E-10</v>
      </c>
      <c r="B28" s="1">
        <v>-5.8312435990427201E-2</v>
      </c>
      <c r="C28" s="1">
        <v>0.13060495618329501</v>
      </c>
      <c r="D28" s="1">
        <v>0.98971814433667205</v>
      </c>
      <c r="F28">
        <f t="shared" si="0"/>
        <v>17.279271193089343</v>
      </c>
      <c r="G28" s="1">
        <f t="shared" si="2"/>
        <v>265.34953852812748</v>
      </c>
      <c r="H28">
        <f t="shared" si="1"/>
        <v>17.124351676549576</v>
      </c>
      <c r="I28" s="1">
        <f t="shared" si="3"/>
        <v>260.32639921880912</v>
      </c>
    </row>
    <row r="29" spans="1:9" x14ac:dyDescent="0.55000000000000004">
      <c r="A29">
        <f t="shared" si="4"/>
        <v>1.35E-10</v>
      </c>
      <c r="B29" s="1">
        <v>-6.4740820886957803E-2</v>
      </c>
      <c r="C29" s="1">
        <v>0.139246639281153</v>
      </c>
      <c r="D29" s="1">
        <v>0.98813916001734903</v>
      </c>
      <c r="F29">
        <f t="shared" si="0"/>
        <v>16.691564739269243</v>
      </c>
      <c r="G29" s="1">
        <f t="shared" si="2"/>
        <v>246.59757492310268</v>
      </c>
      <c r="H29">
        <f t="shared" si="1"/>
        <v>16.543334788860847</v>
      </c>
      <c r="I29" s="1">
        <f t="shared" si="3"/>
        <v>241.96411105159186</v>
      </c>
    </row>
    <row r="30" spans="1:9" x14ac:dyDescent="0.55000000000000004">
      <c r="A30">
        <f t="shared" si="4"/>
        <v>1.4000000000000001E-10</v>
      </c>
      <c r="B30" s="1">
        <v>-7.1567874257080194E-2</v>
      </c>
      <c r="C30" s="1">
        <v>0.14799307548874699</v>
      </c>
      <c r="D30" s="1">
        <v>0.98639550332597803</v>
      </c>
      <c r="F30">
        <f t="shared" si="0"/>
        <v>16.122753944483534</v>
      </c>
      <c r="G30" s="1">
        <f t="shared" si="2"/>
        <v>229.10934685920159</v>
      </c>
      <c r="H30">
        <f t="shared" si="1"/>
        <v>15.980944331161439</v>
      </c>
      <c r="I30" s="1">
        <f t="shared" si="3"/>
        <v>224.8364945503418</v>
      </c>
    </row>
    <row r="31" spans="1:9" x14ac:dyDescent="0.55000000000000004">
      <c r="A31">
        <f t="shared" si="4"/>
        <v>1.4500000000000002E-10</v>
      </c>
      <c r="B31" s="1">
        <v>-7.8795252885499406E-2</v>
      </c>
      <c r="C31" s="1">
        <v>0.15682357073227199</v>
      </c>
      <c r="D31" s="1">
        <v>0.98447837751039302</v>
      </c>
      <c r="F31">
        <f t="shared" si="0"/>
        <v>15.572231284469012</v>
      </c>
      <c r="G31" s="1">
        <f t="shared" si="2"/>
        <v>212.80253487447962</v>
      </c>
      <c r="H31">
        <f t="shared" si="1"/>
        <v>15.436583151321084</v>
      </c>
      <c r="I31" s="1">
        <f t="shared" si="3"/>
        <v>208.86333239320174</v>
      </c>
    </row>
    <row r="32" spans="1:9" x14ac:dyDescent="0.55000000000000004">
      <c r="A32">
        <f t="shared" si="4"/>
        <v>1.5000000000000002E-10</v>
      </c>
      <c r="B32" s="1">
        <v>-8.6423343179950193E-2</v>
      </c>
      <c r="C32" s="1">
        <v>0.16571736454264399</v>
      </c>
      <c r="D32" s="1">
        <v>0.98237913294341095</v>
      </c>
      <c r="F32">
        <f t="shared" si="0"/>
        <v>15.039408767794288</v>
      </c>
      <c r="G32" s="1">
        <f t="shared" si="2"/>
        <v>197.6000821550758</v>
      </c>
      <c r="H32">
        <f t="shared" si="1"/>
        <v>14.909673241907596</v>
      </c>
      <c r="I32" s="1">
        <f t="shared" si="3"/>
        <v>193.96952119758851</v>
      </c>
    </row>
    <row r="33" spans="1:9" x14ac:dyDescent="0.55000000000000004">
      <c r="A33">
        <f t="shared" si="4"/>
        <v>1.5500000000000003E-10</v>
      </c>
      <c r="B33" s="1">
        <v>-9.4451251146027995E-2</v>
      </c>
      <c r="C33" s="1">
        <v>0.17465370837333399</v>
      </c>
      <c r="D33" s="1">
        <v>0.98008930374144898</v>
      </c>
      <c r="F33">
        <f t="shared" si="0"/>
        <v>14.523717307849484</v>
      </c>
      <c r="G33" s="1">
        <f t="shared" si="2"/>
        <v>183.42985951365938</v>
      </c>
      <c r="H33">
        <f t="shared" si="1"/>
        <v>14.399655126951167</v>
      </c>
      <c r="I33" s="1">
        <f t="shared" si="3"/>
        <v>180.08474688345831</v>
      </c>
    </row>
    <row r="34" spans="1:9" x14ac:dyDescent="0.55000000000000004">
      <c r="A34">
        <f t="shared" si="4"/>
        <v>1.6000000000000004E-10</v>
      </c>
      <c r="B34" s="1">
        <v>-0.102876798243661</v>
      </c>
      <c r="C34" s="1">
        <v>0.183611945600959</v>
      </c>
      <c r="D34" s="1">
        <v>0.977600643318002</v>
      </c>
      <c r="F34">
        <f t="shared" si="0"/>
        <v>14.02460611502736</v>
      </c>
      <c r="G34" s="1">
        <f t="shared" si="2"/>
        <v>170.22435177881394</v>
      </c>
      <c r="H34">
        <f t="shared" si="1"/>
        <v>13.905987267139784</v>
      </c>
      <c r="I34" s="1">
        <f t="shared" si="3"/>
        <v>167.14318069501397</v>
      </c>
    </row>
    <row r="35" spans="1:9" x14ac:dyDescent="0.55000000000000004">
      <c r="A35">
        <f t="shared" si="4"/>
        <v>1.6500000000000005E-10</v>
      </c>
      <c r="B35" s="1">
        <v>-0.111696523386873</v>
      </c>
      <c r="C35" s="1">
        <v>0.192571592694948</v>
      </c>
      <c r="D35" s="1">
        <v>0.97490515864376504</v>
      </c>
      <c r="F35">
        <f t="shared" si="0"/>
        <v>13.541542108446798</v>
      </c>
      <c r="G35" s="1">
        <f t="shared" si="2"/>
        <v>157.92036422815488</v>
      </c>
      <c r="H35">
        <f t="shared" si="1"/>
        <v>13.42814548566437</v>
      </c>
      <c r="I35" s="1">
        <f t="shared" si="3"/>
        <v>155.08319464253228</v>
      </c>
    </row>
    <row r="36" spans="1:9" x14ac:dyDescent="0.55000000000000004">
      <c r="A36">
        <f t="shared" si="4"/>
        <v>1.7000000000000006E-10</v>
      </c>
      <c r="B36" s="1">
        <v>-0.12090569129437399</v>
      </c>
      <c r="C36" s="1">
        <v>0.20151242100258299</v>
      </c>
      <c r="D36" s="1">
        <v>0.97199514298905598</v>
      </c>
      <c r="F36">
        <f t="shared" si="0"/>
        <v>13.0740093465902</v>
      </c>
      <c r="G36" s="1">
        <f t="shared" si="2"/>
        <v>146.45874778416382</v>
      </c>
      <c r="H36">
        <f t="shared" si="1"/>
        <v>12.965622410403943</v>
      </c>
      <c r="I36" s="1">
        <f t="shared" si="3"/>
        <v>143.84709502967789</v>
      </c>
    </row>
    <row r="37" spans="1:9" x14ac:dyDescent="0.55000000000000004">
      <c r="A37">
        <f t="shared" si="4"/>
        <v>1.7500000000000007E-10</v>
      </c>
      <c r="B37" s="1">
        <v>-0.13049830733871201</v>
      </c>
      <c r="C37" s="1">
        <v>0.210414538562083</v>
      </c>
      <c r="D37" s="1">
        <v>0.96886320693039296</v>
      </c>
      <c r="F37">
        <f t="shared" si="0"/>
        <v>12.621508476246831</v>
      </c>
      <c r="G37" s="1">
        <f t="shared" si="2"/>
        <v>135.78414177252276</v>
      </c>
      <c r="H37">
        <f t="shared" si="1"/>
        <v>12.51792693623978</v>
      </c>
      <c r="I37" s="1">
        <f t="shared" si="3"/>
        <v>133.38087302364963</v>
      </c>
    </row>
    <row r="38" spans="1:9" x14ac:dyDescent="0.55000000000000004">
      <c r="A38">
        <f t="shared" si="4"/>
        <v>1.8000000000000008E-10</v>
      </c>
      <c r="B38" s="1">
        <v>-0.14046713897700899</v>
      </c>
      <c r="C38" s="1">
        <v>0.219258471330088</v>
      </c>
      <c r="D38" s="1">
        <v>0.96550230741185505</v>
      </c>
      <c r="F38">
        <f t="shared" si="0"/>
        <v>12.183556199173442</v>
      </c>
      <c r="G38" s="1">
        <f t="shared" si="2"/>
        <v>125.84473311846727</v>
      </c>
      <c r="H38">
        <f t="shared" si="1"/>
        <v>12.084583702545837</v>
      </c>
      <c r="I38" s="1">
        <f t="shared" si="3"/>
        <v>123.63397107161465</v>
      </c>
    </row>
    <row r="39" spans="1:9" x14ac:dyDescent="0.55000000000000004">
      <c r="A39">
        <f t="shared" si="4"/>
        <v>1.8500000000000008E-10</v>
      </c>
      <c r="B39" s="1">
        <v>-0.15080374377776101</v>
      </c>
      <c r="C39" s="1">
        <v>0.22802524319157799</v>
      </c>
      <c r="D39" s="1">
        <v>0.96190577466300897</v>
      </c>
      <c r="F39">
        <f t="shared" si="0"/>
        <v>11.759684755902589</v>
      </c>
      <c r="G39" s="1">
        <f t="shared" si="2"/>
        <v>116.59203092769926</v>
      </c>
      <c r="H39">
        <f t="shared" si="1"/>
        <v>11.665132589471403</v>
      </c>
      <c r="I39" s="1">
        <f t="shared" si="3"/>
        <v>114.55906424923344</v>
      </c>
    </row>
    <row r="40" spans="1:9" x14ac:dyDescent="0.55000000000000004">
      <c r="A40">
        <f t="shared" si="4"/>
        <v>1.9000000000000009E-10</v>
      </c>
      <c r="B40" s="1">
        <v>-0.16149850398677101</v>
      </c>
      <c r="C40" s="1">
        <v>0.23669645411048701</v>
      </c>
      <c r="D40" s="1">
        <v>0.95806733678879197</v>
      </c>
      <c r="F40">
        <f t="shared" si="0"/>
        <v>11.349441426147253</v>
      </c>
      <c r="G40" s="1">
        <f t="shared" si="2"/>
        <v>107.98065546499038</v>
      </c>
      <c r="H40">
        <f t="shared" si="1"/>
        <v>11.259128228072408</v>
      </c>
      <c r="I40" s="1">
        <f t="shared" si="3"/>
        <v>106.11185548593279</v>
      </c>
    </row>
    <row r="41" spans="1:9" x14ac:dyDescent="0.55000000000000004">
      <c r="A41">
        <f t="shared" si="4"/>
        <v>1.950000000000001E-10</v>
      </c>
      <c r="B41" s="1">
        <v>-0.172540667502358</v>
      </c>
      <c r="C41" s="1">
        <v>0.245254355778565</v>
      </c>
      <c r="D41" s="1">
        <v>0.95398114186261296</v>
      </c>
      <c r="F41">
        <f t="shared" si="0"/>
        <v>10.95238804526827</v>
      </c>
      <c r="G41" s="1">
        <f t="shared" si="2"/>
        <v>99.968140606069895</v>
      </c>
      <c r="H41">
        <f t="shared" si="1"/>
        <v>10.866139528322789</v>
      </c>
      <c r="I41" s="1">
        <f t="shared" si="3"/>
        <v>98.250883878272788</v>
      </c>
    </row>
    <row r="42" spans="1:9" x14ac:dyDescent="0.55000000000000004">
      <c r="A42">
        <f t="shared" si="4"/>
        <v>2.0000000000000011E-10</v>
      </c>
      <c r="B42" s="1">
        <v>-0.18391839505659999</v>
      </c>
      <c r="C42" s="1">
        <v>0.25368192412853902</v>
      </c>
      <c r="D42" s="1">
        <v>0.94964177737200495</v>
      </c>
      <c r="F42">
        <f t="shared" si="0"/>
        <v>10.568100536288041</v>
      </c>
      <c r="G42" s="1">
        <f t="shared" si="2"/>
        <v>92.514748896968612</v>
      </c>
      <c r="H42">
        <f t="shared" si="1"/>
        <v>10.485749221025507</v>
      </c>
      <c r="I42" s="1">
        <f t="shared" si="3"/>
        <v>90.937345176903747</v>
      </c>
    </row>
    <row r="43" spans="1:9" x14ac:dyDescent="0.55000000000000004">
      <c r="A43">
        <f t="shared" si="4"/>
        <v>2.0500000000000012E-10</v>
      </c>
      <c r="B43" s="1">
        <v>-0.195618813327014</v>
      </c>
      <c r="C43" s="1">
        <v>0.26196292809548499</v>
      </c>
      <c r="D43" s="1">
        <v>0.94504428688616704</v>
      </c>
      <c r="F43">
        <f t="shared" si="0"/>
        <v>10.19616845695074</v>
      </c>
      <c r="G43" s="1">
        <f t="shared" si="2"/>
        <v>85.583298409952931</v>
      </c>
      <c r="H43">
        <f t="shared" si="1"/>
        <v>10.117553414559445</v>
      </c>
      <c r="I43" s="1">
        <f t="shared" si="3"/>
        <v>84.134923697249604</v>
      </c>
    </row>
    <row r="44" spans="1:9" x14ac:dyDescent="0.55000000000000004">
      <c r="A44">
        <f t="shared" si="4"/>
        <v>2.1000000000000013E-10</v>
      </c>
      <c r="B44" s="1">
        <v>-0.20762807363286201</v>
      </c>
      <c r="C44" s="1">
        <v>0.270081994037353</v>
      </c>
      <c r="D44" s="1">
        <v>0.94018418383651203</v>
      </c>
      <c r="F44">
        <f t="shared" si="0"/>
        <v>9.8361945613451791</v>
      </c>
      <c r="G44" s="1">
        <f t="shared" si="2"/>
        <v>79.139000636741883</v>
      </c>
      <c r="H44">
        <f t="shared" si="1"/>
        <v>9.761161166278411</v>
      </c>
      <c r="I44" s="1">
        <f t="shared" si="3"/>
        <v>77.809634924769782</v>
      </c>
    </row>
    <row r="45" spans="1:9" x14ac:dyDescent="0.55000000000000004">
      <c r="A45">
        <f t="shared" si="4"/>
        <v>2.1500000000000014E-10</v>
      </c>
      <c r="B45" s="1">
        <v>-0.219931415803613</v>
      </c>
      <c r="C45" s="1">
        <v>0.27802466526146302</v>
      </c>
      <c r="D45" s="1">
        <v>0.93505746232458098</v>
      </c>
      <c r="F45">
        <f t="shared" si="0"/>
        <v>9.4877943756222116</v>
      </c>
      <c r="G45" s="1">
        <f t="shared" si="2"/>
        <v>73.149308708083879</v>
      </c>
      <c r="H45">
        <f t="shared" si="1"/>
        <v>9.4161940667010189</v>
      </c>
      <c r="I45" s="1">
        <f t="shared" si="3"/>
        <v>71.929678102093902</v>
      </c>
    </row>
    <row r="46" spans="1:9" x14ac:dyDescent="0.55000000000000004">
      <c r="A46">
        <f t="shared" si="4"/>
        <v>2.2000000000000015E-10</v>
      </c>
      <c r="B46" s="1">
        <v>-0.232513236745131</v>
      </c>
      <c r="C46" s="1">
        <v>0.28577745614806199</v>
      </c>
      <c r="D46" s="1">
        <v>0.929660604896142</v>
      </c>
      <c r="F46">
        <f t="shared" si="0"/>
        <v>9.1505957873534651</v>
      </c>
      <c r="G46" s="1">
        <f t="shared" si="2"/>
        <v>67.583775274164623</v>
      </c>
      <c r="H46">
        <f t="shared" si="1"/>
        <v>9.0822858388698897</v>
      </c>
      <c r="I46" s="1">
        <f t="shared" si="3"/>
        <v>66.465298205625501</v>
      </c>
    </row>
    <row r="47" spans="1:9" x14ac:dyDescent="0.55000000000000004">
      <c r="A47">
        <f t="shared" si="4"/>
        <v>2.2500000000000015E-10</v>
      </c>
      <c r="B47" s="1">
        <v>-0.245357163173022</v>
      </c>
      <c r="C47" s="1">
        <v>0.29332790041390999</v>
      </c>
      <c r="D47" s="1">
        <v>0.92399058724560101</v>
      </c>
      <c r="F47">
        <f t="shared" si="0"/>
        <v>8.824238648092793</v>
      </c>
      <c r="G47" s="1">
        <f t="shared" si="2"/>
        <v>62.413919422919811</v>
      </c>
      <c r="H47">
        <f t="shared" si="1"/>
        <v>8.7590819478957673</v>
      </c>
      <c r="I47" s="1">
        <f t="shared" si="3"/>
        <v>61.388656629734868</v>
      </c>
    </row>
    <row r="48" spans="1:9" x14ac:dyDescent="0.55000000000000004">
      <c r="A48">
        <f t="shared" si="4"/>
        <v>2.3000000000000016E-10</v>
      </c>
      <c r="B48" s="1">
        <v>-0.25844612793335903</v>
      </c>
      <c r="C48" s="1">
        <v>0.30066459311757199</v>
      </c>
      <c r="D48" s="1">
        <v>0.91804487984069505</v>
      </c>
      <c r="F48">
        <f t="shared" si="0"/>
        <v>8.5083743887159891</v>
      </c>
      <c r="G48" s="1">
        <f t="shared" si="2"/>
        <v>57.613102053303066</v>
      </c>
      <c r="H48">
        <f t="shared" si="1"/>
        <v>8.4462392257956687</v>
      </c>
      <c r="I48" s="1">
        <f t="shared" si="3"/>
        <v>56.673710110468441</v>
      </c>
    </row>
    <row r="49" spans="1:9" x14ac:dyDescent="0.55000000000000004">
      <c r="A49">
        <f t="shared" si="4"/>
        <v>2.3500000000000017E-10</v>
      </c>
      <c r="B49" s="1">
        <v>-0.27176244928946403</v>
      </c>
      <c r="C49" s="1">
        <v>0.30777722607254698</v>
      </c>
      <c r="D49" s="1">
        <v>0.91182144648352004</v>
      </c>
      <c r="F49">
        <f t="shared" si="0"/>
        <v>8.2026656471279349</v>
      </c>
      <c r="G49" s="1">
        <f t="shared" si="2"/>
        <v>53.156409158070296</v>
      </c>
      <c r="H49">
        <f t="shared" si="1"/>
        <v>8.14342550622119</v>
      </c>
      <c r="I49" s="1">
        <f t="shared" si="3"/>
        <v>52.296097276814351</v>
      </c>
    </row>
    <row r="50" spans="1:9" x14ac:dyDescent="0.55000000000000004">
      <c r="A50">
        <f t="shared" si="4"/>
        <v>2.4000000000000015E-10</v>
      </c>
      <c r="B50" s="1">
        <v>-0.285287912520437</v>
      </c>
      <c r="C50" s="1">
        <v>0.31465661640356701</v>
      </c>
      <c r="D50" s="1">
        <v>0.90531873984978894</v>
      </c>
      <c r="F50">
        <f t="shared" si="0"/>
        <v>7.906785907939522</v>
      </c>
      <c r="G50" s="1">
        <f t="shared" si="2"/>
        <v>49.020542505838471</v>
      </c>
      <c r="H50">
        <f t="shared" si="1"/>
        <v>7.8503192721375115</v>
      </c>
      <c r="I50" s="1">
        <f t="shared" si="3"/>
        <v>48.233032393476748</v>
      </c>
    </row>
    <row r="51" spans="1:9" x14ac:dyDescent="0.55000000000000004">
      <c r="A51">
        <f t="shared" si="4"/>
        <v>2.4500000000000014E-10</v>
      </c>
      <c r="B51" s="1">
        <v>-0.29900385315307898</v>
      </c>
      <c r="C51" s="1">
        <v>0.32129472805397002</v>
      </c>
      <c r="D51" s="1">
        <v>0.898535694073618</v>
      </c>
      <c r="F51">
        <f t="shared" si="0"/>
        <v>7.6204191537294932</v>
      </c>
      <c r="G51" s="1">
        <f t="shared" si="2"/>
        <v>45.18371724519524</v>
      </c>
      <c r="H51">
        <f t="shared" si="1"/>
        <v>7.5666093143356932</v>
      </c>
      <c r="I51" s="1">
        <f t="shared" si="3"/>
        <v>44.463205805234978</v>
      </c>
    </row>
    <row r="52" spans="1:9" x14ac:dyDescent="0.55000000000000004">
      <c r="A52">
        <f t="shared" si="4"/>
        <v>2.5000000000000012E-10</v>
      </c>
      <c r="B52" s="1">
        <v>-0.312891241134232</v>
      </c>
      <c r="C52" s="1">
        <v>0.32768468612684398</v>
      </c>
      <c r="D52" s="1">
        <v>0.89147171446964801</v>
      </c>
      <c r="F52">
        <f t="shared" si="0"/>
        <v>7.3432595275187662</v>
      </c>
      <c r="G52" s="1">
        <f t="shared" si="2"/>
        <v>41.625565984609125</v>
      </c>
      <c r="H52">
        <f t="shared" si="1"/>
        <v>7.2919944006908874</v>
      </c>
      <c r="I52" s="1">
        <f t="shared" si="3"/>
        <v>40.966690656832753</v>
      </c>
    </row>
    <row r="53" spans="1:9" x14ac:dyDescent="0.55000000000000004">
      <c r="A53">
        <f t="shared" si="4"/>
        <v>2.550000000000001E-10</v>
      </c>
      <c r="B53" s="1">
        <v>-0.326930765245452</v>
      </c>
      <c r="C53" s="1">
        <v>0.33382078401829102</v>
      </c>
      <c r="D53" s="1">
        <v>0.88412666450767097</v>
      </c>
      <c r="F53">
        <f t="shared" si="0"/>
        <v>7.0750110060967248</v>
      </c>
      <c r="G53" s="1">
        <f t="shared" si="2"/>
        <v>38.327048930932527</v>
      </c>
      <c r="H53">
        <f t="shared" si="1"/>
        <v>7.0261829567273661</v>
      </c>
      <c r="I53" s="1">
        <f t="shared" si="3"/>
        <v>37.724855496795549</v>
      </c>
    </row>
    <row r="54" spans="1:9" x14ac:dyDescent="0.55000000000000004">
      <c r="A54">
        <f t="shared" si="4"/>
        <v>2.6000000000000008E-10</v>
      </c>
      <c r="B54" s="1">
        <v>-0.34110291706632501</v>
      </c>
      <c r="C54" s="1">
        <v>0.339698483376355</v>
      </c>
      <c r="D54" s="1">
        <v>0.87650085017681101</v>
      </c>
      <c r="F54">
        <f t="shared" si="0"/>
        <v>6.8153870838505535</v>
      </c>
      <c r="G54" s="1">
        <f t="shared" si="2"/>
        <v>35.270369696519495</v>
      </c>
      <c r="H54">
        <f t="shared" si="1"/>
        <v>6.7688927556538987</v>
      </c>
      <c r="I54" s="1">
        <f t="shared" si="3"/>
        <v>34.720282367731905</v>
      </c>
    </row>
    <row r="55" spans="1:9" x14ac:dyDescent="0.55000000000000004">
      <c r="A55">
        <f t="shared" si="4"/>
        <v>2.6500000000000007E-10</v>
      </c>
      <c r="B55" s="1">
        <v>-0.35538807380641602</v>
      </c>
      <c r="C55" s="1">
        <v>0.34531440699261301</v>
      </c>
      <c r="D55" s="1">
        <v>0.86859500189647099</v>
      </c>
      <c r="F55">
        <f t="shared" si="0"/>
        <v>6.5641104667599546</v>
      </c>
      <c r="G55" s="1">
        <f t="shared" si="2"/>
        <v>32.438896410499098</v>
      </c>
      <c r="H55">
        <f t="shared" si="1"/>
        <v>6.5198506187633516</v>
      </c>
      <c r="I55" s="1">
        <f t="shared" si="3"/>
        <v>31.936690047169463</v>
      </c>
    </row>
    <row r="56" spans="1:9" x14ac:dyDescent="0.55000000000000004">
      <c r="A56">
        <f t="shared" si="4"/>
        <v>2.7000000000000005E-10</v>
      </c>
      <c r="B56" s="1">
        <v>-0.36976657934838603</v>
      </c>
      <c r="C56" s="1">
        <v>0.35066632480397097</v>
      </c>
      <c r="D56" s="1">
        <v>0.86041025414943595</v>
      </c>
      <c r="F56">
        <f t="shared" si="0"/>
        <v>6.3209127762303892</v>
      </c>
      <c r="G56" s="1">
        <f t="shared" si="2"/>
        <v>29.817087793652455</v>
      </c>
      <c r="H56">
        <f t="shared" si="1"/>
        <v>6.2787921253966807</v>
      </c>
      <c r="I56" s="1">
        <f t="shared" si="3"/>
        <v>29.358862102660797</v>
      </c>
    </row>
    <row r="57" spans="1:9" x14ac:dyDescent="0.55000000000000004">
      <c r="A57">
        <f t="shared" si="4"/>
        <v>2.7500000000000003E-10</v>
      </c>
      <c r="B57" s="1">
        <v>-0.38421882287563702</v>
      </c>
      <c r="C57" s="1">
        <v>0.35575313324864799</v>
      </c>
      <c r="D57" s="1">
        <v>0.85194812302854295</v>
      </c>
      <c r="F57">
        <f t="shared" si="0"/>
        <v>6.08553426244855</v>
      </c>
      <c r="G57" s="1">
        <f t="shared" si="2"/>
        <v>27.390423878729212</v>
      </c>
      <c r="H57">
        <f t="shared" si="1"/>
        <v>6.0454613320817279</v>
      </c>
      <c r="I57" s="1">
        <f t="shared" si="3"/>
        <v>26.97257945260991</v>
      </c>
    </row>
    <row r="58" spans="1:9" x14ac:dyDescent="0.55000000000000004">
      <c r="A58">
        <f t="shared" si="4"/>
        <v>2.8000000000000002E-10</v>
      </c>
      <c r="B58" s="1">
        <v>-0.39872531449628001</v>
      </c>
      <c r="C58" s="1">
        <v>0.36057482828165599</v>
      </c>
      <c r="D58" s="1">
        <v>0.84321048190207304</v>
      </c>
      <c r="F58">
        <f t="shared" si="0"/>
        <v>5.8577235269538708</v>
      </c>
      <c r="G58" s="1">
        <f t="shared" si="2"/>
        <v>25.145341078994655</v>
      </c>
      <c r="H58">
        <f t="shared" si="1"/>
        <v>5.8196105007692118</v>
      </c>
      <c r="I58" s="1">
        <f t="shared" si="3"/>
        <v>24.764557147780859</v>
      </c>
    </row>
    <row r="59" spans="1:9" x14ac:dyDescent="0.55000000000000004">
      <c r="A59">
        <f t="shared" si="4"/>
        <v>2.85E-10</v>
      </c>
      <c r="B59" s="1">
        <v>-0.41326675732033302</v>
      </c>
      <c r="C59" s="1">
        <v>0.36513247241048702</v>
      </c>
      <c r="D59" s="1">
        <v>0.83419953541426295</v>
      </c>
      <c r="F59">
        <f t="shared" si="0"/>
        <v>5.6372372541297997</v>
      </c>
      <c r="G59" s="1">
        <f t="shared" si="2"/>
        <v>23.069171327404145</v>
      </c>
      <c r="H59">
        <f t="shared" si="1"/>
        <v>5.6009998358425497</v>
      </c>
      <c r="I59" s="1">
        <f t="shared" si="3"/>
        <v>22.722385104163205</v>
      </c>
    </row>
    <row r="60" spans="1:9" x14ac:dyDescent="0.55000000000000004">
      <c r="A60">
        <f t="shared" si="4"/>
        <v>2.8999999999999998E-10</v>
      </c>
      <c r="B60" s="1">
        <v>-0.42782411549796301</v>
      </c>
      <c r="C60" s="1">
        <v>0.36942815616035402</v>
      </c>
      <c r="D60" s="1">
        <v>0.82491779204619997</v>
      </c>
      <c r="F60">
        <f t="shared" si="0"/>
        <v>5.4238399513280378</v>
      </c>
      <c r="G60" s="1">
        <f t="shared" si="2"/>
        <v>21.150085027133517</v>
      </c>
      <c r="H60">
        <f t="shared" si="1"/>
        <v>5.3893972293737811</v>
      </c>
      <c r="I60" s="1">
        <f t="shared" si="3"/>
        <v>20.834472533786307</v>
      </c>
    </row>
    <row r="61" spans="1:9" x14ac:dyDescent="0.55000000000000004">
      <c r="A61">
        <f t="shared" si="4"/>
        <v>2.9499999999999996E-10</v>
      </c>
      <c r="B61" s="1">
        <v>-0.442378677782234</v>
      </c>
      <c r="C61" s="1">
        <v>0.37346495441966698</v>
      </c>
      <c r="D61" s="1">
        <v>0.81536803546864001</v>
      </c>
      <c r="F61">
        <f t="shared" si="0"/>
        <v>5.2173036973481679</v>
      </c>
      <c r="G61" s="1">
        <f t="shared" si="2"/>
        <v>19.37703757132676</v>
      </c>
      <c r="H61">
        <f t="shared" si="1"/>
        <v>5.1845780146002252</v>
      </c>
      <c r="I61" s="1">
        <f t="shared" si="3"/>
        <v>19.089995841743029</v>
      </c>
    </row>
    <row r="62" spans="1:9" x14ac:dyDescent="0.55000000000000004">
      <c r="A62">
        <f t="shared" si="4"/>
        <v>2.9999999999999995E-10</v>
      </c>
      <c r="B62" s="1">
        <v>-0.45691211623912098</v>
      </c>
      <c r="C62" s="1">
        <v>0.37724687815010499</v>
      </c>
      <c r="D62" s="1">
        <v>0.805553294922142</v>
      </c>
      <c r="F62">
        <f t="shared" si="0"/>
        <v>5.01740789900406</v>
      </c>
      <c r="G62" s="1">
        <f t="shared" si="2"/>
        <v>17.739719205926047</v>
      </c>
      <c r="H62">
        <f t="shared" si="1"/>
        <v>4.9863247276138276</v>
      </c>
      <c r="I62" s="1">
        <f t="shared" si="3"/>
        <v>17.478849772410886</v>
      </c>
    </row>
    <row r="63" spans="1:9" x14ac:dyDescent="0.55000000000000004">
      <c r="A63">
        <f t="shared" si="4"/>
        <v>3.0499999999999993E-10</v>
      </c>
      <c r="B63" s="1">
        <v>-0.47140653978944203</v>
      </c>
      <c r="C63" s="1">
        <v>0.38077882197131202</v>
      </c>
      <c r="D63" s="1">
        <v>0.79547681486132504</v>
      </c>
      <c r="F63">
        <f t="shared" si="0"/>
        <v>4.8239390555170356</v>
      </c>
      <c r="G63" s="1">
        <f t="shared" si="2"/>
        <v>16.22850802438883</v>
      </c>
      <c r="H63">
        <f t="shared" si="1"/>
        <v>4.794426876118056</v>
      </c>
      <c r="I63" s="1">
        <f t="shared" si="3"/>
        <v>15.991601592425212</v>
      </c>
    </row>
    <row r="64" spans="1:9" x14ac:dyDescent="0.55000000000000004">
      <c r="A64">
        <f t="shared" si="4"/>
        <v>3.0999999999999991E-10</v>
      </c>
      <c r="B64" s="1">
        <v>-0.48584454233070301</v>
      </c>
      <c r="C64" s="1">
        <v>0.38406650814791699</v>
      </c>
      <c r="D64" s="1">
        <v>0.78514202409918898</v>
      </c>
      <c r="F64">
        <f t="shared" si="0"/>
        <v>4.6366905304841426</v>
      </c>
      <c r="G64" s="1">
        <f t="shared" si="2"/>
        <v>14.834425897036168</v>
      </c>
      <c r="H64">
        <f t="shared" si="1"/>
        <v>4.6086807161366208</v>
      </c>
      <c r="I64" s="1">
        <f t="shared" si="3"/>
        <v>14.619448129507315</v>
      </c>
    </row>
    <row r="65" spans="1:9" x14ac:dyDescent="0.55000000000000004">
      <c r="A65">
        <f t="shared" si="4"/>
        <v>3.1499999999999989E-10</v>
      </c>
      <c r="B65" s="1">
        <v>-0.50020924525064203</v>
      </c>
      <c r="C65" s="1">
        <v>0.38711642751627201</v>
      </c>
      <c r="D65" s="1">
        <v>0.77455250468438697</v>
      </c>
      <c r="F65">
        <f t="shared" si="0"/>
        <v>4.4554623311780048</v>
      </c>
      <c r="G65" s="1">
        <f t="shared" si="2"/>
        <v>13.549097150777275</v>
      </c>
      <c r="H65">
        <f t="shared" si="1"/>
        <v>4.4288890355187247</v>
      </c>
      <c r="I65" s="1">
        <f t="shared" si="3"/>
        <v>13.354175480590342</v>
      </c>
    </row>
    <row r="66" spans="1:9" x14ac:dyDescent="0.55000000000000004">
      <c r="A66">
        <f t="shared" si="4"/>
        <v>3.1999999999999988E-10</v>
      </c>
      <c r="B66" s="1">
        <v>-0.514484334207437</v>
      </c>
      <c r="C66" s="1">
        <v>0.38993577789029699</v>
      </c>
      <c r="D66" s="1">
        <v>0.76371196073929304</v>
      </c>
      <c r="F66">
        <f t="shared" ref="F66:F129" si="5">$L$1*EXP(-(A66-$L$8)/$L$2)-1</f>
        <v>4.2800608949425252</v>
      </c>
      <c r="G66" s="1">
        <f t="shared" si="2"/>
        <v>12.364709827072206</v>
      </c>
      <c r="H66">
        <f t="shared" ref="H66:H129" si="6">$L$4*(1/((A66-$L$8)/$L$5+1))^$L$6-1</f>
        <v>4.2548609446783328</v>
      </c>
      <c r="I66" s="1">
        <f t="shared" si="3"/>
        <v>12.188121228058588</v>
      </c>
    </row>
    <row r="67" spans="1:9" x14ac:dyDescent="0.55000000000000004">
      <c r="A67">
        <f t="shared" si="4"/>
        <v>3.2499999999999986E-10</v>
      </c>
      <c r="B67" s="1">
        <v>-0.52865409011322195</v>
      </c>
      <c r="C67" s="1">
        <v>0.39253240048037302</v>
      </c>
      <c r="D67" s="1">
        <v>0.75262418747985704</v>
      </c>
      <c r="F67">
        <f t="shared" si="5"/>
        <v>4.1102988824562736</v>
      </c>
      <c r="G67" s="1">
        <f t="shared" ref="G67:G130" si="7">(D67-F67)^2</f>
        <v>11.273979357284972</v>
      </c>
      <c r="H67">
        <f t="shared" si="6"/>
        <v>4.0864116737508525</v>
      </c>
      <c r="I67" s="1">
        <f t="shared" ref="I67:I130" si="8">(D67-H67)^2</f>
        <v>11.114139003617083</v>
      </c>
    </row>
    <row r="68" spans="1:9" x14ac:dyDescent="0.55000000000000004">
      <c r="A68">
        <f t="shared" ref="A68:A131" si="9">A67+0.000000000005</f>
        <v>3.2999999999999984E-10</v>
      </c>
      <c r="B68" s="1">
        <v>-0.54270341431685798</v>
      </c>
      <c r="C68" s="1">
        <v>0.39491471484697699</v>
      </c>
      <c r="D68" s="1">
        <v>0.74129304062981305</v>
      </c>
      <c r="F68">
        <f t="shared" si="5"/>
        <v>3.9459949776427932</v>
      </c>
      <c r="G68" s="1">
        <f t="shared" si="7"/>
        <v>10.270114505094746</v>
      </c>
      <c r="H68">
        <f t="shared" si="6"/>
        <v>3.9233623764091252</v>
      </c>
      <c r="I68" s="1">
        <f t="shared" si="8"/>
        <v>10.125565257706993</v>
      </c>
    </row>
    <row r="69" spans="1:9" x14ac:dyDescent="0.55000000000000004">
      <c r="A69">
        <f t="shared" si="9"/>
        <v>3.3499999999999983E-10</v>
      </c>
      <c r="B69" s="1">
        <v>-0.55661784803811998</v>
      </c>
      <c r="C69" s="1">
        <v>0.397091652892052</v>
      </c>
      <c r="D69" s="1">
        <v>0.72972240643200104</v>
      </c>
      <c r="F69">
        <f t="shared" si="5"/>
        <v>3.7869736940140797</v>
      </c>
      <c r="G69" s="1">
        <f t="shared" si="7"/>
        <v>9.3467854354222766</v>
      </c>
      <c r="H69">
        <f t="shared" si="6"/>
        <v>3.7655399400681286</v>
      </c>
      <c r="I69" s="1">
        <f t="shared" si="8"/>
        <v>9.216188097532541</v>
      </c>
    </row>
    <row r="70" spans="1:9" x14ac:dyDescent="0.55000000000000004">
      <c r="A70">
        <f t="shared" si="9"/>
        <v>3.3999999999999981E-10</v>
      </c>
      <c r="B70" s="1">
        <v>-0.57038358615791396</v>
      </c>
      <c r="C70" s="1">
        <v>0.39907259236681403</v>
      </c>
      <c r="D70" s="1">
        <v>0.71791617244864203</v>
      </c>
      <c r="F70">
        <f t="shared" si="5"/>
        <v>3.6330651872404252</v>
      </c>
      <c r="G70" s="1">
        <f t="shared" si="7"/>
        <v>8.4980937784415058</v>
      </c>
      <c r="H70">
        <f t="shared" si="6"/>
        <v>3.6127768019491233</v>
      </c>
      <c r="I70" s="1">
        <f t="shared" si="8"/>
        <v>8.3802180642319239</v>
      </c>
    </row>
    <row r="71" spans="1:9" x14ac:dyDescent="0.55000000000000004">
      <c r="A71">
        <f t="shared" si="9"/>
        <v>3.4499999999999979E-10</v>
      </c>
      <c r="B71" s="1">
        <v>-0.58398748551741597</v>
      </c>
      <c r="C71" s="1">
        <v>0.40086729034538099</v>
      </c>
      <c r="D71" s="1">
        <v>0.70587819933062101</v>
      </c>
      <c r="F71">
        <f t="shared" si="5"/>
        <v>3.4841050737464139</v>
      </c>
      <c r="G71" s="1">
        <f t="shared" si="7"/>
        <v>7.7185445657261447</v>
      </c>
      <c r="H71">
        <f t="shared" si="6"/>
        <v>3.4649107711591656</v>
      </c>
      <c r="I71" s="1">
        <f t="shared" si="8"/>
        <v>7.6122607324108325</v>
      </c>
    </row>
    <row r="72" spans="1:9" x14ac:dyDescent="0.55000000000000004">
      <c r="A72">
        <f t="shared" si="9"/>
        <v>3.4999999999999977E-10</v>
      </c>
      <c r="B72" s="1">
        <v>-0.59741706792257299</v>
      </c>
      <c r="C72" s="1">
        <v>0.40248581708004999</v>
      </c>
      <c r="D72" s="1">
        <v>0.69361229372340505</v>
      </c>
      <c r="F72">
        <f t="shared" si="5"/>
        <v>3.3399342551393509</v>
      </c>
      <c r="G72" s="1">
        <f t="shared" si="7"/>
        <v>7.0030199234723387</v>
      </c>
      <c r="H72">
        <f t="shared" si="6"/>
        <v>3.3217848565371773</v>
      </c>
      <c r="I72" s="1">
        <f t="shared" si="8"/>
        <v>6.9072910199271114</v>
      </c>
    </row>
    <row r="73" spans="1:9" x14ac:dyDescent="0.55000000000000004">
      <c r="A73">
        <f t="shared" si="9"/>
        <v>3.5499999999999976E-10</v>
      </c>
      <c r="B73" s="1">
        <v>-0.61066051808919197</v>
      </c>
      <c r="C73" s="1">
        <v>0.40393849061706599</v>
      </c>
      <c r="D73" s="1">
        <v>0.68112218246441603</v>
      </c>
      <c r="F73">
        <f t="shared" si="5"/>
        <v>3.20039874828257</v>
      </c>
      <c r="G73" s="1">
        <f t="shared" si="7"/>
        <v>6.3467544150805102</v>
      </c>
      <c r="H73">
        <f t="shared" si="6"/>
        <v>3.1832470998599431</v>
      </c>
      <c r="I73" s="1">
        <f t="shared" si="8"/>
        <v>6.2606291022515723</v>
      </c>
    </row>
    <row r="74" spans="1:9" x14ac:dyDescent="0.55000000000000004">
      <c r="A74">
        <f t="shared" si="9"/>
        <v>3.5999999999999974E-10</v>
      </c>
      <c r="B74" s="1">
        <v>-0.62370667679744896</v>
      </c>
      <c r="C74" s="1">
        <v>0.40523581251199298</v>
      </c>
      <c r="D74" s="1">
        <v>0.66841148821371399</v>
      </c>
      <c r="F74">
        <f t="shared" si="5"/>
        <v>3.0653495208321466</v>
      </c>
      <c r="G74" s="1">
        <f t="shared" si="7"/>
        <v>5.7453119322127231</v>
      </c>
      <c r="H74">
        <f t="shared" si="6"/>
        <v>3.0491504145803878</v>
      </c>
      <c r="I74" s="1">
        <f t="shared" si="8"/>
        <v>5.6679178355175441</v>
      </c>
    </row>
    <row r="75" spans="1:9" x14ac:dyDescent="0.55000000000000004">
      <c r="A75">
        <f t="shared" si="9"/>
        <v>3.6499999999999972E-10</v>
      </c>
      <c r="B75" s="1">
        <v>-0.63654502955328696</v>
      </c>
      <c r="C75" s="1">
        <v>0.406388404942157</v>
      </c>
      <c r="D75" s="1">
        <v>0.655483706646946</v>
      </c>
      <c r="F75">
        <f t="shared" si="5"/>
        <v>2.9346423320613635</v>
      </c>
      <c r="G75" s="1">
        <f t="shared" si="7"/>
        <v>5.1945640398009365</v>
      </c>
      <c r="H75">
        <f t="shared" si="6"/>
        <v>2.9193524295131343</v>
      </c>
      <c r="I75" s="1">
        <f t="shared" si="8"/>
        <v>5.1251015943717864</v>
      </c>
    </row>
    <row r="76" spans="1:9" x14ac:dyDescent="0.55000000000000004">
      <c r="A76">
        <f t="shared" si="9"/>
        <v>3.699999999999997E-10</v>
      </c>
      <c r="B76" s="1">
        <v>-0.64916569107774003</v>
      </c>
      <c r="C76" s="1">
        <v>0.40740694947074801</v>
      </c>
      <c r="D76" s="1">
        <v>0.64234218532690701</v>
      </c>
      <c r="F76">
        <f t="shared" si="5"/>
        <v>2.8081375788029059</v>
      </c>
      <c r="G76" s="1">
        <f t="shared" si="7"/>
        <v>4.6906696864018578</v>
      </c>
      <c r="H76">
        <f t="shared" si="6"/>
        <v>2.7937153378212378</v>
      </c>
      <c r="I76" s="1">
        <f t="shared" si="8"/>
        <v>4.6284064412733956</v>
      </c>
    </row>
    <row r="77" spans="1:9" x14ac:dyDescent="0.55000000000000004">
      <c r="A77">
        <f t="shared" si="9"/>
        <v>3.7499999999999969E-10</v>
      </c>
      <c r="B77" s="1">
        <v>-0.66155938596390995</v>
      </c>
      <c r="C77" s="1">
        <v>0.40830212767378099</v>
      </c>
      <c r="D77" s="1">
        <v>0.62899010435790204</v>
      </c>
      <c r="F77">
        <f t="shared" si="5"/>
        <v>2.6857001463442525</v>
      </c>
      <c r="G77" s="1">
        <f t="shared" si="7"/>
        <v>4.2300561968074941</v>
      </c>
      <c r="H77">
        <f t="shared" si="6"/>
        <v>2.6721057505737669</v>
      </c>
      <c r="I77" s="1">
        <f t="shared" si="8"/>
        <v>4.1743215438120718</v>
      </c>
    </row>
    <row r="78" spans="1:9" x14ac:dyDescent="0.55000000000000004">
      <c r="A78">
        <f t="shared" si="9"/>
        <v>3.7999999999999967E-10</v>
      </c>
      <c r="B78" s="1">
        <v>-0.67371742585546901</v>
      </c>
      <c r="C78" s="1">
        <v>0.40908456379782199</v>
      </c>
      <c r="D78" s="1">
        <v>0.61543045891560699</v>
      </c>
      <c r="F78">
        <f t="shared" si="5"/>
        <v>2.5671992641170065</v>
      </c>
      <c r="G78" s="1">
        <f t="shared" si="7"/>
        <v>3.8094014689572986</v>
      </c>
      <c r="H78">
        <f t="shared" si="6"/>
        <v>2.5543945550879248</v>
      </c>
      <c r="I78" s="1">
        <f t="shared" si="8"/>
        <v>3.7595817662453332</v>
      </c>
    </row>
    <row r="79" spans="1:9" x14ac:dyDescent="0.55000000000000004">
      <c r="A79">
        <f t="shared" si="9"/>
        <v>3.8499999999999965E-10</v>
      </c>
      <c r="B79" s="1">
        <v>-0.68563168351032</v>
      </c>
      <c r="C79" s="1">
        <v>0.40976476957379498</v>
      </c>
      <c r="D79" s="1">
        <v>0.60166604373438604</v>
      </c>
      <c r="F79">
        <f t="shared" si="5"/>
        <v>2.4525083660260352</v>
      </c>
      <c r="G79" s="1">
        <f t="shared" si="7"/>
        <v>3.4256173019859446</v>
      </c>
      <c r="H79">
        <f t="shared" si="6"/>
        <v>2.440456777961272</v>
      </c>
      <c r="I79" s="1">
        <f t="shared" si="8"/>
        <v>3.3811513642786499</v>
      </c>
    </row>
    <row r="80" spans="1:9" x14ac:dyDescent="0.55000000000000004">
      <c r="A80">
        <f t="shared" si="9"/>
        <v>3.8999999999999964E-10</v>
      </c>
      <c r="B80" s="1">
        <v>-0.69729456411893997</v>
      </c>
      <c r="C80" s="1">
        <v>0.41035309127081299</v>
      </c>
      <c r="D80" s="1">
        <v>0.58769943962429805</v>
      </c>
      <c r="F80">
        <f t="shared" si="5"/>
        <v>2.3415049552692397</v>
      </c>
      <c r="G80" s="1">
        <f t="shared" si="7"/>
        <v>3.0758337867066197</v>
      </c>
      <c r="H80">
        <f t="shared" si="6"/>
        <v>2.330171452205541</v>
      </c>
      <c r="I80" s="1">
        <f t="shared" si="8"/>
        <v>3.0362087146289274</v>
      </c>
    </row>
    <row r="81" spans="1:9" x14ac:dyDescent="0.55000000000000004">
      <c r="A81">
        <f t="shared" si="9"/>
        <v>3.9499999999999962E-10</v>
      </c>
      <c r="B81" s="1">
        <v>-0.70869897424926198</v>
      </c>
      <c r="C81" s="1">
        <v>0.410859659034297</v>
      </c>
      <c r="D81" s="1">
        <v>0.57353300208123703</v>
      </c>
      <c r="F81">
        <f t="shared" si="5"/>
        <v>2.2340704735035772</v>
      </c>
      <c r="G81" s="1">
        <f t="shared" si="7"/>
        <v>2.7573846939976994</v>
      </c>
      <c r="H81">
        <f t="shared" si="6"/>
        <v>2.2234214889655735</v>
      </c>
      <c r="I81" s="1">
        <f t="shared" si="8"/>
        <v>2.7221320191534852</v>
      </c>
    </row>
    <row r="82" spans="1:9" x14ac:dyDescent="0.55000000000000004">
      <c r="A82">
        <f t="shared" si="9"/>
        <v>3.999999999999996E-10</v>
      </c>
      <c r="B82" s="1">
        <v>-0.71983828878923894</v>
      </c>
      <c r="C82" s="1">
        <v>0.41129433851502101</v>
      </c>
      <c r="D82" s="1">
        <v>0.55916885204607303</v>
      </c>
      <c r="F82">
        <f t="shared" si="5"/>
        <v>2.1300901742175959</v>
      </c>
      <c r="G82" s="1">
        <f t="shared" si="7"/>
        <v>2.4677938004531259</v>
      </c>
      <c r="H82">
        <f t="shared" si="6"/>
        <v>2.1200935529913556</v>
      </c>
      <c r="I82" s="1">
        <f t="shared" si="8"/>
        <v>2.4364859220211201</v>
      </c>
    </row>
    <row r="83" spans="1:9" x14ac:dyDescent="0.55000000000000004">
      <c r="A83">
        <f t="shared" si="9"/>
        <v>4.0499999999999958E-10</v>
      </c>
      <c r="B83" s="1">
        <v>-0.73070631625494598</v>
      </c>
      <c r="C83" s="1">
        <v>0.41166668476054202</v>
      </c>
      <c r="D83" s="1">
        <v>0.544608868862272</v>
      </c>
      <c r="F83">
        <f t="shared" si="5"/>
        <v>2.0294530001752307</v>
      </c>
      <c r="G83" s="1">
        <f t="shared" si="7"/>
        <v>2.2047620942945345</v>
      </c>
      <c r="H83">
        <f t="shared" si="6"/>
        <v>2.0200779425225033</v>
      </c>
      <c r="I83" s="1">
        <f t="shared" si="8"/>
        <v>2.1770089873277807</v>
      </c>
    </row>
    <row r="84" spans="1:9" x14ac:dyDescent="0.55000000000000004">
      <c r="A84">
        <f t="shared" si="9"/>
        <v>4.0999999999999957E-10</v>
      </c>
      <c r="B84" s="1">
        <v>-0.74129726282664099</v>
      </c>
      <c r="C84" s="1">
        <v>0.41198589830792098</v>
      </c>
      <c r="D84" s="1">
        <v>0.52985468547630898</v>
      </c>
      <c r="F84">
        <f t="shared" si="5"/>
        <v>1.9320514647999727</v>
      </c>
      <c r="G84" s="1">
        <f t="shared" si="7"/>
        <v>1.9661558079456556</v>
      </c>
      <c r="H84">
        <f t="shared" si="6"/>
        <v>1.9232684726020763</v>
      </c>
      <c r="I84" s="1">
        <f t="shared" si="8"/>
        <v>1.9416019821521737</v>
      </c>
    </row>
    <row r="85" spans="1:9" x14ac:dyDescent="0.55000000000000004">
      <c r="A85">
        <f t="shared" si="9"/>
        <v>4.1499999999999955E-10</v>
      </c>
      <c r="B85" s="1">
        <v>-0.75160569546821598</v>
      </c>
      <c r="C85" s="1">
        <v>0.41226078338709798</v>
      </c>
      <c r="D85" s="1">
        <v>0.51490768592132097</v>
      </c>
      <c r="F85">
        <f t="shared" si="5"/>
        <v>1.8377815373727207</v>
      </c>
      <c r="G85" s="1">
        <f t="shared" si="7"/>
        <v>1.7499952268538597</v>
      </c>
      <c r="H85">
        <f t="shared" si="6"/>
        <v>1.8295623624637005</v>
      </c>
      <c r="I85" s="1">
        <f t="shared" si="8"/>
        <v>1.7283169185547482</v>
      </c>
    </row>
    <row r="86" spans="1:9" x14ac:dyDescent="0.55000000000000004">
      <c r="A86">
        <f t="shared" si="9"/>
        <v>4.1999999999999953E-10</v>
      </c>
      <c r="B86" s="1">
        <v>-0.76162650447732705</v>
      </c>
      <c r="C86" s="1">
        <v>0.41249970811768299</v>
      </c>
      <c r="D86" s="1">
        <v>0.49976900512189598</v>
      </c>
      <c r="F86">
        <f t="shared" si="5"/>
        <v>1.7465425319206886</v>
      </c>
      <c r="G86" s="1">
        <f t="shared" si="7"/>
        <v>1.5544442271262999</v>
      </c>
      <c r="H86">
        <f t="shared" si="6"/>
        <v>1.7388601263337717</v>
      </c>
      <c r="I86" s="1">
        <f t="shared" si="8"/>
        <v>1.5353468066661036</v>
      </c>
    </row>
    <row r="87" spans="1:9" x14ac:dyDescent="0.55000000000000004">
      <c r="A87">
        <f t="shared" si="9"/>
        <v>4.2499999999999951E-10</v>
      </c>
      <c r="B87" s="1">
        <v>-0.77135486580468204</v>
      </c>
      <c r="C87" s="1">
        <v>0.41271056655866301</v>
      </c>
      <c r="D87" s="1">
        <v>0.48443953105658599</v>
      </c>
      <c r="F87">
        <f t="shared" si="5"/>
        <v>1.6582369996787132</v>
      </c>
      <c r="G87" s="1">
        <f t="shared" si="7"/>
        <v>1.3778004973437139</v>
      </c>
      <c r="H87">
        <f t="shared" si="6"/>
        <v>1.6510654677966281</v>
      </c>
      <c r="I87" s="1">
        <f t="shared" si="8"/>
        <v>1.3610160762745811</v>
      </c>
    </row>
    <row r="88" spans="1:9" x14ac:dyDescent="0.55000000000000004">
      <c r="A88">
        <f t="shared" si="9"/>
        <v>4.299999999999995E-10</v>
      </c>
      <c r="B88" s="1">
        <v>-0.78078620347199501</v>
      </c>
      <c r="C88" s="1">
        <v>0.412900742450448</v>
      </c>
      <c r="D88" s="1">
        <v>0.46891990931470801</v>
      </c>
      <c r="F88">
        <f t="shared" si="5"/>
        <v>1.5727706250080886</v>
      </c>
      <c r="G88" s="1">
        <f t="shared" si="7"/>
        <v>1.2184864025367885</v>
      </c>
      <c r="H88">
        <f t="shared" si="6"/>
        <v>1.5660851775644598</v>
      </c>
      <c r="I88" s="1">
        <f t="shared" si="8"/>
        <v>1.2037716258535496</v>
      </c>
    </row>
    <row r="89" spans="1:9" x14ac:dyDescent="0.55000000000000004">
      <c r="A89">
        <f t="shared" si="9"/>
        <v>4.3499999999999948E-10</v>
      </c>
      <c r="B89" s="1">
        <v>-0.789916152409328</v>
      </c>
      <c r="C89" s="1">
        <v>0.41307707447206199</v>
      </c>
      <c r="D89" s="1">
        <v>0.45321055008517103</v>
      </c>
      <c r="F89">
        <f t="shared" si="5"/>
        <v>1.4900521246617702</v>
      </c>
      <c r="G89" s="1">
        <f t="shared" si="7"/>
        <v>1.0750404507704814</v>
      </c>
      <c r="H89">
        <f t="shared" si="6"/>
        <v>1.4838290344520861</v>
      </c>
      <c r="I89" s="1">
        <f t="shared" si="8"/>
        <v>1.0621744603187571</v>
      </c>
    </row>
    <row r="90" spans="1:9" x14ac:dyDescent="0.55000000000000004">
      <c r="A90">
        <f t="shared" si="9"/>
        <v>4.3999999999999946E-10</v>
      </c>
      <c r="B90" s="1">
        <v>-0.79874052202439005</v>
      </c>
      <c r="C90" s="1">
        <v>0.41324582282297601</v>
      </c>
      <c r="D90" s="1">
        <v>0.43731163761741498</v>
      </c>
      <c r="F90">
        <f t="shared" si="5"/>
        <v>1.40999315028836</v>
      </c>
      <c r="G90" s="1">
        <f t="shared" si="7"/>
        <v>0.94610932509183787</v>
      </c>
      <c r="H90">
        <f t="shared" si="6"/>
        <v>1.4042097096956527</v>
      </c>
      <c r="I90" s="1">
        <f t="shared" si="8"/>
        <v>0.93489188178861304</v>
      </c>
    </row>
    <row r="91" spans="1:9" x14ac:dyDescent="0.55000000000000004">
      <c r="A91">
        <f t="shared" si="9"/>
        <v>4.4499999999999945E-10</v>
      </c>
      <c r="B91" s="1">
        <v>-0.80725526080918497</v>
      </c>
      <c r="C91" s="1">
        <v>0.41341263692929903</v>
      </c>
      <c r="D91" s="1">
        <v>0.42122314219795298</v>
      </c>
      <c r="F91">
        <f t="shared" si="5"/>
        <v>1.3325081940707317</v>
      </c>
      <c r="G91" s="1">
        <f t="shared" si="7"/>
        <v>0.83044044576677301</v>
      </c>
      <c r="H91">
        <f t="shared" si="6"/>
        <v>1.3271426740921428</v>
      </c>
      <c r="I91" s="1">
        <f t="shared" si="8"/>
        <v>0.82069019826738798</v>
      </c>
    </row>
    <row r="92" spans="1:9" x14ac:dyDescent="0.55000000000000004">
      <c r="A92">
        <f t="shared" si="9"/>
        <v>4.4999999999999943E-10</v>
      </c>
      <c r="B92" s="1">
        <v>-0.815456422283514</v>
      </c>
      <c r="C92" s="1">
        <v>0.41358252406767698</v>
      </c>
      <c r="D92" s="1">
        <v>0.40494483469040699</v>
      </c>
      <c r="F92">
        <f t="shared" si="5"/>
        <v>1.2575144973985215</v>
      </c>
      <c r="G92" s="1">
        <f t="shared" si="7"/>
        <v>0.72687502977022811</v>
      </c>
      <c r="H92">
        <f t="shared" si="6"/>
        <v>1.252546108326813</v>
      </c>
      <c r="I92" s="1">
        <f t="shared" si="8"/>
        <v>0.71842791907005765</v>
      </c>
    </row>
    <row r="93" spans="1:9" x14ac:dyDescent="0.55000000000000004">
      <c r="A93">
        <f t="shared" si="9"/>
        <v>4.5499999999999941E-10</v>
      </c>
      <c r="B93" s="1">
        <v>-0.82334013257049499</v>
      </c>
      <c r="C93" s="1">
        <v>0.41375981869739697</v>
      </c>
      <c r="D93" s="1">
        <v>0.38847630369220498</v>
      </c>
      <c r="F93">
        <f t="shared" si="5"/>
        <v>1.1849319624769366</v>
      </c>
      <c r="G93" s="1">
        <f t="shared" si="7"/>
        <v>0.6343416164102208</v>
      </c>
      <c r="H93">
        <f t="shared" si="6"/>
        <v>1.1803408160815874</v>
      </c>
      <c r="I93" s="1">
        <f t="shared" si="8"/>
        <v>0.62704940598167436</v>
      </c>
    </row>
    <row r="94" spans="1:9" x14ac:dyDescent="0.55000000000000004">
      <c r="A94">
        <f t="shared" si="9"/>
        <v>4.5999999999999939E-10</v>
      </c>
      <c r="B94" s="1">
        <v>-0.83090255989676898</v>
      </c>
      <c r="C94" s="1">
        <v>0.41394815229192</v>
      </c>
      <c r="D94" s="1">
        <v>0.37181697536713398</v>
      </c>
      <c r="F94">
        <f t="shared" si="5"/>
        <v>1.1146830667774759</v>
      </c>
      <c r="G94" s="1">
        <f t="shared" si="7"/>
        <v>0.55185002976727837</v>
      </c>
      <c r="H94">
        <f t="shared" si="6"/>
        <v>1.1104501398986226</v>
      </c>
      <c r="I94" s="1">
        <f t="shared" si="8"/>
        <v>0.54557895174580118</v>
      </c>
    </row>
    <row r="95" spans="1:9" x14ac:dyDescent="0.55000000000000004">
      <c r="A95">
        <f t="shared" si="9"/>
        <v>4.6499999999999938E-10</v>
      </c>
      <c r="B95" s="1">
        <v>-0.83813988630948499</v>
      </c>
      <c r="C95" s="1">
        <v>0.41415042346533898</v>
      </c>
      <c r="D95" s="1">
        <v>0.354966136019574</v>
      </c>
      <c r="F95">
        <f t="shared" si="5"/>
        <v>1.0466927802391899</v>
      </c>
      <c r="G95" s="1">
        <f t="shared" si="7"/>
        <v>0.47848575032333113</v>
      </c>
      <c r="H95">
        <f t="shared" si="6"/>
        <v>1.0427998798612048</v>
      </c>
      <c r="I95" s="1">
        <f t="shared" si="8"/>
        <v>0.47311525916719427</v>
      </c>
    </row>
    <row r="96" spans="1:9" x14ac:dyDescent="0.55000000000000004">
      <c r="A96">
        <f t="shared" si="9"/>
        <v>4.6999999999999941E-10</v>
      </c>
      <c r="B96" s="1">
        <v>-0.84504828190371395</v>
      </c>
      <c r="C96" s="1">
        <v>0.41436876819734098</v>
      </c>
      <c r="D96" s="1">
        <v>0.33792295748330398</v>
      </c>
      <c r="F96">
        <f t="shared" si="5"/>
        <v>0.98088848513204563</v>
      </c>
      <c r="G96" s="1">
        <f t="shared" si="7"/>
        <v>0.4134046697446247</v>
      </c>
      <c r="H96">
        <f t="shared" si="6"/>
        <v>0.97731821478524661</v>
      </c>
      <c r="I96" s="1">
        <f t="shared" si="8"/>
        <v>0.40882629506021734</v>
      </c>
    </row>
    <row r="97" spans="1:9" x14ac:dyDescent="0.55000000000000004">
      <c r="A97">
        <f t="shared" si="9"/>
        <v>4.7499999999999939E-10</v>
      </c>
      <c r="B97" s="1">
        <v>-0.85162388185766802</v>
      </c>
      <c r="C97" s="1">
        <v>0.41460452997203101</v>
      </c>
      <c r="D97" s="1">
        <v>0.32068652540512699</v>
      </c>
      <c r="F97">
        <f t="shared" si="5"/>
        <v>0.91719989849681149</v>
      </c>
      <c r="G97" s="1">
        <f t="shared" si="7"/>
        <v>0.35582820427721917</v>
      </c>
      <c r="H97">
        <f t="shared" si="6"/>
        <v>0.9139356258538327</v>
      </c>
      <c r="I97" s="1">
        <f t="shared" si="8"/>
        <v>0.35194449518319854</v>
      </c>
    </row>
    <row r="98" spans="1:9" x14ac:dyDescent="0.55000000000000004">
      <c r="A98">
        <f t="shared" si="9"/>
        <v>4.7999999999999938E-10</v>
      </c>
      <c r="B98" s="1">
        <v>-0.85786276657899896</v>
      </c>
      <c r="C98" s="1">
        <v>0.41485822966184199</v>
      </c>
      <c r="D98" s="1">
        <v>0.30325587051091801</v>
      </c>
      <c r="F98">
        <f t="shared" si="5"/>
        <v>0.85555899707860972</v>
      </c>
      <c r="G98" s="1">
        <f t="shared" si="7"/>
        <v>0.30503874361644762</v>
      </c>
      <c r="H98">
        <f t="shared" si="6"/>
        <v>0.85258482300390082</v>
      </c>
      <c r="I98" s="1">
        <f t="shared" si="8"/>
        <v>0.30176229804703769</v>
      </c>
    </row>
    <row r="99" spans="1:9" x14ac:dyDescent="0.55000000000000004">
      <c r="A99">
        <f t="shared" si="9"/>
        <v>4.8499999999999936E-10</v>
      </c>
      <c r="B99" s="1">
        <v>-0.86376094527346803</v>
      </c>
      <c r="C99" s="1">
        <v>0.41512953500773597</v>
      </c>
      <c r="D99" s="1">
        <v>0.28563000294894197</v>
      </c>
      <c r="F99">
        <f t="shared" si="5"/>
        <v>0.79589994467397562</v>
      </c>
      <c r="G99" s="1">
        <f t="shared" si="7"/>
        <v>0.26037541342806919</v>
      </c>
      <c r="H99">
        <f t="shared" si="6"/>
        <v>0.7932006732828718</v>
      </c>
      <c r="I99" s="1">
        <f t="shared" si="8"/>
        <v>0.25762798538323484</v>
      </c>
    </row>
    <row r="100" spans="1:9" x14ac:dyDescent="0.55000000000000004">
      <c r="A100">
        <f t="shared" si="9"/>
        <v>4.8999999999999934E-10</v>
      </c>
      <c r="B100" s="1">
        <v>-0.86931434325729595</v>
      </c>
      <c r="C100" s="1">
        <v>0.41541722957129501</v>
      </c>
      <c r="D100" s="1">
        <v>0.267807949812014</v>
      </c>
      <c r="F100">
        <f t="shared" si="5"/>
        <v>0.73815902181381987</v>
      </c>
      <c r="G100" s="1">
        <f t="shared" si="7"/>
        <v>0.22123013093324798</v>
      </c>
      <c r="H100">
        <f t="shared" si="6"/>
        <v>0.73572013181022067</v>
      </c>
      <c r="I100" s="1">
        <f t="shared" si="8"/>
        <v>0.21894181006232288</v>
      </c>
    </row>
    <row r="101" spans="1:9" x14ac:dyDescent="0.55000000000000004">
      <c r="A101">
        <f t="shared" si="9"/>
        <v>4.9499999999999932E-10</v>
      </c>
      <c r="B101" s="1">
        <v>-0.87451879334627503</v>
      </c>
      <c r="C101" s="1">
        <v>0.41571918106337802</v>
      </c>
      <c r="D101" s="1">
        <v>0.24978879594617001</v>
      </c>
      <c r="F101">
        <f t="shared" si="5"/>
        <v>0.68227455770718759</v>
      </c>
      <c r="G101" s="1">
        <f t="shared" si="7"/>
        <v>0.18704393412600767</v>
      </c>
      <c r="H101">
        <f t="shared" si="6"/>
        <v>0.6800821747954664</v>
      </c>
      <c r="I101" s="1">
        <f t="shared" si="8"/>
        <v>0.18515239188154414</v>
      </c>
    </row>
    <row r="102" spans="1:9" x14ac:dyDescent="0.55000000000000004">
      <c r="A102">
        <f t="shared" si="9"/>
        <v>4.9999999999999931E-10</v>
      </c>
      <c r="B102" s="1">
        <v>-0.87937003166800998</v>
      </c>
      <c r="C102" s="1">
        <v>0.416032308988111</v>
      </c>
      <c r="D102" s="1">
        <v>0.231571728158457</v>
      </c>
      <c r="F102">
        <f t="shared" si="5"/>
        <v>0.62818686437313209</v>
      </c>
      <c r="G102" s="1">
        <f t="shared" si="7"/>
        <v>0.15730356627458528</v>
      </c>
      <c r="H102">
        <f t="shared" si="6"/>
        <v>0.62622773472925508</v>
      </c>
      <c r="I102" s="1">
        <f t="shared" si="8"/>
        <v>0.15575336352240982</v>
      </c>
    </row>
    <row r="103" spans="1:9" x14ac:dyDescent="0.55000000000000004">
      <c r="A103">
        <f t="shared" si="9"/>
        <v>5.0499999999999929E-10</v>
      </c>
      <c r="B103" s="1">
        <v>-0.88386369825796796</v>
      </c>
      <c r="C103" s="1">
        <v>0.41635255158034701</v>
      </c>
      <c r="D103" s="1">
        <v>0.21315608294006599</v>
      </c>
      <c r="F103">
        <f t="shared" si="5"/>
        <v>0.57583817289034744</v>
      </c>
      <c r="G103" s="1">
        <f t="shared" si="7"/>
        <v>0.13153829837070405</v>
      </c>
      <c r="H103">
        <f t="shared" si="6"/>
        <v>0.57409963772724426</v>
      </c>
      <c r="I103" s="1">
        <f t="shared" si="8"/>
        <v>0.13028024974240476</v>
      </c>
    </row>
    <row r="104" spans="1:9" x14ac:dyDescent="0.55000000000000004">
      <c r="A104">
        <f t="shared" si="9"/>
        <v>5.0999999999999927E-10</v>
      </c>
      <c r="B104" s="1">
        <v>-0.88799534281495895</v>
      </c>
      <c r="C104" s="1">
        <v>0.41667483205992401</v>
      </c>
      <c r="D104" s="1">
        <v>0.194541397822801</v>
      </c>
      <c r="F104">
        <f t="shared" si="5"/>
        <v>0.52517257169647436</v>
      </c>
      <c r="G104" s="1">
        <f t="shared" si="7"/>
        <v>0.10931697313708322</v>
      </c>
      <c r="H104">
        <f t="shared" si="6"/>
        <v>0.52364254272081934</v>
      </c>
      <c r="I104" s="1">
        <f t="shared" si="8"/>
        <v>0.10830756357318647</v>
      </c>
    </row>
    <row r="105" spans="1:9" x14ac:dyDescent="0.55000000000000004">
      <c r="A105">
        <f t="shared" si="9"/>
        <v>5.1499999999999926E-10</v>
      </c>
      <c r="B105" s="1">
        <v>-0.89176043600647803</v>
      </c>
      <c r="C105" s="1">
        <v>0.41699302427724999</v>
      </c>
      <c r="D105" s="1">
        <v>0.17572746648637799</v>
      </c>
      <c r="F105">
        <f t="shared" si="5"/>
        <v>0.47613594687117611</v>
      </c>
      <c r="G105" s="1">
        <f t="shared" si="7"/>
        <v>9.024525508710364E-2</v>
      </c>
      <c r="H105">
        <f t="shared" si="6"/>
        <v>0.47480288282505678</v>
      </c>
      <c r="I105" s="1">
        <f t="shared" si="8"/>
        <v>8.9446104658154058E-2</v>
      </c>
    </row>
    <row r="106" spans="1:9" x14ac:dyDescent="0.55000000000000004">
      <c r="A106">
        <f t="shared" si="9"/>
        <v>5.1999999999999924E-10</v>
      </c>
      <c r="B106" s="1">
        <v>-0.89515438672841396</v>
      </c>
      <c r="C106" s="1">
        <v>0.41729991788257398</v>
      </c>
      <c r="D106" s="1">
        <v>0.15671439773086501</v>
      </c>
      <c r="F106">
        <f t="shared" si="5"/>
        <v>0.42867592433920554</v>
      </c>
      <c r="G106" s="1">
        <f t="shared" si="7"/>
        <v>7.3963071955139098E-2</v>
      </c>
      <c r="H106">
        <f t="shared" si="6"/>
        <v>0.42752880833250351</v>
      </c>
      <c r="I106" s="1">
        <f t="shared" si="8"/>
        <v>7.3340444989512837E-2</v>
      </c>
    </row>
    <row r="107" spans="1:9" x14ac:dyDescent="0.55000000000000004">
      <c r="A107">
        <f t="shared" si="9"/>
        <v>5.2499999999999922E-10</v>
      </c>
      <c r="B107" s="1">
        <v>-0.89817256573587301</v>
      </c>
      <c r="C107" s="1">
        <v>0.41758718321599497</v>
      </c>
      <c r="D107" s="1">
        <v>0.137502678422075</v>
      </c>
      <c r="F107">
        <f t="shared" si="5"/>
        <v>0.3827418139317309</v>
      </c>
      <c r="G107" s="1">
        <f t="shared" si="7"/>
        <v>6.0142233585523369E-2</v>
      </c>
      <c r="H107">
        <f t="shared" si="6"/>
        <v>0.38177013176132268</v>
      </c>
      <c r="I107" s="1">
        <f t="shared" si="8"/>
        <v>5.9666588760841542E-2</v>
      </c>
    </row>
    <row r="108" spans="1:9" x14ac:dyDescent="0.55000000000000004">
      <c r="A108">
        <f t="shared" si="9"/>
        <v>5.299999999999992E-10</v>
      </c>
      <c r="B108" s="1">
        <v>-0.90081033607138805</v>
      </c>
      <c r="C108" s="1">
        <v>0.41784533618731901</v>
      </c>
      <c r="D108" s="1">
        <v>0.118093240507381</v>
      </c>
      <c r="F108">
        <f t="shared" si="5"/>
        <v>0.3382845552461764</v>
      </c>
      <c r="G108" s="1">
        <f t="shared" si="7"/>
        <v>4.8484215086399253E-2</v>
      </c>
      <c r="H108">
        <f t="shared" si="6"/>
        <v>0.33747827452177104</v>
      </c>
      <c r="I108" s="1">
        <f t="shared" si="8"/>
        <v>4.8129793149495066E-2</v>
      </c>
    </row>
    <row r="109" spans="1:9" x14ac:dyDescent="0.55000000000000004">
      <c r="A109">
        <f t="shared" si="9"/>
        <v>5.3499999999999919E-10</v>
      </c>
      <c r="B109" s="1">
        <v>-0.90306309072218105</v>
      </c>
      <c r="C109" s="1">
        <v>0.41806370349452598</v>
      </c>
      <c r="D109" s="1">
        <v>9.8487532184635906E-2</v>
      </c>
      <c r="F109">
        <f t="shared" si="5"/>
        <v>0.29525666524675009</v>
      </c>
      <c r="G109" s="1">
        <f t="shared" si="7"/>
        <v>3.8718091726016E-2</v>
      </c>
      <c r="H109">
        <f t="shared" si="6"/>
        <v>0.29460621533411357</v>
      </c>
      <c r="I109" s="1">
        <f t="shared" si="8"/>
        <v>3.8462537880285218E-2</v>
      </c>
    </row>
    <row r="110" spans="1:9" x14ac:dyDescent="0.55000000000000004">
      <c r="A110">
        <f t="shared" si="9"/>
        <v>5.3999999999999917E-10</v>
      </c>
      <c r="B110" s="1">
        <v>-0.90492629793810897</v>
      </c>
      <c r="C110" s="1">
        <v>0.41823038861711997</v>
      </c>
      <c r="D110" s="1">
        <v>7.8687593286875301E-2</v>
      </c>
      <c r="F110">
        <f t="shared" si="5"/>
        <v>0.25361218754969661</v>
      </c>
      <c r="G110" s="1">
        <f t="shared" si="7"/>
        <v>3.0598613678012657E-2</v>
      </c>
      <c r="H110">
        <f t="shared" si="6"/>
        <v>0.25310844032544688</v>
      </c>
      <c r="I110" s="1">
        <f t="shared" si="8"/>
        <v>3.0422631881652784E-2</v>
      </c>
    </row>
    <row r="111" spans="1:9" x14ac:dyDescent="0.55000000000000004">
      <c r="A111">
        <f t="shared" si="9"/>
        <v>5.4499999999999915E-10</v>
      </c>
      <c r="B111" s="1">
        <v>-0.90639555463472898</v>
      </c>
      <c r="C111" s="1">
        <v>0.41833223911619799</v>
      </c>
      <c r="D111" s="1">
        <v>5.86961349196903E-2</v>
      </c>
      <c r="F111">
        <f t="shared" si="5"/>
        <v>0.21330664333910376</v>
      </c>
      <c r="G111" s="1">
        <f t="shared" si="7"/>
        <v>2.3904409313709518E-2</v>
      </c>
      <c r="H111">
        <f t="shared" si="6"/>
        <v>0.21294089467144528</v>
      </c>
      <c r="I111" s="1">
        <f t="shared" si="8"/>
        <v>2.3791445910876612E-2</v>
      </c>
    </row>
    <row r="112" spans="1:9" x14ac:dyDescent="0.55000000000000004">
      <c r="A112">
        <f t="shared" si="9"/>
        <v>5.4999999999999913E-10</v>
      </c>
      <c r="B112" s="1">
        <v>-0.90746664828980705</v>
      </c>
      <c r="C112" s="1">
        <v>0.41835481587645601</v>
      </c>
      <c r="D112" s="1">
        <v>3.8516623355652202E-2</v>
      </c>
      <c r="F112">
        <f t="shared" si="5"/>
        <v>0.17429698386084391</v>
      </c>
      <c r="G112" s="1">
        <f t="shared" si="7"/>
        <v>1.8436306298919826E-2</v>
      </c>
      <c r="H112">
        <f t="shared" si="6"/>
        <v>0.17406093587674865</v>
      </c>
      <c r="I112" s="1">
        <f t="shared" si="8"/>
        <v>1.8372260656816661E-2</v>
      </c>
    </row>
    <row r="113" spans="1:9" x14ac:dyDescent="0.55000000000000004">
      <c r="A113">
        <f t="shared" si="9"/>
        <v>5.5499999999999912E-10</v>
      </c>
      <c r="B113" s="1">
        <v>-0.90813562771445999</v>
      </c>
      <c r="C113" s="1">
        <v>0.418282365036519</v>
      </c>
      <c r="D113" s="1">
        <v>1.8153368150353202E-2</v>
      </c>
      <c r="F113">
        <f t="shared" si="5"/>
        <v>0.13654154444390465</v>
      </c>
      <c r="G113" s="1">
        <f t="shared" si="7"/>
        <v>1.4015760286113016E-2</v>
      </c>
      <c r="H113">
        <f t="shared" si="6"/>
        <v>0.13642728841765761</v>
      </c>
      <c r="I113" s="1">
        <f t="shared" si="8"/>
        <v>1.3988720215396679E-2</v>
      </c>
    </row>
    <row r="114" spans="1:9" x14ac:dyDescent="0.55000000000000004">
      <c r="A114">
        <f t="shared" si="9"/>
        <v>5.599999999999991E-10</v>
      </c>
      <c r="B114" s="1">
        <v>-0.90839888303982297</v>
      </c>
      <c r="C114" s="1">
        <v>0.41809779347216702</v>
      </c>
      <c r="D114" s="1">
        <v>-2.38838560343404E-3</v>
      </c>
      <c r="F114">
        <f t="shared" si="5"/>
        <v>0.10000000000000675</v>
      </c>
      <c r="G114" s="1">
        <f t="shared" si="7"/>
        <v>1.0483381506478883E-2</v>
      </c>
      <c r="H114">
        <f t="shared" si="6"/>
        <v>0.10000000000000009</v>
      </c>
      <c r="I114" s="1">
        <f t="shared" si="8"/>
        <v>1.0483381506477518E-2</v>
      </c>
    </row>
    <row r="115" spans="1:9" x14ac:dyDescent="0.55000000000000004">
      <c r="A115">
        <f t="shared" si="9"/>
        <v>5.6499999999999908E-10</v>
      </c>
      <c r="B115" s="1">
        <v>-0.90825341321971598</v>
      </c>
      <c r="C115" s="1">
        <v>0.41778783536750602</v>
      </c>
      <c r="D115" s="1">
        <v>-2.3001347650866699E-2</v>
      </c>
      <c r="F115">
        <f t="shared" si="5"/>
        <v>6.4633321953974532E-2</v>
      </c>
      <c r="G115" s="1">
        <f t="shared" si="7"/>
        <v>7.6798353167496832E-3</v>
      </c>
      <c r="H115">
        <f t="shared" si="6"/>
        <v>6.4740399076484767E-2</v>
      </c>
      <c r="I115" s="1">
        <f t="shared" si="8"/>
        <v>7.6986141187666921E-3</v>
      </c>
    </row>
    <row r="116" spans="1:9" x14ac:dyDescent="0.55000000000000004">
      <c r="A116">
        <f t="shared" si="9"/>
        <v>5.6999999999999907E-10</v>
      </c>
      <c r="B116" s="1">
        <v>-0.90769923284533105</v>
      </c>
      <c r="C116" s="1">
        <v>0.41735051638194798</v>
      </c>
      <c r="D116" s="1">
        <v>-4.3596435264899598E-2</v>
      </c>
      <c r="F116">
        <f t="shared" si="5"/>
        <v>3.040373655886186E-2</v>
      </c>
      <c r="G116" s="1">
        <f t="shared" si="7"/>
        <v>5.4760254299462182E-3</v>
      </c>
      <c r="H116">
        <f t="shared" si="6"/>
        <v>3.0611053825327694E-2</v>
      </c>
      <c r="I116" s="1">
        <f t="shared" si="8"/>
        <v>5.5067514370762015E-3</v>
      </c>
    </row>
    <row r="117" spans="1:9" x14ac:dyDescent="0.55000000000000004">
      <c r="A117">
        <f t="shared" si="9"/>
        <v>5.7499999999999905E-10</v>
      </c>
      <c r="B117" s="1">
        <v>-0.90673796405359397</v>
      </c>
      <c r="C117" s="1">
        <v>0.41679936725100197</v>
      </c>
      <c r="D117" s="1">
        <v>-6.4066777687010301E-2</v>
      </c>
      <c r="F117">
        <f t="shared" si="5"/>
        <v>-2.7253154486889253E-3</v>
      </c>
      <c r="G117" s="1">
        <f t="shared" si="7"/>
        <v>3.7627749895354072E-3</v>
      </c>
      <c r="H117">
        <f t="shared" si="6"/>
        <v>-2.424267621018994E-3</v>
      </c>
      <c r="I117" s="1">
        <f t="shared" si="8"/>
        <v>3.7997990472358398E-3</v>
      </c>
    </row>
    <row r="118" spans="1:9" x14ac:dyDescent="0.55000000000000004">
      <c r="A118">
        <f t="shared" si="9"/>
        <v>5.7999999999999903E-10</v>
      </c>
      <c r="B118" s="1">
        <v>-0.90537412057660505</v>
      </c>
      <c r="C118" s="1">
        <v>0.41615734100477703</v>
      </c>
      <c r="D118" s="1">
        <v>-8.4325377663328996E-2</v>
      </c>
      <c r="F118">
        <f t="shared" si="5"/>
        <v>-3.4789217895947355E-2</v>
      </c>
      <c r="G118" s="1">
        <f t="shared" si="7"/>
        <v>2.4538311244995596E-3</v>
      </c>
      <c r="H118">
        <f t="shared" si="6"/>
        <v>-3.4400635602308882E-2</v>
      </c>
      <c r="I118" s="1">
        <f t="shared" si="8"/>
        <v>2.4924798698593908E-3</v>
      </c>
    </row>
    <row r="119" spans="1:9" x14ac:dyDescent="0.55000000000000004">
      <c r="A119">
        <f t="shared" si="9"/>
        <v>5.8499999999999901E-10</v>
      </c>
      <c r="B119" s="1">
        <v>-0.90361343756757795</v>
      </c>
      <c r="C119" s="1">
        <v>0.41543940255163198</v>
      </c>
      <c r="D119" s="1">
        <v>-0.104368856729098</v>
      </c>
      <c r="F119">
        <f t="shared" si="5"/>
        <v>-6.5822216966159086E-2</v>
      </c>
      <c r="G119" s="1">
        <f t="shared" si="7"/>
        <v>1.4858434370137834E-3</v>
      </c>
      <c r="H119">
        <f t="shared" si="6"/>
        <v>-6.5351996219213837E-2</v>
      </c>
      <c r="I119" s="1">
        <f t="shared" si="8"/>
        <v>1.5223154040477584E-3</v>
      </c>
    </row>
    <row r="120" spans="1:9" x14ac:dyDescent="0.55000000000000004">
      <c r="A120">
        <f t="shared" si="9"/>
        <v>5.89999999999999E-10</v>
      </c>
      <c r="B120" s="1">
        <v>-0.90146185026196901</v>
      </c>
      <c r="C120" s="1">
        <v>0.41465917328567498</v>
      </c>
      <c r="D120" s="1">
        <v>-0.124194615553173</v>
      </c>
      <c r="F120">
        <f t="shared" si="5"/>
        <v>-9.5857457775535337E-2</v>
      </c>
      <c r="G120" s="1">
        <f t="shared" si="7"/>
        <v>8.0299451091473079E-4</v>
      </c>
      <c r="H120">
        <f t="shared" si="6"/>
        <v>-9.5311207344119686E-2</v>
      </c>
      <c r="I120" s="1">
        <f t="shared" si="8"/>
        <v>8.3425126977080849E-4</v>
      </c>
    </row>
    <row r="121" spans="1:9" x14ac:dyDescent="0.55000000000000004">
      <c r="A121">
        <f t="shared" si="9"/>
        <v>5.9499999999999898E-10</v>
      </c>
      <c r="B121" s="1">
        <v>-0.89892542908679096</v>
      </c>
      <c r="C121" s="1">
        <v>0.413828972118918</v>
      </c>
      <c r="D121" s="1">
        <v>-0.14380074678603799</v>
      </c>
      <c r="F121">
        <f t="shared" si="5"/>
        <v>-0.12492701977423859</v>
      </c>
      <c r="G121" s="1">
        <f t="shared" si="7"/>
        <v>3.5621757131592635E-4</v>
      </c>
      <c r="H121">
        <f t="shared" si="6"/>
        <v>-0.12431007352364731</v>
      </c>
      <c r="I121" s="1">
        <f t="shared" si="8"/>
        <v>3.7988634422127091E-4</v>
      </c>
    </row>
    <row r="122" spans="1:9" x14ac:dyDescent="0.55000000000000004">
      <c r="A122">
        <f t="shared" si="9"/>
        <v>5.9999999999999896E-10</v>
      </c>
      <c r="B122" s="1">
        <v>-0.89601032377740497</v>
      </c>
      <c r="C122" s="1">
        <v>0.41295985821674802</v>
      </c>
      <c r="D122" s="1">
        <v>-0.163185952783958</v>
      </c>
      <c r="F122">
        <f t="shared" si="5"/>
        <v>-0.15306195100917175</v>
      </c>
      <c r="G122" s="1">
        <f t="shared" si="7"/>
        <v>1.0249541193587528E-4</v>
      </c>
      <c r="H122">
        <f t="shared" si="6"/>
        <v>-0.15237937970989224</v>
      </c>
      <c r="I122" s="1">
        <f t="shared" si="8"/>
        <v>1.1678202160512324E-4</v>
      </c>
    </row>
    <row r="123" spans="1:9" x14ac:dyDescent="0.55000000000000004">
      <c r="A123">
        <f t="shared" si="9"/>
        <v>6.0499999999999894E-10</v>
      </c>
      <c r="B123" s="1">
        <v>-0.892722715990513</v>
      </c>
      <c r="C123" s="1">
        <v>0.41206167477438199</v>
      </c>
      <c r="D123" s="1">
        <v>-0.182349468155931</v>
      </c>
      <c r="F123">
        <f t="shared" si="5"/>
        <v>-0.18029230128516549</v>
      </c>
      <c r="G123" s="1">
        <f t="shared" si="7"/>
        <v>4.2319355341751787E-6</v>
      </c>
      <c r="H123">
        <f t="shared" si="6"/>
        <v>-0.17954892400322198</v>
      </c>
      <c r="I123" s="1">
        <f t="shared" si="8"/>
        <v>7.843047551272728E-6</v>
      </c>
    </row>
    <row r="124" spans="1:9" x14ac:dyDescent="0.55000000000000004">
      <c r="A124">
        <f t="shared" si="9"/>
        <v>6.0999999999999893E-10</v>
      </c>
      <c r="B124" s="1">
        <v>-0.88906877989148003</v>
      </c>
      <c r="C124" s="1">
        <v>0.41114309328394899</v>
      </c>
      <c r="D124" s="1">
        <v>-0.20129098704929499</v>
      </c>
      <c r="F124">
        <f t="shared" si="5"/>
        <v>-0.20664715425998503</v>
      </c>
      <c r="G124" s="1">
        <f t="shared" si="7"/>
        <v>2.8688527188871165E-5</v>
      </c>
      <c r="H124">
        <f t="shared" si="6"/>
        <v>-0.20584754924510273</v>
      </c>
      <c r="I124" s="1">
        <f t="shared" si="8"/>
        <v>2.0762259044264299E-5</v>
      </c>
    </row>
    <row r="125" spans="1:9" x14ac:dyDescent="0.55000000000000004">
      <c r="A125">
        <f t="shared" si="9"/>
        <v>6.1499999999999891E-10</v>
      </c>
      <c r="B125" s="1">
        <v>-0.88505465019271601</v>
      </c>
      <c r="C125" s="1">
        <v>0.41021165784396402</v>
      </c>
      <c r="D125" s="1">
        <v>-0.220010595065909</v>
      </c>
      <c r="F125">
        <f t="shared" si="5"/>
        <v>-0.23215465850743089</v>
      </c>
      <c r="G125" s="1">
        <f t="shared" si="7"/>
        <v>1.4747827687170838E-4</v>
      </c>
      <c r="H125">
        <f t="shared" si="6"/>
        <v>-0.23130317366624198</v>
      </c>
      <c r="I125" s="1">
        <f t="shared" si="8"/>
        <v>1.2752233144469827E-4</v>
      </c>
    </row>
    <row r="126" spans="1:9" x14ac:dyDescent="0.55000000000000004">
      <c r="A126">
        <f t="shared" si="9"/>
        <v>6.1999999999999889E-10</v>
      </c>
      <c r="B126" s="1">
        <v>-0.880686397125647</v>
      </c>
      <c r="C126" s="1">
        <v>0.40927382915528998</v>
      </c>
      <c r="D126" s="1">
        <v>-0.238508705682864</v>
      </c>
      <c r="F126">
        <f t="shared" si="5"/>
        <v>-0.25684205758171574</v>
      </c>
      <c r="G126" s="1">
        <f t="shared" si="7"/>
        <v>3.3611179184713072E-4</v>
      </c>
      <c r="H126">
        <f t="shared" si="6"/>
        <v>-0.25594282051635819</v>
      </c>
      <c r="I126" s="1">
        <f t="shared" si="8"/>
        <v>3.0394836002746217E-4</v>
      </c>
    </row>
    <row r="127" spans="1:9" x14ac:dyDescent="0.55000000000000004">
      <c r="A127">
        <f t="shared" si="9"/>
        <v>6.2499999999999888E-10</v>
      </c>
      <c r="B127" s="1">
        <v>-0.87597000784012302</v>
      </c>
      <c r="C127" s="1">
        <v>0.40833502793062298</v>
      </c>
      <c r="D127" s="1">
        <v>-0.256786001038946</v>
      </c>
      <c r="F127">
        <f t="shared" si="5"/>
        <v>-0.28073571911522388</v>
      </c>
      <c r="G127" s="1">
        <f t="shared" si="7"/>
        <v>5.7358899593319148E-4</v>
      </c>
      <c r="H127">
        <f t="shared" si="6"/>
        <v>-0.27979264674815285</v>
      </c>
      <c r="I127" s="1">
        <f t="shared" si="8"/>
        <v>5.2930574678896605E-4</v>
      </c>
    </row>
    <row r="128" spans="1:9" x14ac:dyDescent="0.55000000000000004">
      <c r="A128">
        <f t="shared" si="9"/>
        <v>6.2999999999999886E-10</v>
      </c>
      <c r="B128" s="1">
        <v>-0.87091137374036198</v>
      </c>
      <c r="C128" s="1">
        <v>0.40739967751841</v>
      </c>
      <c r="D128" s="1">
        <v>-0.27484337693980199</v>
      </c>
      <c r="F128">
        <f t="shared" si="5"/>
        <v>-0.30386116298073551</v>
      </c>
      <c r="G128" s="1">
        <f t="shared" si="7"/>
        <v>8.4203190671739651E-4</v>
      </c>
      <c r="H128">
        <f t="shared" si="6"/>
        <v>-0.30287797080923284</v>
      </c>
      <c r="I128" s="1">
        <f t="shared" si="8"/>
        <v>7.8593845342393015E-4</v>
      </c>
    </row>
    <row r="129" spans="1:9" x14ac:dyDescent="0.55000000000000004">
      <c r="A129">
        <f t="shared" si="9"/>
        <v>6.3499999999999884E-10</v>
      </c>
      <c r="B129" s="1">
        <v>-0.86551628328445895</v>
      </c>
      <c r="C129" s="1">
        <v>0.40647124560749898</v>
      </c>
      <c r="D129" s="1">
        <v>-0.29268189193021199</v>
      </c>
      <c r="F129">
        <f t="shared" si="5"/>
        <v>-0.32624308854818962</v>
      </c>
      <c r="G129" s="1">
        <f t="shared" si="7"/>
        <v>1.126353918430553E-3</v>
      </c>
      <c r="H129">
        <f t="shared" si="6"/>
        <v>-0.32522329951518691</v>
      </c>
      <c r="I129" s="1">
        <f t="shared" si="8"/>
        <v>1.0589432076114635E-3</v>
      </c>
    </row>
    <row r="130" spans="1:9" x14ac:dyDescent="0.55000000000000004">
      <c r="A130">
        <f t="shared" si="9"/>
        <v>6.3999999999999882E-10</v>
      </c>
      <c r="B130" s="1">
        <v>-0.85979041979405102</v>
      </c>
      <c r="C130" s="1">
        <v>0.40555228493620099</v>
      </c>
      <c r="D130" s="1">
        <v>-0.31030272028053602</v>
      </c>
      <c r="F130">
        <f t="shared" ref="F130:F193" si="10">$L$1*EXP(-(A130-$L$8)/$L$2)-1</f>
        <v>-0.34790540106510337</v>
      </c>
      <c r="G130" s="1">
        <f t="shared" si="7"/>
        <v>1.413961602186071E-3</v>
      </c>
      <c r="H130">
        <f t="shared" ref="H130:H193" si="11">$L$4*(1/((A130-$L$8)/$L$5+1))^$L$6-1</f>
        <v>-0.34685235406785697</v>
      </c>
      <c r="I130" s="1">
        <f t="shared" si="8"/>
        <v>1.3358757299872736E-3</v>
      </c>
    </row>
    <row r="131" spans="1:9" x14ac:dyDescent="0.55000000000000004">
      <c r="A131">
        <f t="shared" si="9"/>
        <v>6.4499999999999881E-10</v>
      </c>
      <c r="B131" s="1">
        <v>-0.85373936384092297</v>
      </c>
      <c r="C131" s="1">
        <v>0.40464447297939898</v>
      </c>
      <c r="D131" s="1">
        <v>-0.32770710873556902</v>
      </c>
      <c r="F131">
        <f t="shared" si="10"/>
        <v>-0.36887123718881876</v>
      </c>
      <c r="G131" s="1">
        <f t="shared" ref="G131:G194" si="12">(D131-F131)^2</f>
        <v>1.6944854713156446E-3</v>
      </c>
      <c r="H131">
        <f t="shared" si="11"/>
        <v>-0.36778809522404832</v>
      </c>
      <c r="I131" s="1">
        <f t="shared" ref="I131:I194" si="13">(D131-H131)^2</f>
        <v>1.6064854778896601E-3</v>
      </c>
    </row>
    <row r="132" spans="1:9" x14ac:dyDescent="0.55000000000000004">
      <c r="A132">
        <f t="shared" ref="A132:A195" si="14">A131+0.000000000005</f>
        <v>6.4999999999999879E-10</v>
      </c>
      <c r="B132" s="1">
        <v>-0.847368599797518</v>
      </c>
      <c r="C132" s="1">
        <v>0.4037486506304</v>
      </c>
      <c r="D132" s="1">
        <v>-0.34489633687737498</v>
      </c>
      <c r="F132">
        <f t="shared" si="10"/>
        <v>-0.38916298969784935</v>
      </c>
      <c r="G132" s="1">
        <f t="shared" si="12"/>
        <v>1.9595365519284118E-3</v>
      </c>
      <c r="H132">
        <f t="shared" si="11"/>
        <v>-0.38805274770792109</v>
      </c>
      <c r="I132" s="1">
        <f t="shared" si="13"/>
        <v>1.8624757957748776E-3</v>
      </c>
    </row>
    <row r="133" spans="1:9" x14ac:dyDescent="0.55000000000000004">
      <c r="A133">
        <f t="shared" si="14"/>
        <v>6.5499999999999877E-10</v>
      </c>
      <c r="B133" s="1">
        <v>-0.84068352615783104</v>
      </c>
      <c r="C133" s="1">
        <v>0.40286485993096899</v>
      </c>
      <c r="D133" s="1">
        <v>-0.36187168095852001</v>
      </c>
      <c r="F133">
        <f t="shared" si="10"/>
        <v>-0.40880233140871924</v>
      </c>
      <c r="G133" s="1">
        <f t="shared" si="12"/>
        <v>2.2024859516787849E-3</v>
      </c>
      <c r="H133">
        <f t="shared" si="11"/>
        <v>-0.40766782377850797</v>
      </c>
      <c r="I133" s="1">
        <f t="shared" si="13"/>
        <v>2.0972866971887341E-3</v>
      </c>
    </row>
    <row r="134" spans="1:9" x14ac:dyDescent="0.55000000000000004">
      <c r="A134">
        <f t="shared" si="14"/>
        <v>6.5999999999999875E-10</v>
      </c>
      <c r="B134" s="1">
        <v>-0.83368946925357501</v>
      </c>
      <c r="C134" s="1">
        <v>0.40199238093383499</v>
      </c>
      <c r="D134" s="1">
        <v>-0.37863438106826502</v>
      </c>
      <c r="F134">
        <f t="shared" si="10"/>
        <v>-0.4278102383238398</v>
      </c>
      <c r="G134" s="1">
        <f t="shared" si="12"/>
        <v>2.418264936820666E-3</v>
      </c>
      <c r="H134">
        <f t="shared" si="11"/>
        <v>-0.42665414608328633</v>
      </c>
      <c r="I134" s="1">
        <f t="shared" si="13"/>
        <v>2.3058978320978645E-3</v>
      </c>
    </row>
    <row r="135" spans="1:9" x14ac:dyDescent="0.55000000000000004">
      <c r="A135">
        <f t="shared" si="14"/>
        <v>6.6499999999999874E-10</v>
      </c>
      <c r="B135" s="1">
        <v>-0.82639170000745799</v>
      </c>
      <c r="C135" s="1">
        <v>0.40112976780745702</v>
      </c>
      <c r="D135" s="1">
        <v>-0.39518561150126602</v>
      </c>
      <c r="F135">
        <f t="shared" si="10"/>
        <v>-0.44620701203514579</v>
      </c>
      <c r="G135" s="1">
        <f t="shared" si="12"/>
        <v>2.6031833124385865E-3</v>
      </c>
      <c r="H135">
        <f t="shared" si="11"/>
        <v>-0.44503186976524067</v>
      </c>
      <c r="I135" s="1">
        <f t="shared" si="13"/>
        <v>2.4846494629188615E-3</v>
      </c>
    </row>
    <row r="136" spans="1:9" x14ac:dyDescent="0.55000000000000004">
      <c r="A136">
        <f t="shared" si="14"/>
        <v>6.6999999999999872E-10</v>
      </c>
      <c r="B136" s="1">
        <v>-0.81879545338064996</v>
      </c>
      <c r="C136" s="1">
        <v>0.40027488431336999</v>
      </c>
      <c r="D136" s="1">
        <v>-0.41152645420580802</v>
      </c>
      <c r="F136">
        <f t="shared" si="10"/>
        <v>-0.46401230140742145</v>
      </c>
      <c r="G136" s="1">
        <f t="shared" si="12"/>
        <v>2.7547641564711115E-3</v>
      </c>
      <c r="H136">
        <f t="shared" si="11"/>
        <v>-0.46282050384777706</v>
      </c>
      <c r="I136" s="1">
        <f t="shared" si="13"/>
        <v>2.6310795286727845E-3</v>
      </c>
    </row>
    <row r="137" spans="1:9" x14ac:dyDescent="0.55000000000000004">
      <c r="A137">
        <f t="shared" si="14"/>
        <v>6.749999999999987E-10</v>
      </c>
      <c r="B137" s="1">
        <v>-0.81090595018491796</v>
      </c>
      <c r="C137" s="1">
        <v>0.39942493880238</v>
      </c>
      <c r="D137" s="1">
        <v>-0.42765787519642801</v>
      </c>
      <c r="F137">
        <f t="shared" si="10"/>
        <v>-0.48124512356447358</v>
      </c>
      <c r="G137" s="1">
        <f t="shared" si="12"/>
        <v>2.8715931876586026E-3</v>
      </c>
      <c r="H137">
        <f t="shared" si="11"/>
        <v>-0.48003893196659098</v>
      </c>
      <c r="I137" s="1">
        <f t="shared" si="13"/>
        <v>2.7437751083590361E-3</v>
      </c>
    </row>
    <row r="138" spans="1:9" x14ac:dyDescent="0.55000000000000004">
      <c r="A138">
        <f t="shared" si="14"/>
        <v>6.7999999999999869E-10</v>
      </c>
      <c r="B138" s="1">
        <v>-0.80272842094134</v>
      </c>
      <c r="C138" s="1">
        <v>0.39857651888760398</v>
      </c>
      <c r="D138" s="1">
        <v>-0.44358070382352699</v>
      </c>
      <c r="F138">
        <f t="shared" si="10"/>
        <v>-0.49792388420056855</v>
      </c>
      <c r="G138" s="1">
        <f t="shared" si="12"/>
        <v>2.9531812534916743E-3</v>
      </c>
      <c r="H138">
        <f t="shared" si="11"/>
        <v>-0.49670543241049481</v>
      </c>
      <c r="I138" s="1">
        <f t="shared" si="13"/>
        <v>2.8222367874389956E-3</v>
      </c>
    </row>
    <row r="139" spans="1:9" x14ac:dyDescent="0.55000000000000004">
      <c r="A139">
        <f t="shared" si="14"/>
        <v>6.8499999999999867E-10</v>
      </c>
      <c r="B139" s="1">
        <v>-0.79426813147703001</v>
      </c>
      <c r="C139" s="1">
        <v>0.39772562596010402</v>
      </c>
      <c r="D139" s="1">
        <v>-0.45929561480025599</v>
      </c>
      <c r="F139">
        <f t="shared" si="10"/>
        <v>-0.51406639723882386</v>
      </c>
      <c r="G139" s="1">
        <f t="shared" si="12"/>
        <v>2.9998386089329344E-3</v>
      </c>
      <c r="H139">
        <f t="shared" si="11"/>
        <v>-0.51283769752708119</v>
      </c>
      <c r="I139" s="1">
        <f t="shared" si="13"/>
        <v>2.8667546227261935E-3</v>
      </c>
    </row>
    <row r="140" spans="1:9" x14ac:dyDescent="0.55000000000000004">
      <c r="A140">
        <f t="shared" si="14"/>
        <v>6.8999999999999865E-10</v>
      </c>
      <c r="B140" s="1">
        <v>-0.78553040995888901</v>
      </c>
      <c r="C140" s="1">
        <v>0.39686770971695701</v>
      </c>
      <c r="D140" s="1">
        <v>-0.47480311289412602</v>
      </c>
      <c r="F140">
        <f t="shared" si="10"/>
        <v>-0.52968990385755377</v>
      </c>
      <c r="G140" s="1">
        <f t="shared" si="12"/>
        <v>3.0125598222630135E-3</v>
      </c>
      <c r="H140">
        <f t="shared" si="11"/>
        <v>-0.52845285250553997</v>
      </c>
      <c r="I140" s="1">
        <f t="shared" si="13"/>
        <v>2.8782945603725188E-3</v>
      </c>
    </row>
    <row r="141" spans="1:9" x14ac:dyDescent="0.55000000000000004">
      <c r="A141">
        <f t="shared" si="14"/>
        <v>6.9499999999999863E-10</v>
      </c>
      <c r="B141" s="1">
        <v>-0.77652067506923095</v>
      </c>
      <c r="C141" s="1">
        <v>0.39599770287224401</v>
      </c>
      <c r="D141" s="1">
        <v>-0.49010352019756698</v>
      </c>
      <c r="F141">
        <f t="shared" si="10"/>
        <v>-0.54481109090488866</v>
      </c>
      <c r="G141" s="1">
        <f t="shared" si="12"/>
        <v>2.9929182926966016E-3</v>
      </c>
      <c r="H141">
        <f t="shared" si="11"/>
        <v>-0.54356747355786017</v>
      </c>
      <c r="I141" s="1">
        <f t="shared" si="13"/>
        <v>2.8583943089116057E-3</v>
      </c>
    </row>
    <row r="142" spans="1:9" x14ac:dyDescent="0.55000000000000004">
      <c r="A142">
        <f t="shared" si="14"/>
        <v>6.9999999999999862E-10</v>
      </c>
      <c r="B142" s="1">
        <v>-0.76724446503230903</v>
      </c>
      <c r="C142" s="1">
        <v>0.39511005621874701</v>
      </c>
      <c r="D142" s="1">
        <v>-0.50519696589767904</v>
      </c>
      <c r="F142">
        <f t="shared" si="10"/>
        <v>-0.55944610872133538</v>
      </c>
      <c r="G142" s="1">
        <f t="shared" si="12"/>
        <v>2.9429694971014639E-3</v>
      </c>
      <c r="H142">
        <f t="shared" si="11"/>
        <v>-0.55819760552341813</v>
      </c>
      <c r="I142" s="1">
        <f t="shared" si="13"/>
        <v>2.8090678007374643E-3</v>
      </c>
    </row>
    <row r="143" spans="1:9" x14ac:dyDescent="0.55000000000000004">
      <c r="A143">
        <f t="shared" si="14"/>
        <v>7.049999999999986E-10</v>
      </c>
      <c r="B143" s="1">
        <v>-0.75770746720348603</v>
      </c>
      <c r="C143" s="1">
        <v>0.39419877420244798</v>
      </c>
      <c r="D143" s="1">
        <v>-0.52008337847068598</v>
      </c>
      <c r="F143">
        <f t="shared" si="10"/>
        <v>-0.57361058838931633</v>
      </c>
      <c r="G143" s="1">
        <f t="shared" si="12"/>
        <v>2.8651622016731201E-3</v>
      </c>
      <c r="H143">
        <f t="shared" si="11"/>
        <v>-0.57235877889756681</v>
      </c>
      <c r="I143" s="1">
        <f t="shared" si="13"/>
        <v>2.7327174897907331E-3</v>
      </c>
    </row>
    <row r="144" spans="1:9" x14ac:dyDescent="0.55000000000000004">
      <c r="A144">
        <f t="shared" si="14"/>
        <v>7.0999999999999858E-10</v>
      </c>
      <c r="B144" s="1">
        <v>-0.74791554793433601</v>
      </c>
      <c r="C144" s="1">
        <v>0.39325745116317101</v>
      </c>
      <c r="D144" s="1">
        <v>-0.53476248023103301</v>
      </c>
      <c r="F144">
        <f t="shared" si="10"/>
        <v>-0.58731965842810929</v>
      </c>
      <c r="G144" s="1">
        <f t="shared" si="12"/>
        <v>2.7622569800392306E-3</v>
      </c>
      <c r="H144">
        <f t="shared" si="11"/>
        <v>-0.58606602632730831</v>
      </c>
      <c r="I144" s="1">
        <f t="shared" si="13"/>
        <v>2.6320538420526443E-3</v>
      </c>
    </row>
    <row r="145" spans="1:9" x14ac:dyDescent="0.55000000000000004">
      <c r="A145">
        <f t="shared" si="14"/>
        <v>7.1499999999999856E-10</v>
      </c>
      <c r="B145" s="1">
        <v>-0.73787478242751703</v>
      </c>
      <c r="C145" s="1">
        <v>0.39227930838323799</v>
      </c>
      <c r="D145" s="1">
        <v>-0.54923378416848301</v>
      </c>
      <c r="F145">
        <f t="shared" si="10"/>
        <v>-0.60058796095201794</v>
      </c>
      <c r="G145" s="1">
        <f t="shared" si="12"/>
        <v>2.6372514731145581E-3</v>
      </c>
      <c r="H145">
        <f t="shared" si="11"/>
        <v>-0.59933389855469976</v>
      </c>
      <c r="I145" s="1">
        <f t="shared" si="13"/>
        <v>2.510021461512003E-3</v>
      </c>
    </row>
    <row r="146" spans="1:9" x14ac:dyDescent="0.55000000000000004">
      <c r="A146">
        <f t="shared" si="14"/>
        <v>7.1999999999999855E-10</v>
      </c>
      <c r="B146" s="1">
        <v>-0.72759148429514897</v>
      </c>
      <c r="C146" s="1">
        <v>0.39125723207177199</v>
      </c>
      <c r="D146" s="1">
        <v>-0.56349659300907695</v>
      </c>
      <c r="F146">
        <f t="shared" si="10"/>
        <v>-0.61342966730903548</v>
      </c>
      <c r="G146" s="1">
        <f t="shared" si="12"/>
        <v>2.4933119090451783E-3</v>
      </c>
      <c r="H146">
        <f t="shared" si="11"/>
        <v>-0.61217647988943447</v>
      </c>
      <c r="I146" s="1">
        <f t="shared" si="13"/>
        <v>2.3697313866844036E-3</v>
      </c>
    </row>
    <row r="147" spans="1:9" x14ac:dyDescent="0.55000000000000004">
      <c r="A147">
        <f t="shared" si="14"/>
        <v>7.2499999999999853E-10</v>
      </c>
      <c r="B147" s="1">
        <v>-0.71707223453401603</v>
      </c>
      <c r="C147" s="1">
        <v>0.39018381239555699</v>
      </c>
      <c r="D147" s="1">
        <v>-0.57755000043717697</v>
      </c>
      <c r="F147">
        <f t="shared" si="10"/>
        <v>-0.62585849321669806</v>
      </c>
      <c r="G147" s="1">
        <f t="shared" si="12"/>
        <v>2.3337104746290419E-3</v>
      </c>
      <c r="H147">
        <f t="shared" si="11"/>
        <v>-0.62460740314528995</v>
      </c>
      <c r="I147" s="1">
        <f t="shared" si="13"/>
        <v>2.2143991496335193E-3</v>
      </c>
    </row>
    <row r="148" spans="1:9" x14ac:dyDescent="0.55000000000000004">
      <c r="A148">
        <f t="shared" si="14"/>
        <v>7.2999999999999851E-10</v>
      </c>
      <c r="B148" s="1">
        <v>-0.70632390963038705</v>
      </c>
      <c r="C148" s="1">
        <v>0.38905138364820102</v>
      </c>
      <c r="D148" s="1">
        <v>-0.59139289441621301</v>
      </c>
      <c r="F148">
        <f t="shared" si="10"/>
        <v>-0.63788771341130024</v>
      </c>
      <c r="G148" s="1">
        <f t="shared" si="12"/>
        <v>2.1617681933859241E-3</v>
      </c>
      <c r="H148">
        <f t="shared" si="11"/>
        <v>-0.63663986411459472</v>
      </c>
      <c r="I148" s="1">
        <f t="shared" si="13"/>
        <v>2.0472882668862726E-3</v>
      </c>
    </row>
    <row r="149" spans="1:9" x14ac:dyDescent="0.55000000000000004">
      <c r="A149">
        <f t="shared" si="14"/>
        <v>7.349999999999985E-10</v>
      </c>
      <c r="B149" s="1">
        <v>-0.69535370850715605</v>
      </c>
      <c r="C149" s="1">
        <v>0.38785206562791902</v>
      </c>
      <c r="D149" s="1">
        <v>-0.60502396254497504</v>
      </c>
      <c r="F149">
        <f t="shared" si="10"/>
        <v>-0.64953017582611383</v>
      </c>
      <c r="G149" s="1">
        <f t="shared" si="12"/>
        <v>1.9808030206262153E-3</v>
      </c>
      <c r="H149">
        <f t="shared" si="11"/>
        <v>-0.64828663558840183</v>
      </c>
      <c r="I149" s="1">
        <f t="shared" si="13"/>
        <v>1.8716588788624472E-3</v>
      </c>
    </row>
    <row r="150" spans="1:9" x14ac:dyDescent="0.55000000000000004">
      <c r="A150">
        <f t="shared" si="14"/>
        <v>7.3999999999999848E-10</v>
      </c>
      <c r="B150" s="1">
        <v>-0.68416917802645405</v>
      </c>
      <c r="C150" s="1">
        <v>0.386577806270747</v>
      </c>
      <c r="D150" s="1">
        <v>-0.61844169938453097</v>
      </c>
      <c r="F150">
        <f t="shared" si="10"/>
        <v>-0.66079831531375688</v>
      </c>
      <c r="G150" s="1">
        <f t="shared" si="12"/>
        <v>1.7940829129759537E-3</v>
      </c>
      <c r="H150">
        <f t="shared" si="11"/>
        <v>-0.65956008089818963</v>
      </c>
      <c r="I150" s="1">
        <f t="shared" si="13"/>
        <v>1.6907212983027857E-3</v>
      </c>
    </row>
    <row r="151" spans="1:9" x14ac:dyDescent="0.55000000000000004">
      <c r="A151">
        <f t="shared" si="14"/>
        <v>7.4499999999999846E-10</v>
      </c>
      <c r="B151" s="1">
        <v>-0.67277823676246495</v>
      </c>
      <c r="C151" s="1">
        <v>0.38522042556059599</v>
      </c>
      <c r="D151" s="1">
        <v>-0.63164441568799301</v>
      </c>
      <c r="F151">
        <f t="shared" si="10"/>
        <v>-0.67170416692736601</v>
      </c>
      <c r="G151" s="1">
        <f t="shared" si="12"/>
        <v>1.6047836693604464E-3</v>
      </c>
      <c r="H151">
        <f t="shared" si="11"/>
        <v>-0.67047216706568746</v>
      </c>
      <c r="I151" s="1">
        <f t="shared" si="13"/>
        <v>1.5075942770480535E-3</v>
      </c>
    </row>
    <row r="152" spans="1:9" x14ac:dyDescent="0.55000000000000004">
      <c r="A152">
        <f t="shared" si="14"/>
        <v>7.4999999999999844E-10</v>
      </c>
      <c r="B152" s="1">
        <v>-0.66118919676205801</v>
      </c>
      <c r="C152" s="1">
        <v>0.38377166071045599</v>
      </c>
      <c r="D152" s="1">
        <v>-0.64463024946151104</v>
      </c>
      <c r="F152">
        <f t="shared" si="10"/>
        <v>-0.68225937877476039</v>
      </c>
      <c r="G152" s="1">
        <f t="shared" si="12"/>
        <v>1.4159513728732418E-3</v>
      </c>
      <c r="H152">
        <f t="shared" si="11"/>
        <v>-0.68103447748838541</v>
      </c>
      <c r="I152" s="1">
        <f t="shared" si="13"/>
        <v>1.3252678182326656E-3</v>
      </c>
    </row>
    <row r="153" spans="1:9" x14ac:dyDescent="0.55000000000000004">
      <c r="A153">
        <f t="shared" si="14"/>
        <v>7.5499999999999843E-10</v>
      </c>
      <c r="B153" s="1">
        <v>-0.64941078301546296</v>
      </c>
      <c r="C153" s="1">
        <v>0.38222321258054098</v>
      </c>
      <c r="D153" s="1">
        <v>-0.65739717878005899</v>
      </c>
      <c r="F153">
        <f t="shared" si="10"/>
        <v>-0.6924752244593233</v>
      </c>
      <c r="G153" s="1">
        <f t="shared" si="12"/>
        <v>1.2304692886765537E-3</v>
      </c>
      <c r="H153">
        <f t="shared" si="11"/>
        <v>-0.69125822424781247</v>
      </c>
      <c r="I153" s="1">
        <f t="shared" si="13"/>
        <v>1.1465704001692686E-3</v>
      </c>
    </row>
    <row r="154" spans="1:9" x14ac:dyDescent="0.55000000000000004">
      <c r="A154">
        <f t="shared" si="14"/>
        <v>7.5999999999999841E-10</v>
      </c>
      <c r="B154" s="1">
        <v>-0.63745215036585701</v>
      </c>
      <c r="C154" s="1">
        <v>0.38056679326951898</v>
      </c>
      <c r="D154" s="1">
        <v>-0.66994303627594098</v>
      </c>
      <c r="F154">
        <f t="shared" si="10"/>
        <v>-0.70236261512089193</v>
      </c>
      <c r="G154" s="1">
        <f t="shared" si="12"/>
        <v>1.0510290924839909E-3</v>
      </c>
      <c r="H154">
        <f t="shared" si="11"/>
        <v>-0.70115426000557191</v>
      </c>
      <c r="I154" s="1">
        <f t="shared" si="13"/>
        <v>9.7414048670107633E-4</v>
      </c>
    </row>
    <row r="155" spans="1:9" x14ac:dyDescent="0.55000000000000004">
      <c r="A155">
        <f t="shared" si="14"/>
        <v>7.6499999999999839E-10</v>
      </c>
      <c r="B155" s="1">
        <v>-0.62532289759568305</v>
      </c>
      <c r="C155" s="1">
        <v>0.37879417478447502</v>
      </c>
      <c r="D155" s="1">
        <v>-0.68226552521142103</v>
      </c>
      <c r="F155">
        <f t="shared" si="10"/>
        <v>-0.71193211108951227</v>
      </c>
      <c r="G155" s="1">
        <f t="shared" si="12"/>
        <v>8.8010631766216227E-4</v>
      </c>
      <c r="H155">
        <f t="shared" si="11"/>
        <v>-0.71073308953293768</v>
      </c>
      <c r="I155" s="1">
        <f t="shared" si="13"/>
        <v>8.1040221839968755E-4</v>
      </c>
    </row>
    <row r="156" spans="1:9" x14ac:dyDescent="0.55000000000000004">
      <c r="A156">
        <f t="shared" si="14"/>
        <v>7.6999999999999837E-10</v>
      </c>
      <c r="B156" s="1">
        <v>-0.61303307843909705</v>
      </c>
      <c r="C156" s="1">
        <v>0.37689723866428099</v>
      </c>
      <c r="D156" s="1">
        <v>-0.69436223703975497</v>
      </c>
      <c r="F156">
        <f t="shared" si="10"/>
        <v>-0.72119393316450986</v>
      </c>
      <c r="G156" s="1">
        <f t="shared" si="12"/>
        <v>7.1993991693118653E-4</v>
      </c>
      <c r="H156">
        <f t="shared" si="11"/>
        <v>-0.72000488085855596</v>
      </c>
      <c r="I156" s="1">
        <f t="shared" si="13"/>
        <v>6.5754518201789267E-4</v>
      </c>
    </row>
    <row r="157" spans="1:9" x14ac:dyDescent="0.55000000000000004">
      <c r="A157">
        <f t="shared" si="14"/>
        <v>7.7499999999999836E-10</v>
      </c>
      <c r="B157" s="1">
        <v>-0.60059320928430904</v>
      </c>
      <c r="C157" s="1">
        <v>0.374868026400062</v>
      </c>
      <c r="D157" s="1">
        <v>-0.70623067035114395</v>
      </c>
      <c r="F157">
        <f t="shared" si="10"/>
        <v>-0.73015797353092005</v>
      </c>
      <c r="G157" s="1">
        <f t="shared" si="12"/>
        <v>5.7251583745692315E-4</v>
      </c>
      <c r="H157">
        <f t="shared" si="11"/>
        <v>-0.72897947606430247</v>
      </c>
      <c r="I157" s="1">
        <f t="shared" si="13"/>
        <v>5.1750816137503353E-4</v>
      </c>
    </row>
    <row r="158" spans="1:9" x14ac:dyDescent="0.55000000000000004">
      <c r="A158">
        <f t="shared" si="14"/>
        <v>7.7999999999999834E-10</v>
      </c>
      <c r="B158" s="1">
        <v>-0.588014273346956</v>
      </c>
      <c r="C158" s="1">
        <v>0.37269879046566201</v>
      </c>
      <c r="D158" s="1">
        <v>-0.71786825109194996</v>
      </c>
      <c r="F158">
        <f t="shared" si="10"/>
        <v>-0.73883380632493911</v>
      </c>
      <c r="G158" s="1">
        <f t="shared" si="12"/>
        <v>4.3955450622751882E-4</v>
      </c>
      <c r="H158">
        <f t="shared" si="11"/>
        <v>-0.73766640173575659</v>
      </c>
      <c r="I158" s="1">
        <f t="shared" si="13"/>
        <v>3.9196676891486103E-4</v>
      </c>
    </row>
    <row r="159" spans="1:9" x14ac:dyDescent="0.55000000000000004">
      <c r="A159">
        <f t="shared" si="14"/>
        <v>7.8499999999999832E-10</v>
      </c>
      <c r="B159" s="1">
        <v>-0.57530772111617301</v>
      </c>
      <c r="C159" s="1">
        <v>0.37038204574119099</v>
      </c>
      <c r="D159" s="1">
        <v>-0.72927235393700396</v>
      </c>
      <c r="F159">
        <f t="shared" si="10"/>
        <v>-0.74723069785967855</v>
      </c>
      <c r="G159" s="1">
        <f t="shared" si="12"/>
        <v>3.225021164450634E-4</v>
      </c>
      <c r="H159">
        <f t="shared" si="11"/>
        <v>-0.74607487907100567</v>
      </c>
      <c r="I159" s="1">
        <f t="shared" si="13"/>
        <v>2.8232485087875925E-4</v>
      </c>
    </row>
    <row r="160" spans="1:9" x14ac:dyDescent="0.55000000000000004">
      <c r="A160">
        <f t="shared" si="14"/>
        <v>7.8999999999999831E-10</v>
      </c>
      <c r="B160" s="1">
        <v>-0.56248546689873802</v>
      </c>
      <c r="C160" s="1">
        <v>0.36791062108399702</v>
      </c>
      <c r="D160" s="1">
        <v>-0.74044032468621601</v>
      </c>
      <c r="F160">
        <f t="shared" si="10"/>
        <v>-0.75535761652214861</v>
      </c>
      <c r="G160" s="1">
        <f t="shared" si="12"/>
        <v>2.2252559571838139E-4</v>
      </c>
      <c r="H160">
        <f t="shared" si="11"/>
        <v>-0.75421383367799655</v>
      </c>
      <c r="I160" s="1">
        <f t="shared" si="13"/>
        <v>1.8970954994665929E-4</v>
      </c>
    </row>
    <row r="161" spans="1:9" x14ac:dyDescent="0.55000000000000004">
      <c r="A161">
        <f t="shared" si="14"/>
        <v>7.9499999999999829E-10</v>
      </c>
      <c r="B161" s="1">
        <v>-0.54955988131357003</v>
      </c>
      <c r="C161" s="1">
        <v>0.365277710774562</v>
      </c>
      <c r="D161" s="1">
        <v>-0.75136950354805099</v>
      </c>
      <c r="F161">
        <f t="shared" si="10"/>
        <v>-0.76322324235203509</v>
      </c>
      <c r="G161" s="1">
        <f t="shared" si="12"/>
        <v>1.405111236330785E-4</v>
      </c>
      <c r="H161">
        <f t="shared" si="11"/>
        <v>-0.76209190504469637</v>
      </c>
      <c r="I161" s="1">
        <f t="shared" si="13"/>
        <v>1.1496989385526317E-4</v>
      </c>
    </row>
    <row r="162" spans="1:9" x14ac:dyDescent="0.55000000000000004">
      <c r="A162">
        <f t="shared" si="14"/>
        <v>7.9999999999999827E-10</v>
      </c>
      <c r="B162" s="1">
        <v>-0.53654377961892896</v>
      </c>
      <c r="C162" s="1">
        <v>0.36247692554009198</v>
      </c>
      <c r="D162" s="1">
        <v>-0.76205724916397999</v>
      </c>
      <c r="F162">
        <f t="shared" si="10"/>
        <v>-0.77083597631250678</v>
      </c>
      <c r="G162" s="1">
        <f t="shared" si="12"/>
        <v>7.7066050348281273E-5</v>
      </c>
      <c r="H162">
        <f t="shared" si="11"/>
        <v>-0.76971745571576511</v>
      </c>
      <c r="I162" s="1">
        <f t="shared" si="13"/>
        <v>5.8678764416011687E-5</v>
      </c>
    </row>
    <row r="163" spans="1:9" x14ac:dyDescent="0.55000000000000004">
      <c r="A163">
        <f t="shared" si="14"/>
        <v>8.0499999999999825E-10</v>
      </c>
      <c r="B163" s="1">
        <v>-0.52345040578771596</v>
      </c>
      <c r="C163" s="1">
        <v>0.35950234283669402</v>
      </c>
      <c r="D163" s="1">
        <v>-0.77250096321994299</v>
      </c>
      <c r="F163">
        <f t="shared" si="10"/>
        <v>-0.77820394926295122</v>
      </c>
      <c r="G163" s="1">
        <f t="shared" si="12"/>
        <v>3.2524049806746661E-5</v>
      </c>
      <c r="H163">
        <f t="shared" si="11"/>
        <v>-0.77709858016144284</v>
      </c>
      <c r="I163" s="1">
        <f t="shared" si="13"/>
        <v>2.1138081540766428E-5</v>
      </c>
    </row>
    <row r="164" spans="1:9" x14ac:dyDescent="0.55000000000000004">
      <c r="A164">
        <f t="shared" si="14"/>
        <v>8.0999999999999824E-10</v>
      </c>
      <c r="B164" s="1">
        <v>-0.51029341228209502</v>
      </c>
      <c r="C164" s="1">
        <v>0.35634855605226901</v>
      </c>
      <c r="D164" s="1">
        <v>-0.78269811548329205</v>
      </c>
      <c r="F164">
        <f t="shared" si="10"/>
        <v>-0.78533503064322263</v>
      </c>
      <c r="G164" s="1">
        <f t="shared" si="12"/>
        <v>6.9533215606717491E-6</v>
      </c>
      <c r="H164">
        <f t="shared" si="11"/>
        <v>-0.78424311338284669</v>
      </c>
      <c r="I164" s="1">
        <f t="shared" si="13"/>
        <v>2.3870185096282662E-6</v>
      </c>
    </row>
    <row r="165" spans="1:9" x14ac:dyDescent="0.55000000000000004">
      <c r="A165">
        <f t="shared" si="14"/>
        <v>8.1499999999999822E-10</v>
      </c>
      <c r="B165" s="1">
        <v>-0.49708683551698002</v>
      </c>
      <c r="C165" s="1">
        <v>0.35301072227724201</v>
      </c>
      <c r="D165" s="1">
        <v>-0.79264626909684799</v>
      </c>
      <c r="F165">
        <f t="shared" si="10"/>
        <v>-0.79223683687867952</v>
      </c>
      <c r="G165" s="1">
        <f t="shared" si="12"/>
        <v>1.6763474127435415E-7</v>
      </c>
      <c r="H165">
        <f t="shared" si="11"/>
        <v>-0.79115863922375418</v>
      </c>
      <c r="I165" s="1">
        <f t="shared" si="13"/>
        <v>2.2130426393211047E-6</v>
      </c>
    </row>
    <row r="166" spans="1:9" x14ac:dyDescent="0.55000000000000004">
      <c r="A166">
        <f t="shared" si="14"/>
        <v>8.199999999999982E-10</v>
      </c>
      <c r="B166" s="1">
        <v>-0.48384506704236502</v>
      </c>
      <c r="C166" s="1">
        <v>0.34948460827931799</v>
      </c>
      <c r="D166" s="1">
        <v>-0.80234310595577496</v>
      </c>
      <c r="F166">
        <f t="shared" si="10"/>
        <v>-0.79891673951498587</v>
      </c>
      <c r="G166" s="1">
        <f t="shared" si="12"/>
        <v>1.1739986986565668E-5</v>
      </c>
      <c r="H166">
        <f t="shared" si="11"/>
        <v>-0.79785249842141059</v>
      </c>
      <c r="I166" s="1">
        <f t="shared" si="13"/>
        <v>2.016555602769001E-5</v>
      </c>
    </row>
    <row r="167" spans="1:9" x14ac:dyDescent="0.55000000000000004">
      <c r="A167">
        <f t="shared" si="14"/>
        <v>8.2499999999999819E-10</v>
      </c>
      <c r="B167" s="1">
        <v>-0.47058282051656902</v>
      </c>
      <c r="C167" s="1">
        <v>0.34576663431200999</v>
      </c>
      <c r="D167" s="1">
        <v>-0.81178645198805499</v>
      </c>
      <c r="F167">
        <f t="shared" si="10"/>
        <v>-0.80538187309136755</v>
      </c>
      <c r="G167" s="1">
        <f t="shared" si="12"/>
        <v>4.1018630843894117E-5</v>
      </c>
      <c r="H167">
        <f t="shared" si="11"/>
        <v>-0.8043317964014951</v>
      </c>
      <c r="I167" s="1">
        <f t="shared" si="13"/>
        <v>5.5571889914228558E-5</v>
      </c>
    </row>
    <row r="168" spans="1:9" x14ac:dyDescent="0.55000000000000004">
      <c r="A168">
        <f t="shared" si="14"/>
        <v>8.2999999999999817E-10</v>
      </c>
      <c r="B168" s="1">
        <v>-0.45731509458575398</v>
      </c>
      <c r="C168" s="1">
        <v>0.34185391538506499</v>
      </c>
      <c r="D168" s="1">
        <v>-0.82097430215571598</v>
      </c>
      <c r="F168">
        <f t="shared" si="10"/>
        <v>-0.81163914276073068</v>
      </c>
      <c r="G168" s="1">
        <f t="shared" si="12"/>
        <v>8.7145200929782381E-5</v>
      </c>
      <c r="H168">
        <f t="shared" si="11"/>
        <v>-0.81060341081878284</v>
      </c>
      <c r="I168" s="1">
        <f t="shared" si="13"/>
        <v>1.0755538712247487E-4</v>
      </c>
    </row>
    <row r="169" spans="1:9" x14ac:dyDescent="0.55000000000000004">
      <c r="A169">
        <f t="shared" si="14"/>
        <v>8.3499999999999815E-10</v>
      </c>
      <c r="B169" s="1">
        <v>-0.44405713182891798</v>
      </c>
      <c r="C169" s="1">
        <v>0.337744299628357</v>
      </c>
      <c r="D169" s="1">
        <v>-0.82990484499162198</v>
      </c>
      <c r="F169">
        <f t="shared" si="10"/>
        <v>-0.81769523166478142</v>
      </c>
      <c r="G169" s="1">
        <f t="shared" si="12"/>
        <v>1.4907465759096268E-4</v>
      </c>
      <c r="H169">
        <f t="shared" si="11"/>
        <v>-0.81667399886336756</v>
      </c>
      <c r="I169" s="1">
        <f t="shared" si="13"/>
        <v>1.7505528926954511E-4</v>
      </c>
    </row>
    <row r="170" spans="1:9" x14ac:dyDescent="0.55000000000000004">
      <c r="A170">
        <f t="shared" si="14"/>
        <v>8.3999999999999813E-10</v>
      </c>
      <c r="B170" s="1">
        <v>-0.43082437397142698</v>
      </c>
      <c r="C170" s="1">
        <v>0.33343640338950697</v>
      </c>
      <c r="D170" s="1">
        <v>-0.83857648648584304</v>
      </c>
      <c r="F170">
        <f t="shared" si="10"/>
        <v>-0.82355660807202524</v>
      </c>
      <c r="G170" s="1">
        <f t="shared" si="12"/>
        <v>2.2559674756586991E-4</v>
      </c>
      <c r="H170">
        <f t="shared" si="11"/>
        <v>-0.82255000432429903</v>
      </c>
      <c r="I170" s="1">
        <f t="shared" si="13"/>
        <v>2.5684813047428833E-4</v>
      </c>
    </row>
    <row r="171" spans="1:9" x14ac:dyDescent="0.55000000000000004">
      <c r="A171">
        <f t="shared" si="14"/>
        <v>8.4499999999999812E-10</v>
      </c>
      <c r="B171" s="1">
        <v>-0.41763241361328302</v>
      </c>
      <c r="C171" s="1">
        <v>0.328929642719548</v>
      </c>
      <c r="D171" s="1">
        <v>-0.84698787313637403</v>
      </c>
      <c r="F171">
        <f t="shared" si="10"/>
        <v>-0.8292295322862675</v>
      </c>
      <c r="G171" s="1">
        <f t="shared" si="12"/>
        <v>3.1535866974856212E-4</v>
      </c>
      <c r="H171">
        <f t="shared" si="11"/>
        <v>-0.82823766443270841</v>
      </c>
      <c r="I171" s="1">
        <f t="shared" si="13"/>
        <v>3.5157032643101785E-4</v>
      </c>
    </row>
    <row r="172" spans="1:9" x14ac:dyDescent="0.55000000000000004">
      <c r="A172">
        <f t="shared" si="14"/>
        <v>8.499999999999981E-10</v>
      </c>
      <c r="B172" s="1">
        <v>-0.40449694276012899</v>
      </c>
      <c r="C172" s="1">
        <v>0.32422426092027101</v>
      </c>
      <c r="D172" s="1">
        <v>-0.855137913981457</v>
      </c>
      <c r="F172">
        <f t="shared" si="10"/>
        <v>-0.83472006333299653</v>
      </c>
      <c r="G172" s="1">
        <f t="shared" si="12"/>
        <v>4.1688862510283752E-4</v>
      </c>
      <c r="H172">
        <f t="shared" si="11"/>
        <v>-0.83374301647876936</v>
      </c>
      <c r="I172" s="1">
        <f t="shared" si="13"/>
        <v>4.5774163915050971E-4</v>
      </c>
    </row>
    <row r="173" spans="1:9" x14ac:dyDescent="0.55000000000000004">
      <c r="A173">
        <f t="shared" si="14"/>
        <v>8.5499999999999808E-10</v>
      </c>
      <c r="B173" s="1">
        <v>-0.3914336984847</v>
      </c>
      <c r="C173" s="1">
        <v>0.31932135185154398</v>
      </c>
      <c r="D173" s="1">
        <v>-0.86302580143495</v>
      </c>
      <c r="F173">
        <f t="shared" si="10"/>
        <v>-0.84003406543078785</v>
      </c>
      <c r="G173" s="1">
        <f t="shared" si="12"/>
        <v>5.2861992448508639E-4</v>
      </c>
      <c r="H173">
        <f t="shared" si="11"/>
        <v>-0.83907190422870559</v>
      </c>
      <c r="I173" s="1">
        <f t="shared" si="13"/>
        <v>5.737891913673239E-4</v>
      </c>
    </row>
    <row r="174" spans="1:9" x14ac:dyDescent="0.55000000000000004">
      <c r="A174">
        <f t="shared" si="14"/>
        <v>8.5999999999999806E-10</v>
      </c>
      <c r="B174" s="1">
        <v>-0.37845840608341003</v>
      </c>
      <c r="C174" s="1">
        <v>0.31422287872646998</v>
      </c>
      <c r="D174" s="1">
        <v>-0.87065103075216099</v>
      </c>
      <c r="F174">
        <f t="shared" si="10"/>
        <v>-0.8451772142546442</v>
      </c>
      <c r="G174" s="1">
        <f t="shared" si="12"/>
        <v>6.4891532694915852E-4</v>
      </c>
      <c r="H174">
        <f t="shared" si="11"/>
        <v>-0.84422998412167105</v>
      </c>
      <c r="I174" s="1">
        <f t="shared" si="13"/>
        <v>6.9807170505052391E-4</v>
      </c>
    </row>
    <row r="175" spans="1:9" x14ac:dyDescent="0.55000000000000004">
      <c r="A175">
        <f t="shared" si="14"/>
        <v>8.6499999999999805E-10</v>
      </c>
      <c r="B175" s="1">
        <v>-0.36558672012628202</v>
      </c>
      <c r="C175" s="1">
        <v>0.30893168815660899</v>
      </c>
      <c r="D175" s="1">
        <v>-0.87801341796134502</v>
      </c>
      <c r="F175">
        <f t="shared" si="10"/>
        <v>-0.85015500299795854</v>
      </c>
      <c r="G175" s="1">
        <f t="shared" si="12"/>
        <v>7.7609128427223576E-4</v>
      </c>
      <c r="H175">
        <f t="shared" si="11"/>
        <v>-0.84922273127919778</v>
      </c>
      <c r="I175" s="1">
        <f t="shared" si="13"/>
        <v>8.2890363962957031E-4</v>
      </c>
    </row>
    <row r="176" spans="1:9" x14ac:dyDescent="0.55000000000000004">
      <c r="A176">
        <f t="shared" si="14"/>
        <v>8.6999999999999803E-10</v>
      </c>
      <c r="B176" s="1">
        <v>-0.352834163827903</v>
      </c>
      <c r="C176" s="1">
        <v>0.30345151924811398</v>
      </c>
      <c r="D176" s="1">
        <v>-0.88511311610552001</v>
      </c>
      <c r="F176">
        <f t="shared" si="10"/>
        <v>-0.85497274823957659</v>
      </c>
      <c r="G176" s="1">
        <f t="shared" si="12"/>
        <v>9.0844177509439531E-4</v>
      </c>
      <c r="H176">
        <f t="shared" si="11"/>
        <v>-0.8540554453159841</v>
      </c>
      <c r="I176" s="1">
        <f t="shared" si="13"/>
        <v>9.6457891487119259E-4</v>
      </c>
    </row>
    <row r="177" spans="1:9" x14ac:dyDescent="0.55000000000000004">
      <c r="A177">
        <f t="shared" si="14"/>
        <v>8.7499999999999801E-10</v>
      </c>
      <c r="B177" s="1">
        <v>-0.34021606719193098</v>
      </c>
      <c r="C177" s="1">
        <v>0.29778700759205501</v>
      </c>
      <c r="D177" s="1">
        <v>-0.89195062965052796</v>
      </c>
      <c r="F177">
        <f t="shared" si="10"/>
        <v>-0.85963559562222369</v>
      </c>
      <c r="G177" s="1">
        <f t="shared" si="12"/>
        <v>1.0442614242504628E-3</v>
      </c>
      <c r="H177">
        <f t="shared" si="11"/>
        <v>-0.85873325596352734</v>
      </c>
      <c r="I177" s="1">
        <f t="shared" si="13"/>
        <v>1.1033939146618411E-3</v>
      </c>
    </row>
    <row r="178" spans="1:9" x14ac:dyDescent="0.55000000000000004">
      <c r="A178">
        <f t="shared" si="14"/>
        <v>8.79999999999998E-10</v>
      </c>
      <c r="B178" s="1">
        <v>-0.32774750440128902</v>
      </c>
      <c r="C178" s="1">
        <v>0.29194368403784499</v>
      </c>
      <c r="D178" s="1">
        <v>-0.89852682692799302</v>
      </c>
      <c r="F178">
        <f t="shared" si="10"/>
        <v>-0.86414852534836173</v>
      </c>
      <c r="G178" s="1">
        <f t="shared" si="12"/>
        <v>1.1818676195000791E-3</v>
      </c>
      <c r="H178">
        <f t="shared" si="11"/>
        <v>-0.86326112852086045</v>
      </c>
      <c r="I178" s="1">
        <f t="shared" si="13"/>
        <v>1.2436694841428321E-3</v>
      </c>
    </row>
    <row r="179" spans="1:9" x14ac:dyDescent="0.55000000000000004">
      <c r="A179">
        <f t="shared" si="14"/>
        <v>8.8499999999999798E-10</v>
      </c>
      <c r="B179" s="1">
        <v>-0.31544323094033</v>
      </c>
      <c r="C179" s="1">
        <v>0.28592796818680599</v>
      </c>
      <c r="D179" s="1">
        <v>-0.90484295049618502</v>
      </c>
      <c r="F179">
        <f t="shared" si="10"/>
        <v>-0.86851635749934641</v>
      </c>
      <c r="G179" s="1">
        <f t="shared" si="12"/>
        <v>1.3196213587579634E-3</v>
      </c>
      <c r="H179">
        <f t="shared" si="11"/>
        <v>-0.86764386912205371</v>
      </c>
      <c r="I179" s="1">
        <f t="shared" si="13"/>
        <v>1.3837716550792426E-3</v>
      </c>
    </row>
    <row r="180" spans="1:9" x14ac:dyDescent="0.55000000000000004">
      <c r="A180">
        <f t="shared" si="14"/>
        <v>8.8999999999999796E-10</v>
      </c>
      <c r="B180" s="1">
        <v>-0.30331762094331599</v>
      </c>
      <c r="C180" s="1">
        <v>0.27974715659289101</v>
      </c>
      <c r="D180" s="1">
        <v>-0.91090062531740001</v>
      </c>
      <c r="F180">
        <f t="shared" si="10"/>
        <v>-0.87274375718356478</v>
      </c>
      <c r="G180" s="1">
        <f t="shared" si="12"/>
        <v>1.4559465857828906E-3</v>
      </c>
      <c r="H180">
        <f t="shared" si="11"/>
        <v>-0.87188612984028624</v>
      </c>
      <c r="I180" s="1">
        <f t="shared" si="13"/>
        <v>1.5221308573337311E-3</v>
      </c>
    </row>
    <row r="181" spans="1:9" x14ac:dyDescent="0.55000000000000004">
      <c r="A181">
        <f t="shared" si="14"/>
        <v>8.9499999999999794E-10</v>
      </c>
      <c r="B181" s="1">
        <v>-0.29138460526561899</v>
      </c>
      <c r="C181" s="1">
        <v>0.27340940570846001</v>
      </c>
      <c r="D181" s="1">
        <v>-0.91670186466729697</v>
      </c>
      <c r="F181">
        <f t="shared" si="10"/>
        <v>-0.87683523951905251</v>
      </c>
      <c r="G181" s="1">
        <f t="shared" si="12"/>
        <v>1.5893478007106376E-3</v>
      </c>
      <c r="H181">
        <f t="shared" si="11"/>
        <v>-0.87599241362495106</v>
      </c>
      <c r="I181" s="1">
        <f t="shared" si="13"/>
        <v>1.6572594041691588E-3</v>
      </c>
    </row>
    <row r="182" spans="1:9" x14ac:dyDescent="0.55000000000000004">
      <c r="A182">
        <f t="shared" si="14"/>
        <v>8.9999999999999793E-10</v>
      </c>
      <c r="B182" s="1">
        <v>-0.27965761076971901</v>
      </c>
      <c r="C182" s="1">
        <v>0.26692370966418599</v>
      </c>
      <c r="D182" s="1">
        <v>-0.92224907370939402</v>
      </c>
      <c r="F182">
        <f t="shared" si="10"/>
        <v>-0.88079517445591282</v>
      </c>
      <c r="G182" s="1">
        <f t="shared" si="12"/>
        <v>1.718425763317769E-3</v>
      </c>
      <c r="H182">
        <f t="shared" si="11"/>
        <v>-0.87996707908284222</v>
      </c>
      <c r="I182" s="1">
        <f t="shared" si="13"/>
        <v>1.7877670695997552E-3</v>
      </c>
    </row>
    <row r="183" spans="1:9" x14ac:dyDescent="0.55000000000000004">
      <c r="A183">
        <f t="shared" si="14"/>
        <v>9.0499999999999791E-10</v>
      </c>
      <c r="B183" s="1">
        <v>-0.26814950130755899</v>
      </c>
      <c r="C183" s="1">
        <v>0.260299873022585</v>
      </c>
      <c r="D183" s="1">
        <v>-0.92754505068653503</v>
      </c>
      <c r="F183">
        <f t="shared" si="10"/>
        <v>-0.88462779144368664</v>
      </c>
      <c r="G183" s="1">
        <f t="shared" si="12"/>
        <v>1.841891140917856E-3</v>
      </c>
      <c r="H183">
        <f t="shared" si="11"/>
        <v>-0.88381434510631518</v>
      </c>
      <c r="I183" s="1">
        <f t="shared" si="13"/>
        <v>1.9123746105438719E-3</v>
      </c>
    </row>
    <row r="184" spans="1:9" x14ac:dyDescent="0.55000000000000004">
      <c r="A184">
        <f t="shared" si="14"/>
        <v>9.0999999999999789E-10</v>
      </c>
      <c r="B184" s="1">
        <v>-0.256872520864106</v>
      </c>
      <c r="C184" s="1">
        <v>0.25354847869365699</v>
      </c>
      <c r="D184" s="1">
        <v>-0.932592985700196</v>
      </c>
      <c r="F184">
        <f t="shared" si="10"/>
        <v>-0.88833718394866013</v>
      </c>
      <c r="G184" s="1">
        <f t="shared" si="12"/>
        <v>1.9585759886712457E-3</v>
      </c>
      <c r="H184">
        <f t="shared" si="11"/>
        <v>-0.88753829534920803</v>
      </c>
      <c r="I184" s="1">
        <f t="shared" si="13"/>
        <v>2.0299251226234085E-3</v>
      </c>
    </row>
    <row r="185" spans="1:9" x14ac:dyDescent="0.55000000000000004">
      <c r="A185">
        <f t="shared" si="14"/>
        <v>9.1499999999999787E-10</v>
      </c>
      <c r="B185" s="1">
        <v>-0.245838239304395</v>
      </c>
      <c r="C185" s="1">
        <v>0.246680851247806</v>
      </c>
      <c r="D185" s="1">
        <v>-0.93739645706794095</v>
      </c>
      <c r="F185">
        <f t="shared" si="10"/>
        <v>-0.89192731382593382</v>
      </c>
      <c r="G185" s="1">
        <f t="shared" si="12"/>
        <v>2.0674429871621624E-3</v>
      </c>
      <c r="H185">
        <f t="shared" si="11"/>
        <v>-0.89114288256623275</v>
      </c>
      <c r="I185" s="1">
        <f t="shared" si="13"/>
        <v>2.1393931541850704E-3</v>
      </c>
    </row>
    <row r="186" spans="1:9" x14ac:dyDescent="0.55000000000000004">
      <c r="A186">
        <f t="shared" si="14"/>
        <v>9.1999999999999786E-10</v>
      </c>
      <c r="B186" s="1">
        <v>-0.23505750113819701</v>
      </c>
      <c r="C186" s="1">
        <v>0.23970901590483101</v>
      </c>
      <c r="D186" s="1">
        <v>-0.94195942526881704</v>
      </c>
      <c r="F186">
        <f t="shared" si="10"/>
        <v>-0.89540201555092291</v>
      </c>
      <c r="G186" s="1">
        <f t="shared" si="12"/>
        <v>2.1675923996398623E-3</v>
      </c>
      <c r="H186">
        <f t="shared" si="11"/>
        <v>-0.89463193280318776</v>
      </c>
      <c r="I186" s="1">
        <f t="shared" si="13"/>
        <v>2.2398915430841965E-3</v>
      </c>
    </row>
    <row r="187" spans="1:9" x14ac:dyDescent="0.55000000000000004">
      <c r="A187">
        <f t="shared" si="14"/>
        <v>9.2499999999999784E-10</v>
      </c>
      <c r="B187" s="1">
        <v>-0.22454037768323801</v>
      </c>
      <c r="C187" s="1">
        <v>0.23264565351762001</v>
      </c>
      <c r="D187" s="1">
        <v>-0.94628622450577005</v>
      </c>
      <c r="F187">
        <f t="shared" si="10"/>
        <v>-0.89876500031480866</v>
      </c>
      <c r="G187" s="1">
        <f t="shared" si="12"/>
        <v>2.2582667486076135E-3</v>
      </c>
      <c r="H187">
        <f t="shared" si="11"/>
        <v>-0.89800914946441546</v>
      </c>
      <c r="I187" s="1">
        <f t="shared" si="13"/>
        <v>2.3306759745485824E-3</v>
      </c>
    </row>
    <row r="188" spans="1:9" x14ac:dyDescent="0.55000000000000004">
      <c r="A188">
        <f t="shared" si="14"/>
        <v>9.2999999999999782E-10</v>
      </c>
      <c r="B188" s="1">
        <v>-0.214296122970213</v>
      </c>
      <c r="C188" s="1">
        <v>0.22550405190464801</v>
      </c>
      <c r="D188" s="1">
        <v>-0.95038155193305296</v>
      </c>
      <c r="F188">
        <f t="shared" si="10"/>
        <v>-0.90201985998831447</v>
      </c>
      <c r="G188" s="1">
        <f t="shared" si="12"/>
        <v>2.338853247757784E-3</v>
      </c>
      <c r="H188">
        <f t="shared" si="11"/>
        <v>-0.90127811724166906</v>
      </c>
      <c r="I188" s="1">
        <f t="shared" si="13"/>
        <v>2.4111472984910034E-3</v>
      </c>
    </row>
    <row r="189" spans="1:9" x14ac:dyDescent="0.55000000000000004">
      <c r="A189">
        <f t="shared" si="14"/>
        <v>9.3499999999999791E-10</v>
      </c>
      <c r="B189" s="1">
        <v>-0.204333133691213</v>
      </c>
      <c r="C189" s="1">
        <v>0.21829805391587401</v>
      </c>
      <c r="D189" s="1">
        <v>-0.95425045461484104</v>
      </c>
      <c r="F189">
        <f t="shared" si="10"/>
        <v>-0.90517007095804036</v>
      </c>
      <c r="G189" s="1">
        <f t="shared" si="12"/>
        <v>2.4088840598987466E-3</v>
      </c>
      <c r="H189">
        <f t="shared" si="11"/>
        <v>-0.9044423059198694</v>
      </c>
      <c r="I189" s="1">
        <f t="shared" si="13"/>
        <v>2.4808516764204041E-3</v>
      </c>
    </row>
    <row r="190" spans="1:9" x14ac:dyDescent="0.55000000000000004">
      <c r="A190">
        <f t="shared" si="14"/>
        <v>9.3999999999999799E-10</v>
      </c>
      <c r="B190" s="1">
        <v>-0.19465891344849201</v>
      </c>
      <c r="C190" s="1">
        <v>0.21104200264175199</v>
      </c>
      <c r="D190" s="1">
        <v>-0.95789831429863703</v>
      </c>
      <c r="F190">
        <f t="shared" si="10"/>
        <v>-0.90821899783945415</v>
      </c>
      <c r="G190" s="1">
        <f t="shared" si="12"/>
        <v>2.4680344838516398E-3</v>
      </c>
      <c r="H190">
        <f t="shared" si="11"/>
        <v>-0.90750507406067871</v>
      </c>
      <c r="I190" s="1">
        <f t="shared" si="13"/>
        <v>2.5394786616805822E-3</v>
      </c>
    </row>
    <row r="191" spans="1:9" x14ac:dyDescent="0.55000000000000004">
      <c r="A191">
        <f t="shared" si="14"/>
        <v>9.4499999999999808E-10</v>
      </c>
      <c r="B191" s="1">
        <v>-0.18528004151338001</v>
      </c>
      <c r="C191" s="1">
        <v>0.20375068419448999</v>
      </c>
      <c r="D191" s="1">
        <v>-0.96133083010337195</v>
      </c>
      <c r="F191">
        <f t="shared" si="10"/>
        <v>-0.91116989707050344</v>
      </c>
      <c r="G191" s="1">
        <f t="shared" si="12"/>
        <v>2.5161192027279185E-3</v>
      </c>
      <c r="H191">
        <f t="shared" si="11"/>
        <v>-0.91046967256606504</v>
      </c>
      <c r="I191" s="1">
        <f t="shared" si="13"/>
        <v>2.5868573460347518E-3</v>
      </c>
    </row>
    <row r="192" spans="1:9" x14ac:dyDescent="0.55000000000000004">
      <c r="A192">
        <f t="shared" si="14"/>
        <v>9.4999999999999817E-10</v>
      </c>
      <c r="B192" s="1">
        <v>-0.17620214625643299</v>
      </c>
      <c r="C192" s="1">
        <v>0.19643926850412199</v>
      </c>
      <c r="D192" s="1">
        <v>-0.96455399923713603</v>
      </c>
      <c r="F192">
        <f t="shared" si="10"/>
        <v>-0.91402592038968844</v>
      </c>
      <c r="G192" s="1">
        <f t="shared" si="12"/>
        <v>2.5530867520138804E-3</v>
      </c>
      <c r="H192">
        <f t="shared" si="11"/>
        <v>-0.91333924813282363</v>
      </c>
      <c r="I192" s="1">
        <f t="shared" si="13"/>
        <v>2.6229507306766678E-3</v>
      </c>
    </row>
    <row r="193" spans="1:9" x14ac:dyDescent="0.55000000000000004">
      <c r="A193">
        <f t="shared" si="14"/>
        <v>9.5499999999999825E-10</v>
      </c>
      <c r="B193" s="1">
        <v>-0.16742988336050399</v>
      </c>
      <c r="C193" s="1">
        <v>0.189123248579433</v>
      </c>
      <c r="D193" s="1">
        <v>-0.96757409587318499</v>
      </c>
      <c r="F193">
        <f t="shared" si="10"/>
        <v>-0.91679011820230838</v>
      </c>
      <c r="G193" s="1">
        <f t="shared" si="12"/>
        <v>2.5790123880760941E-3</v>
      </c>
      <c r="H193">
        <f t="shared" si="11"/>
        <v>-0.91611684659103365</v>
      </c>
      <c r="I193" s="1">
        <f t="shared" si="13"/>
        <v>2.6478485036854648E-3</v>
      </c>
    </row>
    <row r="194" spans="1:9" x14ac:dyDescent="0.55000000000000004">
      <c r="A194">
        <f t="shared" si="14"/>
        <v>9.5999999999999834E-10</v>
      </c>
      <c r="B194" s="1">
        <v>-0.15896691887898601</v>
      </c>
      <c r="C194" s="1">
        <v>0.18181837868515299</v>
      </c>
      <c r="D194" s="1">
        <v>-0.97039764832494602</v>
      </c>
      <c r="F194">
        <f t="shared" ref="F194:F257" si="15">$L$1*EXP(-(A194-$L$8)/$L$2)-1</f>
        <v>-0.91946544283847864</v>
      </c>
      <c r="G194" s="1">
        <f t="shared" si="12"/>
        <v>2.5940895557157373E-3</v>
      </c>
      <c r="H194">
        <f t="shared" ref="H194:H257" si="16">$L$4*(1/((A194-$L$8)/$L$5+1))^$L$6-1</f>
        <v>-0.91880541613746336</v>
      </c>
      <c r="I194" s="1">
        <f t="shared" si="13"/>
        <v>2.6617584220871215E-3</v>
      </c>
    </row>
    <row r="195" spans="1:9" x14ac:dyDescent="0.55000000000000004">
      <c r="A195">
        <f t="shared" si="14"/>
        <v>9.6499999999999843E-10</v>
      </c>
      <c r="B195" s="1">
        <v>-0.15081591715293599</v>
      </c>
      <c r="C195" s="1">
        <v>0.17454061188240999</v>
      </c>
      <c r="D195" s="1">
        <v>-0.97303141467128096</v>
      </c>
      <c r="F195">
        <f t="shared" si="15"/>
        <v>-0.92205475170639817</v>
      </c>
      <c r="G195" s="1">
        <f t="shared" ref="G195:G258" si="17">(D195-F195)^2</f>
        <v>2.5986201670352527E-3</v>
      </c>
      <c r="H195">
        <f t="shared" si="16"/>
        <v>-0.92140781046416287</v>
      </c>
      <c r="I195" s="1">
        <f t="shared" ref="I195:I258" si="18">(D195-H195)^2</f>
        <v>2.6649965113331804E-3</v>
      </c>
    </row>
    <row r="196" spans="1:9" x14ac:dyDescent="0.55000000000000004">
      <c r="A196">
        <f t="shared" ref="A196:A259" si="19">A195+0.000000000005</f>
        <v>9.6999999999999851E-10</v>
      </c>
      <c r="B196" s="1">
        <v>-0.142978533553862</v>
      </c>
      <c r="C196" s="1">
        <v>0.16730603736931901</v>
      </c>
      <c r="D196" s="1">
        <v>-0.97548235699203001</v>
      </c>
      <c r="F196">
        <f t="shared" si="15"/>
        <v>-0.92456081034423254</v>
      </c>
      <c r="G196" s="1">
        <f t="shared" si="17"/>
        <v>2.5930039130038136E-3</v>
      </c>
      <c r="H196">
        <f t="shared" si="16"/>
        <v>-0.92392679179090798</v>
      </c>
      <c r="I196" s="1">
        <f t="shared" si="18"/>
        <v>2.657976303207145E-3</v>
      </c>
    </row>
    <row r="197" spans="1:9" x14ac:dyDescent="0.55000000000000004">
      <c r="A197">
        <f t="shared" si="19"/>
        <v>9.749999999999986E-10</v>
      </c>
      <c r="B197" s="1">
        <v>-0.13545541197431599</v>
      </c>
      <c r="C197" s="1">
        <v>0.16013081804323001</v>
      </c>
      <c r="D197" s="1">
        <v>-0.97775761438090503</v>
      </c>
      <c r="F197">
        <f t="shared" si="15"/>
        <v>-0.92698629537387722</v>
      </c>
      <c r="G197" s="1">
        <f t="shared" si="17"/>
        <v>2.5777268337133829E-3</v>
      </c>
      <c r="H197">
        <f t="shared" si="16"/>
        <v>-0.9263650337946886</v>
      </c>
      <c r="I197" s="1">
        <f t="shared" si="18"/>
        <v>2.6411973393107497E-3</v>
      </c>
    </row>
    <row r="198" spans="1:9" x14ac:dyDescent="0.55000000000000004">
      <c r="A198">
        <f t="shared" si="19"/>
        <v>9.7999999999999868E-10</v>
      </c>
      <c r="B198" s="1">
        <v>-0.12824618694672599</v>
      </c>
      <c r="C198" s="1">
        <v>0.15303112868591001</v>
      </c>
      <c r="D198" s="1">
        <v>-0.97986447490808903</v>
      </c>
      <c r="F198">
        <f t="shared" si="15"/>
        <v>-0.92933379735975019</v>
      </c>
      <c r="G198" s="1">
        <f t="shared" si="17"/>
        <v>2.5533493734941951E-3</v>
      </c>
      <c r="H198">
        <f t="shared" si="16"/>
        <v>-0.92872512444948796</v>
      </c>
      <c r="I198" s="1">
        <f t="shared" si="18"/>
        <v>2.615233165327622E-3</v>
      </c>
    </row>
    <row r="199" spans="1:9" x14ac:dyDescent="0.55000000000000004">
      <c r="A199">
        <f t="shared" si="19"/>
        <v>9.8499999999999877E-10</v>
      </c>
      <c r="B199" s="1">
        <v>-0.121349490232777</v>
      </c>
      <c r="C199" s="1">
        <v>0.14602309514839101</v>
      </c>
      <c r="D199" s="1">
        <v>-0.98181034670841205</v>
      </c>
      <c r="F199">
        <f t="shared" si="15"/>
        <v>-0.93160582357567145</v>
      </c>
      <c r="G199" s="1">
        <f t="shared" si="17"/>
        <v>2.5204941429858856E-3</v>
      </c>
      <c r="H199">
        <f t="shared" si="16"/>
        <v>-0.93100956877268115</v>
      </c>
      <c r="I199" s="1">
        <f t="shared" si="18"/>
        <v>2.5807190388754436E-3</v>
      </c>
    </row>
    <row r="200" spans="1:9" x14ac:dyDescent="0.55000000000000004">
      <c r="A200">
        <f t="shared" si="19"/>
        <v>9.8999999999999886E-10</v>
      </c>
      <c r="B200" s="1">
        <v>-0.114762961691387</v>
      </c>
      <c r="C200" s="1">
        <v>0.13912273488388999</v>
      </c>
      <c r="D200" s="1">
        <v>-0.98360272837279805</v>
      </c>
      <c r="F200">
        <f t="shared" si="15"/>
        <v>-0.93380480068278315</v>
      </c>
      <c r="G200" s="1">
        <f t="shared" si="17"/>
        <v>2.4798336022199526E-3</v>
      </c>
      <c r="H200">
        <f t="shared" si="16"/>
        <v>-0.93322079148409065</v>
      </c>
      <c r="I200" s="1">
        <f t="shared" si="18"/>
        <v>2.5383395646576957E-3</v>
      </c>
    </row>
    <row r="201" spans="1:9" x14ac:dyDescent="0.55000000000000004">
      <c r="A201">
        <f t="shared" si="19"/>
        <v>9.9499999999999894E-10</v>
      </c>
      <c r="B201" s="1">
        <v>-0.108483264203529</v>
      </c>
      <c r="C201" s="1">
        <v>0.13234589914575201</v>
      </c>
      <c r="D201" s="1">
        <v>-0.98524917882087804</v>
      </c>
      <c r="F201">
        <f t="shared" si="15"/>
        <v>-0.93593307732136943</v>
      </c>
      <c r="G201" s="1">
        <f t="shared" si="17"/>
        <v>2.4320778671098344E-3</v>
      </c>
      <c r="H201">
        <f t="shared" si="16"/>
        <v>-0.93536113958125422</v>
      </c>
      <c r="I201" s="1">
        <f t="shared" si="18"/>
        <v>2.4888164591742455E-3</v>
      </c>
    </row>
    <row r="202" spans="1:9" x14ac:dyDescent="0.55000000000000004">
      <c r="A202">
        <f t="shared" si="19"/>
        <v>9.9999999999999903E-10</v>
      </c>
      <c r="B202" s="1">
        <v>-0.102506102406931</v>
      </c>
      <c r="C202" s="1">
        <v>0.12570821713343799</v>
      </c>
      <c r="D202" s="1">
        <v>-0.98675728683128405</v>
      </c>
      <c r="F202">
        <f t="shared" si="15"/>
        <v>-0.93799292661934697</v>
      </c>
      <c r="G202" s="1">
        <f t="shared" si="17"/>
        <v>2.3779628268795526E-3</v>
      </c>
      <c r="H202">
        <f t="shared" si="16"/>
        <v>-0.93743288482983322</v>
      </c>
      <c r="I202" s="1">
        <f t="shared" si="18"/>
        <v>2.4328966328007267E-3</v>
      </c>
    </row>
    <row r="203" spans="1:9" x14ac:dyDescent="0.55000000000000004">
      <c r="A203">
        <f t="shared" si="19"/>
        <v>1.0049999999999991E-9</v>
      </c>
      <c r="B203" s="1">
        <v>-9.6826244973302902E-2</v>
      </c>
      <c r="C203" s="1">
        <v>0.11922504233384</v>
      </c>
      <c r="D203" s="1">
        <v>-0.98813464040333598</v>
      </c>
      <c r="F203">
        <f t="shared" si="15"/>
        <v>-0.93998654862010167</v>
      </c>
      <c r="G203" s="1">
        <f t="shared" si="17"/>
        <v>2.3182387423667556E-3</v>
      </c>
      <c r="H203">
        <f t="shared" si="16"/>
        <v>-0.93943822617570305</v>
      </c>
      <c r="I203" s="1">
        <f t="shared" si="18"/>
        <v>2.3713407586292111E-3</v>
      </c>
    </row>
    <row r="204" spans="1:9" x14ac:dyDescent="0.55000000000000004">
      <c r="A204">
        <f t="shared" si="19"/>
        <v>1.0099999999999992E-9</v>
      </c>
      <c r="B204" s="1">
        <v>-9.1437550145253302E-2</v>
      </c>
      <c r="C204" s="1">
        <v>0.11291140126836401</v>
      </c>
      <c r="D204" s="1">
        <v>-0.98938879611971298</v>
      </c>
      <c r="F204">
        <f t="shared" si="15"/>
        <v>-0.94191607263226906</v>
      </c>
      <c r="G204" s="1">
        <f t="shared" si="17"/>
        <v>2.2536594753153091E-3</v>
      </c>
      <c r="H204">
        <f t="shared" si="16"/>
        <v>-0.94137929207809945</v>
      </c>
      <c r="I204" s="1">
        <f t="shared" si="18"/>
        <v>2.3049124783217057E-3</v>
      </c>
    </row>
    <row r="205" spans="1:9" x14ac:dyDescent="0.55000000000000004">
      <c r="A205">
        <f t="shared" si="19"/>
        <v>1.0149999999999993E-9</v>
      </c>
      <c r="B205" s="1">
        <v>-8.6332994239514599E-2</v>
      </c>
      <c r="C205" s="1">
        <v>0.106781944818896</v>
      </c>
      <c r="D205" s="1">
        <v>-0.990527248674412</v>
      </c>
      <c r="F205">
        <f t="shared" si="15"/>
        <v>-0.94378355950396331</v>
      </c>
      <c r="G205" s="1">
        <f t="shared" si="17"/>
        <v>2.184972477263522E-3</v>
      </c>
      <c r="H205">
        <f t="shared" si="16"/>
        <v>-0.94325814277089925</v>
      </c>
      <c r="I205" s="1">
        <f t="shared" si="18"/>
        <v>2.2343683729175033E-3</v>
      </c>
    </row>
    <row r="206" spans="1:9" x14ac:dyDescent="0.55000000000000004">
      <c r="A206">
        <f t="shared" si="19"/>
        <v>1.0199999999999994E-9</v>
      </c>
      <c r="B206" s="1">
        <v>-8.15047028172666E-2</v>
      </c>
      <c r="C206" s="1">
        <v>0.10085090226865399</v>
      </c>
      <c r="D206" s="1">
        <v>-0.99155740072394905</v>
      </c>
      <c r="F206">
        <f t="shared" si="15"/>
        <v>-0.94559100382388817</v>
      </c>
      <c r="G206" s="1">
        <f t="shared" si="17"/>
        <v>2.1129096439739263E-3</v>
      </c>
      <c r="H206">
        <f t="shared" si="16"/>
        <v>-0.94507677244807065</v>
      </c>
      <c r="I206" s="1">
        <f t="shared" si="18"/>
        <v>2.1604488049203866E-3</v>
      </c>
    </row>
    <row r="207" spans="1:9" x14ac:dyDescent="0.55000000000000004">
      <c r="A207">
        <f t="shared" si="19"/>
        <v>1.0249999999999995E-9</v>
      </c>
      <c r="B207" s="1">
        <v>-7.6943984221223796E-2</v>
      </c>
      <c r="C207" s="1">
        <v>9.5132038157601406E-2</v>
      </c>
      <c r="D207" s="1">
        <v>-0.99248653321257296</v>
      </c>
      <c r="F207">
        <f t="shared" si="15"/>
        <v>-0.94734033605167756</v>
      </c>
      <c r="G207" s="1">
        <f t="shared" si="17"/>
        <v>2.0381791180904404E-3</v>
      </c>
      <c r="H207">
        <f t="shared" si="16"/>
        <v>-0.94683711138157878</v>
      </c>
      <c r="I207" s="1">
        <f t="shared" si="18"/>
        <v>2.0838697135040487E-3</v>
      </c>
    </row>
    <row r="208" spans="1:9" x14ac:dyDescent="0.55000000000000004">
      <c r="A208">
        <f t="shared" si="19"/>
        <v>1.0299999999999995E-9</v>
      </c>
      <c r="B208" s="1">
        <v>-7.2641365182326001E-2</v>
      </c>
      <c r="C208" s="1">
        <v>8.9638612017109806E-2</v>
      </c>
      <c r="D208" s="1">
        <v>-0.99332177631433305</v>
      </c>
      <c r="F208">
        <f t="shared" si="15"/>
        <v>-0.9490334245797436</v>
      </c>
      <c r="G208" s="1">
        <f t="shared" si="17"/>
        <v>1.961458099366712E-3</v>
      </c>
      <c r="H208">
        <f t="shared" si="16"/>
        <v>-0.94854102797039175</v>
      </c>
      <c r="I208" s="1">
        <f t="shared" si="18"/>
        <v>2.0053154222434014E-3</v>
      </c>
    </row>
    <row r="209" spans="1:9" x14ac:dyDescent="0.55000000000000004">
      <c r="A209">
        <f t="shared" si="19"/>
        <v>1.0349999999999996E-9</v>
      </c>
      <c r="B209" s="1">
        <v>-6.8586628206125405E-2</v>
      </c>
      <c r="C209" s="1">
        <v>8.4383341015485697E-2</v>
      </c>
      <c r="D209" s="1">
        <v>-0.99407008112634898</v>
      </c>
      <c r="F209">
        <f t="shared" si="15"/>
        <v>-0.95067207772883178</v>
      </c>
      <c r="G209" s="1">
        <f t="shared" si="17"/>
        <v>1.8833866988909149E-3</v>
      </c>
      <c r="H209">
        <f t="shared" si="16"/>
        <v>-0.95019033072232473</v>
      </c>
      <c r="I209" s="1">
        <f t="shared" si="18"/>
        <v>1.9254324955194667E-3</v>
      </c>
    </row>
    <row r="210" spans="1:9" x14ac:dyDescent="0.55000000000000004">
      <c r="A210">
        <f t="shared" si="19"/>
        <v>1.0399999999999997E-9</v>
      </c>
      <c r="B210" s="1">
        <v>-6.4768850459865301E-2</v>
      </c>
      <c r="C210" s="1">
        <v>7.9378365515144003E-2</v>
      </c>
      <c r="D210" s="1">
        <v>-0.99473819223875104</v>
      </c>
      <c r="F210">
        <f t="shared" si="15"/>
        <v>-0.95225804567941741</v>
      </c>
      <c r="G210" s="1">
        <f t="shared" si="17"/>
        <v>1.8045628517024649E-3</v>
      </c>
      <c r="H210">
        <f t="shared" si="16"/>
        <v>-0.95178677017592261</v>
      </c>
      <c r="I210" s="1">
        <f t="shared" si="18"/>
        <v>1.8448246572192245E-3</v>
      </c>
    </row>
    <row r="211" spans="1:9" x14ac:dyDescent="0.55000000000000004">
      <c r="A211">
        <f t="shared" si="19"/>
        <v>1.0449999999999998E-9</v>
      </c>
      <c r="B211" s="1">
        <v>-6.1182817388467502E-2</v>
      </c>
      <c r="C211" s="1">
        <v>7.4394502931102002E-2</v>
      </c>
      <c r="D211" s="1">
        <v>-0.99535025030901103</v>
      </c>
      <c r="F211">
        <f t="shared" si="15"/>
        <v>-0.95379302234100327</v>
      </c>
      <c r="G211" s="1">
        <f t="shared" si="17"/>
        <v>1.7270031963849664E-3</v>
      </c>
      <c r="H211">
        <f t="shared" si="16"/>
        <v>-0.9533320407578566</v>
      </c>
      <c r="I211" s="1">
        <f t="shared" si="18"/>
        <v>1.7655299338847253E-3</v>
      </c>
    </row>
    <row r="212" spans="1:9" x14ac:dyDescent="0.55000000000000004">
      <c r="A212">
        <f t="shared" si="19"/>
        <v>1.0499999999999999E-9</v>
      </c>
      <c r="B212" s="1">
        <v>-5.7835952944576198E-2</v>
      </c>
      <c r="C212" s="1">
        <v>6.9246075531971499E-2</v>
      </c>
      <c r="D212" s="1">
        <v>-0.99592167541959897</v>
      </c>
      <c r="F212">
        <f t="shared" si="15"/>
        <v>-0.95527864716131783</v>
      </c>
      <c r="G212" s="1">
        <f t="shared" si="17"/>
        <v>1.6518557460034396E-3</v>
      </c>
      <c r="H212">
        <f t="shared" si="16"/>
        <v>-0.95482778258159251</v>
      </c>
      <c r="I212" s="1">
        <f t="shared" si="18"/>
        <v>1.6887080285815589E-3</v>
      </c>
    </row>
    <row r="213" spans="1:9" x14ac:dyDescent="0.55000000000000004">
      <c r="A213">
        <f t="shared" si="19"/>
        <v>1.055E-9</v>
      </c>
      <c r="B213" s="1">
        <v>-5.4729687752691797E-2</v>
      </c>
      <c r="C213" s="1">
        <v>6.4185676102411299E-2</v>
      </c>
      <c r="D213" s="1">
        <v>-0.99643607936582501</v>
      </c>
      <c r="F213">
        <f t="shared" si="15"/>
        <v>-0.95671650687734389</v>
      </c>
      <c r="G213" s="1">
        <f t="shared" si="17"/>
        <v>1.5776444386677068E-3</v>
      </c>
      <c r="H213">
        <f t="shared" si="16"/>
        <v>-0.95627558318740447</v>
      </c>
      <c r="I213" s="1">
        <f t="shared" si="18"/>
        <v>1.6128654532969312E-3</v>
      </c>
    </row>
    <row r="214" spans="1:9" x14ac:dyDescent="0.55000000000000004">
      <c r="A214">
        <f t="shared" si="19"/>
        <v>1.0600000000000001E-9</v>
      </c>
      <c r="B214" s="1">
        <v>-5.1851566234986199E-2</v>
      </c>
      <c r="C214" s="1">
        <v>5.9422038839780603E-2</v>
      </c>
      <c r="D214" s="1">
        <v>-0.99688536772252301</v>
      </c>
      <c r="F214">
        <f t="shared" si="15"/>
        <v>-0.95810813721004995</v>
      </c>
      <c r="G214" s="1">
        <f t="shared" si="17"/>
        <v>1.5036736062174717E-3</v>
      </c>
      <c r="H214">
        <f t="shared" si="16"/>
        <v>-0.9576769792296107</v>
      </c>
      <c r="I214" s="1">
        <f t="shared" si="18"/>
        <v>1.5372977282111381E-3</v>
      </c>
    </row>
    <row r="215" spans="1:9" x14ac:dyDescent="0.55000000000000004">
      <c r="A215">
        <f t="shared" si="19"/>
        <v>1.0650000000000001E-9</v>
      </c>
      <c r="B215" s="1">
        <v>-4.9187558131706603E-2</v>
      </c>
      <c r="C215" s="1">
        <v>5.4966059840112103E-2</v>
      </c>
      <c r="D215" s="1">
        <v>-0.99727594796568797</v>
      </c>
      <c r="F215">
        <f t="shared" si="15"/>
        <v>-0.95945502450463238</v>
      </c>
      <c r="G215" s="1">
        <f t="shared" si="17"/>
        <v>1.4304222514470251E-3</v>
      </c>
      <c r="H215">
        <f t="shared" si="16"/>
        <v>-0.95903345810625584</v>
      </c>
      <c r="I215" s="1">
        <f t="shared" si="18"/>
        <v>1.4624880306487692E-3</v>
      </c>
    </row>
    <row r="216" spans="1:9" x14ac:dyDescent="0.55000000000000004">
      <c r="A216">
        <f t="shared" si="19"/>
        <v>1.0700000000000002E-9</v>
      </c>
      <c r="B216" s="1">
        <v>-4.6723066314242202E-2</v>
      </c>
      <c r="C216" s="1">
        <v>5.0827881829736597E-2</v>
      </c>
      <c r="D216" s="1">
        <v>-0.99761389400061196</v>
      </c>
      <c r="F216">
        <f t="shared" si="15"/>
        <v>-0.96075860731802243</v>
      </c>
      <c r="G216" s="1">
        <f t="shared" si="17"/>
        <v>1.358312156455861E-3</v>
      </c>
      <c r="H216">
        <f t="shared" si="16"/>
        <v>-0.96034645953857234</v>
      </c>
      <c r="I216" s="1">
        <f t="shared" si="18"/>
        <v>1.3888616713824181E-3</v>
      </c>
    </row>
    <row r="217" spans="1:9" x14ac:dyDescent="0.55000000000000004">
      <c r="A217">
        <f t="shared" si="19"/>
        <v>1.0750000000000003E-9</v>
      </c>
      <c r="B217" s="1">
        <v>-4.4442973592555897E-2</v>
      </c>
      <c r="C217" s="1">
        <v>4.7016873575937201E-2</v>
      </c>
      <c r="D217" s="1">
        <v>-0.99790492317533097</v>
      </c>
      <c r="F217">
        <f t="shared" si="15"/>
        <v>-0.96202027795535094</v>
      </c>
      <c r="G217" s="1">
        <f t="shared" si="17"/>
        <v>1.2877077625638353E-3</v>
      </c>
      <c r="H217">
        <f t="shared" si="16"/>
        <v>-0.96161737709937578</v>
      </c>
      <c r="I217" s="1">
        <f t="shared" si="18"/>
        <v>1.3167860002145709E-3</v>
      </c>
    </row>
    <row r="218" spans="1:9" x14ac:dyDescent="0.55000000000000004">
      <c r="A218">
        <f t="shared" si="19"/>
        <v>1.0800000000000004E-9</v>
      </c>
      <c r="B218" s="1">
        <v>-4.23316895250202E-2</v>
      </c>
      <c r="C218" s="1">
        <v>4.3541611935405101E-2</v>
      </c>
      <c r="D218" s="1">
        <v>-0.99815437488005399</v>
      </c>
      <c r="F218">
        <f t="shared" si="15"/>
        <v>-0.96324138395701542</v>
      </c>
      <c r="G218" s="1">
        <f t="shared" si="17"/>
        <v>1.2189169351921733E-3</v>
      </c>
      <c r="H218">
        <f t="shared" si="16"/>
        <v>-0.96284755969120051</v>
      </c>
      <c r="I218" s="1">
        <f t="shared" si="18"/>
        <v>1.2465711987798547E-3</v>
      </c>
    </row>
    <row r="219" spans="1:9" x14ac:dyDescent="0.55000000000000004">
      <c r="A219">
        <f t="shared" si="19"/>
        <v>1.0850000000000005E-9</v>
      </c>
      <c r="B219" s="1">
        <v>-4.0373197087547399E-2</v>
      </c>
      <c r="C219" s="1">
        <v>4.0409866377841899E-2</v>
      </c>
      <c r="D219" s="1">
        <v>-0.99836719079526204</v>
      </c>
      <c r="F219">
        <f t="shared" si="15"/>
        <v>-0.96442322953793358</v>
      </c>
      <c r="G219" s="1">
        <f t="shared" si="17"/>
        <v>1.1521925058390154E-3</v>
      </c>
      <c r="H219">
        <f t="shared" si="16"/>
        <v>-0.964038312980114</v>
      </c>
      <c r="I219" s="1">
        <f t="shared" si="18"/>
        <v>1.1784718520473632E-3</v>
      </c>
    </row>
    <row r="220" spans="1:9" x14ac:dyDescent="0.55000000000000004">
      <c r="A220">
        <f t="shared" si="19"/>
        <v>1.0900000000000006E-9</v>
      </c>
      <c r="B220" s="1">
        <v>-3.8551099087394403E-2</v>
      </c>
      <c r="C220" s="1">
        <v>3.76285858189397E-2</v>
      </c>
      <c r="D220" s="1">
        <v>-0.998547896842504</v>
      </c>
      <c r="F220">
        <f t="shared" si="15"/>
        <v>-0.96556707698052413</v>
      </c>
      <c r="G220" s="1">
        <f t="shared" si="17"/>
        <v>1.087734478768366E-3</v>
      </c>
      <c r="H220">
        <f t="shared" si="16"/>
        <v>-0.96519090078011227</v>
      </c>
      <c r="I220" s="1">
        <f t="shared" si="18"/>
        <v>1.1126891863064174E-3</v>
      </c>
    </row>
    <row r="221" spans="1:9" x14ac:dyDescent="0.55000000000000004">
      <c r="A221">
        <f t="shared" si="19"/>
        <v>1.0950000000000007E-9</v>
      </c>
      <c r="B221" s="1">
        <v>-3.6848664234695197E-2</v>
      </c>
      <c r="C221" s="1">
        <v>3.5203887597820401E-2</v>
      </c>
      <c r="D221" s="1">
        <v>-0.99870058688392005</v>
      </c>
      <c r="F221">
        <f t="shared" si="15"/>
        <v>-0.96667414798290008</v>
      </c>
      <c r="G221" s="1">
        <f t="shared" si="17"/>
        <v>1.0256927886807654E-3</v>
      </c>
      <c r="H221">
        <f t="shared" si="16"/>
        <v>-0.96630654639578373</v>
      </c>
      <c r="I221" s="1">
        <f t="shared" si="18"/>
        <v>1.0493738591470154E-3</v>
      </c>
    </row>
    <row r="222" spans="1:9" x14ac:dyDescent="0.55000000000000004">
      <c r="A222">
        <f t="shared" si="19"/>
        <v>1.1000000000000008E-9</v>
      </c>
      <c r="B222" s="1">
        <v>-3.5248872811185203E-2</v>
      </c>
      <c r="C222" s="1">
        <v>3.3141048438580699E-2</v>
      </c>
      <c r="D222" s="1">
        <v>-0.99882890820905901</v>
      </c>
      <c r="F222">
        <f t="shared" si="15"/>
        <v>-0.96774562496371697</v>
      </c>
      <c r="G222" s="1">
        <f t="shared" si="17"/>
        <v>9.6617049731016129E-4</v>
      </c>
      <c r="H222">
        <f t="shared" si="16"/>
        <v>-0.96738643391929513</v>
      </c>
      <c r="I222" s="1">
        <f t="shared" si="18"/>
        <v>9.8862918946246241E-4</v>
      </c>
    </row>
    <row r="223" spans="1:9" x14ac:dyDescent="0.55000000000000004">
      <c r="A223">
        <f t="shared" si="19"/>
        <v>1.1050000000000008E-9</v>
      </c>
      <c r="B223" s="1">
        <v>-3.3734461900285E-2</v>
      </c>
      <c r="C223" s="1">
        <v>3.1444497243609301E-2</v>
      </c>
      <c r="D223" s="1">
        <v>-0.99893604884074705</v>
      </c>
      <c r="F223">
        <f t="shared" si="15"/>
        <v>-0.96878265232506622</v>
      </c>
      <c r="G223" s="1">
        <f t="shared" si="17"/>
        <v>9.0922732143187285E-4</v>
      </c>
      <c r="H223">
        <f t="shared" si="16"/>
        <v>-0.96843170948920376</v>
      </c>
      <c r="I223" s="1">
        <f t="shared" si="18"/>
        <v>9.3051471927411229E-4</v>
      </c>
    </row>
    <row r="224" spans="1:9" x14ac:dyDescent="0.55000000000000004">
      <c r="A224">
        <f t="shared" si="19"/>
        <v>1.1100000000000009E-9</v>
      </c>
      <c r="B224" s="1">
        <v>-3.2287970165354597E-2</v>
      </c>
      <c r="C224" s="1">
        <v>3.0117809577498499E-2</v>
      </c>
      <c r="D224" s="1">
        <v>-0.99902472668549303</v>
      </c>
      <c r="F224">
        <f t="shared" si="15"/>
        <v>-0.96978633767476663</v>
      </c>
      <c r="G224" s="1">
        <f t="shared" si="17"/>
        <v>8.5488339194256604E-4</v>
      </c>
      <c r="H224">
        <f t="shared" si="16"/>
        <v>-0.96944348250590706</v>
      </c>
      <c r="I224" s="1">
        <f t="shared" si="18"/>
        <v>8.7505000721228843E-4</v>
      </c>
    </row>
    <row r="225" spans="1:9" x14ac:dyDescent="0.55000000000000004">
      <c r="A225">
        <f t="shared" si="19"/>
        <v>1.115000000000001E-9</v>
      </c>
      <c r="B225" s="1">
        <v>-3.09046397373847E-2</v>
      </c>
      <c r="C225" s="1">
        <v>2.8680448100031401E-2</v>
      </c>
      <c r="D225" s="1">
        <v>-0.99911077220679201</v>
      </c>
      <c r="F225">
        <f t="shared" si="15"/>
        <v>-0.97075775300935585</v>
      </c>
      <c r="G225" s="1">
        <f t="shared" si="17"/>
        <v>8.0389369761018335E-4</v>
      </c>
      <c r="H225">
        <f t="shared" si="16"/>
        <v>-0.97042282680934999</v>
      </c>
      <c r="I225" s="1">
        <f t="shared" si="18"/>
        <v>8.2299821112661459E-4</v>
      </c>
    </row>
    <row r="226" spans="1:9" x14ac:dyDescent="0.55000000000000004">
      <c r="A226">
        <f t="shared" si="19"/>
        <v>1.1200000000000011E-9</v>
      </c>
      <c r="B226" s="1">
        <v>-2.9606403770481599E-2</v>
      </c>
      <c r="C226" s="1">
        <v>2.67404225112527E-2</v>
      </c>
      <c r="D226" s="1">
        <v>-0.99920388843312102</v>
      </c>
      <c r="F226">
        <f t="shared" si="15"/>
        <v>-0.97169793585904729</v>
      </c>
      <c r="G226" s="1">
        <f t="shared" si="17"/>
        <v>7.5657742700719342E-4</v>
      </c>
      <c r="H226">
        <f t="shared" si="16"/>
        <v>-0.97137078181940084</v>
      </c>
      <c r="I226" s="1">
        <f t="shared" si="18"/>
        <v>7.7468182377071412E-4</v>
      </c>
    </row>
    <row r="227" spans="1:9" x14ac:dyDescent="0.55000000000000004">
      <c r="A227">
        <f t="shared" si="19"/>
        <v>1.1250000000000012E-9</v>
      </c>
      <c r="B227" s="1">
        <v>-2.8416982298914199E-2</v>
      </c>
      <c r="C227" s="1">
        <v>2.4302472391863901E-2</v>
      </c>
      <c r="D227" s="1">
        <v>-0.99930068795775095</v>
      </c>
      <c r="F227">
        <f t="shared" si="15"/>
        <v>-0.9726078903958757</v>
      </c>
      <c r="G227" s="1">
        <f t="shared" si="17"/>
        <v>7.1250544167925371E-4</v>
      </c>
      <c r="H227">
        <f t="shared" si="16"/>
        <v>-0.97228835363836508</v>
      </c>
      <c r="I227" s="1">
        <f t="shared" si="18"/>
        <v>7.2966620538227208E-4</v>
      </c>
    </row>
    <row r="228" spans="1:9" x14ac:dyDescent="0.55000000000000004">
      <c r="A228">
        <f t="shared" si="19"/>
        <v>1.1300000000000013E-9</v>
      </c>
      <c r="B228" s="1">
        <v>-2.73598448833564E-2</v>
      </c>
      <c r="C228" s="1">
        <v>2.1372459712202301E-2</v>
      </c>
      <c r="D228" s="1">
        <v>-0.99939714671094504</v>
      </c>
      <c r="F228">
        <f t="shared" si="15"/>
        <v>-0.97348858850621278</v>
      </c>
      <c r="G228" s="1">
        <f t="shared" si="17"/>
        <v>6.712533882479992E-4</v>
      </c>
      <c r="H228">
        <f t="shared" si="16"/>
        <v>-0.97317651611987788</v>
      </c>
      <c r="I228" s="1">
        <f t="shared" si="18"/>
        <v>6.8752146859320706E-4</v>
      </c>
    </row>
    <row r="229" spans="1:9" x14ac:dyDescent="0.55000000000000004">
      <c r="A229">
        <f t="shared" si="19"/>
        <v>1.1350000000000014E-9</v>
      </c>
      <c r="B229" s="1">
        <v>-2.6445288243166401E-2</v>
      </c>
      <c r="C229" s="1">
        <v>1.8440805148486301E-2</v>
      </c>
      <c r="D229" s="1">
        <v>-0.99948015659911005</v>
      </c>
      <c r="F229">
        <f t="shared" si="15"/>
        <v>-0.97434097082880067</v>
      </c>
      <c r="G229" s="1">
        <f t="shared" si="17"/>
        <v>6.3197866119412565E-4</v>
      </c>
      <c r="H229">
        <f t="shared" si="16"/>
        <v>-0.97403621190211431</v>
      </c>
      <c r="I229" s="1">
        <f t="shared" si="18"/>
        <v>6.4739432174377737E-4</v>
      </c>
    </row>
    <row r="230" spans="1:9" x14ac:dyDescent="0.55000000000000004">
      <c r="A230">
        <f t="shared" si="19"/>
        <v>1.1400000000000014E-9</v>
      </c>
      <c r="B230" s="1">
        <v>-2.5656412425725601E-2</v>
      </c>
      <c r="C230" s="1">
        <v>1.5909605948835701E-2</v>
      </c>
      <c r="D230" s="1">
        <v>-0.99954421259900395</v>
      </c>
      <c r="F230">
        <f t="shared" si="15"/>
        <v>-0.97516594775941112</v>
      </c>
      <c r="G230" s="1">
        <f t="shared" si="17"/>
        <v>5.9429979658932766E-4</v>
      </c>
      <c r="H230">
        <f t="shared" si="16"/>
        <v>-0.97486835340863143</v>
      </c>
      <c r="I230" s="1">
        <f t="shared" si="18"/>
        <v>6.0889802678309188E-4</v>
      </c>
    </row>
    <row r="231" spans="1:9" x14ac:dyDescent="0.55000000000000004">
      <c r="A231">
        <f t="shared" si="19"/>
        <v>1.1450000000000015E-9</v>
      </c>
      <c r="B231" s="1">
        <v>-2.4974041455675298E-2</v>
      </c>
      <c r="C231" s="1">
        <v>1.3784279294849801E-2</v>
      </c>
      <c r="D231" s="1">
        <v>-0.99959306264992698</v>
      </c>
      <c r="F231">
        <f t="shared" si="15"/>
        <v>-0.9759644004232032</v>
      </c>
      <c r="G231" s="1">
        <f t="shared" si="17"/>
        <v>5.5831367862460286E-4</v>
      </c>
      <c r="H231">
        <f t="shared" si="16"/>
        <v>-0.97567382381620271</v>
      </c>
      <c r="I231" s="1">
        <f t="shared" si="18"/>
        <v>5.7212998638474298E-4</v>
      </c>
    </row>
    <row r="232" spans="1:9" x14ac:dyDescent="0.55000000000000004">
      <c r="A232">
        <f t="shared" si="19"/>
        <v>1.1500000000000016E-9</v>
      </c>
      <c r="B232" s="1">
        <v>-2.4378762475333798E-2</v>
      </c>
      <c r="C232" s="1">
        <v>1.20692977714654E-2</v>
      </c>
      <c r="D232" s="1">
        <v>-0.999629935521963</v>
      </c>
      <c r="F232">
        <f t="shared" si="15"/>
        <v>-0.97673718161581768</v>
      </c>
      <c r="G232" s="1">
        <f t="shared" si="17"/>
        <v>5.2407818140733152E-4</v>
      </c>
      <c r="H232">
        <f t="shared" si="16"/>
        <v>-0.97645347799328686</v>
      </c>
      <c r="I232" s="1">
        <f t="shared" si="18"/>
        <v>5.3714818357852899E-4</v>
      </c>
    </row>
    <row r="233" spans="1:9" x14ac:dyDescent="0.55000000000000004">
      <c r="A233">
        <f t="shared" si="19"/>
        <v>1.1550000000000017E-9</v>
      </c>
      <c r="B233" s="1">
        <v>-2.3850974064905599E-2</v>
      </c>
      <c r="C233" s="1">
        <v>1.0768185531139099E-2</v>
      </c>
      <c r="D233" s="1">
        <v>-0.99965752996548396</v>
      </c>
      <c r="F233">
        <f t="shared" si="15"/>
        <v>-0.97748511671421467</v>
      </c>
      <c r="G233" s="1">
        <f t="shared" si="17"/>
        <v>4.9161590938506176E-4</v>
      </c>
      <c r="H233">
        <f t="shared" si="16"/>
        <v>-0.97720814340682194</v>
      </c>
      <c r="I233" s="1">
        <f t="shared" si="18"/>
        <v>5.0397495686023506E-4</v>
      </c>
    </row>
    <row r="234" spans="1:9" x14ac:dyDescent="0.55000000000000004">
      <c r="A234">
        <f t="shared" si="19"/>
        <v>1.1600000000000018E-9</v>
      </c>
      <c r="B234" s="1">
        <v>-2.33709339021839E-2</v>
      </c>
      <c r="C234" s="1">
        <v>9.88351590354908E-3</v>
      </c>
      <c r="D234" s="1">
        <v>-0.99967800594096001</v>
      </c>
      <c r="F234">
        <f t="shared" si="15"/>
        <v>-0.9782090045582259</v>
      </c>
      <c r="G234" s="1">
        <f t="shared" si="17"/>
        <v>4.6091802037183914E-4</v>
      </c>
      <c r="H234">
        <f t="shared" si="16"/>
        <v>-0.97793862100086248</v>
      </c>
      <c r="I234" s="1">
        <f t="shared" si="18"/>
        <v>4.7260085757373923E-4</v>
      </c>
    </row>
    <row r="235" spans="1:9" x14ac:dyDescent="0.55000000000000004">
      <c r="A235">
        <f t="shared" si="19"/>
        <v>1.1650000000000019E-9</v>
      </c>
      <c r="B235" s="1">
        <v>-2.2918805831574299E-2</v>
      </c>
      <c r="C235" s="1">
        <v>9.4169103179130107E-3</v>
      </c>
      <c r="D235" s="1">
        <v>-0.99969297793847101</v>
      </c>
      <c r="F235">
        <f t="shared" si="15"/>
        <v>-0.978909618303764</v>
      </c>
      <c r="G235" s="1">
        <f t="shared" si="17"/>
        <v>4.3194803770556873E-4</v>
      </c>
      <c r="H235">
        <f t="shared" si="16"/>
        <v>-0.97864568604643665</v>
      </c>
      <c r="I235" s="1">
        <f t="shared" si="18"/>
        <v>4.4298849598849524E-4</v>
      </c>
    </row>
    <row r="236" spans="1:9" x14ac:dyDescent="0.55000000000000004">
      <c r="A236">
        <f t="shared" si="19"/>
        <v>1.170000000000002E-9</v>
      </c>
      <c r="B236" s="1">
        <v>-2.2474706428671599E-2</v>
      </c>
      <c r="C236" s="1">
        <v>9.3690384308978206E-3</v>
      </c>
      <c r="D236" s="1">
        <v>-0.99970351039195304</v>
      </c>
      <c r="F236">
        <f t="shared" si="15"/>
        <v>-0.97958770624859914</v>
      </c>
      <c r="G236" s="1">
        <f t="shared" si="17"/>
        <v>4.0464557633377392E-4</v>
      </c>
      <c r="H236">
        <f t="shared" si="16"/>
        <v>-0.97933008896464357</v>
      </c>
      <c r="I236" s="1">
        <f t="shared" si="18"/>
        <v>4.1507630065475257E-4</v>
      </c>
    </row>
    <row r="237" spans="1:9" x14ac:dyDescent="0.55000000000000004">
      <c r="A237">
        <f t="shared" si="19"/>
        <v>1.175000000000002E-9</v>
      </c>
      <c r="B237" s="1">
        <v>-2.2018751158948899E-2</v>
      </c>
      <c r="C237" s="1">
        <v>9.7396193806557497E-3</v>
      </c>
      <c r="D237" s="1">
        <v>-0.99971011518934305</v>
      </c>
      <c r="F237">
        <f t="shared" si="15"/>
        <v>-0.98024399263158712</v>
      </c>
      <c r="G237" s="1">
        <f t="shared" si="17"/>
        <v>3.7892992743357418E-4</v>
      </c>
      <c r="H237">
        <f t="shared" si="16"/>
        <v>-0.97999255612328162</v>
      </c>
      <c r="I237" s="1">
        <f t="shared" si="18"/>
        <v>3.887821355236213E-4</v>
      </c>
    </row>
    <row r="238" spans="1:9" x14ac:dyDescent="0.55000000000000004">
      <c r="A238">
        <f t="shared" si="19"/>
        <v>1.1800000000000021E-9</v>
      </c>
      <c r="B238" s="1">
        <v>-2.15311002372418E-2</v>
      </c>
      <c r="C238" s="1">
        <v>1.05274241162306E-2</v>
      </c>
      <c r="D238" s="1">
        <v>-0.99971275127619497</v>
      </c>
      <c r="F238">
        <f t="shared" si="15"/>
        <v>-0.98087917840619965</v>
      </c>
      <c r="G238" s="1">
        <f t="shared" si="17"/>
        <v>3.5470346704942371E-4</v>
      </c>
      <c r="H238">
        <f t="shared" si="16"/>
        <v>-0.98063379060782818</v>
      </c>
      <c r="I238" s="1">
        <f t="shared" si="18"/>
        <v>3.6400674018508672E-4</v>
      </c>
    </row>
    <row r="239" spans="1:9" x14ac:dyDescent="0.55000000000000004">
      <c r="A239">
        <f t="shared" si="19"/>
        <v>1.1850000000000022E-9</v>
      </c>
      <c r="B239" s="1">
        <v>-2.09920042985535E-2</v>
      </c>
      <c r="C239" s="1">
        <v>1.17302787808972E-2</v>
      </c>
      <c r="D239" s="1">
        <v>-0.99971082634701003</v>
      </c>
      <c r="F239">
        <f t="shared" si="15"/>
        <v>-0.98149394198918471</v>
      </c>
      <c r="G239" s="1">
        <f t="shared" si="17"/>
        <v>3.3185487570638059E-4</v>
      </c>
      <c r="H239">
        <f t="shared" si="16"/>
        <v>-0.98125447296769486</v>
      </c>
      <c r="I239" s="1">
        <f t="shared" si="18"/>
        <v>3.4063698006215855E-4</v>
      </c>
    </row>
    <row r="240" spans="1:9" x14ac:dyDescent="0.55000000000000004">
      <c r="A240">
        <f t="shared" si="19"/>
        <v>1.1900000000000023E-9</v>
      </c>
      <c r="B240" s="1">
        <v>-2.0381849990253501E-2</v>
      </c>
      <c r="C240" s="1">
        <v>1.33450691573914E-2</v>
      </c>
      <c r="D240" s="1">
        <v>-0.99970320061522699</v>
      </c>
      <c r="F240">
        <f t="shared" si="15"/>
        <v>-0.98208893998515723</v>
      </c>
      <c r="G240" s="1">
        <f t="shared" si="17"/>
        <v>3.1026217754402576E-4</v>
      </c>
      <c r="H240">
        <f t="shared" si="16"/>
        <v>-0.981855261938404</v>
      </c>
      <c r="I240" s="1">
        <f t="shared" si="18"/>
        <v>3.1854891501163416E-4</v>
      </c>
    </row>
    <row r="241" spans="1:9" x14ac:dyDescent="0.55000000000000004">
      <c r="A241">
        <f t="shared" si="19"/>
        <v>1.1950000000000024E-9</v>
      </c>
      <c r="B241" s="1">
        <v>-1.96876429217663E-2</v>
      </c>
      <c r="C241" s="1">
        <v>1.5125976072027199E-2</v>
      </c>
      <c r="D241" s="1">
        <v>-0.99969175327408899</v>
      </c>
      <c r="F241">
        <f t="shared" si="15"/>
        <v>-0.98266480788789179</v>
      </c>
      <c r="G241" s="1">
        <f t="shared" si="17"/>
        <v>2.8991686918454214E-4</v>
      </c>
      <c r="H241">
        <f t="shared" si="16"/>
        <v>-0.98243679514120064</v>
      </c>
      <c r="I241" s="1">
        <f t="shared" si="18"/>
        <v>2.9773358016772994E-4</v>
      </c>
    </row>
    <row r="242" spans="1:9" x14ac:dyDescent="0.55000000000000004">
      <c r="A242">
        <f t="shared" si="19"/>
        <v>1.2000000000000025E-9</v>
      </c>
      <c r="B242" s="1">
        <v>-1.8910035036086102E-2</v>
      </c>
      <c r="C242" s="1">
        <v>1.68710615629536E-2</v>
      </c>
      <c r="D242" s="1">
        <v>-0.99967883735569896</v>
      </c>
      <c r="F242">
        <f t="shared" si="15"/>
        <v>-0.9832221607590691</v>
      </c>
      <c r="G242" s="1">
        <f t="shared" si="17"/>
        <v>2.7082220460606494E-4</v>
      </c>
      <c r="H242">
        <f t="shared" si="16"/>
        <v>-0.98299968975966046</v>
      </c>
      <c r="I242" s="1">
        <f t="shared" si="18"/>
        <v>2.7819396453043695E-4</v>
      </c>
    </row>
    <row r="243" spans="1:9" x14ac:dyDescent="0.55000000000000004">
      <c r="A243">
        <f t="shared" si="19"/>
        <v>1.2050000000000026E-9</v>
      </c>
      <c r="B243" s="1">
        <v>-1.8050863294466899E-2</v>
      </c>
      <c r="C243" s="1">
        <v>1.8576423328911799E-2</v>
      </c>
      <c r="D243" s="1">
        <v>-0.99966448513028505</v>
      </c>
      <c r="F243">
        <f t="shared" si="15"/>
        <v>-0.98376159388519835</v>
      </c>
      <c r="G243" s="1">
        <f t="shared" si="17"/>
        <v>2.5290194995305533E-4</v>
      </c>
      <c r="H243">
        <f t="shared" si="16"/>
        <v>-0.98354454319474494</v>
      </c>
      <c r="I243" s="1">
        <f t="shared" si="18"/>
        <v>2.5985252800518485E-4</v>
      </c>
    </row>
    <row r="244" spans="1:9" x14ac:dyDescent="0.55000000000000004">
      <c r="A244">
        <f t="shared" si="19"/>
        <v>1.2100000000000026E-9</v>
      </c>
      <c r="B244" s="1">
        <v>-1.71121471539795E-2</v>
      </c>
      <c r="C244" s="1">
        <v>2.0238252893362899E-2</v>
      </c>
      <c r="D244" s="1">
        <v>-0.99964873207530902</v>
      </c>
      <c r="F244">
        <f t="shared" si="15"/>
        <v>-0.98428368341341921</v>
      </c>
      <c r="G244" s="1">
        <f t="shared" si="17"/>
        <v>2.3608472038224193E-4</v>
      </c>
      <c r="H244">
        <f t="shared" si="16"/>
        <v>-0.98407193369903223</v>
      </c>
      <c r="I244" s="1">
        <f t="shared" si="18"/>
        <v>2.4263664765517926E-4</v>
      </c>
    </row>
    <row r="245" spans="1:9" x14ac:dyDescent="0.55000000000000004">
      <c r="A245">
        <f t="shared" si="19"/>
        <v>1.2150000000000027E-9</v>
      </c>
      <c r="B245" s="1">
        <v>-1.60960837801939E-2</v>
      </c>
      <c r="C245" s="1">
        <v>2.1852844140686001E-2</v>
      </c>
      <c r="D245" s="1">
        <v>-0.99963161679194201</v>
      </c>
      <c r="F245">
        <f t="shared" si="15"/>
        <v>-0.98478898696686201</v>
      </c>
      <c r="G245" s="1">
        <f t="shared" si="17"/>
        <v>2.2030366012435436E-4</v>
      </c>
      <c r="H245">
        <f t="shared" si="16"/>
        <v>-0.98458242099024607</v>
      </c>
      <c r="I245" s="1">
        <f t="shared" si="18"/>
        <v>2.2647829427778292E-4</v>
      </c>
    </row>
    <row r="246" spans="1:9" x14ac:dyDescent="0.55000000000000004">
      <c r="A246">
        <f t="shared" si="19"/>
        <v>1.2200000000000028E-9</v>
      </c>
      <c r="B246" s="1">
        <v>-1.5005042860007801E-2</v>
      </c>
      <c r="C246" s="1">
        <v>2.3416601607175399E-2</v>
      </c>
      <c r="D246" s="1">
        <v>-0.99961318091455198</v>
      </c>
      <c r="F246">
        <f t="shared" si="15"/>
        <v>-0.98527804424022292</v>
      </c>
      <c r="G246" s="1">
        <f t="shared" si="17"/>
        <v>2.0549614347169411E-4</v>
      </c>
      <c r="H246">
        <f t="shared" si="16"/>
        <v>-0.98507654684578494</v>
      </c>
      <c r="I246" s="1">
        <f t="shared" si="18"/>
        <v>2.1131373004923859E-4</v>
      </c>
    </row>
    <row r="247" spans="1:9" x14ac:dyDescent="0.55000000000000004">
      <c r="A247">
        <f t="shared" si="19"/>
        <v>1.2250000000000029E-9</v>
      </c>
      <c r="B247" s="1">
        <v>-1.38415610273311E-2</v>
      </c>
      <c r="C247" s="1">
        <v>2.4926048508041601E-2</v>
      </c>
      <c r="D247" s="1">
        <v>-0.99959346901341295</v>
      </c>
      <c r="F247">
        <f t="shared" si="15"/>
        <v>-0.98575137757619014</v>
      </c>
      <c r="G247" s="1">
        <f t="shared" si="17"/>
        <v>1.9160349535643715E-4</v>
      </c>
      <c r="H247">
        <f t="shared" si="16"/>
        <v>-0.98555483567746938</v>
      </c>
      <c r="I247" s="1">
        <f t="shared" si="18"/>
        <v>1.9708322594106617E-4</v>
      </c>
    </row>
    <row r="248" spans="1:9" x14ac:dyDescent="0.55000000000000004">
      <c r="A248">
        <f t="shared" si="19"/>
        <v>1.230000000000003E-9</v>
      </c>
      <c r="B248" s="1">
        <v>-1.2608335915227101E-2</v>
      </c>
      <c r="C248" s="1">
        <v>2.6377834482291598E-2</v>
      </c>
      <c r="D248" s="1">
        <v>-0.99957252849087497</v>
      </c>
      <c r="F248">
        <f t="shared" si="15"/>
        <v>-0.98620949252333778</v>
      </c>
      <c r="G248" s="1">
        <f t="shared" si="17"/>
        <v>1.7857073026969245E-4</v>
      </c>
      <c r="H248">
        <f t="shared" si="16"/>
        <v>-0.9860177950883251</v>
      </c>
      <c r="I248" s="1">
        <f t="shared" si="18"/>
        <v>1.8373079761420112E-4</v>
      </c>
    </row>
    <row r="249" spans="1:9" x14ac:dyDescent="0.55000000000000004">
      <c r="A249">
        <f t="shared" si="19"/>
        <v>1.2350000000000031E-9</v>
      </c>
      <c r="B249" s="1">
        <v>-1.13146548889871E-2</v>
      </c>
      <c r="C249" s="1">
        <v>2.75270058487414E-2</v>
      </c>
      <c r="D249" s="1">
        <v>-0.999557023152713</v>
      </c>
      <c r="F249">
        <f t="shared" si="15"/>
        <v>-0.98665287837608184</v>
      </c>
      <c r="G249" s="1">
        <f t="shared" si="17"/>
        <v>1.665169524162571E-4</v>
      </c>
      <c r="H249">
        <f t="shared" si="16"/>
        <v>-0.98646591641126413</v>
      </c>
      <c r="I249" s="1">
        <f t="shared" si="18"/>
        <v>1.7137707571600794E-4</v>
      </c>
    </row>
    <row r="250" spans="1:9" x14ac:dyDescent="0.55000000000000004">
      <c r="A250">
        <f t="shared" si="19"/>
        <v>1.2400000000000032E-9</v>
      </c>
      <c r="B250" s="1">
        <v>-9.9833611575953808E-3</v>
      </c>
      <c r="C250" s="1">
        <v>2.8173547867211299E-2</v>
      </c>
      <c r="D250" s="1">
        <v>-0.99955319203168902</v>
      </c>
      <c r="F250">
        <f t="shared" si="15"/>
        <v>-0.9870820086972768</v>
      </c>
      <c r="G250" s="1">
        <f t="shared" si="17"/>
        <v>1.5553041376052101E-4</v>
      </c>
      <c r="H250">
        <f t="shared" si="16"/>
        <v>-0.98689967523047051</v>
      </c>
      <c r="I250" s="1">
        <f t="shared" si="18"/>
        <v>1.6011148743871916E-4</v>
      </c>
    </row>
    <row r="251" spans="1:9" x14ac:dyDescent="0.55000000000000004">
      <c r="A251">
        <f t="shared" si="19"/>
        <v>1.2450000000000032E-9</v>
      </c>
      <c r="B251" s="1">
        <v>-8.6383508893061508E-3</v>
      </c>
      <c r="C251" s="1">
        <v>2.83164920410723E-2</v>
      </c>
      <c r="D251" s="1">
        <v>-0.99956168152474201</v>
      </c>
      <c r="F251">
        <f t="shared" si="15"/>
        <v>-0.9874973418240085</v>
      </c>
      <c r="G251" s="1">
        <f t="shared" si="17"/>
        <v>1.4554829241469463E-4</v>
      </c>
      <c r="H251">
        <f t="shared" si="16"/>
        <v>-0.98731953188670496</v>
      </c>
      <c r="I251" s="1">
        <f t="shared" si="18"/>
        <v>1.4987022776009063E-4</v>
      </c>
    </row>
    <row r="252" spans="1:9" x14ac:dyDescent="0.55000000000000004">
      <c r="A252">
        <f t="shared" si="19"/>
        <v>1.2500000000000033E-9</v>
      </c>
      <c r="B252" s="1">
        <v>-7.3035273480770296E-3</v>
      </c>
      <c r="C252" s="1">
        <v>2.79559871684903E-2</v>
      </c>
      <c r="D252" s="1">
        <v>-0.99958247347073803</v>
      </c>
      <c r="F252">
        <f t="shared" si="15"/>
        <v>-0.98789932135712655</v>
      </c>
      <c r="G252" s="1">
        <f t="shared" si="17"/>
        <v>1.3649604330978447E-4</v>
      </c>
      <c r="H252">
        <f t="shared" si="16"/>
        <v>-0.98772593196541103</v>
      </c>
      <c r="I252" s="1">
        <f t="shared" si="18"/>
        <v>1.4057757646754185E-4</v>
      </c>
    </row>
    <row r="253" spans="1:9" x14ac:dyDescent="0.55000000000000004">
      <c r="A253">
        <f t="shared" si="19"/>
        <v>1.2550000000000034E-9</v>
      </c>
      <c r="B253" s="1">
        <v>-6.0027504962227602E-3</v>
      </c>
      <c r="C253" s="1">
        <v>2.7093297911118398E-2</v>
      </c>
      <c r="D253" s="1">
        <v>-0.99961488594105496</v>
      </c>
      <c r="F253">
        <f t="shared" si="15"/>
        <v>-0.98828837663503655</v>
      </c>
      <c r="G253" s="1">
        <f t="shared" si="17"/>
        <v>1.2828981305932182E-4</v>
      </c>
      <c r="H253">
        <f t="shared" si="16"/>
        <v>-0.98811930676992576</v>
      </c>
      <c r="I253" s="1">
        <f t="shared" si="18"/>
        <v>1.3214834047969951E-4</v>
      </c>
    </row>
    <row r="254" spans="1:9" x14ac:dyDescent="0.55000000000000004">
      <c r="A254">
        <f t="shared" si="19"/>
        <v>1.2600000000000035E-9</v>
      </c>
      <c r="B254" s="1">
        <v>-4.7597865985975199E-3</v>
      </c>
      <c r="C254" s="1">
        <v>2.57308027730546E-2</v>
      </c>
      <c r="D254" s="1">
        <v>-0.99965757648324705</v>
      </c>
      <c r="F254">
        <f t="shared" si="15"/>
        <v>-0.98866492319225929</v>
      </c>
      <c r="G254" s="1">
        <f t="shared" si="17"/>
        <v>1.2083842637586387E-4</v>
      </c>
      <c r="H254">
        <f t="shared" si="16"/>
        <v>-0.98850007377911975</v>
      </c>
      <c r="I254" s="1">
        <f t="shared" si="18"/>
        <v>1.2448986659260796E-4</v>
      </c>
    </row>
    <row r="255" spans="1:9" x14ac:dyDescent="0.55000000000000004">
      <c r="A255">
        <f t="shared" si="19"/>
        <v>1.2650000000000036E-9</v>
      </c>
      <c r="B255" s="1">
        <v>-3.5853838418086698E-3</v>
      </c>
      <c r="C255" s="1">
        <v>2.4355538237394701E-2</v>
      </c>
      <c r="D255" s="1">
        <v>-0.99969693046444896</v>
      </c>
      <c r="F255">
        <f t="shared" si="15"/>
        <v>-0.98902936320324697</v>
      </c>
      <c r="G255" s="1">
        <f t="shared" si="17"/>
        <v>1.1379699127226859E-4</v>
      </c>
      <c r="H255">
        <f t="shared" si="16"/>
        <v>-0.98886863709068917</v>
      </c>
      <c r="I255" s="1">
        <f t="shared" si="18"/>
        <v>1.1725193738821016E-4</v>
      </c>
    </row>
    <row r="256" spans="1:9" x14ac:dyDescent="0.55000000000000004">
      <c r="A256">
        <f t="shared" si="19"/>
        <v>1.2700000000000037E-9</v>
      </c>
      <c r="B256" s="1">
        <v>-2.46325756710315E-3</v>
      </c>
      <c r="C256" s="1">
        <v>2.33661473055326E-2</v>
      </c>
      <c r="D256" s="1">
        <v>-0.99972393965655404</v>
      </c>
      <c r="F256">
        <f t="shared" si="15"/>
        <v>-0.98938208591192944</v>
      </c>
      <c r="G256" s="1">
        <f t="shared" si="17"/>
        <v>1.0695393887520579E-4</v>
      </c>
      <c r="H256">
        <f t="shared" si="16"/>
        <v>-0.98922538784997771</v>
      </c>
      <c r="I256" s="1">
        <f t="shared" si="18"/>
        <v>1.1021959003536709E-4</v>
      </c>
    </row>
    <row r="257" spans="1:9" x14ac:dyDescent="0.55000000000000004">
      <c r="A257">
        <f t="shared" si="19"/>
        <v>1.2750000000000038E-9</v>
      </c>
      <c r="B257" s="1">
        <v>-1.3750252348550601E-3</v>
      </c>
      <c r="C257" s="1">
        <v>2.27645256004065E-2</v>
      </c>
      <c r="D257" s="1">
        <v>-0.99973990901632004</v>
      </c>
      <c r="F257">
        <f t="shared" si="15"/>
        <v>-0.98972346804745059</v>
      </c>
      <c r="G257" s="1">
        <f t="shared" si="17"/>
        <v>1.0032908968284625E-4</v>
      </c>
      <c r="H257">
        <f t="shared" si="16"/>
        <v>-0.98957070466515384</v>
      </c>
      <c r="I257" s="1">
        <f t="shared" si="18"/>
        <v>1.0341271713577746E-4</v>
      </c>
    </row>
    <row r="258" spans="1:9" x14ac:dyDescent="0.55000000000000004">
      <c r="A258">
        <f t="shared" si="19"/>
        <v>1.2800000000000039E-9</v>
      </c>
      <c r="B258" s="1">
        <v>-3.0224041783282401E-4</v>
      </c>
      <c r="C258" s="1">
        <v>2.25516795038645E-2</v>
      </c>
      <c r="D258" s="1">
        <v>-0.99974563284990303</v>
      </c>
      <c r="F258">
        <f t="shared" ref="F258:F321" si="20">$L$1*EXP(-(A258-$L$8)/$L$2)-1</f>
        <v>-0.99005387422653746</v>
      </c>
      <c r="G258" s="1">
        <f t="shared" si="17"/>
        <v>9.3930185213581007E-5</v>
      </c>
      <c r="H258">
        <f t="shared" ref="H258:H321" si="21">$L$4*(1/((A258-$L$8)/$L$5+1))^$L$6-1</f>
        <v>-0.98990495400914869</v>
      </c>
      <c r="I258" s="1">
        <f t="shared" si="18"/>
        <v>9.6838960046870314E-5</v>
      </c>
    </row>
    <row r="259" spans="1:9" x14ac:dyDescent="0.55000000000000004">
      <c r="A259">
        <f t="shared" si="19"/>
        <v>1.2850000000000039E-9</v>
      </c>
      <c r="B259" s="1">
        <v>7.7356307783969097E-4</v>
      </c>
      <c r="C259" s="1">
        <v>2.2727725991747699E-2</v>
      </c>
      <c r="D259" s="1">
        <v>-0.99974139259689399</v>
      </c>
      <c r="F259">
        <f t="shared" si="20"/>
        <v>-0.99037365734293326</v>
      </c>
      <c r="G259" s="1">
        <f t="shared" ref="G259:G322" si="22">(D259-F259)^2</f>
        <v>8.7754463788298687E-5</v>
      </c>
      <c r="H259">
        <f t="shared" si="21"/>
        <v>-0.99022849060835694</v>
      </c>
      <c r="I259" s="1">
        <f t="shared" ref="I259:I322" si="23">(D259-H259)^2</f>
        <v>9.0495304243512118E-5</v>
      </c>
    </row>
    <row r="260" spans="1:9" x14ac:dyDescent="0.55000000000000004">
      <c r="A260">
        <f t="shared" ref="A260:A323" si="24">A259+0.000000000005</f>
        <v>1.290000000000004E-9</v>
      </c>
      <c r="B260" s="1">
        <v>1.8708272809206199E-3</v>
      </c>
      <c r="C260" s="1">
        <v>2.32918936605368E-2</v>
      </c>
      <c r="D260" s="1">
        <v>-0.99972695657122301</v>
      </c>
      <c r="F260">
        <f t="shared" si="20"/>
        <v>-0.99068315894430903</v>
      </c>
      <c r="G260" s="1">
        <f t="shared" si="22"/>
        <v>8.1790275516575037E-5</v>
      </c>
      <c r="H260">
        <f t="shared" si="21"/>
        <v>-0.99054165781955728</v>
      </c>
      <c r="I260" s="1">
        <f t="shared" si="23"/>
        <v>8.4369713157352161E-5</v>
      </c>
    </row>
    <row r="261" spans="1:9" x14ac:dyDescent="0.55000000000000004">
      <c r="A261">
        <f t="shared" si="24"/>
        <v>1.2950000000000041E-9</v>
      </c>
      <c r="B261" s="1">
        <v>3.00792623533447E-3</v>
      </c>
      <c r="C261" s="1">
        <v>2.4242524930206202E-2</v>
      </c>
      <c r="D261" s="1">
        <v>-0.99970158165571499</v>
      </c>
      <c r="F261">
        <f t="shared" si="20"/>
        <v>-0.99098270959705692</v>
      </c>
      <c r="G261" s="1">
        <f t="shared" si="22"/>
        <v>7.6018729975248355E-5</v>
      </c>
      <c r="H261">
        <f t="shared" si="21"/>
        <v>-0.99084478799406639</v>
      </c>
      <c r="I261" s="1">
        <f t="shared" si="23"/>
        <v>7.844279396501879E-5</v>
      </c>
    </row>
    <row r="262" spans="1:9" x14ac:dyDescent="0.55000000000000004">
      <c r="A262">
        <f t="shared" si="24"/>
        <v>1.3000000000000042E-9</v>
      </c>
      <c r="B262" s="1">
        <v>4.2031222157433703E-3</v>
      </c>
      <c r="C262" s="1">
        <v>2.5577079432165001E-2</v>
      </c>
      <c r="D262" s="1">
        <v>-0.99966401694345697</v>
      </c>
      <c r="F262">
        <f t="shared" si="20"/>
        <v>-0.99127262923935544</v>
      </c>
      <c r="G262" s="1">
        <f t="shared" si="22"/>
        <v>7.04153876005463E-5</v>
      </c>
      <c r="H262">
        <f t="shared" si="21"/>
        <v>-0.9911382028307133</v>
      </c>
      <c r="I262" s="1">
        <f t="shared" si="23"/>
        <v>7.2689506285059105E-5</v>
      </c>
    </row>
    <row r="263" spans="1:9" x14ac:dyDescent="0.55000000000000004">
      <c r="A263">
        <f t="shared" si="24"/>
        <v>1.3050000000000043E-9</v>
      </c>
      <c r="B263" s="1">
        <v>5.4680859047534997E-3</v>
      </c>
      <c r="C263" s="1">
        <v>2.7050385995457699E-2</v>
      </c>
      <c r="D263" s="1">
        <v>-0.99961911579071105</v>
      </c>
      <c r="F263">
        <f t="shared" si="20"/>
        <v>-0.99155322752288289</v>
      </c>
      <c r="G263" s="1">
        <f t="shared" si="22"/>
        <v>6.5058553549088104E-5</v>
      </c>
      <c r="H263">
        <f t="shared" si="21"/>
        <v>-0.991422213716881</v>
      </c>
      <c r="I263" s="1">
        <f t="shared" si="23"/>
        <v>6.7189203607959523E-5</v>
      </c>
    </row>
    <row r="264" spans="1:9" x14ac:dyDescent="0.55000000000000004">
      <c r="A264">
        <f t="shared" si="24"/>
        <v>1.3100000000000044E-9</v>
      </c>
      <c r="B264" s="1">
        <v>6.8008810165376904E-3</v>
      </c>
      <c r="C264" s="1">
        <v>2.84612359390943E-2</v>
      </c>
      <c r="D264" s="1">
        <v>-0.99957176133901804</v>
      </c>
      <c r="F264">
        <f t="shared" si="20"/>
        <v>-0.99182480414354313</v>
      </c>
      <c r="G264" s="1">
        <f t="shared" si="22"/>
        <v>6.0015345788520525E-5</v>
      </c>
      <c r="H264">
        <f t="shared" si="21"/>
        <v>-0.99169712205958571</v>
      </c>
      <c r="I264" s="1">
        <f t="shared" si="23"/>
        <v>6.2009943781178475E-5</v>
      </c>
    </row>
    <row r="265" spans="1:9" x14ac:dyDescent="0.55000000000000004">
      <c r="A265">
        <f t="shared" si="24"/>
        <v>1.3150000000000045E-9</v>
      </c>
      <c r="B265" s="1">
        <v>8.1919909323651102E-3</v>
      </c>
      <c r="C265" s="1">
        <v>2.9564782262720201E-2</v>
      </c>
      <c r="D265" s="1">
        <v>-0.99952929668643997</v>
      </c>
      <c r="F265">
        <f t="shared" si="20"/>
        <v>-0.99208764916156</v>
      </c>
      <c r="G265" s="1">
        <f t="shared" si="22"/>
        <v>5.5378117884552161E-5</v>
      </c>
      <c r="H265">
        <f t="shared" si="21"/>
        <v>-0.99196321960491107</v>
      </c>
      <c r="I265" s="1">
        <f t="shared" si="23"/>
        <v>5.7245522403636861E-5</v>
      </c>
    </row>
    <row r="266" spans="1:9" x14ac:dyDescent="0.55000000000000004">
      <c r="A266">
        <f t="shared" si="24"/>
        <v>1.3200000000000045E-9</v>
      </c>
      <c r="B266" s="1">
        <v>9.61835230441784E-3</v>
      </c>
      <c r="C266" s="1">
        <v>3.01611443131545E-2</v>
      </c>
      <c r="D266" s="1">
        <v>-0.999498770721024</v>
      </c>
      <c r="F266">
        <f t="shared" si="20"/>
        <v>-0.99234204331127851</v>
      </c>
      <c r="G266" s="1">
        <f t="shared" si="22"/>
        <v>5.1218747217402376E-5</v>
      </c>
      <c r="H266">
        <f t="shared" si="21"/>
        <v>-0.9922207887479525</v>
      </c>
      <c r="I266" s="1">
        <f t="shared" si="23"/>
        <v>5.2969021600353742E-5</v>
      </c>
    </row>
    <row r="267" spans="1:9" x14ac:dyDescent="0.55000000000000004">
      <c r="A267">
        <f t="shared" si="24"/>
        <v>1.3250000000000046E-9</v>
      </c>
      <c r="B267" s="1">
        <v>1.10558587638578E-2</v>
      </c>
      <c r="C267" s="1">
        <v>3.0249499887320001E-2</v>
      </c>
      <c r="D267" s="1">
        <v>-0.999481233312426</v>
      </c>
      <c r="F267">
        <f t="shared" si="20"/>
        <v>-0.99258825830100617</v>
      </c>
      <c r="G267" s="1">
        <f t="shared" si="22"/>
        <v>4.7513104508058244E-5</v>
      </c>
      <c r="H267">
        <f t="shared" si="21"/>
        <v>-0.99247010283245807</v>
      </c>
      <c r="I267" s="1">
        <f t="shared" si="23"/>
        <v>4.9155950607135346E-5</v>
      </c>
    </row>
    <row r="268" spans="1:9" x14ac:dyDescent="0.55000000000000004">
      <c r="A268">
        <f t="shared" si="24"/>
        <v>1.3300000000000047E-9</v>
      </c>
      <c r="B268" s="1">
        <v>1.2480406543887001E-2</v>
      </c>
      <c r="C268" s="1">
        <v>2.9830152506699799E-2</v>
      </c>
      <c r="D268" s="1">
        <v>-0.99947706399601499</v>
      </c>
      <c r="F268">
        <f t="shared" si="20"/>
        <v>-0.9928265571032141</v>
      </c>
      <c r="G268" s="1">
        <f t="shared" si="22"/>
        <v>4.4229241931192141E-5</v>
      </c>
      <c r="H268">
        <f t="shared" si="21"/>
        <v>-0.99271142644080967</v>
      </c>
      <c r="I268" s="1">
        <f t="shared" si="23"/>
        <v>4.5773851528404582E-5</v>
      </c>
    </row>
    <row r="269" spans="1:9" x14ac:dyDescent="0.55000000000000004">
      <c r="A269">
        <f t="shared" si="24"/>
        <v>1.3350000000000048E-9</v>
      </c>
      <c r="B269" s="1">
        <v>1.38679450280029E-2</v>
      </c>
      <c r="C269" s="1">
        <v>2.8904528636697999E-2</v>
      </c>
      <c r="D269" s="1">
        <v>-0.99948597205021295</v>
      </c>
      <c r="F269">
        <f t="shared" si="20"/>
        <v>-0.99305719423540706</v>
      </c>
      <c r="G269" s="1">
        <f t="shared" si="22"/>
        <v>4.1329184192140344E-5</v>
      </c>
      <c r="H269">
        <f t="shared" si="21"/>
        <v>-0.99294501567515225</v>
      </c>
      <c r="I269" s="1">
        <f t="shared" si="23"/>
        <v>4.2784110300447103E-5</v>
      </c>
    </row>
    <row r="270" spans="1:9" x14ac:dyDescent="0.55000000000000004">
      <c r="A270">
        <f t="shared" si="24"/>
        <v>1.3400000000000049E-9</v>
      </c>
      <c r="B270" s="1">
        <v>1.51945271422784E-2</v>
      </c>
      <c r="C270" s="1">
        <v>2.7475174361360499E-2</v>
      </c>
      <c r="D270" s="1">
        <v>-0.99950699904448104</v>
      </c>
      <c r="F270">
        <f t="shared" si="20"/>
        <v>-0.99328041603196382</v>
      </c>
      <c r="G270" s="1">
        <f t="shared" si="22"/>
        <v>3.8770336011767987E-5</v>
      </c>
      <c r="H270">
        <f t="shared" si="21"/>
        <v>-0.99317111842893835</v>
      </c>
      <c r="I270" s="1">
        <f t="shared" si="23"/>
        <v>4.0143383174409592E-5</v>
      </c>
    </row>
    <row r="271" spans="1:9" x14ac:dyDescent="0.55000000000000004">
      <c r="A271">
        <f t="shared" si="24"/>
        <v>1.345000000000005E-9</v>
      </c>
      <c r="B271" s="1">
        <v>1.64363598198367E-2</v>
      </c>
      <c r="C271" s="1">
        <v>2.5545751486977599E-2</v>
      </c>
      <c r="D271" s="1">
        <v>-0.99953852384838404</v>
      </c>
      <c r="F271">
        <f t="shared" si="20"/>
        <v>-0.99349646090723731</v>
      </c>
      <c r="G271" s="1">
        <f t="shared" si="22"/>
        <v>3.6506524584778685E-5</v>
      </c>
      <c r="H271">
        <f t="shared" si="21"/>
        <v>-0.99338997465024648</v>
      </c>
      <c r="I271" s="1">
        <f t="shared" si="23"/>
        <v>3.7804657241918095E-5</v>
      </c>
    </row>
    <row r="272" spans="1:9" x14ac:dyDescent="0.55000000000000004">
      <c r="A272">
        <f t="shared" si="24"/>
        <v>1.3500000000000051E-9</v>
      </c>
      <c r="B272" s="1">
        <v>1.7569854757289598E-2</v>
      </c>
      <c r="C272" s="1">
        <v>2.31210330017897E-2</v>
      </c>
      <c r="D272" s="1">
        <v>-0.99957827009039502</v>
      </c>
      <c r="F272">
        <f t="shared" si="20"/>
        <v>-0.99370555961019502</v>
      </c>
      <c r="G272" s="1">
        <f t="shared" si="22"/>
        <v>3.4488728384250842E-5</v>
      </c>
      <c r="H272">
        <f t="shared" si="21"/>
        <v>-0.99360181659623004</v>
      </c>
      <c r="I272" s="1">
        <f t="shared" si="23"/>
        <v>3.5717996367916792E-5</v>
      </c>
    </row>
    <row r="273" spans="1:9" x14ac:dyDescent="0.55000000000000004">
      <c r="A273">
        <f t="shared" si="24"/>
        <v>1.3550000000000051E-9</v>
      </c>
      <c r="B273" s="1">
        <v>1.85781156772187E-2</v>
      </c>
      <c r="C273" s="1">
        <v>2.0448651947539701E-2</v>
      </c>
      <c r="D273" s="1">
        <v>-0.99961828027081401</v>
      </c>
      <c r="F273">
        <f t="shared" si="20"/>
        <v>-0.99390793547087342</v>
      </c>
      <c r="G273" s="1">
        <f t="shared" si="22"/>
        <v>3.2608037734208563E-5</v>
      </c>
      <c r="H273">
        <f t="shared" si="21"/>
        <v>-0.99380686907986793</v>
      </c>
      <c r="I273" s="1">
        <f t="shared" si="23"/>
        <v>3.3772500030253343E-5</v>
      </c>
    </row>
    <row r="274" spans="1:9" x14ac:dyDescent="0.55000000000000004">
      <c r="A274">
        <f t="shared" si="24"/>
        <v>1.3600000000000052E-9</v>
      </c>
      <c r="B274" s="1">
        <v>1.9457973618445701E-2</v>
      </c>
      <c r="C274" s="1">
        <v>1.77325999387777E-2</v>
      </c>
      <c r="D274" s="1">
        <v>-0.99965341101916105</v>
      </c>
      <c r="F274">
        <f t="shared" si="20"/>
        <v>-0.99410380463890724</v>
      </c>
      <c r="G274" s="1">
        <f t="shared" si="22"/>
        <v>3.0798130975753828E-5</v>
      </c>
      <c r="H274">
        <f t="shared" si="21"/>
        <v>-0.99400534970843657</v>
      </c>
      <c r="I274" s="1">
        <f t="shared" si="23"/>
        <v>3.1900596569702773E-5</v>
      </c>
    </row>
    <row r="275" spans="1:9" x14ac:dyDescent="0.55000000000000004">
      <c r="A275">
        <f t="shared" si="24"/>
        <v>1.3650000000000053E-9</v>
      </c>
      <c r="B275" s="1">
        <v>2.0213985464604699E-2</v>
      </c>
      <c r="C275" s="1">
        <v>1.5220820197435999E-2</v>
      </c>
      <c r="D275" s="1">
        <v>-0.99967980945116697</v>
      </c>
      <c r="F275">
        <f t="shared" si="20"/>
        <v>-0.99429337631439119</v>
      </c>
      <c r="G275" s="1">
        <f t="shared" si="22"/>
        <v>2.901366193695618E-5</v>
      </c>
      <c r="H275">
        <f t="shared" si="21"/>
        <v>-0.99419746911448414</v>
      </c>
      <c r="I275" s="1">
        <f t="shared" si="23"/>
        <v>3.0056055567219525E-5</v>
      </c>
    </row>
    <row r="276" spans="1:9" x14ac:dyDescent="0.55000000000000004">
      <c r="A276">
        <f t="shared" si="24"/>
        <v>1.3700000000000054E-9</v>
      </c>
      <c r="B276" s="1">
        <v>2.0864428118425399E-2</v>
      </c>
      <c r="C276" s="1">
        <v>1.3116572773829001E-2</v>
      </c>
      <c r="D276" s="1">
        <v>-0.99969626945294099</v>
      </c>
      <c r="F276">
        <f t="shared" si="20"/>
        <v>-0.99447685297131738</v>
      </c>
      <c r="G276" s="1">
        <f t="shared" si="22"/>
        <v>2.7242308408644147E-5</v>
      </c>
      <c r="H276">
        <f t="shared" si="21"/>
        <v>-0.99438343117947037</v>
      </c>
      <c r="I276" s="1">
        <f t="shared" si="23"/>
        <v>2.8226250520054293E-5</v>
      </c>
    </row>
    <row r="277" spans="1:9" x14ac:dyDescent="0.55000000000000004">
      <c r="A277">
        <f t="shared" si="24"/>
        <v>1.3750000000000055E-9</v>
      </c>
      <c r="B277" s="1">
        <v>2.14288033974439E-2</v>
      </c>
      <c r="C277" s="1">
        <v>1.14242480662173E-2</v>
      </c>
      <c r="D277" s="1">
        <v>-0.99970510298849802</v>
      </c>
      <c r="F277">
        <f t="shared" si="20"/>
        <v>-0.99465443057383041</v>
      </c>
      <c r="G277" s="1">
        <f t="shared" si="22"/>
        <v>2.5509291840284363E-5</v>
      </c>
      <c r="H277">
        <f t="shared" si="21"/>
        <v>-0.99456343324998087</v>
      </c>
      <c r="I277" s="1">
        <f t="shared" si="23"/>
        <v>2.6436767699983034E-5</v>
      </c>
    </row>
    <row r="278" spans="1:9" x14ac:dyDescent="0.55000000000000004">
      <c r="A278">
        <f t="shared" si="24"/>
        <v>1.3800000000000056E-9</v>
      </c>
      <c r="B278" s="1">
        <v>2.1926794145105101E-2</v>
      </c>
      <c r="C278" s="1">
        <v>1.01472903972331E-2</v>
      </c>
      <c r="D278" s="1">
        <v>-0.99970808148993195</v>
      </c>
      <c r="F278">
        <f t="shared" si="20"/>
        <v>-0.99482629878552864</v>
      </c>
      <c r="G278" s="1">
        <f t="shared" si="22"/>
        <v>2.3831802373011341E-5</v>
      </c>
      <c r="H278">
        <f t="shared" si="21"/>
        <v>-0.99473766634742888</v>
      </c>
      <c r="I278" s="1">
        <f t="shared" si="23"/>
        <v>2.4705026688823821E-5</v>
      </c>
    </row>
    <row r="279" spans="1:9" x14ac:dyDescent="0.55000000000000004">
      <c r="A279">
        <f t="shared" si="24"/>
        <v>1.3850000000000057E-9</v>
      </c>
      <c r="B279" s="1">
        <v>2.2378217413900999E-2</v>
      </c>
      <c r="C279" s="1">
        <v>9.2881946325233701E-3</v>
      </c>
      <c r="D279" s="1">
        <v>-0.99970642932113396</v>
      </c>
      <c r="F279">
        <f t="shared" si="20"/>
        <v>-0.99499264117203645</v>
      </c>
      <c r="G279" s="1">
        <f t="shared" si="22"/>
        <v>2.2219798714572117E-5</v>
      </c>
      <c r="H279">
        <f t="shared" si="21"/>
        <v>-0.99490631537062624</v>
      </c>
      <c r="I279" s="1">
        <f t="shared" si="23"/>
        <v>2.3041093937858857E-5</v>
      </c>
    </row>
    <row r="280" spans="1:9" x14ac:dyDescent="0.55000000000000004">
      <c r="A280">
        <f t="shared" si="24"/>
        <v>1.3900000000000057E-9</v>
      </c>
      <c r="B280" s="1">
        <v>2.2802978019263301E-2</v>
      </c>
      <c r="C280" s="1">
        <v>8.8485039943279799E-3</v>
      </c>
      <c r="D280" s="1">
        <v>-0.99970081933080501</v>
      </c>
      <c r="F280">
        <f t="shared" si="20"/>
        <v>-0.99515363539706325</v>
      </c>
      <c r="G280" s="1">
        <f t="shared" si="22"/>
        <v>2.0676881727279195E-5</v>
      </c>
      <c r="H280">
        <f t="shared" si="21"/>
        <v>-0.99506955929207952</v>
      </c>
      <c r="I280" s="1">
        <f t="shared" si="23"/>
        <v>2.1448569546295656E-5</v>
      </c>
    </row>
    <row r="281" spans="1:9" x14ac:dyDescent="0.55000000000000004">
      <c r="A281">
        <f t="shared" si="24"/>
        <v>1.3950000000000058E-9</v>
      </c>
      <c r="B281" s="1">
        <v>2.32210223654199E-2</v>
      </c>
      <c r="C281" s="1">
        <v>8.8288089963640005E-3</v>
      </c>
      <c r="D281" s="1">
        <v>-0.99969137050000501</v>
      </c>
      <c r="F281">
        <f t="shared" si="20"/>
        <v>-0.99530945341215937</v>
      </c>
      <c r="G281" s="1">
        <f t="shared" si="22"/>
        <v>1.920119736475355E-5</v>
      </c>
      <c r="H281">
        <f t="shared" si="21"/>
        <v>-0.99522757134790507</v>
      </c>
      <c r="I281" s="1">
        <f t="shared" si="23"/>
        <v>1.9925502870288091E-5</v>
      </c>
    </row>
    <row r="282" spans="1:9" x14ac:dyDescent="0.55000000000000004">
      <c r="A282">
        <f t="shared" si="24"/>
        <v>1.4000000000000059E-9</v>
      </c>
      <c r="B282" s="1">
        <v>2.36522924361901E-2</v>
      </c>
      <c r="C282" s="1">
        <v>9.2287474550839903E-3</v>
      </c>
      <c r="D282" s="1">
        <v>-0.99967764768603895</v>
      </c>
      <c r="F282">
        <f t="shared" si="20"/>
        <v>-0.99546026164037038</v>
      </c>
      <c r="G282" s="1">
        <f t="shared" si="22"/>
        <v>1.7786345058199975E-5</v>
      </c>
      <c r="H282">
        <f t="shared" si="21"/>
        <v>-0.99538051922176729</v>
      </c>
      <c r="I282" s="1">
        <f t="shared" si="23"/>
        <v>1.8465313038453717E-5</v>
      </c>
    </row>
    <row r="283" spans="1:9" x14ac:dyDescent="0.55000000000000004">
      <c r="A283">
        <f t="shared" si="24"/>
        <v>1.405000000000006E-9</v>
      </c>
      <c r="B283" s="1">
        <v>2.4103805638767101E-2</v>
      </c>
      <c r="C283" s="1">
        <v>9.5634783259359799E-3</v>
      </c>
      <c r="D283" s="1">
        <v>-0.99966371667486598</v>
      </c>
      <c r="F283">
        <f t="shared" si="20"/>
        <v>-0.995606221153987</v>
      </c>
      <c r="G283" s="1">
        <f t="shared" si="22"/>
        <v>1.6463269901952931E-5</v>
      </c>
      <c r="H283">
        <f t="shared" si="21"/>
        <v>-0.99552856522281552</v>
      </c>
      <c r="I283" s="1">
        <f t="shared" si="23"/>
        <v>1.7099477531394998E-5</v>
      </c>
    </row>
    <row r="284" spans="1:9" x14ac:dyDescent="0.55000000000000004">
      <c r="A284">
        <f t="shared" si="24"/>
        <v>1.4100000000000061E-9</v>
      </c>
      <c r="B284" s="1">
        <v>2.45556416295288E-2</v>
      </c>
      <c r="C284" s="1">
        <v>9.4368102678948802E-3</v>
      </c>
      <c r="D284" s="1">
        <v>-0.99965392365372996</v>
      </c>
      <c r="F284">
        <f t="shared" si="20"/>
        <v>-0.99574748784658007</v>
      </c>
      <c r="G284" s="1">
        <f t="shared" si="22"/>
        <v>1.52602407153828E-5</v>
      </c>
      <c r="H284">
        <f t="shared" si="21"/>
        <v>-0.99567186645794448</v>
      </c>
      <c r="I284" s="1">
        <f t="shared" si="23"/>
        <v>1.585677951050694E-5</v>
      </c>
    </row>
    <row r="285" spans="1:9" x14ac:dyDescent="0.55000000000000004">
      <c r="A285">
        <f t="shared" si="24"/>
        <v>1.4150000000000062E-9</v>
      </c>
      <c r="B285" s="1">
        <v>2.49859048791366E-2</v>
      </c>
      <c r="C285" s="1">
        <v>8.8494756392110997E-3</v>
      </c>
      <c r="D285" s="1">
        <v>-0.99964863394017101</v>
      </c>
      <c r="F285">
        <f t="shared" si="20"/>
        <v>-0.99588421259950444</v>
      </c>
      <c r="G285" s="1">
        <f t="shared" si="22"/>
        <v>1.4170868030065884E-5</v>
      </c>
      <c r="H285">
        <f t="shared" si="21"/>
        <v>-0.99581057499854819</v>
      </c>
      <c r="I285" s="1">
        <f t="shared" si="23"/>
        <v>1.4730696439370827E-5</v>
      </c>
    </row>
    <row r="286" spans="1:9" x14ac:dyDescent="0.55000000000000004">
      <c r="A286">
        <f t="shared" si="24"/>
        <v>1.4200000000000063E-9</v>
      </c>
      <c r="B286" s="1">
        <v>2.5372769860120801E-2</v>
      </c>
      <c r="C286" s="1">
        <v>7.8032384509301401E-3</v>
      </c>
      <c r="D286" s="1">
        <v>-0.99964760391823704</v>
      </c>
      <c r="F286">
        <f t="shared" si="20"/>
        <v>-0.9960165414430493</v>
      </c>
      <c r="G286" s="1">
        <f t="shared" si="22"/>
        <v>1.3184614698716522E-5</v>
      </c>
      <c r="H286">
        <f t="shared" si="21"/>
        <v>-0.99594483804186729</v>
      </c>
      <c r="I286" s="1">
        <f t="shared" si="23"/>
        <v>1.3710475135208253E-5</v>
      </c>
    </row>
    <row r="287" spans="1:9" x14ac:dyDescent="0.55000000000000004">
      <c r="A287">
        <f t="shared" si="24"/>
        <v>1.4250000000000063E-9</v>
      </c>
      <c r="B287" s="1">
        <v>2.5700966036665399E-2</v>
      </c>
      <c r="C287" s="1">
        <v>6.54265095797183E-3</v>
      </c>
      <c r="D287" s="1">
        <v>-0.99964826517300198</v>
      </c>
      <c r="F287">
        <f t="shared" si="20"/>
        <v>-0.99614461571240687</v>
      </c>
      <c r="G287" s="1">
        <f t="shared" si="22"/>
        <v>1.2275559542728442E-5</v>
      </c>
      <c r="H287">
        <f t="shared" si="21"/>
        <v>-0.99607479806731647</v>
      </c>
      <c r="I287" s="1">
        <f t="shared" si="23"/>
        <v>1.2769667155416396E-5</v>
      </c>
    </row>
    <row r="288" spans="1:9" x14ac:dyDescent="0.55000000000000004">
      <c r="A288">
        <f t="shared" si="24"/>
        <v>1.4300000000000064E-9</v>
      </c>
      <c r="B288" s="1">
        <v>2.59688114750159E-2</v>
      </c>
      <c r="C288" s="1">
        <v>5.2685065385437903E-3</v>
      </c>
      <c r="D288" s="1">
        <v>-0.99964887018872595</v>
      </c>
      <c r="F288">
        <f t="shared" si="20"/>
        <v>-0.99626857219862786</v>
      </c>
      <c r="G288" s="1">
        <f t="shared" si="22"/>
        <v>1.1426414501861195E-5</v>
      </c>
      <c r="H288">
        <f t="shared" si="21"/>
        <v>-0.99620059298765251</v>
      </c>
      <c r="I288" s="1">
        <f t="shared" si="23"/>
        <v>1.1890615655442845E-5</v>
      </c>
    </row>
    <row r="289" spans="1:9" x14ac:dyDescent="0.55000000000000004">
      <c r="A289">
        <f t="shared" si="24"/>
        <v>1.4350000000000065E-9</v>
      </c>
      <c r="B289" s="1">
        <v>2.6175759383031599E-2</v>
      </c>
      <c r="C289" s="1">
        <v>3.9836911050703501E-3</v>
      </c>
      <c r="D289" s="1">
        <v>-0.99964941845932598</v>
      </c>
      <c r="F289">
        <f t="shared" si="20"/>
        <v>-0.9963885432947216</v>
      </c>
      <c r="G289" s="1">
        <f t="shared" si="22"/>
        <v>1.0633306839133655E-5</v>
      </c>
      <c r="H289">
        <f t="shared" si="21"/>
        <v>-0.99632235629536692</v>
      </c>
      <c r="I289" s="1">
        <f t="shared" si="23"/>
        <v>1.1069342642847945E-5</v>
      </c>
    </row>
    <row r="290" spans="1:9" x14ac:dyDescent="0.55000000000000004">
      <c r="A290">
        <f t="shared" si="24"/>
        <v>1.4400000000000066E-9</v>
      </c>
      <c r="B290" s="1">
        <v>2.6321400814265001E-2</v>
      </c>
      <c r="C290" s="1">
        <v>2.6911119036865201E-3</v>
      </c>
      <c r="D290" s="1">
        <v>-0.999649909606391</v>
      </c>
      <c r="F290">
        <f t="shared" si="20"/>
        <v>-0.99650465713706049</v>
      </c>
      <c r="G290" s="1">
        <f t="shared" si="22"/>
        <v>9.8926130958296464E-6</v>
      </c>
      <c r="H290">
        <f t="shared" si="21"/>
        <v>-0.99644021720424225</v>
      </c>
      <c r="I290" s="1">
        <f t="shared" si="23"/>
        <v>1.0302125316411381E-5</v>
      </c>
    </row>
    <row r="291" spans="1:9" x14ac:dyDescent="0.55000000000000004">
      <c r="A291">
        <f t="shared" si="24"/>
        <v>1.4450000000000067E-9</v>
      </c>
      <c r="B291" s="1">
        <v>2.6405465460130201E-2</v>
      </c>
      <c r="C291" s="1">
        <v>1.3936909370383199E-3</v>
      </c>
      <c r="D291" s="1">
        <v>-0.99965034337991099</v>
      </c>
      <c r="F291">
        <f t="shared" si="20"/>
        <v>-0.99661703774223687</v>
      </c>
      <c r="G291" s="1">
        <f t="shared" si="22"/>
        <v>9.2009430915456112E-6</v>
      </c>
      <c r="H291">
        <f t="shared" si="21"/>
        <v>-0.99655430078673202</v>
      </c>
      <c r="I291" s="1">
        <f t="shared" si="23"/>
        <v>9.5854797387783699E-6</v>
      </c>
    </row>
    <row r="292" spans="1:9" x14ac:dyDescent="0.55000000000000004">
      <c r="A292">
        <f t="shared" si="24"/>
        <v>1.4500000000000068E-9</v>
      </c>
      <c r="B292" s="1">
        <v>2.6427822128543201E-2</v>
      </c>
      <c r="C292" s="1">
        <v>9.4358359986998293E-5</v>
      </c>
      <c r="D292" s="1">
        <v>-0.99965071965872698</v>
      </c>
      <c r="F292">
        <f t="shared" si="20"/>
        <v>-0.99672580513952069</v>
      </c>
      <c r="G292" s="1">
        <f t="shared" si="22"/>
        <v>8.5551249446637616E-6</v>
      </c>
      <c r="H292">
        <f t="shared" si="21"/>
        <v>-0.99666472810646289</v>
      </c>
      <c r="I292" s="1">
        <f t="shared" si="23"/>
        <v>8.916145550192503E-6</v>
      </c>
    </row>
    <row r="293" spans="1:9" x14ac:dyDescent="0.55000000000000004">
      <c r="A293">
        <f t="shared" si="24"/>
        <v>1.4550000000000069E-9</v>
      </c>
      <c r="B293" s="1">
        <v>2.6388478908248601E-2</v>
      </c>
      <c r="C293" s="1">
        <v>-1.2039541368484401E-3</v>
      </c>
      <c r="D293" s="1">
        <v>-0.99965103845067504</v>
      </c>
      <c r="F293">
        <f t="shared" si="20"/>
        <v>-0.99683107549905758</v>
      </c>
      <c r="G293" s="1">
        <f t="shared" si="22"/>
        <v>7.9521910484950607E-6</v>
      </c>
      <c r="H293">
        <f t="shared" si="21"/>
        <v>-0.99677161634691025</v>
      </c>
      <c r="I293" s="1">
        <f t="shared" si="23"/>
        <v>8.2910716516492769E-6</v>
      </c>
    </row>
    <row r="294" spans="1:9" x14ac:dyDescent="0.55000000000000004">
      <c r="A294">
        <f t="shared" si="24"/>
        <v>1.460000000000007E-9</v>
      </c>
      <c r="B294" s="1">
        <v>2.6287583018757998E-2</v>
      </c>
      <c r="C294" s="1">
        <v>-2.4983199407623401E-3</v>
      </c>
      <c r="D294" s="1">
        <v>-0.99965129989245405</v>
      </c>
      <c r="F294">
        <f t="shared" si="20"/>
        <v>-0.99693296125594577</v>
      </c>
      <c r="G294" s="1">
        <f t="shared" si="22"/>
        <v>7.3893649427336805E-6</v>
      </c>
      <c r="H294">
        <f t="shared" si="21"/>
        <v>-0.99687507893565996</v>
      </c>
      <c r="I294" s="1">
        <f t="shared" si="23"/>
        <v>7.7074028009426614E-6</v>
      </c>
    </row>
    <row r="295" spans="1:9" x14ac:dyDescent="0.55000000000000004">
      <c r="A295">
        <f t="shared" si="24"/>
        <v>1.465000000000007E-9</v>
      </c>
      <c r="B295" s="1">
        <v>2.6131857343962998E-2</v>
      </c>
      <c r="C295" s="1">
        <v>-3.5440630113522001E-3</v>
      </c>
      <c r="D295" s="1">
        <v>-0.99965222234999995</v>
      </c>
      <c r="F295">
        <f t="shared" si="20"/>
        <v>-0.99703157123032371</v>
      </c>
      <c r="G295" s="1">
        <f t="shared" si="22"/>
        <v>6.8678122910603447E-6</v>
      </c>
      <c r="H295">
        <f t="shared" si="21"/>
        <v>-0.9969752256647626</v>
      </c>
      <c r="I295" s="1">
        <f t="shared" si="23"/>
        <v>7.1663112527717801E-6</v>
      </c>
    </row>
    <row r="296" spans="1:9" x14ac:dyDescent="0.55000000000000004">
      <c r="A296">
        <f t="shared" si="24"/>
        <v>1.4700000000000071E-9</v>
      </c>
      <c r="B296" s="1">
        <v>2.5941585259297299E-2</v>
      </c>
      <c r="C296" s="1">
        <v>-4.1413119967986401E-3</v>
      </c>
      <c r="D296" s="1">
        <v>-0.99965488229155697</v>
      </c>
      <c r="F296">
        <f t="shared" si="20"/>
        <v>-0.99712701074359611</v>
      </c>
      <c r="G296" s="1">
        <f t="shared" si="22"/>
        <v>6.3901345629900255E-6</v>
      </c>
      <c r="H296">
        <f t="shared" si="21"/>
        <v>-0.99707216280737831</v>
      </c>
      <c r="I296" s="1">
        <f t="shared" si="23"/>
        <v>6.6704399339560457E-6</v>
      </c>
    </row>
    <row r="297" spans="1:9" x14ac:dyDescent="0.55000000000000004">
      <c r="A297">
        <f t="shared" si="24"/>
        <v>1.4750000000000072E-9</v>
      </c>
      <c r="B297" s="1">
        <v>2.5738106509116301E-2</v>
      </c>
      <c r="C297" s="1">
        <v>-4.2891445033676201E-3</v>
      </c>
      <c r="D297" s="1">
        <v>-0.999659518592667</v>
      </c>
      <c r="F297">
        <f t="shared" si="20"/>
        <v>-0.99721938173092428</v>
      </c>
      <c r="G297" s="1">
        <f t="shared" si="22"/>
        <v>5.9542679040355825E-6</v>
      </c>
      <c r="H297">
        <f t="shared" si="21"/>
        <v>-0.99716599323050747</v>
      </c>
      <c r="I297" s="1">
        <f t="shared" si="23"/>
        <v>6.2176687317327707E-6</v>
      </c>
    </row>
    <row r="298" spans="1:9" x14ac:dyDescent="0.55000000000000004">
      <c r="A298">
        <f t="shared" si="24"/>
        <v>1.4800000000000073E-9</v>
      </c>
      <c r="B298" s="1">
        <v>2.55427706152902E-2</v>
      </c>
      <c r="C298" s="1">
        <v>-3.9876500275324396E-3</v>
      </c>
      <c r="D298" s="1">
        <v>-0.99966577690582203</v>
      </c>
      <c r="F298">
        <f t="shared" si="20"/>
        <v>-0.99730878285009816</v>
      </c>
      <c r="G298" s="1">
        <f t="shared" si="22"/>
        <v>5.5554209787176629E-6</v>
      </c>
      <c r="H298">
        <f t="shared" si="21"/>
        <v>-0.99725681650411147</v>
      </c>
      <c r="I298" s="1">
        <f t="shared" si="23"/>
        <v>5.8030902170095469E-6</v>
      </c>
    </row>
    <row r="299" spans="1:9" x14ac:dyDescent="0.55000000000000004">
      <c r="A299">
        <f t="shared" si="24"/>
        <v>1.4850000000000074E-9</v>
      </c>
      <c r="B299" s="1">
        <v>2.5376889163526001E-2</v>
      </c>
      <c r="C299" s="1">
        <v>-3.2379293698689198E-3</v>
      </c>
      <c r="D299" s="1">
        <v>-0.99967271109596001</v>
      </c>
      <c r="F299">
        <f t="shared" si="20"/>
        <v>-0.99739530958690958</v>
      </c>
      <c r="G299" s="1">
        <f t="shared" si="22"/>
        <v>5.1865576334251533E-6</v>
      </c>
      <c r="H299">
        <f t="shared" si="21"/>
        <v>-0.99734472900690385</v>
      </c>
      <c r="I299" s="1">
        <f t="shared" si="23"/>
        <v>5.4195006069662717E-6</v>
      </c>
    </row>
    <row r="300" spans="1:9" x14ac:dyDescent="0.55000000000000004">
      <c r="A300">
        <f t="shared" si="24"/>
        <v>1.4900000000000075E-9</v>
      </c>
      <c r="B300" s="1">
        <v>2.52616880169792E-2</v>
      </c>
      <c r="C300" s="1">
        <v>-2.04209311897243E-3</v>
      </c>
      <c r="D300" s="1">
        <v>-0.99967878689826895</v>
      </c>
      <c r="F300">
        <f t="shared" si="20"/>
        <v>-0.99747905435713624</v>
      </c>
      <c r="G300" s="1">
        <f t="shared" si="22"/>
        <v>4.838823252518143E-6</v>
      </c>
      <c r="H300">
        <f t="shared" si="21"/>
        <v>-0.99742982402849634</v>
      </c>
      <c r="I300" s="1">
        <f t="shared" si="23"/>
        <v>5.0578339896158459E-6</v>
      </c>
    </row>
    <row r="301" spans="1:9" x14ac:dyDescent="0.55000000000000004">
      <c r="A301">
        <f t="shared" si="24"/>
        <v>1.4950000000000076E-9</v>
      </c>
      <c r="B301" s="1">
        <v>2.5218259314303899E-2</v>
      </c>
      <c r="C301" s="1">
        <v>-4.0325916071929198E-4</v>
      </c>
      <c r="D301" s="1">
        <v>-0.99968188779199896</v>
      </c>
      <c r="F301">
        <f t="shared" si="20"/>
        <v>-0.99756010660524785</v>
      </c>
      <c r="G301" s="1">
        <f t="shared" si="22"/>
        <v>4.5019554044509229E-6</v>
      </c>
      <c r="H301">
        <f t="shared" si="21"/>
        <v>-0.99751219186854934</v>
      </c>
      <c r="I301" s="1">
        <f t="shared" si="23"/>
        <v>4.7075804002339061E-6</v>
      </c>
    </row>
    <row r="302" spans="1:9" x14ac:dyDescent="0.55000000000000004">
      <c r="A302">
        <f t="shared" si="24"/>
        <v>1.5000000000000076E-9</v>
      </c>
      <c r="B302" s="1">
        <v>2.5267513118480401E-2</v>
      </c>
      <c r="C302" s="1">
        <v>1.67445086571747E-3</v>
      </c>
      <c r="D302" s="1">
        <v>-0.99967932308079399</v>
      </c>
      <c r="F302">
        <f t="shared" si="20"/>
        <v>-0.99763855289993764</v>
      </c>
      <c r="G302" s="1">
        <f t="shared" si="22"/>
        <v>4.1647429310724799E-6</v>
      </c>
      <c r="H302">
        <f t="shared" si="21"/>
        <v>-0.99759191993251461</v>
      </c>
      <c r="I302" s="1">
        <f t="shared" si="23"/>
        <v>4.3572519034466526E-6</v>
      </c>
    </row>
    <row r="303" spans="1:9" x14ac:dyDescent="0.55000000000000004">
      <c r="A303">
        <f t="shared" si="24"/>
        <v>1.5050000000000077E-9</v>
      </c>
      <c r="B303" s="1">
        <v>2.5417254067774599E-2</v>
      </c>
      <c r="C303" s="1">
        <v>3.70238576334685E-3</v>
      </c>
      <c r="D303" s="1">
        <v>-0.99967007334194102</v>
      </c>
      <c r="F303">
        <f t="shared" si="20"/>
        <v>-0.99771447702658378</v>
      </c>
      <c r="G303" s="1">
        <f t="shared" si="22"/>
        <v>3.82435694863883E-6</v>
      </c>
      <c r="H303">
        <f t="shared" si="21"/>
        <v>-0.99766909282443517</v>
      </c>
      <c r="I303" s="1">
        <f t="shared" si="23"/>
        <v>4.0039230314380076E-6</v>
      </c>
    </row>
    <row r="304" spans="1:9" x14ac:dyDescent="0.55000000000000004">
      <c r="A304">
        <f t="shared" si="24"/>
        <v>1.5100000000000078E-9</v>
      </c>
      <c r="B304" s="1">
        <v>2.5648162585503301E-2</v>
      </c>
      <c r="C304" s="1">
        <v>5.2805071457617302E-3</v>
      </c>
      <c r="D304" s="1">
        <v>-0.99965708520494101</v>
      </c>
      <c r="F304">
        <f t="shared" si="20"/>
        <v>-0.99778796007673609</v>
      </c>
      <c r="G304" s="1">
        <f t="shared" si="22"/>
        <v>3.4936287448870518E-6</v>
      </c>
      <c r="H304">
        <f t="shared" si="21"/>
        <v>-0.99774379243670985</v>
      </c>
      <c r="I304" s="1">
        <f t="shared" si="23"/>
        <v>3.6606892169656411E-6</v>
      </c>
    </row>
    <row r="305" spans="1:9" x14ac:dyDescent="0.55000000000000004">
      <c r="A305">
        <f t="shared" si="24"/>
        <v>1.5150000000000079E-9</v>
      </c>
      <c r="B305" s="1">
        <v>2.5938758865555502E-2</v>
      </c>
      <c r="C305" s="1">
        <v>6.4056919146863603E-3</v>
      </c>
      <c r="D305" s="1">
        <v>-0.99964301022904001</v>
      </c>
      <c r="F305">
        <f t="shared" si="20"/>
        <v>-0.99785908053472794</v>
      </c>
      <c r="G305" s="1">
        <f t="shared" si="22"/>
        <v>3.1824051542483544E-6</v>
      </c>
      <c r="H305">
        <f t="shared" si="21"/>
        <v>-0.99781609803704652</v>
      </c>
      <c r="I305" s="1">
        <f t="shared" si="23"/>
        <v>3.3376081572544604E-6</v>
      </c>
    </row>
    <row r="306" spans="1:9" x14ac:dyDescent="0.55000000000000004">
      <c r="A306">
        <f t="shared" si="24"/>
        <v>1.520000000000008E-9</v>
      </c>
      <c r="B306" s="1">
        <v>2.6267450595361199E-2</v>
      </c>
      <c r="C306" s="1">
        <v>7.0758460884129404E-3</v>
      </c>
      <c r="D306" s="1">
        <v>-0.99962990823680398</v>
      </c>
      <c r="F306">
        <f t="shared" si="20"/>
        <v>-0.99792791436150141</v>
      </c>
      <c r="G306" s="1">
        <f t="shared" si="22"/>
        <v>2.8967831515674447E-6</v>
      </c>
      <c r="H306">
        <f t="shared" si="21"/>
        <v>-0.99788608635256792</v>
      </c>
      <c r="I306" s="1">
        <f t="shared" si="23"/>
        <v>3.0409147639405749E-6</v>
      </c>
    </row>
    <row r="307" spans="1:9" x14ac:dyDescent="0.55000000000000004">
      <c r="A307">
        <f t="shared" si="24"/>
        <v>1.5250000000000081E-9</v>
      </c>
      <c r="B307" s="1">
        <v>2.6612582188446501E-2</v>
      </c>
      <c r="C307" s="1">
        <v>7.2899040223282103E-3</v>
      </c>
      <c r="D307" s="1">
        <v>-0.99961924139583103</v>
      </c>
      <c r="F307">
        <f t="shared" si="20"/>
        <v>-0.99799453507573832</v>
      </c>
      <c r="G307" s="1">
        <f t="shared" si="22"/>
        <v>2.6396706265491821E-6</v>
      </c>
      <c r="H307">
        <f t="shared" si="21"/>
        <v>-0.99795383165122109</v>
      </c>
      <c r="I307" s="1">
        <f t="shared" si="23"/>
        <v>2.7735896174417318E-6</v>
      </c>
    </row>
    <row r="308" spans="1:9" x14ac:dyDescent="0.55000000000000004">
      <c r="A308">
        <f t="shared" si="24"/>
        <v>1.5300000000000082E-9</v>
      </c>
      <c r="B308" s="1">
        <v>2.6952483413764199E-2</v>
      </c>
      <c r="C308" s="1">
        <v>7.0478266369443099E-3</v>
      </c>
      <c r="D308" s="1">
        <v>-0.99961187056661904</v>
      </c>
      <c r="F308">
        <f t="shared" si="20"/>
        <v>-0.99805901383238282</v>
      </c>
      <c r="G308" s="1">
        <f t="shared" si="22"/>
        <v>2.4113640370627742E-6</v>
      </c>
      <c r="H308">
        <f t="shared" si="21"/>
        <v>-0.99801940582065141</v>
      </c>
      <c r="I308" s="1">
        <f t="shared" si="23"/>
        <v>2.5359439671497695E-6</v>
      </c>
    </row>
    <row r="309" spans="1:9" x14ac:dyDescent="0.55000000000000004">
      <c r="A309">
        <f t="shared" si="24"/>
        <v>1.5350000000000082E-9</v>
      </c>
      <c r="B309" s="1">
        <v>2.7265517570965299E-2</v>
      </c>
      <c r="C309" s="1">
        <v>6.3505987317433498E-3</v>
      </c>
      <c r="D309" s="1">
        <v>-0.99960805391288399</v>
      </c>
      <c r="F309">
        <f t="shared" si="20"/>
        <v>-0.99812141949863908</v>
      </c>
      <c r="G309" s="1">
        <f t="shared" si="22"/>
        <v>2.2100818816172855E-6</v>
      </c>
      <c r="H309">
        <f t="shared" si="21"/>
        <v>-0.99808287844441423</v>
      </c>
      <c r="I309" s="1">
        <f t="shared" si="23"/>
        <v>2.3261602096219295E-6</v>
      </c>
    </row>
    <row r="310" spans="1:9" x14ac:dyDescent="0.55000000000000004">
      <c r="A310">
        <f t="shared" si="24"/>
        <v>1.5400000000000083E-9</v>
      </c>
      <c r="B310" s="1">
        <v>2.7530129367534E-2</v>
      </c>
      <c r="C310" s="1">
        <v>5.2002254269812604E-3</v>
      </c>
      <c r="D310" s="1">
        <v>-0.99960744776771404</v>
      </c>
      <c r="F310">
        <f t="shared" si="20"/>
        <v>-0.99818181872752565</v>
      </c>
      <c r="G310" s="1">
        <f t="shared" si="22"/>
        <v>2.0324181602284757E-6</v>
      </c>
      <c r="H310">
        <f t="shared" si="21"/>
        <v>-0.99814431687591387</v>
      </c>
      <c r="I310" s="1">
        <f t="shared" si="23"/>
        <v>2.1407520065399561E-6</v>
      </c>
    </row>
    <row r="311" spans="1:9" x14ac:dyDescent="0.55000000000000004">
      <c r="A311">
        <f t="shared" si="24"/>
        <v>1.5450000000000084E-9</v>
      </c>
      <c r="B311" s="1">
        <v>2.7724892655306199E-2</v>
      </c>
      <c r="C311" s="1">
        <v>3.5997277391010499E-3</v>
      </c>
      <c r="D311" s="1">
        <v>-0.99960910974621697</v>
      </c>
      <c r="F311">
        <f t="shared" si="20"/>
        <v>-0.99824027602906462</v>
      </c>
      <c r="G311" s="1">
        <f t="shared" si="22"/>
        <v>1.8737057452131232E-6</v>
      </c>
      <c r="H311">
        <f t="shared" si="21"/>
        <v>-0.99820378630982731</v>
      </c>
      <c r="I311" s="1">
        <f t="shared" si="23"/>
        <v>1.9749339608660441E-6</v>
      </c>
    </row>
    <row r="312" spans="1:9" x14ac:dyDescent="0.55000000000000004">
      <c r="A312">
        <f t="shared" si="24"/>
        <v>1.5500000000000085E-9</v>
      </c>
      <c r="B312" s="1">
        <v>2.7828558180349499E-2</v>
      </c>
      <c r="C312" s="1">
        <v>1.5531372592036E-3</v>
      </c>
      <c r="D312" s="1">
        <v>-0.99961150409267696</v>
      </c>
      <c r="F312">
        <f t="shared" si="20"/>
        <v>-0.99829685383918276</v>
      </c>
      <c r="G312" s="1">
        <f t="shared" si="22"/>
        <v>1.7283052890123602E-6</v>
      </c>
      <c r="H312">
        <f t="shared" si="21"/>
        <v>-0.99826134985131632</v>
      </c>
      <c r="I312" s="1">
        <f t="shared" si="23"/>
        <v>1.8229164754641415E-6</v>
      </c>
    </row>
    <row r="313" spans="1:9" x14ac:dyDescent="0.55000000000000004">
      <c r="A313">
        <f t="shared" si="24"/>
        <v>1.5550000000000086E-9</v>
      </c>
      <c r="B313" s="1">
        <v>2.7832974505773302E-2</v>
      </c>
      <c r="C313" s="1">
        <v>-4.5100665403748302E-4</v>
      </c>
      <c r="D313" s="1">
        <v>-0.99961248597810504</v>
      </c>
      <c r="F313">
        <f t="shared" si="20"/>
        <v>-0.99835161258639638</v>
      </c>
      <c r="G313" s="1">
        <f t="shared" si="22"/>
        <v>1.589801709918903E-6</v>
      </c>
      <c r="H313">
        <f t="shared" si="21"/>
        <v>-0.99831706858296965</v>
      </c>
      <c r="I313" s="1">
        <f t="shared" si="23"/>
        <v>1.6781062276193587E-6</v>
      </c>
    </row>
    <row r="314" spans="1:9" x14ac:dyDescent="0.55000000000000004">
      <c r="A314">
        <f t="shared" si="24"/>
        <v>1.5600000000000087E-9</v>
      </c>
      <c r="B314" s="1">
        <v>2.7757106574611098E-2</v>
      </c>
      <c r="C314" s="1">
        <v>-2.0127393159059502E-3</v>
      </c>
      <c r="D314" s="1">
        <v>-0.99961267094571205</v>
      </c>
      <c r="F314">
        <f t="shared" si="20"/>
        <v>-0.99840461075635278</v>
      </c>
      <c r="G314" s="1">
        <f t="shared" si="22"/>
        <v>1.4594094211147344E-6</v>
      </c>
      <c r="H314">
        <f t="shared" si="21"/>
        <v>-0.99837100162967884</v>
      </c>
      <c r="I314" s="1">
        <f t="shared" si="23"/>
        <v>1.5417426903783557E-6</v>
      </c>
    </row>
    <row r="315" spans="1:9" x14ac:dyDescent="0.55000000000000004">
      <c r="A315">
        <f t="shared" si="24"/>
        <v>1.5650000000000088E-9</v>
      </c>
      <c r="B315" s="1">
        <v>2.7622078249250101E-2</v>
      </c>
      <c r="C315" s="1">
        <v>-3.12895845896873E-3</v>
      </c>
      <c r="D315" s="1">
        <v>-0.99961354053069995</v>
      </c>
      <c r="F315">
        <f t="shared" si="20"/>
        <v>-0.99845590495429659</v>
      </c>
      <c r="G315" s="1">
        <f t="shared" si="22"/>
        <v>1.3401201277547387E-6</v>
      </c>
      <c r="H315">
        <f t="shared" si="21"/>
        <v>-0.9984232062213515</v>
      </c>
      <c r="I315" s="1">
        <f t="shared" si="23"/>
        <v>1.4168957680120535E-6</v>
      </c>
    </row>
    <row r="316" spans="1:9" x14ac:dyDescent="0.55000000000000004">
      <c r="A316">
        <f t="shared" si="24"/>
        <v>1.5700000000000088E-9</v>
      </c>
      <c r="B316" s="1">
        <v>2.74491266001896E-2</v>
      </c>
      <c r="C316" s="1">
        <v>-3.79757027338211E-3</v>
      </c>
      <c r="D316" s="1">
        <v>-0.99961598822201403</v>
      </c>
      <c r="F316">
        <f t="shared" si="20"/>
        <v>-0.99850554996552743</v>
      </c>
      <c r="G316" s="1">
        <f t="shared" si="22"/>
        <v>1.2330731214690025E-6</v>
      </c>
      <c r="H316">
        <f t="shared" si="21"/>
        <v>-0.99847373775366155</v>
      </c>
      <c r="I316" s="1">
        <f t="shared" si="23"/>
        <v>1.3047361324514582E-6</v>
      </c>
    </row>
    <row r="317" spans="1:9" x14ac:dyDescent="0.55000000000000004">
      <c r="A317">
        <f t="shared" si="24"/>
        <v>1.5750000000000089E-9</v>
      </c>
      <c r="B317" s="1">
        <v>2.7259553913899202E-2</v>
      </c>
      <c r="C317" s="1">
        <v>-4.0174909036110899E-3</v>
      </c>
      <c r="D317" s="1">
        <v>-0.99962031616380298</v>
      </c>
      <c r="F317">
        <f t="shared" si="20"/>
        <v>-0.99855359881391381</v>
      </c>
      <c r="G317" s="1">
        <f t="shared" si="22"/>
        <v>1.1378859045545697E-6</v>
      </c>
      <c r="H317">
        <f t="shared" si="21"/>
        <v>-0.99852264984683203</v>
      </c>
      <c r="I317" s="1">
        <f t="shared" si="23"/>
        <v>1.2048713434125627E-6</v>
      </c>
    </row>
    <row r="318" spans="1:9" x14ac:dyDescent="0.55000000000000004">
      <c r="A318">
        <f t="shared" si="24"/>
        <v>1.580000000000009E-9</v>
      </c>
      <c r="B318" s="1">
        <v>2.7074679934245598E-2</v>
      </c>
      <c r="C318" s="1">
        <v>-3.7886469918728002E-3</v>
      </c>
      <c r="D318" s="1">
        <v>-0.99962623407981699</v>
      </c>
      <c r="F318">
        <f t="shared" si="20"/>
        <v>-0.99860010281852629</v>
      </c>
      <c r="G318" s="1">
        <f t="shared" si="22"/>
        <v>1.0529453653980367E-6</v>
      </c>
      <c r="H318">
        <f t="shared" si="21"/>
        <v>-0.99856999440252947</v>
      </c>
      <c r="I318" s="1">
        <f t="shared" si="23"/>
        <v>1.1156422558764407E-6</v>
      </c>
    </row>
    <row r="319" spans="1:9" x14ac:dyDescent="0.55000000000000004">
      <c r="A319">
        <f t="shared" si="24"/>
        <v>1.5850000000000091E-9</v>
      </c>
      <c r="B319" s="1">
        <v>2.6915794192260201E-2</v>
      </c>
      <c r="C319" s="1">
        <v>-3.1119752977261002E-3</v>
      </c>
      <c r="D319" s="1">
        <v>-0.99963286042072197</v>
      </c>
      <c r="F319">
        <f t="shared" si="20"/>
        <v>-0.99864511164844882</v>
      </c>
      <c r="G319" s="1">
        <f t="shared" si="22"/>
        <v>9.7564763712710485E-7</v>
      </c>
      <c r="H319">
        <f t="shared" si="21"/>
        <v>-0.99861582165897367</v>
      </c>
      <c r="I319" s="1">
        <f t="shared" si="23"/>
        <v>1.0343678428985178E-6</v>
      </c>
    </row>
    <row r="320" spans="1:9" x14ac:dyDescent="0.55000000000000004">
      <c r="A320">
        <f t="shared" si="24"/>
        <v>1.5900000000000092E-9</v>
      </c>
      <c r="B320" s="1">
        <v>2.6804108277676798E-2</v>
      </c>
      <c r="C320" s="1">
        <v>-1.9894213882964301E-3</v>
      </c>
      <c r="D320" s="1">
        <v>-0.99963872573152501</v>
      </c>
      <c r="F320">
        <f t="shared" si="20"/>
        <v>-0.99868867337582845</v>
      </c>
      <c r="G320" s="1">
        <f t="shared" si="22"/>
        <v>9.0259947856458733E-7</v>
      </c>
      <c r="H320">
        <f t="shared" si="21"/>
        <v>-0.99866018024423475</v>
      </c>
      <c r="I320" s="1">
        <f t="shared" si="23"/>
        <v>9.5755127069613445E-7</v>
      </c>
    </row>
    <row r="321" spans="1:9" x14ac:dyDescent="0.55000000000000004">
      <c r="A321">
        <f t="shared" si="24"/>
        <v>1.5950000000000093E-9</v>
      </c>
      <c r="B321" s="1">
        <v>2.6754271038293701E-2</v>
      </c>
      <c r="C321" s="1">
        <v>-6.6569596621140396E-4</v>
      </c>
      <c r="D321" s="1">
        <v>-0.99964181876823199</v>
      </c>
      <c r="F321">
        <f t="shared" si="20"/>
        <v>-0.99873083452721956</v>
      </c>
      <c r="G321" s="1">
        <f t="shared" si="22"/>
        <v>8.2989228737300373E-7</v>
      </c>
      <c r="H321">
        <f t="shared" si="21"/>
        <v>-0.99870311722785532</v>
      </c>
      <c r="I321" s="1">
        <f t="shared" si="23"/>
        <v>8.8116058190554066E-7</v>
      </c>
    </row>
    <row r="322" spans="1:9" x14ac:dyDescent="0.55000000000000004">
      <c r="A322">
        <f t="shared" si="24"/>
        <v>1.6000000000000094E-9</v>
      </c>
      <c r="B322" s="1">
        <v>2.6767334692781301E-2</v>
      </c>
      <c r="C322" s="1">
        <v>6.5827470854425997E-4</v>
      </c>
      <c r="D322" s="1">
        <v>-0.99964147396355096</v>
      </c>
      <c r="F322">
        <f t="shared" ref="F322:F385" si="25">$L$1*EXP(-(A322-$L$8)/$L$2)-1</f>
        <v>-0.99877164013327679</v>
      </c>
      <c r="G322" s="1">
        <f t="shared" si="22"/>
        <v>7.5661089228943233E-7</v>
      </c>
      <c r="H322">
        <f t="shared" ref="H322:H385" si="26">$L$4*(1/((A322-$L$8)/$L$5+1))^$L$6-1</f>
        <v>-0.99874467817076029</v>
      </c>
      <c r="I322" s="1">
        <f t="shared" si="23"/>
        <v>8.0424269396705035E-7</v>
      </c>
    </row>
    <row r="323" spans="1:9" x14ac:dyDescent="0.55000000000000004">
      <c r="A323">
        <f t="shared" si="24"/>
        <v>1.6050000000000095E-9</v>
      </c>
      <c r="B323" s="1">
        <v>2.6843209984656499E-2</v>
      </c>
      <c r="C323" s="1">
        <v>1.9795005604474102E-3</v>
      </c>
      <c r="D323" s="1">
        <v>-0.99963769619568599</v>
      </c>
      <c r="F323">
        <f t="shared" si="25"/>
        <v>-0.99881113377685049</v>
      </c>
      <c r="G323" s="1">
        <f t="shared" ref="G323:G386" si="27">(D323-F323)^2</f>
        <v>6.8320543223118747E-7</v>
      </c>
      <c r="H323">
        <f t="shared" si="26"/>
        <v>-0.99878490717368174</v>
      </c>
      <c r="I323" s="1">
        <f t="shared" ref="I323:I386" si="28">(D323-H323)^2</f>
        <v>7.2724911605096902E-7</v>
      </c>
    </row>
    <row r="324" spans="1:9" x14ac:dyDescent="0.55000000000000004">
      <c r="A324">
        <f t="shared" ref="A324:A387" si="29">A323+0.000000000005</f>
        <v>1.6100000000000095E-9</v>
      </c>
      <c r="B324" s="1">
        <v>2.69816652543825E-2</v>
      </c>
      <c r="C324" s="1">
        <v>3.2950006145003202E-3</v>
      </c>
      <c r="D324" s="1">
        <v>-0.999630498089778</v>
      </c>
      <c r="F324">
        <f t="shared" si="25"/>
        <v>-0.99884935763953597</v>
      </c>
      <c r="G324" s="1">
        <f t="shared" si="27"/>
        <v>6.1018040300431167E-7</v>
      </c>
      <c r="H324">
        <f t="shared" si="26"/>
        <v>-0.99882384692389747</v>
      </c>
      <c r="I324" s="1">
        <f t="shared" si="28"/>
        <v>6.5068610341640718E-7</v>
      </c>
    </row>
    <row r="325" spans="1:9" x14ac:dyDescent="0.55000000000000004">
      <c r="A325">
        <f t="shared" si="29"/>
        <v>1.6150000000000096E-9</v>
      </c>
      <c r="B325" s="1">
        <v>2.71823271114035E-2</v>
      </c>
      <c r="C325" s="1">
        <v>4.6018098104756103E-3</v>
      </c>
      <c r="D325" s="1">
        <v>-0.99961989998170997</v>
      </c>
      <c r="F325">
        <f t="shared" si="25"/>
        <v>-0.99888635254672564</v>
      </c>
      <c r="G325" s="1">
        <f t="shared" si="27"/>
        <v>5.3809183937208603E-7</v>
      </c>
      <c r="H325">
        <f t="shared" si="26"/>
        <v>-0.99886153874056027</v>
      </c>
      <c r="I325" s="1">
        <f t="shared" si="28"/>
        <v>5.7511177207810813E-7</v>
      </c>
    </row>
    <row r="326" spans="1:9" x14ac:dyDescent="0.55000000000000004">
      <c r="A326">
        <f t="shared" si="29"/>
        <v>1.6200000000000097E-9</v>
      </c>
      <c r="B326" s="1">
        <v>2.7444681435608201E-2</v>
      </c>
      <c r="C326" s="1">
        <v>5.8969857727017303E-3</v>
      </c>
      <c r="D326" s="1">
        <v>-0.99960592986429497</v>
      </c>
      <c r="F326">
        <f t="shared" si="25"/>
        <v>-0.99892215801121353</v>
      </c>
      <c r="G326" s="1">
        <f t="shared" si="27"/>
        <v>4.6754394706642431E-7</v>
      </c>
      <c r="H326">
        <f t="shared" si="26"/>
        <v>-0.99889802261855853</v>
      </c>
      <c r="I326" s="1">
        <f t="shared" si="28"/>
        <v>5.0113266856615077E-7</v>
      </c>
    </row>
    <row r="327" spans="1:9" x14ac:dyDescent="0.55000000000000004">
      <c r="A327">
        <f t="shared" si="29"/>
        <v>1.6250000000000098E-9</v>
      </c>
      <c r="B327" s="1">
        <v>2.7768074705385601E-2</v>
      </c>
      <c r="C327" s="1">
        <v>7.17761551913664E-3</v>
      </c>
      <c r="D327" s="1">
        <v>-0.99958862331600296</v>
      </c>
      <c r="F327">
        <f t="shared" si="25"/>
        <v>-0.99895681227539712</v>
      </c>
      <c r="G327" s="1">
        <f t="shared" si="27"/>
        <v>3.9918519103142703E-7</v>
      </c>
      <c r="H327">
        <f t="shared" si="26"/>
        <v>-0.99893333727091782</v>
      </c>
      <c r="I327" s="1">
        <f t="shared" si="28"/>
        <v>4.293998008833176E-7</v>
      </c>
    </row>
    <row r="328" spans="1:9" x14ac:dyDescent="0.55000000000000004">
      <c r="A328">
        <f t="shared" si="29"/>
        <v>1.6300000000000099E-9</v>
      </c>
      <c r="B328" s="1">
        <v>2.8151715648601101E-2</v>
      </c>
      <c r="C328" s="1">
        <v>8.4408220936613796E-3</v>
      </c>
      <c r="D328" s="1">
        <v>-0.99956802341240902</v>
      </c>
      <c r="F328">
        <f t="shared" si="25"/>
        <v>-0.99899035235212219</v>
      </c>
      <c r="G328" s="1">
        <f t="shared" si="27"/>
        <v>3.3370385389291374E-7</v>
      </c>
      <c r="H328">
        <f t="shared" si="26"/>
        <v>-0.99896752016993373</v>
      </c>
      <c r="I328" s="1">
        <f t="shared" si="28"/>
        <v>3.6060414422333944E-7</v>
      </c>
    </row>
    <row r="329" spans="1:9" x14ac:dyDescent="0.55000000000000004">
      <c r="A329">
        <f t="shared" si="29"/>
        <v>1.63500000000001E-9</v>
      </c>
      <c r="B329" s="1">
        <v>2.8594677212002699E-2</v>
      </c>
      <c r="C329" s="1">
        <v>9.6837711057548102E-3</v>
      </c>
      <c r="D329" s="1">
        <v>-0.99954418062058703</v>
      </c>
      <c r="F329">
        <f t="shared" si="25"/>
        <v>-0.99902281406421534</v>
      </c>
      <c r="G329" s="1">
        <f t="shared" si="27"/>
        <v>2.718230861028788E-7</v>
      </c>
      <c r="H329">
        <f t="shared" si="26"/>
        <v>-0.99900060758692055</v>
      </c>
      <c r="I329" s="1">
        <f t="shared" si="28"/>
        <v>2.9547164292937796E-7</v>
      </c>
    </row>
    <row r="330" spans="1:9" x14ac:dyDescent="0.55000000000000004">
      <c r="A330">
        <f t="shared" si="29"/>
        <v>1.6400000000000101E-9</v>
      </c>
      <c r="B330" s="1">
        <v>2.9095898843761299E-2</v>
      </c>
      <c r="C330" s="1">
        <v>1.09036771619846E-2</v>
      </c>
      <c r="D330" s="1">
        <v>-0.99951715267672503</v>
      </c>
      <c r="F330">
        <f t="shared" si="25"/>
        <v>-0.99905423208274446</v>
      </c>
      <c r="G330" s="1">
        <f t="shared" si="27"/>
        <v>2.1429547633131888E-7</v>
      </c>
      <c r="H330">
        <f t="shared" si="26"/>
        <v>-0.99903263463070058</v>
      </c>
      <c r="I330" s="1">
        <f t="shared" si="28"/>
        <v>2.3475773692335237E-7</v>
      </c>
    </row>
    <row r="331" spans="1:9" x14ac:dyDescent="0.55000000000000004">
      <c r="A331">
        <f t="shared" si="29"/>
        <v>1.6450000000000101E-9</v>
      </c>
      <c r="B331" s="1">
        <v>2.9647754206213899E-2</v>
      </c>
      <c r="C331" s="1">
        <v>1.18560881946223E-2</v>
      </c>
      <c r="D331" s="1">
        <v>-0.99949009191858196</v>
      </c>
      <c r="F331">
        <f t="shared" si="25"/>
        <v>-0.99908463996404973</v>
      </c>
      <c r="G331" s="1">
        <f t="shared" si="27"/>
        <v>1.6439128743400726E-7</v>
      </c>
      <c r="H331">
        <f t="shared" si="26"/>
        <v>-0.99906363528484965</v>
      </c>
      <c r="I331" s="1">
        <f t="shared" si="28"/>
        <v>1.8186526045429221E-7</v>
      </c>
    </row>
    <row r="332" spans="1:9" x14ac:dyDescent="0.55000000000000004">
      <c r="A332">
        <f t="shared" si="29"/>
        <v>1.6500000000000102E-9</v>
      </c>
      <c r="B332" s="1">
        <v>3.0229074238762602E-2</v>
      </c>
      <c r="C332" s="1">
        <v>1.23414132798292E-2</v>
      </c>
      <c r="D332" s="1">
        <v>-0.99946680414563605</v>
      </c>
      <c r="F332">
        <f t="shared" si="25"/>
        <v>-0.99911407018558396</v>
      </c>
      <c r="G332" s="1">
        <f t="shared" si="27"/>
        <v>1.2442124657402755E-7</v>
      </c>
      <c r="H332">
        <f t="shared" si="26"/>
        <v>-0.99909364244379195</v>
      </c>
      <c r="I332" s="1">
        <f t="shared" si="28"/>
        <v>1.3924965572318019E-7</v>
      </c>
    </row>
    <row r="333" spans="1:9" x14ac:dyDescent="0.55000000000000004">
      <c r="A333">
        <f t="shared" si="29"/>
        <v>1.6550000000000103E-9</v>
      </c>
      <c r="B333" s="1">
        <v>3.0817650644987499E-2</v>
      </c>
      <c r="C333" s="1">
        <v>1.23590265275347E-2</v>
      </c>
      <c r="D333" s="1">
        <v>-0.99944861142140895</v>
      </c>
      <c r="F333">
        <f t="shared" si="25"/>
        <v>-0.99914255418060016</v>
      </c>
      <c r="G333" s="1">
        <f t="shared" si="27"/>
        <v>9.3671034651488479E-8</v>
      </c>
      <c r="H333">
        <f t="shared" si="26"/>
        <v>-0.99912268794769676</v>
      </c>
      <c r="I333" s="1">
        <f t="shared" si="28"/>
        <v>1.0622611071661821E-7</v>
      </c>
    </row>
    <row r="334" spans="1:9" x14ac:dyDescent="0.55000000000000004">
      <c r="A334">
        <f t="shared" si="29"/>
        <v>1.6600000000000104E-9</v>
      </c>
      <c r="B334" s="1">
        <v>3.1391282998221498E-2</v>
      </c>
      <c r="C334" s="1">
        <v>1.1909349834310801E-2</v>
      </c>
      <c r="D334" s="1">
        <v>-0.99943621844438701</v>
      </c>
      <c r="F334">
        <f t="shared" si="25"/>
        <v>-0.99917012237172442</v>
      </c>
      <c r="G334" s="1">
        <f t="shared" si="27"/>
        <v>7.0807119886455239E-8</v>
      </c>
      <c r="H334">
        <f t="shared" si="26"/>
        <v>-0.99915080261625533</v>
      </c>
      <c r="I334" s="1">
        <f t="shared" si="28"/>
        <v>8.1462194948095791E-8</v>
      </c>
    </row>
    <row r="335" spans="1:9" x14ac:dyDescent="0.55000000000000004">
      <c r="A335">
        <f t="shared" si="29"/>
        <v>1.6650000000000105E-9</v>
      </c>
      <c r="B335" s="1">
        <v>3.1927827340903797E-2</v>
      </c>
      <c r="C335" s="1">
        <v>1.0993849453694001E-2</v>
      </c>
      <c r="D335" s="1">
        <v>-0.99942971194358898</v>
      </c>
      <c r="F335">
        <f t="shared" si="25"/>
        <v>-0.99919680420344881</v>
      </c>
      <c r="G335" s="1">
        <f t="shared" si="27"/>
        <v>5.4246015417203653E-8</v>
      </c>
      <c r="H335">
        <f t="shared" si="26"/>
        <v>-0.99917801628140812</v>
      </c>
      <c r="I335" s="1">
        <f t="shared" si="28"/>
        <v>6.3350706360662567E-8</v>
      </c>
    </row>
    <row r="336" spans="1:9" x14ac:dyDescent="0.55000000000000004">
      <c r="A336">
        <f t="shared" si="29"/>
        <v>1.6700000000000106E-9</v>
      </c>
      <c r="B336" s="1">
        <v>3.2405244515701301E-2</v>
      </c>
      <c r="C336" s="1">
        <v>9.6150317726785301E-3</v>
      </c>
      <c r="D336" s="1">
        <v>-0.999428562375548</v>
      </c>
      <c r="F336">
        <f t="shared" si="25"/>
        <v>-0.99922262817358021</v>
      </c>
      <c r="G336" s="1">
        <f t="shared" si="27"/>
        <v>4.2408895540112394E-8</v>
      </c>
      <c r="H336">
        <f t="shared" si="26"/>
        <v>-0.9992043578189731</v>
      </c>
      <c r="I336" s="1">
        <f t="shared" si="28"/>
        <v>5.0267683188948836E-8</v>
      </c>
    </row>
    <row r="337" spans="1:9" x14ac:dyDescent="0.55000000000000004">
      <c r="A337">
        <f t="shared" si="29"/>
        <v>1.6750000000000107E-9</v>
      </c>
      <c r="B337" s="1">
        <v>3.2801648401057398E-2</v>
      </c>
      <c r="C337" s="1">
        <v>7.7764382871723997E-3</v>
      </c>
      <c r="D337" s="1">
        <v>-0.99943162791153795</v>
      </c>
      <c r="F337">
        <f t="shared" si="25"/>
        <v>-0.99924762186367755</v>
      </c>
      <c r="G337" s="1">
        <f t="shared" si="27"/>
        <v>3.3858225649202579E-8</v>
      </c>
      <c r="H337">
        <f t="shared" si="26"/>
        <v>-0.99922985517933371</v>
      </c>
      <c r="I337" s="1">
        <f t="shared" si="28"/>
        <v>4.0712235461160173E-8</v>
      </c>
    </row>
    <row r="338" spans="1:9" x14ac:dyDescent="0.55000000000000004">
      <c r="A338">
        <f t="shared" si="29"/>
        <v>1.6800000000000107E-9</v>
      </c>
      <c r="B338" s="1">
        <v>3.3095354218165098E-2</v>
      </c>
      <c r="C338" s="1">
        <v>5.4826397309894999E-3</v>
      </c>
      <c r="D338" s="1">
        <v>-0.99943716070142297</v>
      </c>
      <c r="F338">
        <f t="shared" si="25"/>
        <v>-0.99927181196851045</v>
      </c>
      <c r="G338" s="1">
        <f t="shared" si="27"/>
        <v>2.7340203475775234E-8</v>
      </c>
      <c r="H338">
        <f t="shared" si="26"/>
        <v>-0.99925453541706288</v>
      </c>
      <c r="I338" s="1">
        <f t="shared" si="28"/>
        <v>3.3351994487601125E-8</v>
      </c>
    </row>
    <row r="339" spans="1:9" x14ac:dyDescent="0.55000000000000004">
      <c r="A339">
        <f t="shared" si="29"/>
        <v>1.6850000000000108E-9</v>
      </c>
      <c r="B339" s="1">
        <v>3.3277795638990401E-2</v>
      </c>
      <c r="C339" s="1">
        <v>3.2226506119403401E-3</v>
      </c>
      <c r="D339" s="1">
        <v>-0.99944094514914195</v>
      </c>
      <c r="F339">
        <f t="shared" si="25"/>
        <v>-0.99929522432457096</v>
      </c>
      <c r="G339" s="1">
        <f t="shared" si="27"/>
        <v>2.1234558713647174E-8</v>
      </c>
      <c r="H339">
        <f t="shared" si="26"/>
        <v>-0.99927842471965123</v>
      </c>
      <c r="I339" s="1">
        <f t="shared" si="28"/>
        <v>2.6412890001848124E-8</v>
      </c>
    </row>
    <row r="340" spans="1:9" x14ac:dyDescent="0.55000000000000004">
      <c r="A340">
        <f t="shared" si="29"/>
        <v>1.6900000000000109E-9</v>
      </c>
      <c r="B340" s="1">
        <v>3.3367539855174898E-2</v>
      </c>
      <c r="C340" s="1">
        <v>1.3969541389424801E-3</v>
      </c>
      <c r="D340" s="1">
        <v>-0.99944217231579402</v>
      </c>
      <c r="F340">
        <f t="shared" si="25"/>
        <v>-0.99931788393766885</v>
      </c>
      <c r="G340" s="1">
        <f t="shared" si="27"/>
        <v>1.5447600936985297E-8</v>
      </c>
      <c r="H340">
        <f t="shared" si="26"/>
        <v>-0.99930154843528241</v>
      </c>
      <c r="I340" s="1">
        <f t="shared" si="28"/>
        <v>1.9775075770144819E-8</v>
      </c>
    </row>
    <row r="341" spans="1:9" x14ac:dyDescent="0.55000000000000004">
      <c r="A341">
        <f t="shared" si="29"/>
        <v>1.695000000000011E-9</v>
      </c>
      <c r="B341" s="1">
        <v>3.3378907081821903E-2</v>
      </c>
      <c r="C341" s="1">
        <v>-2.3245236775330501E-4</v>
      </c>
      <c r="D341" s="1">
        <v>-0.99944274199580196</v>
      </c>
      <c r="F341">
        <f t="shared" si="25"/>
        <v>-0.99933981500963831</v>
      </c>
      <c r="G341" s="1">
        <f t="shared" si="27"/>
        <v>1.0593964480733005E-8</v>
      </c>
      <c r="H341">
        <f t="shared" si="26"/>
        <v>-0.99932393109975992</v>
      </c>
      <c r="I341" s="1">
        <f t="shared" si="28"/>
        <v>1.411602901831317E-8</v>
      </c>
    </row>
    <row r="342" spans="1:9" x14ac:dyDescent="0.55000000000000004">
      <c r="A342">
        <f t="shared" si="29"/>
        <v>1.7000000000000111E-9</v>
      </c>
      <c r="B342" s="1">
        <v>3.3312943335899299E-2</v>
      </c>
      <c r="C342" s="1">
        <v>-1.85978987060993E-3</v>
      </c>
      <c r="D342" s="1">
        <v>-0.99944323950292602</v>
      </c>
      <c r="F342">
        <f t="shared" si="25"/>
        <v>-0.99936104096418832</v>
      </c>
      <c r="G342" s="1">
        <f t="shared" si="27"/>
        <v>6.7565997706129847E-9</v>
      </c>
      <c r="H342">
        <f t="shared" si="26"/>
        <v>-0.99934559646252308</v>
      </c>
      <c r="I342" s="1">
        <f t="shared" si="28"/>
        <v>9.5341633391300489E-9</v>
      </c>
    </row>
    <row r="343" spans="1:9" x14ac:dyDescent="0.55000000000000004">
      <c r="A343">
        <f t="shared" si="29"/>
        <v>1.7050000000000112E-9</v>
      </c>
      <c r="B343" s="1">
        <v>3.3169870551881503E-2</v>
      </c>
      <c r="C343" s="1">
        <v>-3.4813923274859002E-3</v>
      </c>
      <c r="D343" s="1">
        <v>-0.99944366504330795</v>
      </c>
      <c r="F343">
        <f t="shared" si="25"/>
        <v>-0.99938158447191938</v>
      </c>
      <c r="G343" s="1">
        <f t="shared" si="27"/>
        <v>3.8539973439310239E-9</v>
      </c>
      <c r="H343">
        <f t="shared" si="26"/>
        <v>-0.99936656751185349</v>
      </c>
      <c r="I343" s="1">
        <f t="shared" si="28"/>
        <v>5.944029356371752E-9</v>
      </c>
    </row>
    <row r="344" spans="1:9" x14ac:dyDescent="0.55000000000000004">
      <c r="A344">
        <f t="shared" si="29"/>
        <v>1.7100000000000113E-9</v>
      </c>
      <c r="B344" s="1">
        <v>3.2950084273936198E-2</v>
      </c>
      <c r="C344" s="1">
        <v>-5.0936100942642198E-3</v>
      </c>
      <c r="D344" s="1">
        <v>-0.999444018983912</v>
      </c>
      <c r="F344">
        <f t="shared" si="25"/>
        <v>-0.99940146747453784</v>
      </c>
      <c r="G344" s="1">
        <f t="shared" si="27"/>
        <v>1.8106309500188646E-9</v>
      </c>
      <c r="H344">
        <f t="shared" si="26"/>
        <v>-0.9993868664992821</v>
      </c>
      <c r="I344" s="1">
        <f t="shared" si="28"/>
        <v>3.2664064993705588E-9</v>
      </c>
    </row>
    <row r="345" spans="1:9" x14ac:dyDescent="0.55000000000000004">
      <c r="A345">
        <f t="shared" si="29"/>
        <v>1.7150000000000113E-9</v>
      </c>
      <c r="B345" s="1">
        <v>3.2654152599804503E-2</v>
      </c>
      <c r="C345" s="1">
        <v>-6.6928181379597596E-3</v>
      </c>
      <c r="D345" s="1">
        <v>-0.99944430185154698</v>
      </c>
      <c r="F345">
        <f t="shared" si="25"/>
        <v>-0.99942071120829057</v>
      </c>
      <c r="G345" s="1">
        <f t="shared" si="27"/>
        <v>5.5651844925121954E-10</v>
      </c>
      <c r="H345">
        <f t="shared" si="26"/>
        <v>-0.99940651496317467</v>
      </c>
      <c r="I345" s="1">
        <f t="shared" si="28"/>
        <v>1.427848932860983E-9</v>
      </c>
    </row>
    <row r="346" spans="1:9" x14ac:dyDescent="0.55000000000000004">
      <c r="A346">
        <f t="shared" si="29"/>
        <v>1.7200000000000114E-9</v>
      </c>
      <c r="B346" s="1">
        <v>3.2282814736488301E-2</v>
      </c>
      <c r="C346" s="1">
        <v>-8.2754241865320797E-3</v>
      </c>
      <c r="D346" s="1">
        <v>-0.99944451433153003</v>
      </c>
      <c r="F346">
        <f t="shared" si="25"/>
        <v>-0.99943933622664705</v>
      </c>
      <c r="G346" s="1">
        <f t="shared" si="27"/>
        <v>2.6812770179200936E-11</v>
      </c>
      <c r="H346">
        <f t="shared" si="26"/>
        <v>-0.99942553375162879</v>
      </c>
      <c r="I346" s="1">
        <f t="shared" si="28"/>
        <v>3.6026241338735257E-10</v>
      </c>
    </row>
    <row r="347" spans="1:9" x14ac:dyDescent="0.55000000000000004">
      <c r="A347">
        <f t="shared" si="29"/>
        <v>1.7250000000000115E-9</v>
      </c>
      <c r="B347" s="1">
        <v>3.1836979171375797E-2</v>
      </c>
      <c r="C347" s="1">
        <v>-9.83787679706845E-3</v>
      </c>
      <c r="D347" s="1">
        <v>-0.99944465726598997</v>
      </c>
      <c r="F347">
        <f t="shared" si="25"/>
        <v>-0.99945736242225092</v>
      </c>
      <c r="G347" s="1">
        <f t="shared" si="27"/>
        <v>1.6142099561516632E-10</v>
      </c>
      <c r="H347">
        <f t="shared" si="26"/>
        <v>-0.9994439430445633</v>
      </c>
      <c r="I347" s="1">
        <f t="shared" si="28"/>
        <v>5.1011224631102975E-13</v>
      </c>
    </row>
    <row r="348" spans="1:9" x14ac:dyDescent="0.55000000000000004">
      <c r="A348">
        <f t="shared" si="29"/>
        <v>1.7300000000000116E-9</v>
      </c>
      <c r="B348" s="1">
        <v>3.1317721463299301E-2</v>
      </c>
      <c r="C348" s="1">
        <v>-1.13766733242038E-2</v>
      </c>
      <c r="D348" s="1">
        <v>-0.99944473165182401</v>
      </c>
      <c r="F348">
        <f t="shared" si="25"/>
        <v>-0.99947480904816721</v>
      </c>
      <c r="G348" s="1">
        <f t="shared" si="27"/>
        <v>9.0464977078580399E-10</v>
      </c>
      <c r="H348">
        <f t="shared" si="26"/>
        <v>-0.99946176237515061</v>
      </c>
      <c r="I348" s="1">
        <f t="shared" si="28"/>
        <v>2.9004553702700243E-10</v>
      </c>
    </row>
    <row r="349" spans="1:9" x14ac:dyDescent="0.55000000000000004">
      <c r="A349">
        <f t="shared" si="29"/>
        <v>1.7350000000000117E-9</v>
      </c>
      <c r="B349" s="1">
        <v>3.0726281658877599E-2</v>
      </c>
      <c r="C349" s="1">
        <v>-1.28883677708877E-2</v>
      </c>
      <c r="D349" s="1">
        <v>-0.99944473863830396</v>
      </c>
      <c r="F349">
        <f t="shared" si="25"/>
        <v>-0.99949169473844557</v>
      </c>
      <c r="G349" s="1">
        <f t="shared" si="27"/>
        <v>2.2048753405083545E-9</v>
      </c>
      <c r="H349">
        <f t="shared" si="26"/>
        <v>-0.99947901065054645</v>
      </c>
      <c r="I349" s="1">
        <f t="shared" si="28"/>
        <v>1.1745708231491555E-9</v>
      </c>
    </row>
    <row r="350" spans="1:9" x14ac:dyDescent="0.55000000000000004">
      <c r="A350">
        <f t="shared" si="29"/>
        <v>1.7400000000000118E-9</v>
      </c>
      <c r="B350" s="1">
        <v>3.0064061340333199E-2</v>
      </c>
      <c r="C350" s="1">
        <v>-1.43695785038917E-2</v>
      </c>
      <c r="D350" s="1">
        <v>-0.99944467952434002</v>
      </c>
      <c r="F350">
        <f t="shared" si="25"/>
        <v>-0.99950803752802231</v>
      </c>
      <c r="G350" s="1">
        <f t="shared" si="27"/>
        <v>4.0142366306050802E-9</v>
      </c>
      <c r="H350">
        <f t="shared" si="26"/>
        <v>-0.99949570617193539</v>
      </c>
      <c r="I350" s="1">
        <f t="shared" si="28"/>
        <v>2.6037187648226694E-9</v>
      </c>
    </row>
    <row r="351" spans="1:9" x14ac:dyDescent="0.55000000000000004">
      <c r="A351">
        <f t="shared" si="29"/>
        <v>1.7450000000000119E-9</v>
      </c>
      <c r="B351" s="1">
        <v>2.9339054420496499E-2</v>
      </c>
      <c r="C351" s="1">
        <v>-1.55752847223174E-2</v>
      </c>
      <c r="D351" s="1">
        <v>-0.99944816293377403</v>
      </c>
      <c r="F351">
        <f t="shared" si="25"/>
        <v>-0.99952385487198336</v>
      </c>
      <c r="G351" s="1">
        <f t="shared" si="27"/>
        <v>5.7292695098853942E-9</v>
      </c>
      <c r="H351">
        <f t="shared" si="26"/>
        <v>-0.99951186665397596</v>
      </c>
      <c r="I351" s="1">
        <f t="shared" si="28"/>
        <v>4.0581639675650405E-9</v>
      </c>
    </row>
    <row r="352" spans="1:9" x14ac:dyDescent="0.55000000000000004">
      <c r="A352">
        <f t="shared" si="29"/>
        <v>1.7500000000000119E-9</v>
      </c>
      <c r="B352" s="1">
        <v>2.8572822959289899E-2</v>
      </c>
      <c r="C352" s="1">
        <v>-1.6305323397546E-2</v>
      </c>
      <c r="D352" s="1">
        <v>-0.99945871861583402</v>
      </c>
      <c r="F352">
        <f t="shared" si="25"/>
        <v>-0.99953916366420681</v>
      </c>
      <c r="G352" s="1">
        <f t="shared" si="27"/>
        <v>6.4714058077005742E-9</v>
      </c>
      <c r="H352">
        <f t="shared" si="26"/>
        <v>-0.99952750924358547</v>
      </c>
      <c r="I352" s="1">
        <f t="shared" si="28"/>
        <v>4.7321504664381746E-9</v>
      </c>
    </row>
    <row r="353" spans="1:9" x14ac:dyDescent="0.55000000000000004">
      <c r="A353">
        <f t="shared" si="29"/>
        <v>1.755000000000012E-9</v>
      </c>
      <c r="B353" s="1">
        <v>2.77751282852387E-2</v>
      </c>
      <c r="C353" s="1">
        <v>-1.7041930092343699E-2</v>
      </c>
      <c r="D353" s="1">
        <v>-0.99946891640892599</v>
      </c>
      <c r="F353">
        <f t="shared" si="25"/>
        <v>-0.99955398025540676</v>
      </c>
      <c r="G353" s="1">
        <f t="shared" si="27"/>
        <v>7.235857978104126E-9</v>
      </c>
      <c r="H353">
        <f t="shared" si="26"/>
        <v>-0.99954265053814162</v>
      </c>
      <c r="I353" s="1">
        <f t="shared" si="28"/>
        <v>5.4367218111872455E-9</v>
      </c>
    </row>
    <row r="354" spans="1:9" x14ac:dyDescent="0.55000000000000004">
      <c r="A354">
        <f t="shared" si="29"/>
        <v>1.7600000000000121E-9</v>
      </c>
      <c r="B354" s="1">
        <v>2.69289240613532E-2</v>
      </c>
      <c r="C354" s="1">
        <v>-1.8178863201027899E-2</v>
      </c>
      <c r="D354" s="1">
        <v>-0.999472041620866</v>
      </c>
      <c r="F354">
        <f t="shared" si="25"/>
        <v>-0.99956832047059696</v>
      </c>
      <c r="G354" s="1">
        <f t="shared" si="27"/>
        <v>9.2696169055162871E-9</v>
      </c>
      <c r="H354">
        <f t="shared" si="26"/>
        <v>-0.9995573066030865</v>
      </c>
      <c r="I354" s="1">
        <f t="shared" si="28"/>
        <v>7.2701171930623411E-9</v>
      </c>
    </row>
    <row r="355" spans="1:9" x14ac:dyDescent="0.55000000000000004">
      <c r="A355">
        <f t="shared" si="29"/>
        <v>1.7650000000000122E-9</v>
      </c>
      <c r="B355" s="1">
        <v>2.6028167066704699E-2</v>
      </c>
      <c r="C355" s="1">
        <v>-1.9229739672019502E-2</v>
      </c>
      <c r="D355" s="1">
        <v>-0.99947623865275603</v>
      </c>
      <c r="F355">
        <f t="shared" si="25"/>
        <v>-0.99958219962599282</v>
      </c>
      <c r="G355" s="1">
        <f t="shared" si="27"/>
        <v>1.1227727849286666E-8</v>
      </c>
      <c r="H355">
        <f t="shared" si="26"/>
        <v>-0.99957149298898584</v>
      </c>
      <c r="I355" s="1">
        <f t="shared" si="28"/>
        <v>9.0733885705818519E-9</v>
      </c>
    </row>
    <row r="356" spans="1:9" x14ac:dyDescent="0.55000000000000004">
      <c r="A356">
        <f t="shared" si="29"/>
        <v>1.7700000000000123E-9</v>
      </c>
      <c r="B356" s="1">
        <v>2.5093811071015101E-2</v>
      </c>
      <c r="C356" s="1">
        <v>-1.9796843497609799E-2</v>
      </c>
      <c r="D356" s="1">
        <v>-0.99948906228814205</v>
      </c>
      <c r="F356">
        <f t="shared" si="25"/>
        <v>-0.99959563254537009</v>
      </c>
      <c r="G356" s="1">
        <f t="shared" si="27"/>
        <v>1.1357219725651613E-8</v>
      </c>
      <c r="H356">
        <f t="shared" si="26"/>
        <v>-0.99958522474802669</v>
      </c>
      <c r="I356" s="1">
        <f t="shared" si="28"/>
        <v>9.2472186910652122E-9</v>
      </c>
    </row>
    <row r="357" spans="1:9" x14ac:dyDescent="0.55000000000000004">
      <c r="A357">
        <f t="shared" si="29"/>
        <v>1.7750000000000124E-9</v>
      </c>
      <c r="B357" s="1">
        <v>2.41488566800887E-2</v>
      </c>
      <c r="C357" s="1">
        <v>-1.9879347521776902E-2</v>
      </c>
      <c r="D357" s="1">
        <v>-0.99951070242560103</v>
      </c>
      <c r="F357">
        <f t="shared" si="25"/>
        <v>-0.99960863357589758</v>
      </c>
      <c r="G357" s="1">
        <f t="shared" si="27"/>
        <v>9.5905101984051766E-9</v>
      </c>
      <c r="H357">
        <f t="shared" si="26"/>
        <v>-0.99959851644998921</v>
      </c>
      <c r="I357" s="1">
        <f t="shared" si="28"/>
        <v>7.711302879247439E-9</v>
      </c>
    </row>
    <row r="358" spans="1:9" x14ac:dyDescent="0.55000000000000004">
      <c r="A358">
        <f t="shared" si="29"/>
        <v>1.7800000000000125E-9</v>
      </c>
      <c r="B358" s="1">
        <v>2.3216308056088299E-2</v>
      </c>
      <c r="C358" s="1">
        <v>-1.9477504841453001E-2</v>
      </c>
      <c r="D358" s="1">
        <v>-0.99954070944887596</v>
      </c>
      <c r="F358">
        <f t="shared" si="25"/>
        <v>-0.99962121660346048</v>
      </c>
      <c r="G358" s="1">
        <f t="shared" si="27"/>
        <v>6.4814019392956858E-9</v>
      </c>
      <c r="H358">
        <f t="shared" si="26"/>
        <v>-0.99961138219771184</v>
      </c>
      <c r="I358" s="1">
        <f t="shared" si="28"/>
        <v>4.9946374280188188E-9</v>
      </c>
    </row>
    <row r="359" spans="1:9" x14ac:dyDescent="0.55000000000000004">
      <c r="A359">
        <f t="shared" si="29"/>
        <v>1.7850000000000126E-9</v>
      </c>
      <c r="B359" s="1">
        <v>2.2306252389660299E-2</v>
      </c>
      <c r="C359" s="1">
        <v>-1.9076131781143198E-2</v>
      </c>
      <c r="D359" s="1">
        <v>-0.99956917334457795</v>
      </c>
      <c r="F359">
        <f t="shared" si="25"/>
        <v>-0.99963339506749194</v>
      </c>
      <c r="G359" s="1">
        <f t="shared" si="27"/>
        <v>4.1244296940402645E-9</v>
      </c>
      <c r="H359">
        <f t="shared" si="26"/>
        <v>-0.99962383564204482</v>
      </c>
      <c r="I359" s="1">
        <f t="shared" si="28"/>
        <v>2.9879667643563169E-9</v>
      </c>
    </row>
    <row r="360" spans="1:9" x14ac:dyDescent="0.55000000000000004">
      <c r="A360">
        <f t="shared" si="29"/>
        <v>1.7900000000000126E-9</v>
      </c>
      <c r="B360" s="1">
        <v>2.1401846392474399E-2</v>
      </c>
      <c r="C360" s="1">
        <v>-1.90716040823239E-2</v>
      </c>
      <c r="D360" s="1">
        <v>-0.99958903299750401</v>
      </c>
      <c r="F360">
        <f t="shared" si="25"/>
        <v>-0.99964518197532659</v>
      </c>
      <c r="G360" s="1">
        <f t="shared" si="27"/>
        <v>3.1527077105204429E-9</v>
      </c>
      <c r="H360">
        <f t="shared" si="26"/>
        <v>-0.999635889996356</v>
      </c>
      <c r="I360" s="1">
        <f t="shared" si="28"/>
        <v>2.1955783414149359E-9</v>
      </c>
    </row>
    <row r="361" spans="1:9" x14ac:dyDescent="0.55000000000000004">
      <c r="A361">
        <f t="shared" si="29"/>
        <v>1.7950000000000127E-9</v>
      </c>
      <c r="B361" s="1">
        <v>2.0484255899201501E-2</v>
      </c>
      <c r="C361" s="1">
        <v>-1.9463570002899399E-2</v>
      </c>
      <c r="D361" s="1">
        <v>-0.99960070263238798</v>
      </c>
      <c r="F361">
        <f t="shared" si="25"/>
        <v>-0.99965658991609341</v>
      </c>
      <c r="G361" s="1">
        <f t="shared" si="27"/>
        <v>3.1233884799706324E-9</v>
      </c>
      <c r="H361">
        <f t="shared" si="26"/>
        <v>-0.99964755805053418</v>
      </c>
      <c r="I361" s="1">
        <f t="shared" si="28"/>
        <v>2.1954302096549342E-9</v>
      </c>
    </row>
    <row r="362" spans="1:9" x14ac:dyDescent="0.55000000000000004">
      <c r="A362">
        <f t="shared" si="29"/>
        <v>1.8000000000000128E-9</v>
      </c>
      <c r="B362" s="1">
        <v>1.95346929833531E-2</v>
      </c>
      <c r="C362" s="1">
        <v>-2.02507748320798E-2</v>
      </c>
      <c r="D362" s="1">
        <v>-0.99960407256518902</v>
      </c>
      <c r="F362">
        <f t="shared" si="25"/>
        <v>-0.9996676310741619</v>
      </c>
      <c r="G362" s="1">
        <f t="shared" si="27"/>
        <v>4.039684062856043E-9</v>
      </c>
      <c r="H362">
        <f t="shared" si="26"/>
        <v>-0.99965885218457451</v>
      </c>
      <c r="I362" s="1">
        <f t="shared" si="28"/>
        <v>3.0008067000193861E-9</v>
      </c>
    </row>
    <row r="363" spans="1:9" x14ac:dyDescent="0.55000000000000004">
      <c r="A363">
        <f t="shared" si="29"/>
        <v>1.8050000000000129E-9</v>
      </c>
      <c r="B363" s="1">
        <v>1.8540896084760099E-2</v>
      </c>
      <c r="C363" s="1">
        <v>-2.1189315662260001E-2</v>
      </c>
      <c r="D363" s="1">
        <v>-0.99960354544904695</v>
      </c>
      <c r="F363">
        <f t="shared" si="25"/>
        <v>-0.99967831724215517</v>
      </c>
      <c r="G363" s="1">
        <f t="shared" si="27"/>
        <v>5.5908210446183425E-9</v>
      </c>
      <c r="H363">
        <f t="shared" si="26"/>
        <v>-0.99966978438170162</v>
      </c>
      <c r="I363" s="1">
        <f t="shared" si="28"/>
        <v>4.3875961992301666E-9</v>
      </c>
    </row>
    <row r="364" spans="1:9" x14ac:dyDescent="0.55000000000000004">
      <c r="A364">
        <f t="shared" si="29"/>
        <v>1.810000000000013E-9</v>
      </c>
      <c r="B364" s="1">
        <v>1.7504152261413299E-2</v>
      </c>
      <c r="C364" s="1">
        <v>-2.2079190944334699E-2</v>
      </c>
      <c r="D364" s="1">
        <v>-0.999602978177346</v>
      </c>
      <c r="F364">
        <f t="shared" si="25"/>
        <v>-0.99968865983354582</v>
      </c>
      <c r="G364" s="1">
        <f t="shared" si="27"/>
        <v>7.3413462091442936E-9</v>
      </c>
      <c r="H364">
        <f t="shared" si="26"/>
        <v>-0.99968036624110079</v>
      </c>
      <c r="I364" s="1">
        <f t="shared" si="28"/>
        <v>5.9889124117155643E-9</v>
      </c>
    </row>
    <row r="365" spans="1:9" x14ac:dyDescent="0.55000000000000004">
      <c r="A365">
        <f t="shared" si="29"/>
        <v>1.8150000000000131E-9</v>
      </c>
      <c r="B365" s="1">
        <v>1.6426839868553599E-2</v>
      </c>
      <c r="C365" s="1">
        <v>-2.2918440567256199E-2</v>
      </c>
      <c r="D365" s="1">
        <v>-0.99960237295339804</v>
      </c>
      <c r="F365">
        <f t="shared" si="25"/>
        <v>-0.99969866989484557</v>
      </c>
      <c r="G365" s="1">
        <f t="shared" si="27"/>
        <v>9.2731009321483981E-9</v>
      </c>
      <c r="H365">
        <f t="shared" si="26"/>
        <v>-0.99969060899021911</v>
      </c>
      <c r="I365" s="1">
        <f t="shared" si="28"/>
        <v>7.7855981938884293E-9</v>
      </c>
    </row>
    <row r="366" spans="1:9" x14ac:dyDescent="0.55000000000000004">
      <c r="A366">
        <f t="shared" si="29"/>
        <v>1.8200000000000132E-9</v>
      </c>
      <c r="B366" s="1">
        <v>1.5311426468419599E-2</v>
      </c>
      <c r="C366" s="1">
        <v>-2.3705220438037598E-2</v>
      </c>
      <c r="D366" s="1">
        <v>-0.99960173206315095</v>
      </c>
      <c r="F366">
        <f t="shared" si="25"/>
        <v>-0.99970835811740433</v>
      </c>
      <c r="G366" s="1">
        <f t="shared" si="27"/>
        <v>1.1369115445644335E-8</v>
      </c>
      <c r="H366">
        <f t="shared" si="26"/>
        <v>-0.99970052349667693</v>
      </c>
      <c r="I366" s="1">
        <f t="shared" si="28"/>
        <v>9.7597473381180972E-9</v>
      </c>
    </row>
    <row r="367" spans="1:9" x14ac:dyDescent="0.55000000000000004">
      <c r="A367">
        <f t="shared" si="29"/>
        <v>1.8250000000000132E-9</v>
      </c>
      <c r="B367" s="1">
        <v>1.4160463180406001E-2</v>
      </c>
      <c r="C367" s="1">
        <v>-2.44378065290068E-2</v>
      </c>
      <c r="D367" s="1">
        <v>-0.99960105786995501</v>
      </c>
      <c r="F367">
        <f t="shared" si="25"/>
        <v>-0.99971773484882842</v>
      </c>
      <c r="G367" s="1">
        <f t="shared" si="27"/>
        <v>1.3613517399025929E-8</v>
      </c>
      <c r="H367">
        <f t="shared" si="26"/>
        <v>-0.99971012027980666</v>
      </c>
      <c r="I367" s="1">
        <f t="shared" si="28"/>
        <v>1.189460924264835E-8</v>
      </c>
    </row>
    <row r="368" spans="1:9" x14ac:dyDescent="0.55000000000000004">
      <c r="A368">
        <f t="shared" si="29"/>
        <v>1.8300000000000133E-9</v>
      </c>
      <c r="B368" s="1">
        <v>1.2976578848244401E-2</v>
      </c>
      <c r="C368" s="1">
        <v>-2.5114598650339302E-2</v>
      </c>
      <c r="D368" s="1">
        <v>-0.99960035280915804</v>
      </c>
      <c r="F368">
        <f t="shared" si="25"/>
        <v>-0.99972681010403297</v>
      </c>
      <c r="G368" s="1">
        <f t="shared" si="27"/>
        <v>1.5991447427084118E-8</v>
      </c>
      <c r="H368">
        <f t="shared" si="26"/>
        <v>-0.99971940952180716</v>
      </c>
      <c r="I368" s="1">
        <f t="shared" si="28"/>
        <v>1.4174500826813383E-8</v>
      </c>
    </row>
    <row r="369" spans="1:9" x14ac:dyDescent="0.55000000000000004">
      <c r="A369">
        <f t="shared" si="29"/>
        <v>1.8350000000000134E-9</v>
      </c>
      <c r="B369" s="1">
        <v>1.1762474037551301E-2</v>
      </c>
      <c r="C369" s="1">
        <v>-2.5734123939629702E-2</v>
      </c>
      <c r="D369" s="1">
        <v>-0.99959961938255104</v>
      </c>
      <c r="F369">
        <f t="shared" si="25"/>
        <v>-0.99973559357593855</v>
      </c>
      <c r="G369" s="1">
        <f t="shared" si="27"/>
        <v>1.8488981267384341E-8</v>
      </c>
      <c r="H369">
        <f t="shared" si="26"/>
        <v>-0.99972840107855809</v>
      </c>
      <c r="I369" s="1">
        <f t="shared" si="28"/>
        <v>1.6584725226452761E-8</v>
      </c>
    </row>
    <row r="370" spans="1:9" x14ac:dyDescent="0.55000000000000004">
      <c r="A370">
        <f t="shared" si="29"/>
        <v>1.8400000000000135E-9</v>
      </c>
      <c r="B370" s="1">
        <v>1.05209148774515E-2</v>
      </c>
      <c r="C370" s="1">
        <v>-2.6295040060911899E-2</v>
      </c>
      <c r="D370" s="1">
        <v>-0.99959886015266297</v>
      </c>
      <c r="F370">
        <f t="shared" si="25"/>
        <v>-0.99974409464582314</v>
      </c>
      <c r="G370" s="1">
        <f t="shared" si="27"/>
        <v>2.109305800349247E-8</v>
      </c>
      <c r="H370">
        <f t="shared" si="26"/>
        <v>-0.99973710449007136</v>
      </c>
      <c r="I370" s="1">
        <f t="shared" si="28"/>
        <v>1.911149682548439E-8</v>
      </c>
    </row>
    <row r="371" spans="1:9" x14ac:dyDescent="0.55000000000000004">
      <c r="A371">
        <f t="shared" si="29"/>
        <v>1.8450000000000136E-9</v>
      </c>
      <c r="B371" s="1">
        <v>9.2611623752313892E-3</v>
      </c>
      <c r="C371" s="1">
        <v>-2.6554389379002299E-2</v>
      </c>
      <c r="D371" s="1">
        <v>-0.99960446941594505</v>
      </c>
      <c r="F371">
        <f t="shared" si="25"/>
        <v>-0.99975232239334266</v>
      </c>
      <c r="G371" s="1">
        <f t="shared" si="27"/>
        <v>2.1860502925338516E-8</v>
      </c>
      <c r="H371">
        <f t="shared" si="26"/>
        <v>-0.99974552899062108</v>
      </c>
      <c r="I371" s="1">
        <f t="shared" si="28"/>
        <v>1.9897803607781898E-8</v>
      </c>
    </row>
    <row r="372" spans="1:9" x14ac:dyDescent="0.55000000000000004">
      <c r="A372">
        <f t="shared" si="29"/>
        <v>1.8500000000000137E-9</v>
      </c>
      <c r="B372" s="1">
        <v>8.0059418111172401E-3</v>
      </c>
      <c r="C372" s="1">
        <v>-2.6314129545536399E-2</v>
      </c>
      <c r="D372" s="1">
        <v>-0.99962166417207299</v>
      </c>
      <c r="F372">
        <f t="shared" si="25"/>
        <v>-0.99976028560622798</v>
      </c>
      <c r="G372" s="1">
        <f t="shared" si="27"/>
        <v>1.921590200718766E-8</v>
      </c>
      <c r="H372">
        <f t="shared" si="26"/>
        <v>-0.99975368351852956</v>
      </c>
      <c r="I372" s="1">
        <f t="shared" si="28"/>
        <v>1.7429107838819564E-8</v>
      </c>
    </row>
    <row r="373" spans="1:9" x14ac:dyDescent="0.55000000000000004">
      <c r="A373">
        <f t="shared" si="29"/>
        <v>1.8550000000000138E-9</v>
      </c>
      <c r="B373" s="1">
        <v>6.7789423037610498E-3</v>
      </c>
      <c r="C373" s="1">
        <v>-2.5575256109469799E-2</v>
      </c>
      <c r="D373" s="1">
        <v>-0.99964991482835797</v>
      </c>
      <c r="F373">
        <f t="shared" si="25"/>
        <v>-0.99976799278967121</v>
      </c>
      <c r="G373" s="1">
        <f t="shared" si="27"/>
        <v>1.3942404947892287E-8</v>
      </c>
      <c r="H373">
        <f t="shared" si="26"/>
        <v>-0.99976157672566768</v>
      </c>
      <c r="I373" s="1">
        <f t="shared" si="28"/>
        <v>1.2468379310804591E-8</v>
      </c>
    </row>
    <row r="374" spans="1:9" x14ac:dyDescent="0.55000000000000004">
      <c r="A374">
        <f t="shared" si="29"/>
        <v>1.8600000000000138E-9</v>
      </c>
      <c r="B374" s="1">
        <v>5.6037715036898203E-3</v>
      </c>
      <c r="C374" s="1">
        <v>-2.43398715493898E-2</v>
      </c>
      <c r="D374" s="1">
        <v>-0.99968803553811703</v>
      </c>
      <c r="F374">
        <f t="shared" si="25"/>
        <v>-0.99977545217540942</v>
      </c>
      <c r="G374" s="1">
        <f t="shared" si="27"/>
        <v>7.6416684755096819E-9</v>
      </c>
      <c r="H374">
        <f t="shared" si="26"/>
        <v>-0.99976921698662691</v>
      </c>
      <c r="I374" s="1">
        <f t="shared" si="28"/>
        <v>6.5904275821625619E-9</v>
      </c>
    </row>
    <row r="375" spans="1:9" x14ac:dyDescent="0.55000000000000004">
      <c r="A375">
        <f t="shared" si="29"/>
        <v>1.8650000000000137E-9</v>
      </c>
      <c r="B375" s="1">
        <v>4.5039052185517001E-3</v>
      </c>
      <c r="C375" s="1">
        <v>-2.26111827525965E-2</v>
      </c>
      <c r="D375" s="1">
        <v>-0.99973418929857405</v>
      </c>
      <c r="F375">
        <f t="shared" si="25"/>
        <v>-0.99978267173051694</v>
      </c>
      <c r="G375" s="1">
        <f t="shared" si="27"/>
        <v>2.3505462070966413E-9</v>
      </c>
      <c r="H375">
        <f t="shared" si="26"/>
        <v>-0.99977661240760884</v>
      </c>
      <c r="I375" s="1">
        <f t="shared" si="28"/>
        <v>1.7997201801780922E-9</v>
      </c>
    </row>
    <row r="376" spans="1:9" x14ac:dyDescent="0.55000000000000004">
      <c r="A376">
        <f t="shared" si="29"/>
        <v>1.8700000000000136E-9</v>
      </c>
      <c r="B376" s="1">
        <v>3.5026366693604E-3</v>
      </c>
      <c r="C376" s="1">
        <v>-2.0393497771096902E-2</v>
      </c>
      <c r="D376" s="1">
        <v>-0.99978589547221997</v>
      </c>
      <c r="F376">
        <f t="shared" si="25"/>
        <v>-0.99978965916591434</v>
      </c>
      <c r="G376" s="1">
        <f t="shared" si="27"/>
        <v>1.416539022503813E-11</v>
      </c>
      <c r="H376">
        <f t="shared" si="26"/>
        <v>-0.99978377083502523</v>
      </c>
      <c r="I376" s="1">
        <f t="shared" si="28"/>
        <v>4.5140832092457094E-12</v>
      </c>
    </row>
    <row r="377" spans="1:9" x14ac:dyDescent="0.55000000000000004">
      <c r="A377">
        <f t="shared" si="29"/>
        <v>1.8750000000000135E-9</v>
      </c>
      <c r="B377" s="1">
        <v>2.6230251857889699E-3</v>
      </c>
      <c r="C377" s="1">
        <v>-1.7692221735065999E-2</v>
      </c>
      <c r="D377" s="1">
        <v>-0.99984003972091395</v>
      </c>
      <c r="F377">
        <f t="shared" si="25"/>
        <v>-0.99979642194460427</v>
      </c>
      <c r="G377" s="1">
        <f t="shared" si="27"/>
        <v>1.9025104102011946E-9</v>
      </c>
      <c r="H377">
        <f t="shared" si="26"/>
        <v>-0.9997906998638213</v>
      </c>
      <c r="I377" s="1">
        <f t="shared" si="28"/>
        <v>2.4344214979237366E-9</v>
      </c>
    </row>
    <row r="378" spans="1:9" x14ac:dyDescent="0.55000000000000004">
      <c r="A378">
        <f t="shared" si="29"/>
        <v>1.8800000000000134E-9</v>
      </c>
      <c r="B378" s="1">
        <v>1.88784416883941E-3</v>
      </c>
      <c r="C378" s="1">
        <v>-1.45138517634381E-2</v>
      </c>
      <c r="D378" s="1">
        <v>-0.999892886339107</v>
      </c>
      <c r="F378">
        <f t="shared" si="25"/>
        <v>-0.99980296728964291</v>
      </c>
      <c r="G378" s="1">
        <f t="shared" si="27"/>
        <v>8.0854354565260662E-9</v>
      </c>
      <c r="H378">
        <f t="shared" si="26"/>
        <v>-0.9997974068455423</v>
      </c>
      <c r="I378" s="1">
        <f t="shared" si="28"/>
        <v>9.1163336913713093E-9</v>
      </c>
    </row>
    <row r="379" spans="1:9" x14ac:dyDescent="0.55000000000000004">
      <c r="A379">
        <f t="shared" si="29"/>
        <v>1.8850000000000132E-9</v>
      </c>
      <c r="B379" s="1">
        <v>1.3066473970246299E-3</v>
      </c>
      <c r="C379" s="1">
        <v>-1.13496309748522E-2</v>
      </c>
      <c r="D379" s="1">
        <v>-0.99993473714512005</v>
      </c>
      <c r="F379">
        <f t="shared" si="25"/>
        <v>-0.9998093021918536</v>
      </c>
      <c r="G379" s="1">
        <f t="shared" si="27"/>
        <v>1.5733927500955392E-8</v>
      </c>
      <c r="H379">
        <f t="shared" si="26"/>
        <v>-0.99980389889613031</v>
      </c>
      <c r="I379" s="1">
        <f t="shared" si="28"/>
        <v>1.7118647398701127E-8</v>
      </c>
    </row>
    <row r="380" spans="1:9" x14ac:dyDescent="0.55000000000000004">
      <c r="A380">
        <f t="shared" si="29"/>
        <v>1.8900000000000131E-9</v>
      </c>
      <c r="B380" s="1">
        <v>8.61733526068487E-4</v>
      </c>
      <c r="C380" s="1">
        <v>-8.6023409357422996E-3</v>
      </c>
      <c r="D380" s="1">
        <v>-0.99996262787462298</v>
      </c>
      <c r="F380">
        <f t="shared" si="25"/>
        <v>-0.99981543341729429</v>
      </c>
      <c r="G380" s="1">
        <f t="shared" si="27"/>
        <v>2.1666208268288151E-8</v>
      </c>
      <c r="H380">
        <f t="shared" si="26"/>
        <v>-0.99981018290347368</v>
      </c>
      <c r="I380" s="1">
        <f t="shared" si="28"/>
        <v>2.3239469228711351E-8</v>
      </c>
    </row>
    <row r="381" spans="1:9" x14ac:dyDescent="0.55000000000000004">
      <c r="A381">
        <f t="shared" si="29"/>
        <v>1.895000000000013E-9</v>
      </c>
      <c r="B381" s="1">
        <v>5.4598586057150601E-4</v>
      </c>
      <c r="C381" s="1">
        <v>-5.7941588401780797E-3</v>
      </c>
      <c r="D381" s="1">
        <v>-0.99998306466806797</v>
      </c>
      <c r="F381">
        <f t="shared" si="25"/>
        <v>-0.99982136751448392</v>
      </c>
      <c r="G381" s="1">
        <f t="shared" si="27"/>
        <v>2.6145969477184036E-8</v>
      </c>
      <c r="H381">
        <f t="shared" si="26"/>
        <v>-0.99981626553471736</v>
      </c>
      <c r="I381" s="1">
        <f t="shared" si="28"/>
        <v>2.7821950886512438E-8</v>
      </c>
    </row>
    <row r="382" spans="1:9" x14ac:dyDescent="0.55000000000000004">
      <c r="A382">
        <f t="shared" si="29"/>
        <v>1.9000000000000129E-9</v>
      </c>
      <c r="B382" s="1">
        <v>3.7889966447622798E-4</v>
      </c>
      <c r="C382" s="1">
        <v>-2.5358625613048102E-3</v>
      </c>
      <c r="D382" s="1">
        <v>-0.99999671291273795</v>
      </c>
      <c r="F382">
        <f t="shared" si="25"/>
        <v>-0.99982711082139653</v>
      </c>
      <c r="G382" s="1">
        <f t="shared" si="27"/>
        <v>2.8764869387385186E-8</v>
      </c>
      <c r="H382">
        <f t="shared" si="26"/>
        <v>-0.99982215324333823</v>
      </c>
      <c r="I382" s="1">
        <f t="shared" si="28"/>
        <v>3.0471078180939857E-8</v>
      </c>
    </row>
    <row r="383" spans="1:9" x14ac:dyDescent="0.55000000000000004">
      <c r="A383">
        <f t="shared" si="29"/>
        <v>1.9050000000000128E-9</v>
      </c>
      <c r="B383" s="1">
        <v>3.6872788687810601E-4</v>
      </c>
      <c r="C383" s="1">
        <v>6.8106064673298199E-4</v>
      </c>
      <c r="D383" s="1">
        <v>-0.99999970009810901</v>
      </c>
      <c r="F383">
        <f t="shared" si="25"/>
        <v>-0.99983266947223037</v>
      </c>
      <c r="G383" s="1">
        <f t="shared" si="27"/>
        <v>2.7899229981409918E-8</v>
      </c>
      <c r="H383">
        <f t="shared" si="26"/>
        <v>-0.99982785227599258</v>
      </c>
      <c r="I383" s="1">
        <f t="shared" si="28"/>
        <v>2.953167396616128E-8</v>
      </c>
    </row>
    <row r="384" spans="1:9" x14ac:dyDescent="0.55000000000000004">
      <c r="A384">
        <f t="shared" si="29"/>
        <v>1.9100000000000126E-9</v>
      </c>
      <c r="B384" s="1">
        <v>4.9645095307173596E-4</v>
      </c>
      <c r="C384" s="1">
        <v>3.4537239067417499E-3</v>
      </c>
      <c r="D384" s="1">
        <v>-0.99999391264536897</v>
      </c>
      <c r="F384">
        <f t="shared" si="25"/>
        <v>-0.99983804940396026</v>
      </c>
      <c r="G384" s="1">
        <f t="shared" si="27"/>
        <v>2.4293350022428149E-8</v>
      </c>
      <c r="H384">
        <f t="shared" si="26"/>
        <v>-0.99983336867914474</v>
      </c>
      <c r="I384" s="1">
        <f t="shared" si="28"/>
        <v>2.5774365091005012E-8</v>
      </c>
    </row>
    <row r="385" spans="1:9" x14ac:dyDescent="0.55000000000000004">
      <c r="A385">
        <f t="shared" si="29"/>
        <v>1.9150000000000125E-9</v>
      </c>
      <c r="B385" s="1">
        <v>7.4719572218902904E-4</v>
      </c>
      <c r="C385" s="1">
        <v>6.0181194193321902E-3</v>
      </c>
      <c r="D385" s="1">
        <v>-0.99998161179962397</v>
      </c>
      <c r="F385">
        <f t="shared" si="25"/>
        <v>-0.99984325636267801</v>
      </c>
      <c r="G385" s="1">
        <f t="shared" si="27"/>
        <v>1.9142226932507045E-8</v>
      </c>
      <c r="H385">
        <f t="shared" si="26"/>
        <v>-0.9998387083054826</v>
      </c>
      <c r="I385" s="1">
        <f t="shared" si="28"/>
        <v>2.0421408637811567E-8</v>
      </c>
    </row>
    <row r="386" spans="1:9" x14ac:dyDescent="0.55000000000000004">
      <c r="A386">
        <f t="shared" si="29"/>
        <v>1.9200000000000124E-9</v>
      </c>
      <c r="B386" s="1">
        <v>1.11927511900882E-3</v>
      </c>
      <c r="C386" s="1">
        <v>8.5664602862674296E-3</v>
      </c>
      <c r="D386" s="1">
        <v>-0.99996268079440698</v>
      </c>
      <c r="F386">
        <f t="shared" ref="F386:F402" si="30">$L$1*EXP(-(A386-$L$8)/$L$2)-1</f>
        <v>-0.99984829590972979</v>
      </c>
      <c r="G386" s="1">
        <f t="shared" si="27"/>
        <v>1.3083901842613546E-8</v>
      </c>
      <c r="H386">
        <f t="shared" ref="H386:H402" si="31">$L$4*(1/((A386-$L$8)/$L$5+1))^$L$6-1</f>
        <v>-0.99984387682012565</v>
      </c>
      <c r="I386" s="1">
        <f t="shared" si="28"/>
        <v>1.4114384305037244E-8</v>
      </c>
    </row>
    <row r="387" spans="1:9" x14ac:dyDescent="0.55000000000000004">
      <c r="A387">
        <f t="shared" si="29"/>
        <v>1.9250000000000123E-9</v>
      </c>
      <c r="B387" s="1">
        <v>1.6052846195491199E-3</v>
      </c>
      <c r="C387" s="1">
        <v>1.08511656745073E-2</v>
      </c>
      <c r="D387" s="1">
        <v>-0.99993983582261603</v>
      </c>
      <c r="F387">
        <f t="shared" si="30"/>
        <v>-0.99985317342765601</v>
      </c>
      <c r="G387" s="1">
        <f t="shared" ref="G387:G402" si="32">(D387-F387)^2</f>
        <v>7.5103707002072383E-9</v>
      </c>
      <c r="H387">
        <f t="shared" si="31"/>
        <v>-0.99984887970664027</v>
      </c>
      <c r="I387" s="1">
        <f t="shared" ref="I387:I402" si="33">(D387-H387)^2</f>
        <v>8.2730150333958891E-9</v>
      </c>
    </row>
    <row r="388" spans="1:9" x14ac:dyDescent="0.55000000000000004">
      <c r="A388">
        <f t="shared" ref="A388:A402" si="34">A387+0.000000000005</f>
        <v>1.9300000000000122E-9</v>
      </c>
      <c r="B388" s="1">
        <v>2.1841191140544E-3</v>
      </c>
      <c r="C388" s="1">
        <v>1.2669535083875499E-2</v>
      </c>
      <c r="D388" s="1">
        <v>-0.99991735283703298</v>
      </c>
      <c r="F388">
        <f t="shared" si="30"/>
        <v>-0.99985789412594028</v>
      </c>
      <c r="G388" s="1">
        <f t="shared" si="32"/>
        <v>3.5353383248048042E-9</v>
      </c>
      <c r="H388">
        <f t="shared" si="31"/>
        <v>-0.99985372227285851</v>
      </c>
      <c r="I388" s="1">
        <f t="shared" si="33"/>
        <v>4.0488486971608499E-9</v>
      </c>
    </row>
    <row r="389" spans="1:9" x14ac:dyDescent="0.55000000000000004">
      <c r="A389">
        <f t="shared" si="34"/>
        <v>1.935000000000012E-9</v>
      </c>
      <c r="B389" s="1">
        <v>2.8334897654297099E-3</v>
      </c>
      <c r="C389" s="1">
        <v>1.4017933213539301E-2</v>
      </c>
      <c r="D389" s="1">
        <v>-0.99989772921251097</v>
      </c>
      <c r="F389">
        <f t="shared" si="30"/>
        <v>-0.99986246304657334</v>
      </c>
      <c r="G389" s="1">
        <f t="shared" si="32"/>
        <v>1.2437024599405085E-9</v>
      </c>
      <c r="H389">
        <f t="shared" si="31"/>
        <v>-0.99985840965650563</v>
      </c>
      <c r="I389" s="1">
        <f t="shared" si="33"/>
        <v>1.5460274844566746E-9</v>
      </c>
    </row>
    <row r="390" spans="1:9" x14ac:dyDescent="0.55000000000000004">
      <c r="A390">
        <f t="shared" si="34"/>
        <v>1.9400000000000119E-9</v>
      </c>
      <c r="B390" s="1">
        <v>3.5309742033726101E-3</v>
      </c>
      <c r="C390" s="1">
        <v>1.4893788394117801E-2</v>
      </c>
      <c r="D390" s="1">
        <v>-0.99988284678186801</v>
      </c>
      <c r="F390">
        <f t="shared" si="30"/>
        <v>-0.9998668850694381</v>
      </c>
      <c r="G390" s="1">
        <f t="shared" si="32"/>
        <v>2.5477626369487622E-10</v>
      </c>
      <c r="H390">
        <f t="shared" si="31"/>
        <v>-0.99986294683065524</v>
      </c>
      <c r="I390" s="1">
        <f t="shared" si="33"/>
        <v>3.9600805827043157E-10</v>
      </c>
    </row>
    <row r="391" spans="1:9" x14ac:dyDescent="0.55000000000000004">
      <c r="A391">
        <f t="shared" si="34"/>
        <v>1.9450000000000118E-9</v>
      </c>
      <c r="B391" s="1">
        <v>4.2605063915105504E-3</v>
      </c>
      <c r="C391" s="1">
        <v>1.5537407155606401E-2</v>
      </c>
      <c r="D391" s="1">
        <v>-0.99987021010945998</v>
      </c>
      <c r="F391">
        <f t="shared" si="30"/>
        <v>-0.99987116491752204</v>
      </c>
      <c r="G391" s="1">
        <f t="shared" si="32"/>
        <v>9.1165843537317797E-13</v>
      </c>
      <c r="H391">
        <f t="shared" si="31"/>
        <v>-0.99986733860900601</v>
      </c>
      <c r="I391" s="1">
        <f t="shared" si="33"/>
        <v>8.2455148571582026E-12</v>
      </c>
    </row>
    <row r="392" spans="1:9" x14ac:dyDescent="0.55000000000000004">
      <c r="A392">
        <f t="shared" si="34"/>
        <v>1.9500000000000117E-9</v>
      </c>
      <c r="B392" s="1">
        <v>5.0194113861231401E-3</v>
      </c>
      <c r="C392" s="1">
        <v>1.6145356567655599E-2</v>
      </c>
      <c r="D392" s="1">
        <v>-0.99985705626894805</v>
      </c>
      <c r="F392">
        <f t="shared" si="30"/>
        <v>-0.99987530716196116</v>
      </c>
      <c r="G392" s="1">
        <f t="shared" si="32"/>
        <v>3.3309509577581733E-10</v>
      </c>
      <c r="H392">
        <f t="shared" si="31"/>
        <v>-0.99987158965098899</v>
      </c>
      <c r="I392" s="1">
        <f t="shared" si="33"/>
        <v>2.1121919354784993E-10</v>
      </c>
    </row>
    <row r="393" spans="1:9" x14ac:dyDescent="0.55000000000000004">
      <c r="A393">
        <f t="shared" si="34"/>
        <v>1.9550000000000116E-9</v>
      </c>
      <c r="B393" s="1">
        <v>5.8059478337941098E-3</v>
      </c>
      <c r="C393" s="1">
        <v>1.6716300195187099E-2</v>
      </c>
      <c r="D393" s="1">
        <v>-0.99984341587955705</v>
      </c>
      <c r="F393">
        <f t="shared" si="30"/>
        <v>-0.99987931622692261</v>
      </c>
      <c r="G393" s="1">
        <f t="shared" si="32"/>
        <v>1.2888349409677532E-9</v>
      </c>
      <c r="H393">
        <f t="shared" si="31"/>
        <v>-0.99987570446671081</v>
      </c>
      <c r="I393" s="1">
        <f t="shared" si="33"/>
        <v>1.042552860386051E-9</v>
      </c>
    </row>
    <row r="394" spans="1:9" x14ac:dyDescent="0.55000000000000004">
      <c r="A394">
        <f t="shared" si="34"/>
        <v>1.9600000000000114E-9</v>
      </c>
      <c r="B394" s="1">
        <v>6.61831379130537E-3</v>
      </c>
      <c r="C394" s="1">
        <v>1.72489865268191E-2</v>
      </c>
      <c r="D394" s="1">
        <v>-0.99982932062753804</v>
      </c>
      <c r="F394">
        <f t="shared" si="30"/>
        <v>-0.99988319639432965</v>
      </c>
      <c r="G394" s="1">
        <f t="shared" si="32"/>
        <v>2.9025982473840774E-9</v>
      </c>
      <c r="H394">
        <f t="shared" si="31"/>
        <v>-0.9998796874217416</v>
      </c>
      <c r="I394" s="1">
        <f t="shared" si="33"/>
        <v>2.5368139583437817E-9</v>
      </c>
    </row>
    <row r="395" spans="1:9" x14ac:dyDescent="0.55000000000000004">
      <c r="A395">
        <f t="shared" si="34"/>
        <v>1.9650000000000113E-9</v>
      </c>
      <c r="B395" s="1">
        <v>7.4546508662216701E-3</v>
      </c>
      <c r="C395" s="1">
        <v>1.7742251709211398E-2</v>
      </c>
      <c r="D395" s="1">
        <v>-0.999814803193529</v>
      </c>
      <c r="F395">
        <f t="shared" si="30"/>
        <v>-0.99988695180843545</v>
      </c>
      <c r="G395" s="1">
        <f t="shared" si="32"/>
        <v>5.2054226329196791E-9</v>
      </c>
      <c r="H395">
        <f t="shared" si="31"/>
        <v>-0.99988354274174374</v>
      </c>
      <c r="I395" s="1">
        <f t="shared" si="33"/>
        <v>4.7251254887659753E-9</v>
      </c>
    </row>
    <row r="396" spans="1:9" x14ac:dyDescent="0.55000000000000004">
      <c r="A396">
        <f t="shared" si="34"/>
        <v>1.9700000000000112E-9</v>
      </c>
      <c r="B396" s="1">
        <v>8.3130484800542307E-3</v>
      </c>
      <c r="C396" s="1">
        <v>1.8195022079298899E-2</v>
      </c>
      <c r="D396" s="1">
        <v>-0.99979989717776396</v>
      </c>
      <c r="F396">
        <f t="shared" si="30"/>
        <v>-0.99989058648024887</v>
      </c>
      <c r="G396" s="1">
        <f t="shared" si="32"/>
        <v>8.2245495851982593E-9</v>
      </c>
      <c r="H396">
        <f t="shared" si="31"/>
        <v>-0.99988727451695869</v>
      </c>
      <c r="I396" s="1">
        <f t="shared" si="33"/>
        <v>7.6347994047504544E-9</v>
      </c>
    </row>
    <row r="397" spans="1:9" x14ac:dyDescent="0.55000000000000004">
      <c r="A397">
        <f t="shared" si="34"/>
        <v>1.9750000000000111E-9</v>
      </c>
      <c r="B397" s="1">
        <v>9.1915482441018801E-3</v>
      </c>
      <c r="C397" s="1">
        <v>1.8606316488977401E-2</v>
      </c>
      <c r="D397" s="1">
        <v>-0.99978463702327103</v>
      </c>
      <c r="F397">
        <f t="shared" si="30"/>
        <v>-0.9998941042918188</v>
      </c>
      <c r="G397" s="1">
        <f t="shared" si="32"/>
        <v>1.1983082883309449E-8</v>
      </c>
      <c r="H397">
        <f t="shared" si="31"/>
        <v>-0.99989088670654702</v>
      </c>
      <c r="I397" s="1">
        <f t="shared" si="33"/>
        <v>1.1288995196249048E-8</v>
      </c>
    </row>
    <row r="398" spans="1:9" x14ac:dyDescent="0.55000000000000004">
      <c r="A398">
        <f t="shared" si="34"/>
        <v>1.9800000000000109E-9</v>
      </c>
      <c r="B398" s="1">
        <v>1.0088148437831901E-2</v>
      </c>
      <c r="C398" s="1">
        <v>1.89752484172989E-2</v>
      </c>
      <c r="D398" s="1">
        <v>-0.99976905793726401</v>
      </c>
      <c r="F398">
        <f t="shared" si="30"/>
        <v>-0.99989750900038032</v>
      </c>
      <c r="G398" s="1">
        <f t="shared" si="32"/>
        <v>1.6499675615712664E-8</v>
      </c>
      <c r="H398">
        <f t="shared" si="31"/>
        <v>-0.99989438314278634</v>
      </c>
      <c r="I398" s="1">
        <f t="shared" si="33"/>
        <v>1.5706407139214463E-8</v>
      </c>
    </row>
    <row r="399" spans="1:9" x14ac:dyDescent="0.55000000000000004">
      <c r="A399">
        <f t="shared" si="34"/>
        <v>1.9850000000000108E-9</v>
      </c>
      <c r="B399" s="1">
        <v>1.10008085794527E-2</v>
      </c>
      <c r="C399" s="1">
        <v>1.9301027865728099E-2</v>
      </c>
      <c r="D399" s="1">
        <v>-0.99975319581089095</v>
      </c>
      <c r="F399">
        <f t="shared" si="30"/>
        <v>-0.99990080424236771</v>
      </c>
      <c r="G399" s="1">
        <f t="shared" si="32"/>
        <v>2.1788249043030683E-8</v>
      </c>
      <c r="H399">
        <f t="shared" si="31"/>
        <v>-0.99989776753514237</v>
      </c>
      <c r="I399" s="1">
        <f t="shared" si="33"/>
        <v>2.0900983453028287E-8</v>
      </c>
    </row>
    <row r="400" spans="1:9" x14ac:dyDescent="0.55000000000000004">
      <c r="A400">
        <f t="shared" si="34"/>
        <v>1.9900000000000107E-9</v>
      </c>
      <c r="B400" s="1">
        <v>1.19274540781416E-2</v>
      </c>
      <c r="C400" s="1">
        <v>1.9582963032523201E-2</v>
      </c>
      <c r="D400" s="1">
        <v>-0.99973708713753595</v>
      </c>
      <c r="F400">
        <f t="shared" si="30"/>
        <v>-0.99990399353729842</v>
      </c>
      <c r="G400" s="1">
        <f t="shared" si="32"/>
        <v>2.7857746281668636E-8</v>
      </c>
      <c r="H400">
        <f t="shared" si="31"/>
        <v>-0.99990104347419928</v>
      </c>
      <c r="I400" s="1">
        <f t="shared" si="33"/>
        <v>2.6881680332058875E-8</v>
      </c>
    </row>
    <row r="401" spans="1:9" x14ac:dyDescent="0.55000000000000004">
      <c r="A401">
        <f t="shared" si="34"/>
        <v>1.9950000000000106E-9</v>
      </c>
      <c r="B401" s="1">
        <v>1.28659809572338E-2</v>
      </c>
      <c r="C401" s="1">
        <v>1.9820461762814701E-2</v>
      </c>
      <c r="D401" s="1">
        <v>-0.99972076892984596</v>
      </c>
      <c r="F401">
        <f t="shared" si="30"/>
        <v>-0.99990708029153175</v>
      </c>
      <c r="G401" s="1">
        <f t="shared" si="32"/>
        <v>3.4711923493212137E-8</v>
      </c>
      <c r="H401">
        <f t="shared" si="31"/>
        <v>-0.99990421443547428</v>
      </c>
      <c r="I401" s="1">
        <f t="shared" si="33"/>
        <v>3.3652253535230458E-8</v>
      </c>
    </row>
    <row r="402" spans="1:9" x14ac:dyDescent="0.55000000000000004">
      <c r="A402">
        <f t="shared" si="34"/>
        <v>2.0000000000000105E-9</v>
      </c>
      <c r="B402" s="1">
        <v>1.38142606375394E-2</v>
      </c>
      <c r="C402" s="1">
        <v>2.0013032771479498E-2</v>
      </c>
      <c r="D402" s="1">
        <v>-0.99970427863568301</v>
      </c>
      <c r="F402">
        <f t="shared" si="30"/>
        <v>-0.99991006780190772</v>
      </c>
      <c r="G402" s="1">
        <f t="shared" si="32"/>
        <v>4.2349180935462329E-8</v>
      </c>
      <c r="H402">
        <f t="shared" si="31"/>
        <v>-0.99990728378310423</v>
      </c>
      <c r="I402" s="1">
        <f t="shared" si="33"/>
        <v>4.1211089879511356E-8</v>
      </c>
    </row>
  </sheetData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77E90-3D05-4F6B-8DEA-68B9E83AB053}">
  <dimension ref="A1:R402"/>
  <sheetViews>
    <sheetView zoomScale="92" workbookViewId="0">
      <selection activeCell="P15" sqref="P15"/>
    </sheetView>
  </sheetViews>
  <sheetFormatPr defaultRowHeight="18" x14ac:dyDescent="0.55000000000000004"/>
  <cols>
    <col min="1" max="1" width="10.83203125" bestFit="1" customWidth="1"/>
    <col min="2" max="3" width="10.75" customWidth="1"/>
    <col min="4" max="4" width="10.6640625" customWidth="1"/>
    <col min="6" max="6" width="10.9140625" customWidth="1"/>
    <col min="7" max="7" width="9.83203125" bestFit="1" customWidth="1"/>
    <col min="8" max="8" width="11.83203125" customWidth="1"/>
    <col min="9" max="9" width="8.75" customWidth="1"/>
    <col min="12" max="12" width="13.4140625" bestFit="1" customWidth="1"/>
    <col min="13" max="13" width="11.58203125" customWidth="1"/>
    <col min="15" max="15" width="12.6640625" customWidth="1"/>
  </cols>
  <sheetData>
    <row r="1" spans="1:18" x14ac:dyDescent="0.55000000000000004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12</v>
      </c>
      <c r="H1" t="s">
        <v>5</v>
      </c>
      <c r="I1" t="s">
        <v>12</v>
      </c>
      <c r="K1" t="s">
        <v>6</v>
      </c>
      <c r="L1">
        <v>1.1000000000000001</v>
      </c>
      <c r="M1" t="s">
        <v>13</v>
      </c>
    </row>
    <row r="2" spans="1:18" x14ac:dyDescent="0.55000000000000004">
      <c r="A2">
        <v>0</v>
      </c>
      <c r="B2" s="1">
        <v>-5.4446348361720697E-8</v>
      </c>
      <c r="C2" s="1">
        <v>4.39933444874303E-6</v>
      </c>
      <c r="D2" s="1">
        <v>0.99999999999032096</v>
      </c>
      <c r="F2">
        <f t="shared" ref="F2:F65" si="0">$L$1*EXP(-(A2-$L$8)/$L$2)-1</f>
        <v>41.75306542921512</v>
      </c>
      <c r="G2" s="1">
        <f>(D2-F2)^2</f>
        <v>1660.8123418786772</v>
      </c>
      <c r="H2">
        <f t="shared" ref="H2:H65" si="1">$L$4*(1/((A2-$L$8)/$L$5+1))^$L$6-1</f>
        <v>41.284057665455535</v>
      </c>
      <c r="I2" s="1">
        <f>(D2-H2)^2</f>
        <v>1622.8053019945266</v>
      </c>
      <c r="K2" t="s">
        <v>7</v>
      </c>
      <c r="L2">
        <v>1.5300000000000001E-10</v>
      </c>
      <c r="M2" s="1">
        <f>SUM(G114:G402)</f>
        <v>0.20363199365124712</v>
      </c>
      <c r="R2" s="1"/>
    </row>
    <row r="3" spans="1:18" x14ac:dyDescent="0.55000000000000004">
      <c r="A3">
        <f>A2+0.000000000005</f>
        <v>4.9999999999999997E-12</v>
      </c>
      <c r="B3" s="1">
        <v>-8.1891006870987705E-6</v>
      </c>
      <c r="C3" s="1">
        <v>2.9019312893425699E-4</v>
      </c>
      <c r="D3" s="1">
        <v>0.99999995786044205</v>
      </c>
      <c r="F3">
        <f t="shared" si="0"/>
        <v>40.378489156018752</v>
      </c>
      <c r="G3" s="1">
        <f t="shared" ref="G3:G66" si="2">(D3-F3)^2</f>
        <v>1550.6654115294709</v>
      </c>
      <c r="H3">
        <f t="shared" si="1"/>
        <v>39.928507796202311</v>
      </c>
      <c r="I3" s="1">
        <f t="shared" ref="I3:I66" si="3">(D3-H3)^2</f>
        <v>1515.4287225198445</v>
      </c>
    </row>
    <row r="4" spans="1:18" x14ac:dyDescent="0.55000000000000004">
      <c r="A4">
        <f t="shared" ref="A4:A67" si="4">A3+0.000000000005</f>
        <v>9.9999999999999994E-12</v>
      </c>
      <c r="B4" s="1">
        <v>-4.4722604363248902E-5</v>
      </c>
      <c r="C4" s="1">
        <v>1.0147239555875901E-3</v>
      </c>
      <c r="D4" s="1">
        <v>0.99999948416745799</v>
      </c>
      <c r="F4">
        <f t="shared" si="0"/>
        <v>39.048107606916801</v>
      </c>
      <c r="G4" s="1">
        <f t="shared" si="2"/>
        <v>1447.6585317204244</v>
      </c>
      <c r="H4">
        <f t="shared" si="1"/>
        <v>38.616415846811819</v>
      </c>
      <c r="I4" s="1">
        <f t="shared" si="3"/>
        <v>1414.9947799678182</v>
      </c>
      <c r="K4" t="s">
        <v>8</v>
      </c>
      <c r="L4">
        <v>1.1000000000000001</v>
      </c>
      <c r="M4" t="s">
        <v>13</v>
      </c>
    </row>
    <row r="5" spans="1:18" x14ac:dyDescent="0.55000000000000004">
      <c r="A5">
        <f t="shared" si="4"/>
        <v>1.5E-11</v>
      </c>
      <c r="B5" s="1">
        <v>-1.3043828282175701E-4</v>
      </c>
      <c r="C5" s="1">
        <v>2.17593901734005E-3</v>
      </c>
      <c r="D5" s="1">
        <v>0.99999762413480098</v>
      </c>
      <c r="F5">
        <f t="shared" si="0"/>
        <v>37.760499854110741</v>
      </c>
      <c r="G5" s="1">
        <f t="shared" si="2"/>
        <v>1351.3345242000662</v>
      </c>
      <c r="H5">
        <f t="shared" si="1"/>
        <v>37.346388542368238</v>
      </c>
      <c r="I5" s="1">
        <f t="shared" si="3"/>
        <v>1321.0601327810423</v>
      </c>
      <c r="K5" t="s">
        <v>9</v>
      </c>
      <c r="L5">
        <f>4.42*10^-6</f>
        <v>4.42E-6</v>
      </c>
      <c r="M5" s="1">
        <f>SUM(I114:I402)</f>
        <v>0.20367450328959813</v>
      </c>
      <c r="R5" s="1"/>
    </row>
    <row r="6" spans="1:18" x14ac:dyDescent="0.55000000000000004">
      <c r="A6">
        <f t="shared" si="4"/>
        <v>1.9999999999999999E-11</v>
      </c>
      <c r="B6" s="1">
        <v>-2.85988274746628E-4</v>
      </c>
      <c r="C6" s="1">
        <v>3.7707990099217401E-3</v>
      </c>
      <c r="D6" s="1">
        <v>0.99999284961720203</v>
      </c>
      <c r="F6">
        <f t="shared" si="0"/>
        <v>36.51429065479833</v>
      </c>
      <c r="G6" s="1">
        <f t="shared" si="2"/>
        <v>1261.2653485950932</v>
      </c>
      <c r="H6">
        <f t="shared" si="1"/>
        <v>36.117077277649869</v>
      </c>
      <c r="I6" s="1">
        <f t="shared" si="3"/>
        <v>1233.2096187255745</v>
      </c>
      <c r="K6" t="s">
        <v>10</v>
      </c>
      <c r="L6">
        <f>2.88*10^4</f>
        <v>28800</v>
      </c>
    </row>
    <row r="7" spans="1:18" x14ac:dyDescent="0.55000000000000004">
      <c r="A7">
        <f t="shared" si="4"/>
        <v>2.4999999999999998E-11</v>
      </c>
      <c r="B7" s="1">
        <v>-5.3184618597977096E-4</v>
      </c>
      <c r="C7" s="1">
        <v>5.7952826759285498E-3</v>
      </c>
      <c r="D7" s="1">
        <v>0.999983065775786</v>
      </c>
      <c r="F7">
        <f t="shared" si="0"/>
        <v>35.308148982331488</v>
      </c>
      <c r="G7" s="1">
        <f t="shared" si="2"/>
        <v>1177.0502485579143</v>
      </c>
      <c r="H7">
        <f t="shared" si="1"/>
        <v>34.927176685488959</v>
      </c>
      <c r="I7" s="1">
        <f t="shared" si="3"/>
        <v>1151.0544669095061</v>
      </c>
    </row>
    <row r="8" spans="1:18" x14ac:dyDescent="0.55000000000000004">
      <c r="A8">
        <f t="shared" si="4"/>
        <v>3E-11</v>
      </c>
      <c r="B8" s="1">
        <v>-8.8825946444232105E-4</v>
      </c>
      <c r="C8" s="1">
        <v>8.2443924872348997E-3</v>
      </c>
      <c r="D8" s="1">
        <v>0.99996561990282395</v>
      </c>
      <c r="F8">
        <f t="shared" si="0"/>
        <v>34.140786604599228</v>
      </c>
      <c r="G8" s="1">
        <f t="shared" si="2"/>
        <v>1098.3140155396936</v>
      </c>
      <c r="H8">
        <f t="shared" si="1"/>
        <v>33.775423251431654</v>
      </c>
      <c r="I8" s="1">
        <f t="shared" si="3"/>
        <v>1074.2306229561414</v>
      </c>
      <c r="K8" t="s">
        <v>11</v>
      </c>
      <c r="L8">
        <f>0.00000000056</f>
        <v>5.6000000000000003E-10</v>
      </c>
    </row>
    <row r="9" spans="1:18" x14ac:dyDescent="0.55000000000000004">
      <c r="A9">
        <f t="shared" si="4"/>
        <v>3.5000000000000002E-11</v>
      </c>
      <c r="B9" s="1">
        <v>-1.3752013951033499E-3</v>
      </c>
      <c r="C9" s="1">
        <v>1.11121615697029E-2</v>
      </c>
      <c r="D9" s="1">
        <v>0.99993731237831596</v>
      </c>
      <c r="F9">
        <f t="shared" si="0"/>
        <v>33.010956708118158</v>
      </c>
      <c r="G9" s="1">
        <f t="shared" si="2"/>
        <v>1024.7053627544324</v>
      </c>
      <c r="H9">
        <f t="shared" si="1"/>
        <v>32.660593969579779</v>
      </c>
      <c r="I9" s="1">
        <f t="shared" si="3"/>
        <v>1002.3971799651954</v>
      </c>
    </row>
    <row r="10" spans="1:18" x14ac:dyDescent="0.55000000000000004">
      <c r="A10">
        <f t="shared" si="4"/>
        <v>4.0000000000000004E-11</v>
      </c>
      <c r="B10" s="1">
        <v>-2.0123226336721499E-3</v>
      </c>
      <c r="C10" s="1">
        <v>1.43916620115435E-2</v>
      </c>
      <c r="D10" s="1">
        <v>0.99989440973642896</v>
      </c>
      <c r="F10">
        <f t="shared" si="0"/>
        <v>31.917452566360389</v>
      </c>
      <c r="G10" s="1">
        <f t="shared" si="2"/>
        <v>955.89540236822484</v>
      </c>
      <c r="H10">
        <f t="shared" si="1"/>
        <v>31.58150504633538</v>
      </c>
      <c r="I10" s="1">
        <f t="shared" si="3"/>
        <v>935.2349091285422</v>
      </c>
    </row>
    <row r="11" spans="1:18" x14ac:dyDescent="0.55000000000000004">
      <c r="A11">
        <f t="shared" si="4"/>
        <v>4.5000000000000006E-11</v>
      </c>
      <c r="B11" s="1">
        <v>-2.8189022213018599E-3</v>
      </c>
      <c r="C11" s="1">
        <v>1.8075014721277299E-2</v>
      </c>
      <c r="D11" s="1">
        <v>0.99983265981517699</v>
      </c>
      <c r="F11">
        <f t="shared" si="0"/>
        <v>30.859106250896737</v>
      </c>
      <c r="G11" s="1">
        <f t="shared" si="2"/>
        <v>891.57621938706075</v>
      </c>
      <c r="H11">
        <f t="shared" si="1"/>
        <v>30.537010641528109</v>
      </c>
      <c r="I11" s="1">
        <f t="shared" si="3"/>
        <v>872.44488312338729</v>
      </c>
    </row>
    <row r="12" spans="1:18" x14ac:dyDescent="0.55000000000000004">
      <c r="A12">
        <f t="shared" si="4"/>
        <v>5.0000000000000008E-11</v>
      </c>
      <c r="B12" s="1">
        <v>-3.8137980498536201E-3</v>
      </c>
      <c r="C12" s="1">
        <v>2.2153401022523399E-2</v>
      </c>
      <c r="D12" s="1">
        <v>0.99974730895740305</v>
      </c>
      <c r="F12">
        <f t="shared" si="0"/>
        <v>29.834787383978739</v>
      </c>
      <c r="G12" s="1">
        <f t="shared" si="2"/>
        <v>831.45953612808648</v>
      </c>
      <c r="H12">
        <f t="shared" si="1"/>
        <v>29.526001651846101</v>
      </c>
      <c r="I12" s="1">
        <f t="shared" si="3"/>
        <v>813.74718683517631</v>
      </c>
    </row>
    <row r="13" spans="1:18" x14ac:dyDescent="0.55000000000000004">
      <c r="A13">
        <f t="shared" si="4"/>
        <v>5.500000000000001E-11</v>
      </c>
      <c r="B13" s="1">
        <v>-5.0153967777933897E-3</v>
      </c>
      <c r="C13" s="1">
        <v>2.66170761903229E-2</v>
      </c>
      <c r="D13" s="1">
        <v>0.99963312122510195</v>
      </c>
      <c r="F13">
        <f t="shared" si="0"/>
        <v>28.843401931226897</v>
      </c>
      <c r="G13" s="1">
        <f t="shared" si="2"/>
        <v>775.27546154482877</v>
      </c>
      <c r="H13">
        <f t="shared" si="1"/>
        <v>28.547404533329708</v>
      </c>
      <c r="I13" s="1">
        <f t="shared" si="3"/>
        <v>758.87970977356781</v>
      </c>
    </row>
    <row r="14" spans="1:18" x14ac:dyDescent="0.55000000000000004">
      <c r="A14">
        <f t="shared" si="4"/>
        <v>6.0000000000000013E-11</v>
      </c>
      <c r="B14" s="1">
        <v>-6.4415632301323897E-3</v>
      </c>
      <c r="C14" s="1">
        <v>3.14553851469552E-2</v>
      </c>
      <c r="D14" s="1">
        <v>0.99948439958230895</v>
      </c>
      <c r="F14">
        <f t="shared" si="0"/>
        <v>27.883891033135956</v>
      </c>
      <c r="G14" s="1">
        <f t="shared" si="2"/>
        <v>722.77132003826341</v>
      </c>
      <c r="H14">
        <f t="shared" si="1"/>
        <v>27.600180161203667</v>
      </c>
      <c r="I14" s="1">
        <f t="shared" si="3"/>
        <v>707.59701500234053</v>
      </c>
    </row>
    <row r="15" spans="1:18" x14ac:dyDescent="0.55000000000000004">
      <c r="A15">
        <f t="shared" si="4"/>
        <v>6.5000000000000008E-11</v>
      </c>
      <c r="B15" s="1">
        <v>-8.1095893514750595E-3</v>
      </c>
      <c r="C15" s="1">
        <v>3.6656780543816797E-2</v>
      </c>
      <c r="D15" s="1">
        <v>0.99929500899419699</v>
      </c>
      <c r="F15">
        <f t="shared" si="0"/>
        <v>26.955229874149055</v>
      </c>
      <c r="G15" s="1">
        <f t="shared" si="2"/>
        <v>673.71055472416163</v>
      </c>
      <c r="H15">
        <f t="shared" si="1"/>
        <v>26.683322725786166</v>
      </c>
      <c r="I15" s="1">
        <f t="shared" si="3"/>
        <v>659.66927975693818</v>
      </c>
    </row>
    <row r="16" spans="1:18" x14ac:dyDescent="0.55000000000000004">
      <c r="A16">
        <f t="shared" si="4"/>
        <v>7.0000000000000004E-11</v>
      </c>
      <c r="B16" s="1">
        <v>-1.00361428186501E-2</v>
      </c>
      <c r="C16" s="1">
        <v>4.2208843459561898E-2</v>
      </c>
      <c r="D16" s="1">
        <v>0.99905840138158597</v>
      </c>
      <c r="F16">
        <f t="shared" si="0"/>
        <v>26.05642658809283</v>
      </c>
      <c r="G16" s="1">
        <f t="shared" si="2"/>
        <v>627.8717004444087</v>
      </c>
      <c r="H16">
        <f t="shared" si="1"/>
        <v>25.795858664728073</v>
      </c>
      <c r="I16" s="1">
        <f t="shared" si="3"/>
        <v>614.88130330030037</v>
      </c>
    </row>
    <row r="17" spans="1:9" x14ac:dyDescent="0.55000000000000004">
      <c r="A17">
        <f t="shared" si="4"/>
        <v>7.5E-11</v>
      </c>
      <c r="B17" s="1">
        <v>-1.22372154579633E-2</v>
      </c>
      <c r="C17" s="1">
        <v>4.8098306943067902E-2</v>
      </c>
      <c r="D17" s="1">
        <v>0.99876764236084803</v>
      </c>
      <c r="F17">
        <f t="shared" si="0"/>
        <v>25.186521198804481</v>
      </c>
      <c r="G17" s="1">
        <f t="shared" si="2"/>
        <v>585.04742210725158</v>
      </c>
      <c r="H17">
        <f t="shared" si="1"/>
        <v>24.936845629561834</v>
      </c>
      <c r="I17" s="1">
        <f t="shared" si="3"/>
        <v>573.03157772131635</v>
      </c>
    </row>
    <row r="18" spans="1:9" x14ac:dyDescent="0.55000000000000004">
      <c r="A18">
        <f t="shared" si="4"/>
        <v>7.9999999999999995E-11</v>
      </c>
      <c r="B18" s="1">
        <v>-1.4728071651169201E-2</v>
      </c>
      <c r="C18" s="1">
        <v>5.4311082622645002E-2</v>
      </c>
      <c r="D18" s="1">
        <v>0.99841543968920798</v>
      </c>
      <c r="F18">
        <f t="shared" si="0"/>
        <v>24.344584594819263</v>
      </c>
      <c r="G18" s="1">
        <f t="shared" si="2"/>
        <v>545.04361421994599</v>
      </c>
      <c r="H18">
        <f t="shared" si="1"/>
        <v>24.105371484002941</v>
      </c>
      <c r="I18" s="1">
        <f t="shared" si="3"/>
        <v>533.93141763384699</v>
      </c>
    </row>
    <row r="19" spans="1:9" x14ac:dyDescent="0.55000000000000004">
      <c r="A19">
        <f t="shared" si="4"/>
        <v>8.4999999999999991E-11</v>
      </c>
      <c r="B19" s="1">
        <v>-1.75231969531244E-2</v>
      </c>
      <c r="C19" s="1">
        <v>6.0832290590134799E-2</v>
      </c>
      <c r="D19" s="1">
        <v>0.99799417332472395</v>
      </c>
      <c r="F19">
        <f t="shared" si="0"/>
        <v>23.529717537023448</v>
      </c>
      <c r="G19" s="1">
        <f t="shared" si="2"/>
        <v>507.67855773824692</v>
      </c>
      <c r="H19">
        <f t="shared" si="1"/>
        <v>23.300553335775934</v>
      </c>
      <c r="I19" s="1">
        <f t="shared" si="3"/>
        <v>497.40414519463644</v>
      </c>
    </row>
    <row r="20" spans="1:9" x14ac:dyDescent="0.55000000000000004">
      <c r="A20">
        <f t="shared" si="4"/>
        <v>8.9999999999999986E-11</v>
      </c>
      <c r="B20" s="1">
        <v>-2.0636247182014501E-2</v>
      </c>
      <c r="C20" s="1">
        <v>6.7646292750043899E-2</v>
      </c>
      <c r="D20" s="1">
        <v>0.99749592699891199</v>
      </c>
      <c r="F20">
        <f t="shared" si="0"/>
        <v>22.741049698212525</v>
      </c>
      <c r="G20" s="1">
        <f t="shared" si="2"/>
        <v>472.78213060165768</v>
      </c>
      <c r="H20">
        <f t="shared" si="1"/>
        <v>22.521536598882214</v>
      </c>
      <c r="I20" s="1">
        <f t="shared" si="3"/>
        <v>463.28432684488661</v>
      </c>
    </row>
    <row r="21" spans="1:9" x14ac:dyDescent="0.55000000000000004">
      <c r="A21">
        <f t="shared" si="4"/>
        <v>9.4999999999999982E-11</v>
      </c>
      <c r="B21" s="1">
        <v>-2.4079998279306E-2</v>
      </c>
      <c r="C21" s="1">
        <v>7.4736729799685694E-2</v>
      </c>
      <c r="D21" s="1">
        <v>0.99691252118815299</v>
      </c>
      <c r="F21">
        <f t="shared" si="0"/>
        <v>21.977738733529314</v>
      </c>
      <c r="G21" s="1">
        <f t="shared" si="2"/>
        <v>440.19506855246192</v>
      </c>
      <c r="H21">
        <f t="shared" si="1"/>
        <v>21.767494086390109</v>
      </c>
      <c r="I21" s="1">
        <f t="shared" si="3"/>
        <v>431.41705855670727</v>
      </c>
    </row>
    <row r="22" spans="1:9" x14ac:dyDescent="0.55000000000000004">
      <c r="A22">
        <f t="shared" si="4"/>
        <v>9.9999999999999978E-11</v>
      </c>
      <c r="B22" s="1">
        <v>-2.7866297270372299E-2</v>
      </c>
      <c r="C22" s="1">
        <v>8.2086561976559197E-2</v>
      </c>
      <c r="D22" s="1">
        <v>0.99623554735780695</v>
      </c>
      <c r="F22">
        <f t="shared" si="0"/>
        <v>21.238969380788795</v>
      </c>
      <c r="G22" s="1">
        <f t="shared" si="2"/>
        <v>409.7682730511317</v>
      </c>
      <c r="H22">
        <f t="shared" si="1"/>
        <v>21.037625131417805</v>
      </c>
      <c r="I22" s="1">
        <f t="shared" si="3"/>
        <v>401.65729646006861</v>
      </c>
    </row>
    <row r="23" spans="1:9" x14ac:dyDescent="0.55000000000000004">
      <c r="A23">
        <f t="shared" si="4"/>
        <v>1.0499999999999997E-10</v>
      </c>
      <c r="B23" s="1">
        <v>-3.2006014687327403E-2</v>
      </c>
      <c r="C23" s="1">
        <v>8.9678113674119694E-2</v>
      </c>
      <c r="D23" s="1">
        <v>0.99545640334054197</v>
      </c>
      <c r="F23">
        <f t="shared" si="0"/>
        <v>20.523952589728864</v>
      </c>
      <c r="G23" s="1">
        <f t="shared" si="2"/>
        <v>381.36216330178331</v>
      </c>
      <c r="H23">
        <f t="shared" si="1"/>
        <v>20.331154737218512</v>
      </c>
      <c r="I23" s="1">
        <f t="shared" si="3"/>
        <v>373.86923005873138</v>
      </c>
    </row>
    <row r="24" spans="1:9" x14ac:dyDescent="0.55000000000000004">
      <c r="A24">
        <f t="shared" si="4"/>
        <v>1.0999999999999997E-10</v>
      </c>
      <c r="B24" s="1">
        <v>-3.6508998842204897E-2</v>
      </c>
      <c r="C24" s="1">
        <v>9.7493121987008796E-2</v>
      </c>
      <c r="D24" s="1">
        <v>0.99456632969790804</v>
      </c>
      <c r="F24">
        <f t="shared" si="0"/>
        <v>19.831924679257046</v>
      </c>
      <c r="G24" s="1">
        <f t="shared" si="2"/>
        <v>354.84606958970539</v>
      </c>
      <c r="H24">
        <f t="shared" si="1"/>
        <v>19.647332754090613</v>
      </c>
      <c r="I24" s="1">
        <f t="shared" si="3"/>
        <v>347.92569528295184</v>
      </c>
    </row>
    <row r="25" spans="1:9" x14ac:dyDescent="0.55000000000000004">
      <c r="A25">
        <f t="shared" si="4"/>
        <v>1.1499999999999996E-10</v>
      </c>
      <c r="B25" s="1">
        <v>-4.1384032360507798E-2</v>
      </c>
      <c r="C25" s="1">
        <v>0.10551278920217499</v>
      </c>
      <c r="D25" s="1">
        <v>0.99355644690191802</v>
      </c>
      <c r="F25">
        <f t="shared" si="0"/>
        <v>19.162146521792977</v>
      </c>
      <c r="G25" s="1">
        <f t="shared" si="2"/>
        <v>330.09766530942983</v>
      </c>
      <c r="H25">
        <f t="shared" si="1"/>
        <v>18.985433082331742</v>
      </c>
      <c r="I25" s="1">
        <f t="shared" si="3"/>
        <v>323.70762486452566</v>
      </c>
    </row>
    <row r="26" spans="1:9" x14ac:dyDescent="0.55000000000000004">
      <c r="A26">
        <f t="shared" si="4"/>
        <v>1.1999999999999997E-10</v>
      </c>
      <c r="B26" s="1">
        <v>-4.6638791401653099E-2</v>
      </c>
      <c r="C26" s="1">
        <v>0.113717839203663</v>
      </c>
      <c r="D26" s="1">
        <v>0.99241779316145196</v>
      </c>
      <c r="F26">
        <f t="shared" si="0"/>
        <v>18.513902753835534</v>
      </c>
      <c r="G26" s="1">
        <f t="shared" si="2"/>
        <v>307.0024352271281</v>
      </c>
      <c r="H26">
        <f t="shared" si="1"/>
        <v>18.344752901982002</v>
      </c>
      <c r="I26" s="1">
        <f t="shared" si="3"/>
        <v>301.10353372880633</v>
      </c>
    </row>
    <row r="27" spans="1:9" x14ac:dyDescent="0.55000000000000004">
      <c r="A27">
        <f t="shared" si="4"/>
        <v>1.2499999999999998E-10</v>
      </c>
      <c r="B27" s="1">
        <v>-5.2279808003297401E-2</v>
      </c>
      <c r="C27" s="1">
        <v>0.122088577706846</v>
      </c>
      <c r="D27" s="1">
        <v>0.99114136270698605</v>
      </c>
      <c r="F27">
        <f t="shared" si="0"/>
        <v>17.886501011911463</v>
      </c>
      <c r="G27" s="1">
        <f t="shared" si="2"/>
        <v>285.4531776759668</v>
      </c>
      <c r="H27">
        <f t="shared" si="1"/>
        <v>17.724611925702408</v>
      </c>
      <c r="I27" s="1">
        <f t="shared" si="3"/>
        <v>280.00903708263428</v>
      </c>
    </row>
    <row r="28" spans="1:9" x14ac:dyDescent="0.55000000000000004">
      <c r="A28">
        <f t="shared" si="4"/>
        <v>1.2999999999999999E-10</v>
      </c>
      <c r="B28" s="1">
        <v>-5.8312435990427201E-2</v>
      </c>
      <c r="C28" s="1">
        <v>0.13060495618329501</v>
      </c>
      <c r="D28" s="1">
        <v>0.98971814433667205</v>
      </c>
      <c r="F28">
        <f t="shared" si="0"/>
        <v>17.279271193089343</v>
      </c>
      <c r="G28" s="1">
        <f t="shared" si="2"/>
        <v>265.34953852812748</v>
      </c>
      <c r="H28">
        <f t="shared" si="1"/>
        <v>17.124351676549576</v>
      </c>
      <c r="I28" s="1">
        <f t="shared" si="3"/>
        <v>260.32639921880912</v>
      </c>
    </row>
    <row r="29" spans="1:9" x14ac:dyDescent="0.55000000000000004">
      <c r="A29">
        <f t="shared" si="4"/>
        <v>1.35E-10</v>
      </c>
      <c r="B29" s="1">
        <v>-6.4740820886957803E-2</v>
      </c>
      <c r="C29" s="1">
        <v>0.139246639281153</v>
      </c>
      <c r="D29" s="1">
        <v>0.98813916001734903</v>
      </c>
      <c r="F29">
        <f t="shared" si="0"/>
        <v>16.691564739269243</v>
      </c>
      <c r="G29" s="1">
        <f t="shared" si="2"/>
        <v>246.59757492310268</v>
      </c>
      <c r="H29">
        <f t="shared" si="1"/>
        <v>16.543334788860847</v>
      </c>
      <c r="I29" s="1">
        <f t="shared" si="3"/>
        <v>241.96411105159186</v>
      </c>
    </row>
    <row r="30" spans="1:9" x14ac:dyDescent="0.55000000000000004">
      <c r="A30">
        <f t="shared" si="4"/>
        <v>1.4000000000000001E-10</v>
      </c>
      <c r="B30" s="1">
        <v>-7.1567874257080194E-2</v>
      </c>
      <c r="C30" s="1">
        <v>0.14799307548874699</v>
      </c>
      <c r="D30" s="1">
        <v>0.98639550332597803</v>
      </c>
      <c r="F30">
        <f t="shared" si="0"/>
        <v>16.122753944483534</v>
      </c>
      <c r="G30" s="1">
        <f t="shared" si="2"/>
        <v>229.10934685920159</v>
      </c>
      <c r="H30">
        <f t="shared" si="1"/>
        <v>15.980944331161439</v>
      </c>
      <c r="I30" s="1">
        <f t="shared" si="3"/>
        <v>224.8364945503418</v>
      </c>
    </row>
    <row r="31" spans="1:9" x14ac:dyDescent="0.55000000000000004">
      <c r="A31">
        <f t="shared" si="4"/>
        <v>1.4500000000000002E-10</v>
      </c>
      <c r="B31" s="1">
        <v>-7.8795252885499406E-2</v>
      </c>
      <c r="C31" s="1">
        <v>0.15682357073227199</v>
      </c>
      <c r="D31" s="1">
        <v>0.98447837751039302</v>
      </c>
      <c r="F31">
        <f t="shared" si="0"/>
        <v>15.572231284469012</v>
      </c>
      <c r="G31" s="1">
        <f t="shared" si="2"/>
        <v>212.80253487447962</v>
      </c>
      <c r="H31">
        <f t="shared" si="1"/>
        <v>15.436583151321084</v>
      </c>
      <c r="I31" s="1">
        <f t="shared" si="3"/>
        <v>208.86333239320174</v>
      </c>
    </row>
    <row r="32" spans="1:9" x14ac:dyDescent="0.55000000000000004">
      <c r="A32">
        <f t="shared" si="4"/>
        <v>1.5000000000000002E-10</v>
      </c>
      <c r="B32" s="1">
        <v>-8.6423343179950193E-2</v>
      </c>
      <c r="C32" s="1">
        <v>0.16571736454264399</v>
      </c>
      <c r="D32" s="1">
        <v>0.98237913294341095</v>
      </c>
      <c r="F32">
        <f t="shared" si="0"/>
        <v>15.039408767794288</v>
      </c>
      <c r="G32" s="1">
        <f t="shared" si="2"/>
        <v>197.6000821550758</v>
      </c>
      <c r="H32">
        <f t="shared" si="1"/>
        <v>14.909673241907596</v>
      </c>
      <c r="I32" s="1">
        <f t="shared" si="3"/>
        <v>193.96952119758851</v>
      </c>
    </row>
    <row r="33" spans="1:9" x14ac:dyDescent="0.55000000000000004">
      <c r="A33">
        <f t="shared" si="4"/>
        <v>1.5500000000000003E-10</v>
      </c>
      <c r="B33" s="1">
        <v>-9.4451251146027995E-2</v>
      </c>
      <c r="C33" s="1">
        <v>0.17465370837333399</v>
      </c>
      <c r="D33" s="1">
        <v>0.98008930374144898</v>
      </c>
      <c r="F33">
        <f t="shared" si="0"/>
        <v>14.523717307849484</v>
      </c>
      <c r="G33" s="1">
        <f t="shared" si="2"/>
        <v>183.42985951365938</v>
      </c>
      <c r="H33">
        <f t="shared" si="1"/>
        <v>14.399655126951167</v>
      </c>
      <c r="I33" s="1">
        <f t="shared" si="3"/>
        <v>180.08474688345831</v>
      </c>
    </row>
    <row r="34" spans="1:9" x14ac:dyDescent="0.55000000000000004">
      <c r="A34">
        <f t="shared" si="4"/>
        <v>1.6000000000000004E-10</v>
      </c>
      <c r="B34" s="1">
        <v>-0.102876798243661</v>
      </c>
      <c r="C34" s="1">
        <v>0.183611945600959</v>
      </c>
      <c r="D34" s="1">
        <v>0.977600643318002</v>
      </c>
      <c r="F34">
        <f t="shared" si="0"/>
        <v>14.02460611502736</v>
      </c>
      <c r="G34" s="1">
        <f t="shared" si="2"/>
        <v>170.22435177881394</v>
      </c>
      <c r="H34">
        <f t="shared" si="1"/>
        <v>13.905987267139784</v>
      </c>
      <c r="I34" s="1">
        <f t="shared" si="3"/>
        <v>167.14318069501397</v>
      </c>
    </row>
    <row r="35" spans="1:9" x14ac:dyDescent="0.55000000000000004">
      <c r="A35">
        <f t="shared" si="4"/>
        <v>1.6500000000000005E-10</v>
      </c>
      <c r="B35" s="1">
        <v>-0.111696523386873</v>
      </c>
      <c r="C35" s="1">
        <v>0.192571592694948</v>
      </c>
      <c r="D35" s="1">
        <v>0.97490515864376504</v>
      </c>
      <c r="F35">
        <f t="shared" si="0"/>
        <v>13.541542108446798</v>
      </c>
      <c r="G35" s="1">
        <f t="shared" si="2"/>
        <v>157.92036422815488</v>
      </c>
      <c r="H35">
        <f t="shared" si="1"/>
        <v>13.42814548566437</v>
      </c>
      <c r="I35" s="1">
        <f t="shared" si="3"/>
        <v>155.08319464253228</v>
      </c>
    </row>
    <row r="36" spans="1:9" x14ac:dyDescent="0.55000000000000004">
      <c r="A36">
        <f t="shared" si="4"/>
        <v>1.7000000000000006E-10</v>
      </c>
      <c r="B36" s="1">
        <v>-0.12090569129437399</v>
      </c>
      <c r="C36" s="1">
        <v>0.20151242100258299</v>
      </c>
      <c r="D36" s="1">
        <v>0.97199514298905598</v>
      </c>
      <c r="F36">
        <f t="shared" si="0"/>
        <v>13.0740093465902</v>
      </c>
      <c r="G36" s="1">
        <f t="shared" si="2"/>
        <v>146.45874778416382</v>
      </c>
      <c r="H36">
        <f t="shared" si="1"/>
        <v>12.965622410403943</v>
      </c>
      <c r="I36" s="1">
        <f t="shared" si="3"/>
        <v>143.84709502967789</v>
      </c>
    </row>
    <row r="37" spans="1:9" x14ac:dyDescent="0.55000000000000004">
      <c r="A37">
        <f t="shared" si="4"/>
        <v>1.7500000000000007E-10</v>
      </c>
      <c r="B37" s="1">
        <v>-0.13049830733871201</v>
      </c>
      <c r="C37" s="1">
        <v>0.210414538562083</v>
      </c>
      <c r="D37" s="1">
        <v>0.96886320693039296</v>
      </c>
      <c r="F37">
        <f t="shared" si="0"/>
        <v>12.621508476246831</v>
      </c>
      <c r="G37" s="1">
        <f t="shared" si="2"/>
        <v>135.78414177252276</v>
      </c>
      <c r="H37">
        <f t="shared" si="1"/>
        <v>12.51792693623978</v>
      </c>
      <c r="I37" s="1">
        <f t="shared" si="3"/>
        <v>133.38087302364963</v>
      </c>
    </row>
    <row r="38" spans="1:9" x14ac:dyDescent="0.55000000000000004">
      <c r="A38">
        <f t="shared" si="4"/>
        <v>1.8000000000000008E-10</v>
      </c>
      <c r="B38" s="1">
        <v>-0.14046713897700899</v>
      </c>
      <c r="C38" s="1">
        <v>0.219258471330088</v>
      </c>
      <c r="D38" s="1">
        <v>0.96550230741185505</v>
      </c>
      <c r="F38">
        <f t="shared" si="0"/>
        <v>12.183556199173442</v>
      </c>
      <c r="G38" s="1">
        <f t="shared" si="2"/>
        <v>125.84473311846727</v>
      </c>
      <c r="H38">
        <f t="shared" si="1"/>
        <v>12.084583702545837</v>
      </c>
      <c r="I38" s="1">
        <f t="shared" si="3"/>
        <v>123.63397107161465</v>
      </c>
    </row>
    <row r="39" spans="1:9" x14ac:dyDescent="0.55000000000000004">
      <c r="A39">
        <f t="shared" si="4"/>
        <v>1.8500000000000008E-10</v>
      </c>
      <c r="B39" s="1">
        <v>-0.15080374377776101</v>
      </c>
      <c r="C39" s="1">
        <v>0.22802524319157799</v>
      </c>
      <c r="D39" s="1">
        <v>0.96190577466300897</v>
      </c>
      <c r="F39">
        <f t="shared" si="0"/>
        <v>11.759684755902589</v>
      </c>
      <c r="G39" s="1">
        <f t="shared" si="2"/>
        <v>116.59203092769926</v>
      </c>
      <c r="H39">
        <f t="shared" si="1"/>
        <v>11.665132589471403</v>
      </c>
      <c r="I39" s="1">
        <f t="shared" si="3"/>
        <v>114.55906424923344</v>
      </c>
    </row>
    <row r="40" spans="1:9" x14ac:dyDescent="0.55000000000000004">
      <c r="A40">
        <f t="shared" si="4"/>
        <v>1.9000000000000009E-10</v>
      </c>
      <c r="B40" s="1">
        <v>-0.16149850398677101</v>
      </c>
      <c r="C40" s="1">
        <v>0.23669645411048701</v>
      </c>
      <c r="D40" s="1">
        <v>0.95806733678879197</v>
      </c>
      <c r="F40">
        <f t="shared" si="0"/>
        <v>11.349441426147253</v>
      </c>
      <c r="G40" s="1">
        <f t="shared" si="2"/>
        <v>107.98065546499038</v>
      </c>
      <c r="H40">
        <f t="shared" si="1"/>
        <v>11.259128228072408</v>
      </c>
      <c r="I40" s="1">
        <f t="shared" si="3"/>
        <v>106.11185548593279</v>
      </c>
    </row>
    <row r="41" spans="1:9" x14ac:dyDescent="0.55000000000000004">
      <c r="A41">
        <f t="shared" si="4"/>
        <v>1.950000000000001E-10</v>
      </c>
      <c r="B41" s="1">
        <v>-0.172540667502358</v>
      </c>
      <c r="C41" s="1">
        <v>0.245254355778565</v>
      </c>
      <c r="D41" s="1">
        <v>0.95398114186261296</v>
      </c>
      <c r="F41">
        <f t="shared" si="0"/>
        <v>10.95238804526827</v>
      </c>
      <c r="G41" s="1">
        <f t="shared" si="2"/>
        <v>99.968140606069895</v>
      </c>
      <c r="H41">
        <f t="shared" si="1"/>
        <v>10.866139528322789</v>
      </c>
      <c r="I41" s="1">
        <f t="shared" si="3"/>
        <v>98.250883878272788</v>
      </c>
    </row>
    <row r="42" spans="1:9" x14ac:dyDescent="0.55000000000000004">
      <c r="A42">
        <f t="shared" si="4"/>
        <v>2.0000000000000011E-10</v>
      </c>
      <c r="B42" s="1">
        <v>-0.18391839505659999</v>
      </c>
      <c r="C42" s="1">
        <v>0.25368192412853902</v>
      </c>
      <c r="D42" s="1">
        <v>0.94964177737200495</v>
      </c>
      <c r="F42">
        <f t="shared" si="0"/>
        <v>10.568100536288041</v>
      </c>
      <c r="G42" s="1">
        <f t="shared" si="2"/>
        <v>92.514748896968612</v>
      </c>
      <c r="H42">
        <f t="shared" si="1"/>
        <v>10.485749221025507</v>
      </c>
      <c r="I42" s="1">
        <f t="shared" si="3"/>
        <v>90.937345176903747</v>
      </c>
    </row>
    <row r="43" spans="1:9" x14ac:dyDescent="0.55000000000000004">
      <c r="A43">
        <f t="shared" si="4"/>
        <v>2.0500000000000012E-10</v>
      </c>
      <c r="B43" s="1">
        <v>-0.195618813327014</v>
      </c>
      <c r="C43" s="1">
        <v>0.26196292809548499</v>
      </c>
      <c r="D43" s="1">
        <v>0.94504428688616704</v>
      </c>
      <c r="F43">
        <f t="shared" si="0"/>
        <v>10.19616845695074</v>
      </c>
      <c r="G43" s="1">
        <f t="shared" si="2"/>
        <v>85.583298409952931</v>
      </c>
      <c r="H43">
        <f t="shared" si="1"/>
        <v>10.117553414559445</v>
      </c>
      <c r="I43" s="1">
        <f t="shared" si="3"/>
        <v>84.134923697249604</v>
      </c>
    </row>
    <row r="44" spans="1:9" x14ac:dyDescent="0.55000000000000004">
      <c r="A44">
        <f t="shared" si="4"/>
        <v>2.1000000000000013E-10</v>
      </c>
      <c r="B44" s="1">
        <v>-0.20762807363286201</v>
      </c>
      <c r="C44" s="1">
        <v>0.270081994037353</v>
      </c>
      <c r="D44" s="1">
        <v>0.94018418383651203</v>
      </c>
      <c r="F44">
        <f t="shared" si="0"/>
        <v>9.8361945613451791</v>
      </c>
      <c r="G44" s="1">
        <f t="shared" si="2"/>
        <v>79.139000636741883</v>
      </c>
      <c r="H44">
        <f t="shared" si="1"/>
        <v>9.761161166278411</v>
      </c>
      <c r="I44" s="1">
        <f t="shared" si="3"/>
        <v>77.809634924769782</v>
      </c>
    </row>
    <row r="45" spans="1:9" x14ac:dyDescent="0.55000000000000004">
      <c r="A45">
        <f t="shared" si="4"/>
        <v>2.1500000000000014E-10</v>
      </c>
      <c r="B45" s="1">
        <v>-0.219931415803613</v>
      </c>
      <c r="C45" s="1">
        <v>0.27802466526146302</v>
      </c>
      <c r="D45" s="1">
        <v>0.93505746232458098</v>
      </c>
      <c r="F45">
        <f t="shared" si="0"/>
        <v>9.4877943756222116</v>
      </c>
      <c r="G45" s="1">
        <f t="shared" si="2"/>
        <v>73.149308708083879</v>
      </c>
      <c r="H45">
        <f t="shared" si="1"/>
        <v>9.4161940667010189</v>
      </c>
      <c r="I45" s="1">
        <f t="shared" si="3"/>
        <v>71.929678102093902</v>
      </c>
    </row>
    <row r="46" spans="1:9" x14ac:dyDescent="0.55000000000000004">
      <c r="A46">
        <f t="shared" si="4"/>
        <v>2.2000000000000015E-10</v>
      </c>
      <c r="B46" s="1">
        <v>-0.232513236745131</v>
      </c>
      <c r="C46" s="1">
        <v>0.28577745614806199</v>
      </c>
      <c r="D46" s="1">
        <v>0.929660604896142</v>
      </c>
      <c r="F46">
        <f t="shared" si="0"/>
        <v>9.1505957873534651</v>
      </c>
      <c r="G46" s="1">
        <f t="shared" si="2"/>
        <v>67.583775274164623</v>
      </c>
      <c r="H46">
        <f t="shared" si="1"/>
        <v>9.0822858388698897</v>
      </c>
      <c r="I46" s="1">
        <f t="shared" si="3"/>
        <v>66.465298205625501</v>
      </c>
    </row>
    <row r="47" spans="1:9" x14ac:dyDescent="0.55000000000000004">
      <c r="A47">
        <f t="shared" si="4"/>
        <v>2.2500000000000015E-10</v>
      </c>
      <c r="B47" s="1">
        <v>-0.245357163173022</v>
      </c>
      <c r="C47" s="1">
        <v>0.29332790041390999</v>
      </c>
      <c r="D47" s="1">
        <v>0.92399058724560101</v>
      </c>
      <c r="F47">
        <f t="shared" si="0"/>
        <v>8.824238648092793</v>
      </c>
      <c r="G47" s="1">
        <f t="shared" si="2"/>
        <v>62.413919422919811</v>
      </c>
      <c r="H47">
        <f t="shared" si="1"/>
        <v>8.7590819478957673</v>
      </c>
      <c r="I47" s="1">
        <f t="shared" si="3"/>
        <v>61.388656629734868</v>
      </c>
    </row>
    <row r="48" spans="1:9" x14ac:dyDescent="0.55000000000000004">
      <c r="A48">
        <f t="shared" si="4"/>
        <v>2.3000000000000016E-10</v>
      </c>
      <c r="B48" s="1">
        <v>-0.25844612793335903</v>
      </c>
      <c r="C48" s="1">
        <v>0.30066459311757199</v>
      </c>
      <c r="D48" s="1">
        <v>0.91804487984069505</v>
      </c>
      <c r="F48">
        <f t="shared" si="0"/>
        <v>8.5083743887159891</v>
      </c>
      <c r="G48" s="1">
        <f t="shared" si="2"/>
        <v>57.613102053303066</v>
      </c>
      <c r="H48">
        <f t="shared" si="1"/>
        <v>8.4462392257956687</v>
      </c>
      <c r="I48" s="1">
        <f t="shared" si="3"/>
        <v>56.673710110468441</v>
      </c>
    </row>
    <row r="49" spans="1:9" x14ac:dyDescent="0.55000000000000004">
      <c r="A49">
        <f t="shared" si="4"/>
        <v>2.3500000000000017E-10</v>
      </c>
      <c r="B49" s="1">
        <v>-0.27176244928946403</v>
      </c>
      <c r="C49" s="1">
        <v>0.30777722607254698</v>
      </c>
      <c r="D49" s="1">
        <v>0.91182144648352004</v>
      </c>
      <c r="F49">
        <f t="shared" si="0"/>
        <v>8.2026656471279349</v>
      </c>
      <c r="G49" s="1">
        <f t="shared" si="2"/>
        <v>53.156409158070296</v>
      </c>
      <c r="H49">
        <f t="shared" si="1"/>
        <v>8.14342550622119</v>
      </c>
      <c r="I49" s="1">
        <f t="shared" si="3"/>
        <v>52.296097276814351</v>
      </c>
    </row>
    <row r="50" spans="1:9" x14ac:dyDescent="0.55000000000000004">
      <c r="A50">
        <f t="shared" si="4"/>
        <v>2.4000000000000015E-10</v>
      </c>
      <c r="B50" s="1">
        <v>-0.285287912520437</v>
      </c>
      <c r="C50" s="1">
        <v>0.31465661640356701</v>
      </c>
      <c r="D50" s="1">
        <v>0.90531873984978894</v>
      </c>
      <c r="F50">
        <f t="shared" si="0"/>
        <v>7.906785907939522</v>
      </c>
      <c r="G50" s="1">
        <f t="shared" si="2"/>
        <v>49.020542505838471</v>
      </c>
      <c r="H50">
        <f t="shared" si="1"/>
        <v>7.8503192721375115</v>
      </c>
      <c r="I50" s="1">
        <f t="shared" si="3"/>
        <v>48.233032393476748</v>
      </c>
    </row>
    <row r="51" spans="1:9" x14ac:dyDescent="0.55000000000000004">
      <c r="A51">
        <f t="shared" si="4"/>
        <v>2.4500000000000014E-10</v>
      </c>
      <c r="B51" s="1">
        <v>-0.29900385315307898</v>
      </c>
      <c r="C51" s="1">
        <v>0.32129472805397002</v>
      </c>
      <c r="D51" s="1">
        <v>0.898535694073618</v>
      </c>
      <c r="F51">
        <f t="shared" si="0"/>
        <v>7.6204191537294932</v>
      </c>
      <c r="G51" s="1">
        <f t="shared" si="2"/>
        <v>45.18371724519524</v>
      </c>
      <c r="H51">
        <f t="shared" si="1"/>
        <v>7.5666093143356932</v>
      </c>
      <c r="I51" s="1">
        <f t="shared" si="3"/>
        <v>44.463205805234978</v>
      </c>
    </row>
    <row r="52" spans="1:9" x14ac:dyDescent="0.55000000000000004">
      <c r="A52">
        <f t="shared" si="4"/>
        <v>2.5000000000000012E-10</v>
      </c>
      <c r="B52" s="1">
        <v>-0.312891241134232</v>
      </c>
      <c r="C52" s="1">
        <v>0.32768468612684398</v>
      </c>
      <c r="D52" s="1">
        <v>0.89147171446964801</v>
      </c>
      <c r="F52">
        <f t="shared" si="0"/>
        <v>7.3432595275187662</v>
      </c>
      <c r="G52" s="1">
        <f t="shared" si="2"/>
        <v>41.625565984609125</v>
      </c>
      <c r="H52">
        <f t="shared" si="1"/>
        <v>7.2919944006908874</v>
      </c>
      <c r="I52" s="1">
        <f t="shared" si="3"/>
        <v>40.966690656832753</v>
      </c>
    </row>
    <row r="53" spans="1:9" x14ac:dyDescent="0.55000000000000004">
      <c r="A53">
        <f t="shared" si="4"/>
        <v>2.550000000000001E-10</v>
      </c>
      <c r="B53" s="1">
        <v>-0.326930765245452</v>
      </c>
      <c r="C53" s="1">
        <v>0.33382078401829102</v>
      </c>
      <c r="D53" s="1">
        <v>0.88412666450767097</v>
      </c>
      <c r="F53">
        <f t="shared" si="0"/>
        <v>7.0750110060967248</v>
      </c>
      <c r="G53" s="1">
        <f t="shared" si="2"/>
        <v>38.327048930932527</v>
      </c>
      <c r="H53">
        <f t="shared" si="1"/>
        <v>7.0261829567273661</v>
      </c>
      <c r="I53" s="1">
        <f t="shared" si="3"/>
        <v>37.724855496795549</v>
      </c>
    </row>
    <row r="54" spans="1:9" x14ac:dyDescent="0.55000000000000004">
      <c r="A54">
        <f t="shared" si="4"/>
        <v>2.6000000000000008E-10</v>
      </c>
      <c r="B54" s="1">
        <v>-0.34110291706632501</v>
      </c>
      <c r="C54" s="1">
        <v>0.339698483376355</v>
      </c>
      <c r="D54" s="1">
        <v>0.87650085017681101</v>
      </c>
      <c r="F54">
        <f t="shared" si="0"/>
        <v>6.8153870838505535</v>
      </c>
      <c r="G54" s="1">
        <f t="shared" si="2"/>
        <v>35.270369696519495</v>
      </c>
      <c r="H54">
        <f t="shared" si="1"/>
        <v>6.7688927556538987</v>
      </c>
      <c r="I54" s="1">
        <f t="shared" si="3"/>
        <v>34.720282367731905</v>
      </c>
    </row>
    <row r="55" spans="1:9" x14ac:dyDescent="0.55000000000000004">
      <c r="A55">
        <f t="shared" si="4"/>
        <v>2.6500000000000007E-10</v>
      </c>
      <c r="B55" s="1">
        <v>-0.35538807380641602</v>
      </c>
      <c r="C55" s="1">
        <v>0.34531440699261301</v>
      </c>
      <c r="D55" s="1">
        <v>0.86859500189647099</v>
      </c>
      <c r="F55">
        <f t="shared" si="0"/>
        <v>6.5641104667599546</v>
      </c>
      <c r="G55" s="1">
        <f t="shared" si="2"/>
        <v>32.438896410499098</v>
      </c>
      <c r="H55">
        <f t="shared" si="1"/>
        <v>6.5198506187633516</v>
      </c>
      <c r="I55" s="1">
        <f t="shared" si="3"/>
        <v>31.936690047169463</v>
      </c>
    </row>
    <row r="56" spans="1:9" x14ac:dyDescent="0.55000000000000004">
      <c r="A56">
        <f t="shared" si="4"/>
        <v>2.7000000000000005E-10</v>
      </c>
      <c r="B56" s="1">
        <v>-0.36976657934838603</v>
      </c>
      <c r="C56" s="1">
        <v>0.35066632480397097</v>
      </c>
      <c r="D56" s="1">
        <v>0.86041025414943595</v>
      </c>
      <c r="F56">
        <f t="shared" si="0"/>
        <v>6.3209127762303892</v>
      </c>
      <c r="G56" s="1">
        <f t="shared" si="2"/>
        <v>29.817087793652455</v>
      </c>
      <c r="H56">
        <f t="shared" si="1"/>
        <v>6.2787921253966807</v>
      </c>
      <c r="I56" s="1">
        <f t="shared" si="3"/>
        <v>29.358862102660797</v>
      </c>
    </row>
    <row r="57" spans="1:9" x14ac:dyDescent="0.55000000000000004">
      <c r="A57">
        <f t="shared" si="4"/>
        <v>2.7500000000000003E-10</v>
      </c>
      <c r="B57" s="1">
        <v>-0.38421882287563702</v>
      </c>
      <c r="C57" s="1">
        <v>0.35575313324864799</v>
      </c>
      <c r="D57" s="1">
        <v>0.85194812302854295</v>
      </c>
      <c r="F57">
        <f t="shared" si="0"/>
        <v>6.08553426244855</v>
      </c>
      <c r="G57" s="1">
        <f t="shared" si="2"/>
        <v>27.390423878729212</v>
      </c>
      <c r="H57">
        <f t="shared" si="1"/>
        <v>6.0454613320817279</v>
      </c>
      <c r="I57" s="1">
        <f t="shared" si="3"/>
        <v>26.97257945260991</v>
      </c>
    </row>
    <row r="58" spans="1:9" x14ac:dyDescent="0.55000000000000004">
      <c r="A58">
        <f t="shared" si="4"/>
        <v>2.8000000000000002E-10</v>
      </c>
      <c r="B58" s="1">
        <v>-0.39872531449628001</v>
      </c>
      <c r="C58" s="1">
        <v>0.36057482828165599</v>
      </c>
      <c r="D58" s="1">
        <v>0.84321048190207304</v>
      </c>
      <c r="F58">
        <f t="shared" si="0"/>
        <v>5.8577235269538708</v>
      </c>
      <c r="G58" s="1">
        <f t="shared" si="2"/>
        <v>25.145341078994655</v>
      </c>
      <c r="H58">
        <f t="shared" si="1"/>
        <v>5.8196105007692118</v>
      </c>
      <c r="I58" s="1">
        <f t="shared" si="3"/>
        <v>24.764557147780859</v>
      </c>
    </row>
    <row r="59" spans="1:9" x14ac:dyDescent="0.55000000000000004">
      <c r="A59">
        <f t="shared" si="4"/>
        <v>2.85E-10</v>
      </c>
      <c r="B59" s="1">
        <v>-0.41326675732033302</v>
      </c>
      <c r="C59" s="1">
        <v>0.36513247241048702</v>
      </c>
      <c r="D59" s="1">
        <v>0.83419953541426295</v>
      </c>
      <c r="F59">
        <f t="shared" si="0"/>
        <v>5.6372372541297997</v>
      </c>
      <c r="G59" s="1">
        <f t="shared" si="2"/>
        <v>23.069171327404145</v>
      </c>
      <c r="H59">
        <f t="shared" si="1"/>
        <v>5.6009998358425497</v>
      </c>
      <c r="I59" s="1">
        <f t="shared" si="3"/>
        <v>22.722385104163205</v>
      </c>
    </row>
    <row r="60" spans="1:9" x14ac:dyDescent="0.55000000000000004">
      <c r="A60">
        <f t="shared" si="4"/>
        <v>2.8999999999999998E-10</v>
      </c>
      <c r="B60" s="1">
        <v>-0.42782411549796301</v>
      </c>
      <c r="C60" s="1">
        <v>0.36942815616035402</v>
      </c>
      <c r="D60" s="1">
        <v>0.82491779204619997</v>
      </c>
      <c r="F60">
        <f t="shared" si="0"/>
        <v>5.4238399513280378</v>
      </c>
      <c r="G60" s="1">
        <f t="shared" si="2"/>
        <v>21.150085027133517</v>
      </c>
      <c r="H60">
        <f t="shared" si="1"/>
        <v>5.3893972293737811</v>
      </c>
      <c r="I60" s="1">
        <f t="shared" si="3"/>
        <v>20.834472533786307</v>
      </c>
    </row>
    <row r="61" spans="1:9" x14ac:dyDescent="0.55000000000000004">
      <c r="A61">
        <f t="shared" si="4"/>
        <v>2.9499999999999996E-10</v>
      </c>
      <c r="B61" s="1">
        <v>-0.442378677782234</v>
      </c>
      <c r="C61" s="1">
        <v>0.37346495441966698</v>
      </c>
      <c r="D61" s="1">
        <v>0.81536803546864001</v>
      </c>
      <c r="F61">
        <f t="shared" si="0"/>
        <v>5.2173036973481679</v>
      </c>
      <c r="G61" s="1">
        <f t="shared" si="2"/>
        <v>19.37703757132676</v>
      </c>
      <c r="H61">
        <f t="shared" si="1"/>
        <v>5.1845780146002252</v>
      </c>
      <c r="I61" s="1">
        <f t="shared" si="3"/>
        <v>19.089995841743029</v>
      </c>
    </row>
    <row r="62" spans="1:9" x14ac:dyDescent="0.55000000000000004">
      <c r="A62">
        <f t="shared" si="4"/>
        <v>2.9999999999999995E-10</v>
      </c>
      <c r="B62" s="1">
        <v>-0.45691211623912098</v>
      </c>
      <c r="C62" s="1">
        <v>0.37724687815010499</v>
      </c>
      <c r="D62" s="1">
        <v>0.805553294922142</v>
      </c>
      <c r="F62">
        <f t="shared" si="0"/>
        <v>5.01740789900406</v>
      </c>
      <c r="G62" s="1">
        <f t="shared" si="2"/>
        <v>17.739719205926047</v>
      </c>
      <c r="H62">
        <f t="shared" si="1"/>
        <v>4.9863247276138276</v>
      </c>
      <c r="I62" s="1">
        <f t="shared" si="3"/>
        <v>17.478849772410886</v>
      </c>
    </row>
    <row r="63" spans="1:9" x14ac:dyDescent="0.55000000000000004">
      <c r="A63">
        <f t="shared" si="4"/>
        <v>3.0499999999999993E-10</v>
      </c>
      <c r="B63" s="1">
        <v>-0.47140653978944203</v>
      </c>
      <c r="C63" s="1">
        <v>0.38077882197131202</v>
      </c>
      <c r="D63" s="1">
        <v>0.79547681486132504</v>
      </c>
      <c r="F63">
        <f t="shared" si="0"/>
        <v>4.8239390555170356</v>
      </c>
      <c r="G63" s="1">
        <f t="shared" si="2"/>
        <v>16.22850802438883</v>
      </c>
      <c r="H63">
        <f t="shared" si="1"/>
        <v>4.794426876118056</v>
      </c>
      <c r="I63" s="1">
        <f t="shared" si="3"/>
        <v>15.991601592425212</v>
      </c>
    </row>
    <row r="64" spans="1:9" x14ac:dyDescent="0.55000000000000004">
      <c r="A64">
        <f t="shared" si="4"/>
        <v>3.0999999999999991E-10</v>
      </c>
      <c r="B64" s="1">
        <v>-0.48584454233070301</v>
      </c>
      <c r="C64" s="1">
        <v>0.38406650814791699</v>
      </c>
      <c r="D64" s="1">
        <v>0.78514202409918898</v>
      </c>
      <c r="F64">
        <f t="shared" si="0"/>
        <v>4.6366905304841426</v>
      </c>
      <c r="G64" s="1">
        <f t="shared" si="2"/>
        <v>14.834425897036168</v>
      </c>
      <c r="H64">
        <f t="shared" si="1"/>
        <v>4.6086807161366208</v>
      </c>
      <c r="I64" s="1">
        <f t="shared" si="3"/>
        <v>14.619448129507315</v>
      </c>
    </row>
    <row r="65" spans="1:9" x14ac:dyDescent="0.55000000000000004">
      <c r="A65">
        <f t="shared" si="4"/>
        <v>3.1499999999999989E-10</v>
      </c>
      <c r="B65" s="1">
        <v>-0.50020924525064203</v>
      </c>
      <c r="C65" s="1">
        <v>0.38711642751627201</v>
      </c>
      <c r="D65" s="1">
        <v>0.77455250468438697</v>
      </c>
      <c r="F65">
        <f t="shared" si="0"/>
        <v>4.4554623311780048</v>
      </c>
      <c r="G65" s="1">
        <f t="shared" si="2"/>
        <v>13.549097150777275</v>
      </c>
      <c r="H65">
        <f t="shared" si="1"/>
        <v>4.4288890355187247</v>
      </c>
      <c r="I65" s="1">
        <f t="shared" si="3"/>
        <v>13.354175480590342</v>
      </c>
    </row>
    <row r="66" spans="1:9" x14ac:dyDescent="0.55000000000000004">
      <c r="A66">
        <f t="shared" si="4"/>
        <v>3.1999999999999988E-10</v>
      </c>
      <c r="B66" s="1">
        <v>-0.514484334207437</v>
      </c>
      <c r="C66" s="1">
        <v>0.38993577789029699</v>
      </c>
      <c r="D66" s="1">
        <v>0.76371196073929304</v>
      </c>
      <c r="F66">
        <f t="shared" ref="F66:F129" si="5">$L$1*EXP(-(A66-$L$8)/$L$2)-1</f>
        <v>4.2800608949425252</v>
      </c>
      <c r="G66" s="1">
        <f t="shared" si="2"/>
        <v>12.364709827072206</v>
      </c>
      <c r="H66">
        <f t="shared" ref="H66:H129" si="6">$L$4*(1/((A66-$L$8)/$L$5+1))^$L$6-1</f>
        <v>4.2548609446783328</v>
      </c>
      <c r="I66" s="1">
        <f t="shared" si="3"/>
        <v>12.188121228058588</v>
      </c>
    </row>
    <row r="67" spans="1:9" x14ac:dyDescent="0.55000000000000004">
      <c r="A67">
        <f t="shared" si="4"/>
        <v>3.2499999999999986E-10</v>
      </c>
      <c r="B67" s="1">
        <v>-0.52865409011322195</v>
      </c>
      <c r="C67" s="1">
        <v>0.39253240048037302</v>
      </c>
      <c r="D67" s="1">
        <v>0.75262418747985704</v>
      </c>
      <c r="F67">
        <f t="shared" si="5"/>
        <v>4.1102988824562736</v>
      </c>
      <c r="G67" s="1">
        <f t="shared" ref="G67:G130" si="7">(D67-F67)^2</f>
        <v>11.273979357284972</v>
      </c>
      <c r="H67">
        <f t="shared" si="6"/>
        <v>4.0864116737508525</v>
      </c>
      <c r="I67" s="1">
        <f t="shared" ref="I67:I130" si="8">(D67-H67)^2</f>
        <v>11.114139003617083</v>
      </c>
    </row>
    <row r="68" spans="1:9" x14ac:dyDescent="0.55000000000000004">
      <c r="A68">
        <f t="shared" ref="A68:A131" si="9">A67+0.000000000005</f>
        <v>3.2999999999999984E-10</v>
      </c>
      <c r="B68" s="1">
        <v>-0.54270341431685798</v>
      </c>
      <c r="C68" s="1">
        <v>0.39491471484697699</v>
      </c>
      <c r="D68" s="1">
        <v>0.74129304062981305</v>
      </c>
      <c r="F68">
        <f t="shared" si="5"/>
        <v>3.9459949776427932</v>
      </c>
      <c r="G68" s="1">
        <f t="shared" si="7"/>
        <v>10.270114505094746</v>
      </c>
      <c r="H68">
        <f t="shared" si="6"/>
        <v>3.9233623764091252</v>
      </c>
      <c r="I68" s="1">
        <f t="shared" si="8"/>
        <v>10.125565257706993</v>
      </c>
    </row>
    <row r="69" spans="1:9" x14ac:dyDescent="0.55000000000000004">
      <c r="A69">
        <f t="shared" si="9"/>
        <v>3.3499999999999983E-10</v>
      </c>
      <c r="B69" s="1">
        <v>-0.55661784803811998</v>
      </c>
      <c r="C69" s="1">
        <v>0.397091652892052</v>
      </c>
      <c r="D69" s="1">
        <v>0.72972240643200104</v>
      </c>
      <c r="F69">
        <f t="shared" si="5"/>
        <v>3.7869736940140797</v>
      </c>
      <c r="G69" s="1">
        <f t="shared" si="7"/>
        <v>9.3467854354222766</v>
      </c>
      <c r="H69">
        <f t="shared" si="6"/>
        <v>3.7655399400681286</v>
      </c>
      <c r="I69" s="1">
        <f t="shared" si="8"/>
        <v>9.216188097532541</v>
      </c>
    </row>
    <row r="70" spans="1:9" x14ac:dyDescent="0.55000000000000004">
      <c r="A70">
        <f t="shared" si="9"/>
        <v>3.3999999999999981E-10</v>
      </c>
      <c r="B70" s="1">
        <v>-0.57038358615791396</v>
      </c>
      <c r="C70" s="1">
        <v>0.39907259236681403</v>
      </c>
      <c r="D70" s="1">
        <v>0.71791617244864203</v>
      </c>
      <c r="F70">
        <f t="shared" si="5"/>
        <v>3.6330651872404252</v>
      </c>
      <c r="G70" s="1">
        <f t="shared" si="7"/>
        <v>8.4980937784415058</v>
      </c>
      <c r="H70">
        <f t="shared" si="6"/>
        <v>3.6127768019491233</v>
      </c>
      <c r="I70" s="1">
        <f t="shared" si="8"/>
        <v>8.3802180642319239</v>
      </c>
    </row>
    <row r="71" spans="1:9" x14ac:dyDescent="0.55000000000000004">
      <c r="A71">
        <f t="shared" si="9"/>
        <v>3.4499999999999979E-10</v>
      </c>
      <c r="B71" s="1">
        <v>-0.58398748551741597</v>
      </c>
      <c r="C71" s="1">
        <v>0.40086729034538099</v>
      </c>
      <c r="D71" s="1">
        <v>0.70587819933062101</v>
      </c>
      <c r="F71">
        <f t="shared" si="5"/>
        <v>3.4841050737464139</v>
      </c>
      <c r="G71" s="1">
        <f t="shared" si="7"/>
        <v>7.7185445657261447</v>
      </c>
      <c r="H71">
        <f t="shared" si="6"/>
        <v>3.4649107711591656</v>
      </c>
      <c r="I71" s="1">
        <f t="shared" si="8"/>
        <v>7.6122607324108325</v>
      </c>
    </row>
    <row r="72" spans="1:9" x14ac:dyDescent="0.55000000000000004">
      <c r="A72">
        <f t="shared" si="9"/>
        <v>3.4999999999999977E-10</v>
      </c>
      <c r="B72" s="1">
        <v>-0.59741706792257299</v>
      </c>
      <c r="C72" s="1">
        <v>0.40248581708004999</v>
      </c>
      <c r="D72" s="1">
        <v>0.69361229372340505</v>
      </c>
      <c r="F72">
        <f t="shared" si="5"/>
        <v>3.3399342551393509</v>
      </c>
      <c r="G72" s="1">
        <f t="shared" si="7"/>
        <v>7.0030199234723387</v>
      </c>
      <c r="H72">
        <f t="shared" si="6"/>
        <v>3.3217848565371773</v>
      </c>
      <c r="I72" s="1">
        <f t="shared" si="8"/>
        <v>6.9072910199271114</v>
      </c>
    </row>
    <row r="73" spans="1:9" x14ac:dyDescent="0.55000000000000004">
      <c r="A73">
        <f t="shared" si="9"/>
        <v>3.5499999999999976E-10</v>
      </c>
      <c r="B73" s="1">
        <v>-0.61066051808919197</v>
      </c>
      <c r="C73" s="1">
        <v>0.40393849061706599</v>
      </c>
      <c r="D73" s="1">
        <v>0.68112218246441603</v>
      </c>
      <c r="F73">
        <f t="shared" si="5"/>
        <v>3.20039874828257</v>
      </c>
      <c r="G73" s="1">
        <f t="shared" si="7"/>
        <v>6.3467544150805102</v>
      </c>
      <c r="H73">
        <f t="shared" si="6"/>
        <v>3.1832470998599431</v>
      </c>
      <c r="I73" s="1">
        <f t="shared" si="8"/>
        <v>6.2606291022515723</v>
      </c>
    </row>
    <row r="74" spans="1:9" x14ac:dyDescent="0.55000000000000004">
      <c r="A74">
        <f t="shared" si="9"/>
        <v>3.5999999999999974E-10</v>
      </c>
      <c r="B74" s="1">
        <v>-0.62370667679744896</v>
      </c>
      <c r="C74" s="1">
        <v>0.40523581251199298</v>
      </c>
      <c r="D74" s="1">
        <v>0.66841148821371399</v>
      </c>
      <c r="F74">
        <f t="shared" si="5"/>
        <v>3.0653495208321466</v>
      </c>
      <c r="G74" s="1">
        <f t="shared" si="7"/>
        <v>5.7453119322127231</v>
      </c>
      <c r="H74">
        <f t="shared" si="6"/>
        <v>3.0491504145803878</v>
      </c>
      <c r="I74" s="1">
        <f t="shared" si="8"/>
        <v>5.6679178355175441</v>
      </c>
    </row>
    <row r="75" spans="1:9" x14ac:dyDescent="0.55000000000000004">
      <c r="A75">
        <f t="shared" si="9"/>
        <v>3.6499999999999972E-10</v>
      </c>
      <c r="B75" s="1">
        <v>-0.63654502955328696</v>
      </c>
      <c r="C75" s="1">
        <v>0.406388404942157</v>
      </c>
      <c r="D75" s="1">
        <v>0.655483706646946</v>
      </c>
      <c r="F75">
        <f t="shared" si="5"/>
        <v>2.9346423320613635</v>
      </c>
      <c r="G75" s="1">
        <f t="shared" si="7"/>
        <v>5.1945640398009365</v>
      </c>
      <c r="H75">
        <f t="shared" si="6"/>
        <v>2.9193524295131343</v>
      </c>
      <c r="I75" s="1">
        <f t="shared" si="8"/>
        <v>5.1251015943717864</v>
      </c>
    </row>
    <row r="76" spans="1:9" x14ac:dyDescent="0.55000000000000004">
      <c r="A76">
        <f t="shared" si="9"/>
        <v>3.699999999999997E-10</v>
      </c>
      <c r="B76" s="1">
        <v>-0.64916569107774003</v>
      </c>
      <c r="C76" s="1">
        <v>0.40740694947074801</v>
      </c>
      <c r="D76" s="1">
        <v>0.64234218532690701</v>
      </c>
      <c r="F76">
        <f t="shared" si="5"/>
        <v>2.8081375788029059</v>
      </c>
      <c r="G76" s="1">
        <f t="shared" si="7"/>
        <v>4.6906696864018578</v>
      </c>
      <c r="H76">
        <f t="shared" si="6"/>
        <v>2.7937153378212378</v>
      </c>
      <c r="I76" s="1">
        <f t="shared" si="8"/>
        <v>4.6284064412733956</v>
      </c>
    </row>
    <row r="77" spans="1:9" x14ac:dyDescent="0.55000000000000004">
      <c r="A77">
        <f t="shared" si="9"/>
        <v>3.7499999999999969E-10</v>
      </c>
      <c r="B77" s="1">
        <v>-0.66155938596390995</v>
      </c>
      <c r="C77" s="1">
        <v>0.40830212767378099</v>
      </c>
      <c r="D77" s="1">
        <v>0.62899010435790204</v>
      </c>
      <c r="F77">
        <f t="shared" si="5"/>
        <v>2.6857001463442525</v>
      </c>
      <c r="G77" s="1">
        <f t="shared" si="7"/>
        <v>4.2300561968074941</v>
      </c>
      <c r="H77">
        <f t="shared" si="6"/>
        <v>2.6721057505737669</v>
      </c>
      <c r="I77" s="1">
        <f t="shared" si="8"/>
        <v>4.1743215438120718</v>
      </c>
    </row>
    <row r="78" spans="1:9" x14ac:dyDescent="0.55000000000000004">
      <c r="A78">
        <f t="shared" si="9"/>
        <v>3.7999999999999967E-10</v>
      </c>
      <c r="B78" s="1">
        <v>-0.67371742585546901</v>
      </c>
      <c r="C78" s="1">
        <v>0.40908456379782199</v>
      </c>
      <c r="D78" s="1">
        <v>0.61543045891560699</v>
      </c>
      <c r="F78">
        <f t="shared" si="5"/>
        <v>2.5671992641170065</v>
      </c>
      <c r="G78" s="1">
        <f t="shared" si="7"/>
        <v>3.8094014689572986</v>
      </c>
      <c r="H78">
        <f t="shared" si="6"/>
        <v>2.5543945550879248</v>
      </c>
      <c r="I78" s="1">
        <f t="shared" si="8"/>
        <v>3.7595817662453332</v>
      </c>
    </row>
    <row r="79" spans="1:9" x14ac:dyDescent="0.55000000000000004">
      <c r="A79">
        <f t="shared" si="9"/>
        <v>3.8499999999999965E-10</v>
      </c>
      <c r="B79" s="1">
        <v>-0.68563168351032</v>
      </c>
      <c r="C79" s="1">
        <v>0.40976476957379498</v>
      </c>
      <c r="D79" s="1">
        <v>0.60166604373438604</v>
      </c>
      <c r="F79">
        <f t="shared" si="5"/>
        <v>2.4525083660260352</v>
      </c>
      <c r="G79" s="1">
        <f t="shared" si="7"/>
        <v>3.4256173019859446</v>
      </c>
      <c r="H79">
        <f t="shared" si="6"/>
        <v>2.440456777961272</v>
      </c>
      <c r="I79" s="1">
        <f t="shared" si="8"/>
        <v>3.3811513642786499</v>
      </c>
    </row>
    <row r="80" spans="1:9" x14ac:dyDescent="0.55000000000000004">
      <c r="A80">
        <f t="shared" si="9"/>
        <v>3.8999999999999964E-10</v>
      </c>
      <c r="B80" s="1">
        <v>-0.69729456411893997</v>
      </c>
      <c r="C80" s="1">
        <v>0.41035309127081299</v>
      </c>
      <c r="D80" s="1">
        <v>0.58769943962429805</v>
      </c>
      <c r="F80">
        <f t="shared" si="5"/>
        <v>2.3415049552692397</v>
      </c>
      <c r="G80" s="1">
        <f t="shared" si="7"/>
        <v>3.0758337867066197</v>
      </c>
      <c r="H80">
        <f t="shared" si="6"/>
        <v>2.330171452205541</v>
      </c>
      <c r="I80" s="1">
        <f t="shared" si="8"/>
        <v>3.0362087146289274</v>
      </c>
    </row>
    <row r="81" spans="1:9" x14ac:dyDescent="0.55000000000000004">
      <c r="A81">
        <f t="shared" si="9"/>
        <v>3.9499999999999962E-10</v>
      </c>
      <c r="B81" s="1">
        <v>-0.70869897424926198</v>
      </c>
      <c r="C81" s="1">
        <v>0.410859659034297</v>
      </c>
      <c r="D81" s="1">
        <v>0.57353300208123703</v>
      </c>
      <c r="F81">
        <f t="shared" si="5"/>
        <v>2.2340704735035772</v>
      </c>
      <c r="G81" s="1">
        <f t="shared" si="7"/>
        <v>2.7573846939976994</v>
      </c>
      <c r="H81">
        <f t="shared" si="6"/>
        <v>2.2234214889655735</v>
      </c>
      <c r="I81" s="1">
        <f t="shared" si="8"/>
        <v>2.7221320191534852</v>
      </c>
    </row>
    <row r="82" spans="1:9" x14ac:dyDescent="0.55000000000000004">
      <c r="A82">
        <f t="shared" si="9"/>
        <v>3.999999999999996E-10</v>
      </c>
      <c r="B82" s="1">
        <v>-0.71983828878923894</v>
      </c>
      <c r="C82" s="1">
        <v>0.41129433851502101</v>
      </c>
      <c r="D82" s="1">
        <v>0.55916885204607303</v>
      </c>
      <c r="F82">
        <f t="shared" si="5"/>
        <v>2.1300901742175959</v>
      </c>
      <c r="G82" s="1">
        <f t="shared" si="7"/>
        <v>2.4677938004531259</v>
      </c>
      <c r="H82">
        <f t="shared" si="6"/>
        <v>2.1200935529913556</v>
      </c>
      <c r="I82" s="1">
        <f t="shared" si="8"/>
        <v>2.4364859220211201</v>
      </c>
    </row>
    <row r="83" spans="1:9" x14ac:dyDescent="0.55000000000000004">
      <c r="A83">
        <f t="shared" si="9"/>
        <v>4.0499999999999958E-10</v>
      </c>
      <c r="B83" s="1">
        <v>-0.73070631625494598</v>
      </c>
      <c r="C83" s="1">
        <v>0.41166668476054202</v>
      </c>
      <c r="D83" s="1">
        <v>0.544608868862272</v>
      </c>
      <c r="F83">
        <f t="shared" si="5"/>
        <v>2.0294530001752307</v>
      </c>
      <c r="G83" s="1">
        <f t="shared" si="7"/>
        <v>2.2047620942945345</v>
      </c>
      <c r="H83">
        <f t="shared" si="6"/>
        <v>2.0200779425225033</v>
      </c>
      <c r="I83" s="1">
        <f t="shared" si="8"/>
        <v>2.1770089873277807</v>
      </c>
    </row>
    <row r="84" spans="1:9" x14ac:dyDescent="0.55000000000000004">
      <c r="A84">
        <f t="shared" si="9"/>
        <v>4.0999999999999957E-10</v>
      </c>
      <c r="B84" s="1">
        <v>-0.74129726282664099</v>
      </c>
      <c r="C84" s="1">
        <v>0.41198589830792098</v>
      </c>
      <c r="D84" s="1">
        <v>0.52985468547630898</v>
      </c>
      <c r="F84">
        <f t="shared" si="5"/>
        <v>1.9320514647999727</v>
      </c>
      <c r="G84" s="1">
        <f t="shared" si="7"/>
        <v>1.9661558079456556</v>
      </c>
      <c r="H84">
        <f t="shared" si="6"/>
        <v>1.9232684726020763</v>
      </c>
      <c r="I84" s="1">
        <f t="shared" si="8"/>
        <v>1.9416019821521737</v>
      </c>
    </row>
    <row r="85" spans="1:9" x14ac:dyDescent="0.55000000000000004">
      <c r="A85">
        <f t="shared" si="9"/>
        <v>4.1499999999999955E-10</v>
      </c>
      <c r="B85" s="1">
        <v>-0.75160569546821598</v>
      </c>
      <c r="C85" s="1">
        <v>0.41226078338709798</v>
      </c>
      <c r="D85" s="1">
        <v>0.51490768592132097</v>
      </c>
      <c r="F85">
        <f t="shared" si="5"/>
        <v>1.8377815373727207</v>
      </c>
      <c r="G85" s="1">
        <f t="shared" si="7"/>
        <v>1.7499952268538597</v>
      </c>
      <c r="H85">
        <f t="shared" si="6"/>
        <v>1.8295623624637005</v>
      </c>
      <c r="I85" s="1">
        <f t="shared" si="8"/>
        <v>1.7283169185547482</v>
      </c>
    </row>
    <row r="86" spans="1:9" x14ac:dyDescent="0.55000000000000004">
      <c r="A86">
        <f t="shared" si="9"/>
        <v>4.1999999999999953E-10</v>
      </c>
      <c r="B86" s="1">
        <v>-0.76162650447732705</v>
      </c>
      <c r="C86" s="1">
        <v>0.41249970811768299</v>
      </c>
      <c r="D86" s="1">
        <v>0.49976900512189598</v>
      </c>
      <c r="F86">
        <f t="shared" si="5"/>
        <v>1.7465425319206886</v>
      </c>
      <c r="G86" s="1">
        <f t="shared" si="7"/>
        <v>1.5544442271262999</v>
      </c>
      <c r="H86">
        <f t="shared" si="6"/>
        <v>1.7388601263337717</v>
      </c>
      <c r="I86" s="1">
        <f t="shared" si="8"/>
        <v>1.5353468066661036</v>
      </c>
    </row>
    <row r="87" spans="1:9" x14ac:dyDescent="0.55000000000000004">
      <c r="A87">
        <f t="shared" si="9"/>
        <v>4.2499999999999951E-10</v>
      </c>
      <c r="B87" s="1">
        <v>-0.77135486580468204</v>
      </c>
      <c r="C87" s="1">
        <v>0.41271056655866301</v>
      </c>
      <c r="D87" s="1">
        <v>0.48443953105658599</v>
      </c>
      <c r="F87">
        <f t="shared" si="5"/>
        <v>1.6582369996787132</v>
      </c>
      <c r="G87" s="1">
        <f t="shared" si="7"/>
        <v>1.3778004973437139</v>
      </c>
      <c r="H87">
        <f t="shared" si="6"/>
        <v>1.6510654677966281</v>
      </c>
      <c r="I87" s="1">
        <f t="shared" si="8"/>
        <v>1.3610160762745811</v>
      </c>
    </row>
    <row r="88" spans="1:9" x14ac:dyDescent="0.55000000000000004">
      <c r="A88">
        <f t="shared" si="9"/>
        <v>4.299999999999995E-10</v>
      </c>
      <c r="B88" s="1">
        <v>-0.78078620347199501</v>
      </c>
      <c r="C88" s="1">
        <v>0.412900742450448</v>
      </c>
      <c r="D88" s="1">
        <v>0.46891990931470801</v>
      </c>
      <c r="F88">
        <f t="shared" si="5"/>
        <v>1.5727706250080886</v>
      </c>
      <c r="G88" s="1">
        <f t="shared" si="7"/>
        <v>1.2184864025367885</v>
      </c>
      <c r="H88">
        <f t="shared" si="6"/>
        <v>1.5660851775644598</v>
      </c>
      <c r="I88" s="1">
        <f t="shared" si="8"/>
        <v>1.2037716258535496</v>
      </c>
    </row>
    <row r="89" spans="1:9" x14ac:dyDescent="0.55000000000000004">
      <c r="A89">
        <f t="shared" si="9"/>
        <v>4.3499999999999948E-10</v>
      </c>
      <c r="B89" s="1">
        <v>-0.789916152409328</v>
      </c>
      <c r="C89" s="1">
        <v>0.41307707447206199</v>
      </c>
      <c r="D89" s="1">
        <v>0.45321055008517103</v>
      </c>
      <c r="F89">
        <f t="shared" si="5"/>
        <v>1.4900521246617702</v>
      </c>
      <c r="G89" s="1">
        <f t="shared" si="7"/>
        <v>1.0750404507704814</v>
      </c>
      <c r="H89">
        <f t="shared" si="6"/>
        <v>1.4838290344520861</v>
      </c>
      <c r="I89" s="1">
        <f t="shared" si="8"/>
        <v>1.0621744603187571</v>
      </c>
    </row>
    <row r="90" spans="1:9" x14ac:dyDescent="0.55000000000000004">
      <c r="A90">
        <f t="shared" si="9"/>
        <v>4.3999999999999946E-10</v>
      </c>
      <c r="B90" s="1">
        <v>-0.79874052202439005</v>
      </c>
      <c r="C90" s="1">
        <v>0.41324582282297601</v>
      </c>
      <c r="D90" s="1">
        <v>0.43731163761741498</v>
      </c>
      <c r="F90">
        <f t="shared" si="5"/>
        <v>1.40999315028836</v>
      </c>
      <c r="G90" s="1">
        <f t="shared" si="7"/>
        <v>0.94610932509183787</v>
      </c>
      <c r="H90">
        <f t="shared" si="6"/>
        <v>1.4042097096956527</v>
      </c>
      <c r="I90" s="1">
        <f t="shared" si="8"/>
        <v>0.93489188178861304</v>
      </c>
    </row>
    <row r="91" spans="1:9" x14ac:dyDescent="0.55000000000000004">
      <c r="A91">
        <f t="shared" si="9"/>
        <v>4.4499999999999945E-10</v>
      </c>
      <c r="B91" s="1">
        <v>-0.80725526080918497</v>
      </c>
      <c r="C91" s="1">
        <v>0.41341263692929903</v>
      </c>
      <c r="D91" s="1">
        <v>0.42122314219795298</v>
      </c>
      <c r="F91">
        <f t="shared" si="5"/>
        <v>1.3325081940707317</v>
      </c>
      <c r="G91" s="1">
        <f t="shared" si="7"/>
        <v>0.83044044576677301</v>
      </c>
      <c r="H91">
        <f t="shared" si="6"/>
        <v>1.3271426740921428</v>
      </c>
      <c r="I91" s="1">
        <f t="shared" si="8"/>
        <v>0.82069019826738798</v>
      </c>
    </row>
    <row r="92" spans="1:9" x14ac:dyDescent="0.55000000000000004">
      <c r="A92">
        <f t="shared" si="9"/>
        <v>4.4999999999999943E-10</v>
      </c>
      <c r="B92" s="1">
        <v>-0.815456422283514</v>
      </c>
      <c r="C92" s="1">
        <v>0.41358252406767698</v>
      </c>
      <c r="D92" s="1">
        <v>0.40494483469040699</v>
      </c>
      <c r="F92">
        <f t="shared" si="5"/>
        <v>1.2575144973985215</v>
      </c>
      <c r="G92" s="1">
        <f t="shared" si="7"/>
        <v>0.72687502977022811</v>
      </c>
      <c r="H92">
        <f t="shared" si="6"/>
        <v>1.252546108326813</v>
      </c>
      <c r="I92" s="1">
        <f t="shared" si="8"/>
        <v>0.71842791907005765</v>
      </c>
    </row>
    <row r="93" spans="1:9" x14ac:dyDescent="0.55000000000000004">
      <c r="A93">
        <f t="shared" si="9"/>
        <v>4.5499999999999941E-10</v>
      </c>
      <c r="B93" s="1">
        <v>-0.82334013257049499</v>
      </c>
      <c r="C93" s="1">
        <v>0.41375981869739697</v>
      </c>
      <c r="D93" s="1">
        <v>0.38847630369220498</v>
      </c>
      <c r="F93">
        <f t="shared" si="5"/>
        <v>1.1849319624769366</v>
      </c>
      <c r="G93" s="1">
        <f t="shared" si="7"/>
        <v>0.6343416164102208</v>
      </c>
      <c r="H93">
        <f t="shared" si="6"/>
        <v>1.1803408160815874</v>
      </c>
      <c r="I93" s="1">
        <f t="shared" si="8"/>
        <v>0.62704940598167436</v>
      </c>
    </row>
    <row r="94" spans="1:9" x14ac:dyDescent="0.55000000000000004">
      <c r="A94">
        <f t="shared" si="9"/>
        <v>4.5999999999999939E-10</v>
      </c>
      <c r="B94" s="1">
        <v>-0.83090255989676898</v>
      </c>
      <c r="C94" s="1">
        <v>0.41394815229192</v>
      </c>
      <c r="D94" s="1">
        <v>0.37181697536713398</v>
      </c>
      <c r="F94">
        <f t="shared" si="5"/>
        <v>1.1146830667774759</v>
      </c>
      <c r="G94" s="1">
        <f t="shared" si="7"/>
        <v>0.55185002976727837</v>
      </c>
      <c r="H94">
        <f t="shared" si="6"/>
        <v>1.1104501398986226</v>
      </c>
      <c r="I94" s="1">
        <f t="shared" si="8"/>
        <v>0.54557895174580118</v>
      </c>
    </row>
    <row r="95" spans="1:9" x14ac:dyDescent="0.55000000000000004">
      <c r="A95">
        <f t="shared" si="9"/>
        <v>4.6499999999999938E-10</v>
      </c>
      <c r="B95" s="1">
        <v>-0.83813988630948499</v>
      </c>
      <c r="C95" s="1">
        <v>0.41415042346533898</v>
      </c>
      <c r="D95" s="1">
        <v>0.354966136019574</v>
      </c>
      <c r="F95">
        <f t="shared" si="5"/>
        <v>1.0466927802391899</v>
      </c>
      <c r="G95" s="1">
        <f t="shared" si="7"/>
        <v>0.47848575032333113</v>
      </c>
      <c r="H95">
        <f t="shared" si="6"/>
        <v>1.0427998798612048</v>
      </c>
      <c r="I95" s="1">
        <f t="shared" si="8"/>
        <v>0.47311525916719427</v>
      </c>
    </row>
    <row r="96" spans="1:9" x14ac:dyDescent="0.55000000000000004">
      <c r="A96">
        <f t="shared" si="9"/>
        <v>4.6999999999999941E-10</v>
      </c>
      <c r="B96" s="1">
        <v>-0.84504828190371395</v>
      </c>
      <c r="C96" s="1">
        <v>0.41436876819734098</v>
      </c>
      <c r="D96" s="1">
        <v>0.33792295748330398</v>
      </c>
      <c r="F96">
        <f t="shared" si="5"/>
        <v>0.98088848513204563</v>
      </c>
      <c r="G96" s="1">
        <f t="shared" si="7"/>
        <v>0.4134046697446247</v>
      </c>
      <c r="H96">
        <f t="shared" si="6"/>
        <v>0.97731821478524661</v>
      </c>
      <c r="I96" s="1">
        <f t="shared" si="8"/>
        <v>0.40882629506021734</v>
      </c>
    </row>
    <row r="97" spans="1:9" x14ac:dyDescent="0.55000000000000004">
      <c r="A97">
        <f t="shared" si="9"/>
        <v>4.7499999999999939E-10</v>
      </c>
      <c r="B97" s="1">
        <v>-0.85162388185766802</v>
      </c>
      <c r="C97" s="1">
        <v>0.41460452997203101</v>
      </c>
      <c r="D97" s="1">
        <v>0.32068652540512699</v>
      </c>
      <c r="F97">
        <f t="shared" si="5"/>
        <v>0.91719989849681149</v>
      </c>
      <c r="G97" s="1">
        <f t="shared" si="7"/>
        <v>0.35582820427721917</v>
      </c>
      <c r="H97">
        <f t="shared" si="6"/>
        <v>0.9139356258538327</v>
      </c>
      <c r="I97" s="1">
        <f t="shared" si="8"/>
        <v>0.35194449518319854</v>
      </c>
    </row>
    <row r="98" spans="1:9" x14ac:dyDescent="0.55000000000000004">
      <c r="A98">
        <f t="shared" si="9"/>
        <v>4.7999999999999938E-10</v>
      </c>
      <c r="B98" s="1">
        <v>-0.85786276657899896</v>
      </c>
      <c r="C98" s="1">
        <v>0.41485822966184199</v>
      </c>
      <c r="D98" s="1">
        <v>0.30325587051091801</v>
      </c>
      <c r="F98">
        <f t="shared" si="5"/>
        <v>0.85555899707860972</v>
      </c>
      <c r="G98" s="1">
        <f t="shared" si="7"/>
        <v>0.30503874361644762</v>
      </c>
      <c r="H98">
        <f t="shared" si="6"/>
        <v>0.85258482300390082</v>
      </c>
      <c r="I98" s="1">
        <f t="shared" si="8"/>
        <v>0.30176229804703769</v>
      </c>
    </row>
    <row r="99" spans="1:9" x14ac:dyDescent="0.55000000000000004">
      <c r="A99">
        <f t="shared" si="9"/>
        <v>4.8499999999999936E-10</v>
      </c>
      <c r="B99" s="1">
        <v>-0.86376094527346803</v>
      </c>
      <c r="C99" s="1">
        <v>0.41512953500773597</v>
      </c>
      <c r="D99" s="1">
        <v>0.28563000294894197</v>
      </c>
      <c r="F99">
        <f t="shared" si="5"/>
        <v>0.79589994467397562</v>
      </c>
      <c r="G99" s="1">
        <f t="shared" si="7"/>
        <v>0.26037541342806919</v>
      </c>
      <c r="H99">
        <f t="shared" si="6"/>
        <v>0.7932006732828718</v>
      </c>
      <c r="I99" s="1">
        <f t="shared" si="8"/>
        <v>0.25762798538323484</v>
      </c>
    </row>
    <row r="100" spans="1:9" x14ac:dyDescent="0.55000000000000004">
      <c r="A100">
        <f t="shared" si="9"/>
        <v>4.8999999999999934E-10</v>
      </c>
      <c r="B100" s="1">
        <v>-0.86931434325729595</v>
      </c>
      <c r="C100" s="1">
        <v>0.41541722957129501</v>
      </c>
      <c r="D100" s="1">
        <v>0.267807949812014</v>
      </c>
      <c r="F100">
        <f t="shared" si="5"/>
        <v>0.73815902181381987</v>
      </c>
      <c r="G100" s="1">
        <f t="shared" si="7"/>
        <v>0.22123013093324798</v>
      </c>
      <c r="H100">
        <f t="shared" si="6"/>
        <v>0.73572013181022067</v>
      </c>
      <c r="I100" s="1">
        <f t="shared" si="8"/>
        <v>0.21894181006232288</v>
      </c>
    </row>
    <row r="101" spans="1:9" x14ac:dyDescent="0.55000000000000004">
      <c r="A101">
        <f t="shared" si="9"/>
        <v>4.9499999999999932E-10</v>
      </c>
      <c r="B101" s="1">
        <v>-0.87451879334627503</v>
      </c>
      <c r="C101" s="1">
        <v>0.41571918106337802</v>
      </c>
      <c r="D101" s="1">
        <v>0.24978879594617001</v>
      </c>
      <c r="F101">
        <f t="shared" si="5"/>
        <v>0.68227455770718759</v>
      </c>
      <c r="G101" s="1">
        <f t="shared" si="7"/>
        <v>0.18704393412600767</v>
      </c>
      <c r="H101">
        <f t="shared" si="6"/>
        <v>0.6800821747954664</v>
      </c>
      <c r="I101" s="1">
        <f t="shared" si="8"/>
        <v>0.18515239188154414</v>
      </c>
    </row>
    <row r="102" spans="1:9" x14ac:dyDescent="0.55000000000000004">
      <c r="A102">
        <f t="shared" si="9"/>
        <v>4.9999999999999931E-10</v>
      </c>
      <c r="B102" s="1">
        <v>-0.87937003166800998</v>
      </c>
      <c r="C102" s="1">
        <v>0.416032308988111</v>
      </c>
      <c r="D102" s="1">
        <v>0.231571728158457</v>
      </c>
      <c r="F102">
        <f t="shared" si="5"/>
        <v>0.62818686437313209</v>
      </c>
      <c r="G102" s="1">
        <f t="shared" si="7"/>
        <v>0.15730356627458528</v>
      </c>
      <c r="H102">
        <f t="shared" si="6"/>
        <v>0.62622773472925508</v>
      </c>
      <c r="I102" s="1">
        <f t="shared" si="8"/>
        <v>0.15575336352240982</v>
      </c>
    </row>
    <row r="103" spans="1:9" x14ac:dyDescent="0.55000000000000004">
      <c r="A103">
        <f t="shared" si="9"/>
        <v>5.0499999999999929E-10</v>
      </c>
      <c r="B103" s="1">
        <v>-0.88386369825796796</v>
      </c>
      <c r="C103" s="1">
        <v>0.41635255158034701</v>
      </c>
      <c r="D103" s="1">
        <v>0.21315608294006599</v>
      </c>
      <c r="F103">
        <f t="shared" si="5"/>
        <v>0.57583817289034744</v>
      </c>
      <c r="G103" s="1">
        <f t="shared" si="7"/>
        <v>0.13153829837070405</v>
      </c>
      <c r="H103">
        <f t="shared" si="6"/>
        <v>0.57409963772724426</v>
      </c>
      <c r="I103" s="1">
        <f t="shared" si="8"/>
        <v>0.13028024974240476</v>
      </c>
    </row>
    <row r="104" spans="1:9" x14ac:dyDescent="0.55000000000000004">
      <c r="A104">
        <f t="shared" si="9"/>
        <v>5.0999999999999927E-10</v>
      </c>
      <c r="B104" s="1">
        <v>-0.88799534281495895</v>
      </c>
      <c r="C104" s="1">
        <v>0.41667483205992401</v>
      </c>
      <c r="D104" s="1">
        <v>0.194541397822801</v>
      </c>
      <c r="F104">
        <f t="shared" si="5"/>
        <v>0.52517257169647436</v>
      </c>
      <c r="G104" s="1">
        <f t="shared" si="7"/>
        <v>0.10931697313708322</v>
      </c>
      <c r="H104">
        <f t="shared" si="6"/>
        <v>0.52364254272081934</v>
      </c>
      <c r="I104" s="1">
        <f t="shared" si="8"/>
        <v>0.10830756357318647</v>
      </c>
    </row>
    <row r="105" spans="1:9" x14ac:dyDescent="0.55000000000000004">
      <c r="A105">
        <f t="shared" si="9"/>
        <v>5.1499999999999926E-10</v>
      </c>
      <c r="B105" s="1">
        <v>-0.89176043600647803</v>
      </c>
      <c r="C105" s="1">
        <v>0.41699302427724999</v>
      </c>
      <c r="D105" s="1">
        <v>0.17572746648637799</v>
      </c>
      <c r="F105">
        <f t="shared" si="5"/>
        <v>0.47613594687117611</v>
      </c>
      <c r="G105" s="1">
        <f t="shared" si="7"/>
        <v>9.024525508710364E-2</v>
      </c>
      <c r="H105">
        <f t="shared" si="6"/>
        <v>0.47480288282505678</v>
      </c>
      <c r="I105" s="1">
        <f t="shared" si="8"/>
        <v>8.9446104658154058E-2</v>
      </c>
    </row>
    <row r="106" spans="1:9" x14ac:dyDescent="0.55000000000000004">
      <c r="A106">
        <f t="shared" si="9"/>
        <v>5.1999999999999924E-10</v>
      </c>
      <c r="B106" s="1">
        <v>-0.89515438672841396</v>
      </c>
      <c r="C106" s="1">
        <v>0.41729991788257398</v>
      </c>
      <c r="D106" s="1">
        <v>0.15671439773086501</v>
      </c>
      <c r="F106">
        <f t="shared" si="5"/>
        <v>0.42867592433920554</v>
      </c>
      <c r="G106" s="1">
        <f t="shared" si="7"/>
        <v>7.3963071955139098E-2</v>
      </c>
      <c r="H106">
        <f t="shared" si="6"/>
        <v>0.42752880833250351</v>
      </c>
      <c r="I106" s="1">
        <f t="shared" si="8"/>
        <v>7.3340444989512837E-2</v>
      </c>
    </row>
    <row r="107" spans="1:9" x14ac:dyDescent="0.55000000000000004">
      <c r="A107">
        <f t="shared" si="9"/>
        <v>5.2499999999999922E-10</v>
      </c>
      <c r="B107" s="1">
        <v>-0.89817256573587301</v>
      </c>
      <c r="C107" s="1">
        <v>0.41758718321599497</v>
      </c>
      <c r="D107" s="1">
        <v>0.137502678422075</v>
      </c>
      <c r="F107">
        <f t="shared" si="5"/>
        <v>0.3827418139317309</v>
      </c>
      <c r="G107" s="1">
        <f t="shared" si="7"/>
        <v>6.0142233585523369E-2</v>
      </c>
      <c r="H107">
        <f t="shared" si="6"/>
        <v>0.38177013176132268</v>
      </c>
      <c r="I107" s="1">
        <f t="shared" si="8"/>
        <v>5.9666588760841542E-2</v>
      </c>
    </row>
    <row r="108" spans="1:9" x14ac:dyDescent="0.55000000000000004">
      <c r="A108">
        <f t="shared" si="9"/>
        <v>5.299999999999992E-10</v>
      </c>
      <c r="B108" s="1">
        <v>-0.90081033607138805</v>
      </c>
      <c r="C108" s="1">
        <v>0.41784533618731901</v>
      </c>
      <c r="D108" s="1">
        <v>0.118093240507381</v>
      </c>
      <c r="F108">
        <f t="shared" si="5"/>
        <v>0.3382845552461764</v>
      </c>
      <c r="G108" s="1">
        <f t="shared" si="7"/>
        <v>4.8484215086399253E-2</v>
      </c>
      <c r="H108">
        <f t="shared" si="6"/>
        <v>0.33747827452177104</v>
      </c>
      <c r="I108" s="1">
        <f t="shared" si="8"/>
        <v>4.8129793149495066E-2</v>
      </c>
    </row>
    <row r="109" spans="1:9" x14ac:dyDescent="0.55000000000000004">
      <c r="A109">
        <f t="shared" si="9"/>
        <v>5.3499999999999919E-10</v>
      </c>
      <c r="B109" s="1">
        <v>-0.90306309072218105</v>
      </c>
      <c r="C109" s="1">
        <v>0.41806370349452598</v>
      </c>
      <c r="D109" s="1">
        <v>9.8487532184635906E-2</v>
      </c>
      <c r="F109">
        <f t="shared" si="5"/>
        <v>0.29525666524675009</v>
      </c>
      <c r="G109" s="1">
        <f t="shared" si="7"/>
        <v>3.8718091726016E-2</v>
      </c>
      <c r="H109">
        <f t="shared" si="6"/>
        <v>0.29460621533411357</v>
      </c>
      <c r="I109" s="1">
        <f t="shared" si="8"/>
        <v>3.8462537880285218E-2</v>
      </c>
    </row>
    <row r="110" spans="1:9" x14ac:dyDescent="0.55000000000000004">
      <c r="A110">
        <f t="shared" si="9"/>
        <v>5.3999999999999917E-10</v>
      </c>
      <c r="B110" s="1">
        <v>-0.90492629793810897</v>
      </c>
      <c r="C110" s="1">
        <v>0.41823038861711997</v>
      </c>
      <c r="D110" s="1">
        <v>7.8687593286875301E-2</v>
      </c>
      <c r="F110">
        <f t="shared" si="5"/>
        <v>0.25361218754969661</v>
      </c>
      <c r="G110" s="1">
        <f t="shared" si="7"/>
        <v>3.0598613678012657E-2</v>
      </c>
      <c r="H110">
        <f t="shared" si="6"/>
        <v>0.25310844032544688</v>
      </c>
      <c r="I110" s="1">
        <f t="shared" si="8"/>
        <v>3.0422631881652784E-2</v>
      </c>
    </row>
    <row r="111" spans="1:9" x14ac:dyDescent="0.55000000000000004">
      <c r="A111">
        <f t="shared" si="9"/>
        <v>5.4499999999999915E-10</v>
      </c>
      <c r="B111" s="1">
        <v>-0.90639555463472898</v>
      </c>
      <c r="C111" s="1">
        <v>0.41833223911619799</v>
      </c>
      <c r="D111" s="1">
        <v>5.86961349196903E-2</v>
      </c>
      <c r="F111">
        <f t="shared" si="5"/>
        <v>0.21330664333910376</v>
      </c>
      <c r="G111" s="1">
        <f t="shared" si="7"/>
        <v>2.3904409313709518E-2</v>
      </c>
      <c r="H111">
        <f t="shared" si="6"/>
        <v>0.21294089467144528</v>
      </c>
      <c r="I111" s="1">
        <f t="shared" si="8"/>
        <v>2.3791445910876612E-2</v>
      </c>
    </row>
    <row r="112" spans="1:9" x14ac:dyDescent="0.55000000000000004">
      <c r="A112">
        <f t="shared" si="9"/>
        <v>5.4999999999999913E-10</v>
      </c>
      <c r="B112" s="1">
        <v>-0.90746664828980705</v>
      </c>
      <c r="C112" s="1">
        <v>0.41835481587645601</v>
      </c>
      <c r="D112" s="1">
        <v>3.8516623355652202E-2</v>
      </c>
      <c r="F112">
        <f t="shared" si="5"/>
        <v>0.17429698386084391</v>
      </c>
      <c r="G112" s="1">
        <f t="shared" si="7"/>
        <v>1.8436306298919826E-2</v>
      </c>
      <c r="H112">
        <f t="shared" si="6"/>
        <v>0.17406093587674865</v>
      </c>
      <c r="I112" s="1">
        <f t="shared" si="8"/>
        <v>1.8372260656816661E-2</v>
      </c>
    </row>
    <row r="113" spans="1:9" x14ac:dyDescent="0.55000000000000004">
      <c r="A113">
        <f t="shared" si="9"/>
        <v>5.5499999999999912E-10</v>
      </c>
      <c r="B113" s="1">
        <v>-0.90813562771445999</v>
      </c>
      <c r="C113" s="1">
        <v>0.418282365036519</v>
      </c>
      <c r="D113" s="1">
        <v>1.8153368150353202E-2</v>
      </c>
      <c r="F113">
        <f t="shared" si="5"/>
        <v>0.13654154444390465</v>
      </c>
      <c r="G113" s="1">
        <f t="shared" si="7"/>
        <v>1.4015760286113016E-2</v>
      </c>
      <c r="H113">
        <f t="shared" si="6"/>
        <v>0.13642728841765761</v>
      </c>
      <c r="I113" s="1">
        <f t="shared" si="8"/>
        <v>1.3988720215396679E-2</v>
      </c>
    </row>
    <row r="114" spans="1:9" x14ac:dyDescent="0.55000000000000004">
      <c r="A114">
        <f t="shared" si="9"/>
        <v>5.599999999999991E-10</v>
      </c>
      <c r="B114" s="1">
        <v>-0.90839888303982297</v>
      </c>
      <c r="C114" s="1">
        <v>0.41809779347216702</v>
      </c>
      <c r="D114" s="1">
        <v>-2.38838560343404E-3</v>
      </c>
      <c r="F114">
        <f t="shared" si="5"/>
        <v>0.10000000000000675</v>
      </c>
      <c r="G114" s="1">
        <f t="shared" si="7"/>
        <v>1.0483381506478883E-2</v>
      </c>
      <c r="H114">
        <f t="shared" si="6"/>
        <v>0.10000000000000009</v>
      </c>
      <c r="I114" s="1">
        <f t="shared" si="8"/>
        <v>1.0483381506477518E-2</v>
      </c>
    </row>
    <row r="115" spans="1:9" x14ac:dyDescent="0.55000000000000004">
      <c r="A115">
        <f t="shared" si="9"/>
        <v>5.6499999999999908E-10</v>
      </c>
      <c r="B115" s="1">
        <v>-0.90825341321971598</v>
      </c>
      <c r="C115" s="1">
        <v>0.41778783536750602</v>
      </c>
      <c r="D115" s="1">
        <v>-2.3001347650866699E-2</v>
      </c>
      <c r="F115">
        <f t="shared" si="5"/>
        <v>6.4633321953974532E-2</v>
      </c>
      <c r="G115" s="1">
        <f t="shared" si="7"/>
        <v>7.6798353167496832E-3</v>
      </c>
      <c r="H115">
        <f t="shared" si="6"/>
        <v>6.4740399076484767E-2</v>
      </c>
      <c r="I115" s="1">
        <f t="shared" si="8"/>
        <v>7.6986141187666921E-3</v>
      </c>
    </row>
    <row r="116" spans="1:9" x14ac:dyDescent="0.55000000000000004">
      <c r="A116">
        <f t="shared" si="9"/>
        <v>5.6999999999999907E-10</v>
      </c>
      <c r="B116" s="1">
        <v>-0.90769923284533105</v>
      </c>
      <c r="C116" s="1">
        <v>0.41735051638194798</v>
      </c>
      <c r="D116" s="1">
        <v>-4.3596435264899598E-2</v>
      </c>
      <c r="F116">
        <f t="shared" si="5"/>
        <v>3.040373655886186E-2</v>
      </c>
      <c r="G116" s="1">
        <f t="shared" si="7"/>
        <v>5.4760254299462182E-3</v>
      </c>
      <c r="H116">
        <f t="shared" si="6"/>
        <v>3.0611053825327694E-2</v>
      </c>
      <c r="I116" s="1">
        <f t="shared" si="8"/>
        <v>5.5067514370762015E-3</v>
      </c>
    </row>
    <row r="117" spans="1:9" x14ac:dyDescent="0.55000000000000004">
      <c r="A117">
        <f t="shared" si="9"/>
        <v>5.7499999999999905E-10</v>
      </c>
      <c r="B117" s="1">
        <v>-0.90673796405359397</v>
      </c>
      <c r="C117" s="1">
        <v>0.41679936725100197</v>
      </c>
      <c r="D117" s="1">
        <v>-6.4066777687010301E-2</v>
      </c>
      <c r="F117">
        <f t="shared" si="5"/>
        <v>-2.7253154486889253E-3</v>
      </c>
      <c r="G117" s="1">
        <f t="shared" si="7"/>
        <v>3.7627749895354072E-3</v>
      </c>
      <c r="H117">
        <f t="shared" si="6"/>
        <v>-2.424267621018994E-3</v>
      </c>
      <c r="I117" s="1">
        <f t="shared" si="8"/>
        <v>3.7997990472358398E-3</v>
      </c>
    </row>
    <row r="118" spans="1:9" x14ac:dyDescent="0.55000000000000004">
      <c r="A118">
        <f t="shared" si="9"/>
        <v>5.7999999999999903E-10</v>
      </c>
      <c r="B118" s="1">
        <v>-0.90537412057660505</v>
      </c>
      <c r="C118" s="1">
        <v>0.41615734100477703</v>
      </c>
      <c r="D118" s="1">
        <v>-8.4325377663328996E-2</v>
      </c>
      <c r="F118">
        <f t="shared" si="5"/>
        <v>-3.4789217895947355E-2</v>
      </c>
      <c r="G118" s="1">
        <f t="shared" si="7"/>
        <v>2.4538311244995596E-3</v>
      </c>
      <c r="H118">
        <f t="shared" si="6"/>
        <v>-3.4400635602308882E-2</v>
      </c>
      <c r="I118" s="1">
        <f t="shared" si="8"/>
        <v>2.4924798698593908E-3</v>
      </c>
    </row>
    <row r="119" spans="1:9" x14ac:dyDescent="0.55000000000000004">
      <c r="A119">
        <f t="shared" si="9"/>
        <v>5.8499999999999901E-10</v>
      </c>
      <c r="B119" s="1">
        <v>-0.90361343756757795</v>
      </c>
      <c r="C119" s="1">
        <v>0.41543940255163198</v>
      </c>
      <c r="D119" s="1">
        <v>-0.104368856729098</v>
      </c>
      <c r="F119">
        <f t="shared" si="5"/>
        <v>-6.5822216966159086E-2</v>
      </c>
      <c r="G119" s="1">
        <f t="shared" si="7"/>
        <v>1.4858434370137834E-3</v>
      </c>
      <c r="H119">
        <f t="shared" si="6"/>
        <v>-6.5351996219213837E-2</v>
      </c>
      <c r="I119" s="1">
        <f t="shared" si="8"/>
        <v>1.5223154040477584E-3</v>
      </c>
    </row>
    <row r="120" spans="1:9" x14ac:dyDescent="0.55000000000000004">
      <c r="A120">
        <f t="shared" si="9"/>
        <v>5.89999999999999E-10</v>
      </c>
      <c r="B120" s="1">
        <v>-0.90146185026196901</v>
      </c>
      <c r="C120" s="1">
        <v>0.41465917328567498</v>
      </c>
      <c r="D120" s="1">
        <v>-0.124194615553173</v>
      </c>
      <c r="F120">
        <f t="shared" si="5"/>
        <v>-9.5857457775535337E-2</v>
      </c>
      <c r="G120" s="1">
        <f t="shared" si="7"/>
        <v>8.0299451091473079E-4</v>
      </c>
      <c r="H120">
        <f t="shared" si="6"/>
        <v>-9.5311207344119686E-2</v>
      </c>
      <c r="I120" s="1">
        <f t="shared" si="8"/>
        <v>8.3425126977080849E-4</v>
      </c>
    </row>
    <row r="121" spans="1:9" x14ac:dyDescent="0.55000000000000004">
      <c r="A121">
        <f t="shared" si="9"/>
        <v>5.9499999999999898E-10</v>
      </c>
      <c r="B121" s="1">
        <v>-0.89892542908679096</v>
      </c>
      <c r="C121" s="1">
        <v>0.413828972118918</v>
      </c>
      <c r="D121" s="1">
        <v>-0.14380074678603799</v>
      </c>
      <c r="F121">
        <f t="shared" si="5"/>
        <v>-0.12492701977423859</v>
      </c>
      <c r="G121" s="1">
        <f t="shared" si="7"/>
        <v>3.5621757131592635E-4</v>
      </c>
      <c r="H121">
        <f t="shared" si="6"/>
        <v>-0.12431007352364731</v>
      </c>
      <c r="I121" s="1">
        <f t="shared" si="8"/>
        <v>3.7988634422127091E-4</v>
      </c>
    </row>
    <row r="122" spans="1:9" x14ac:dyDescent="0.55000000000000004">
      <c r="A122">
        <f t="shared" si="9"/>
        <v>5.9999999999999896E-10</v>
      </c>
      <c r="B122" s="1">
        <v>-0.89601032377740497</v>
      </c>
      <c r="C122" s="1">
        <v>0.41295985821674802</v>
      </c>
      <c r="D122" s="1">
        <v>-0.163185952783958</v>
      </c>
      <c r="F122">
        <f t="shared" si="5"/>
        <v>-0.15306195100917175</v>
      </c>
      <c r="G122" s="1">
        <f t="shared" si="7"/>
        <v>1.0249541193587528E-4</v>
      </c>
      <c r="H122">
        <f t="shared" si="6"/>
        <v>-0.15237937970989224</v>
      </c>
      <c r="I122" s="1">
        <f t="shared" si="8"/>
        <v>1.1678202160512324E-4</v>
      </c>
    </row>
    <row r="123" spans="1:9" x14ac:dyDescent="0.55000000000000004">
      <c r="A123">
        <f t="shared" si="9"/>
        <v>6.0499999999999894E-10</v>
      </c>
      <c r="B123" s="1">
        <v>-0.892722715990513</v>
      </c>
      <c r="C123" s="1">
        <v>0.41206167477438199</v>
      </c>
      <c r="D123" s="1">
        <v>-0.182349468155931</v>
      </c>
      <c r="F123">
        <f t="shared" si="5"/>
        <v>-0.18029230128516549</v>
      </c>
      <c r="G123" s="1">
        <f t="shared" si="7"/>
        <v>4.2319355341751787E-6</v>
      </c>
      <c r="H123">
        <f t="shared" si="6"/>
        <v>-0.17954892400322198</v>
      </c>
      <c r="I123" s="1">
        <f t="shared" si="8"/>
        <v>7.843047551272728E-6</v>
      </c>
    </row>
    <row r="124" spans="1:9" x14ac:dyDescent="0.55000000000000004">
      <c r="A124">
        <f t="shared" si="9"/>
        <v>6.0999999999999893E-10</v>
      </c>
      <c r="B124" s="1">
        <v>-0.88906877989148003</v>
      </c>
      <c r="C124" s="1">
        <v>0.41114309328394899</v>
      </c>
      <c r="D124" s="1">
        <v>-0.20129098704929499</v>
      </c>
      <c r="F124">
        <f t="shared" si="5"/>
        <v>-0.20664715425998503</v>
      </c>
      <c r="G124" s="1">
        <f t="shared" si="7"/>
        <v>2.8688527188871165E-5</v>
      </c>
      <c r="H124">
        <f t="shared" si="6"/>
        <v>-0.20584754924510273</v>
      </c>
      <c r="I124" s="1">
        <f t="shared" si="8"/>
        <v>2.0762259044264299E-5</v>
      </c>
    </row>
    <row r="125" spans="1:9" x14ac:dyDescent="0.55000000000000004">
      <c r="A125">
        <f t="shared" si="9"/>
        <v>6.1499999999999891E-10</v>
      </c>
      <c r="B125" s="1">
        <v>-0.88505465019271601</v>
      </c>
      <c r="C125" s="1">
        <v>0.41021165784396402</v>
      </c>
      <c r="D125" s="1">
        <v>-0.220010595065909</v>
      </c>
      <c r="F125">
        <f t="shared" si="5"/>
        <v>-0.23215465850743089</v>
      </c>
      <c r="G125" s="1">
        <f t="shared" si="7"/>
        <v>1.4747827687170838E-4</v>
      </c>
      <c r="H125">
        <f t="shared" si="6"/>
        <v>-0.23130317366624198</v>
      </c>
      <c r="I125" s="1">
        <f t="shared" si="8"/>
        <v>1.2752233144469827E-4</v>
      </c>
    </row>
    <row r="126" spans="1:9" x14ac:dyDescent="0.55000000000000004">
      <c r="A126">
        <f t="shared" si="9"/>
        <v>6.1999999999999889E-10</v>
      </c>
      <c r="B126" s="1">
        <v>-0.880686397125647</v>
      </c>
      <c r="C126" s="1">
        <v>0.40927382915528998</v>
      </c>
      <c r="D126" s="1">
        <v>-0.238508705682864</v>
      </c>
      <c r="F126">
        <f t="shared" si="5"/>
        <v>-0.25684205758171574</v>
      </c>
      <c r="G126" s="1">
        <f t="shared" si="7"/>
        <v>3.3611179184713072E-4</v>
      </c>
      <c r="H126">
        <f t="shared" si="6"/>
        <v>-0.25594282051635819</v>
      </c>
      <c r="I126" s="1">
        <f t="shared" si="8"/>
        <v>3.0394836002746217E-4</v>
      </c>
    </row>
    <row r="127" spans="1:9" x14ac:dyDescent="0.55000000000000004">
      <c r="A127">
        <f t="shared" si="9"/>
        <v>6.2499999999999888E-10</v>
      </c>
      <c r="B127" s="1">
        <v>-0.87597000784012302</v>
      </c>
      <c r="C127" s="1">
        <v>0.40833502793062298</v>
      </c>
      <c r="D127" s="1">
        <v>-0.256786001038946</v>
      </c>
      <c r="F127">
        <f t="shared" si="5"/>
        <v>-0.28073571911522388</v>
      </c>
      <c r="G127" s="1">
        <f t="shared" si="7"/>
        <v>5.7358899593319148E-4</v>
      </c>
      <c r="H127">
        <f t="shared" si="6"/>
        <v>-0.27979264674815285</v>
      </c>
      <c r="I127" s="1">
        <f t="shared" si="8"/>
        <v>5.2930574678896605E-4</v>
      </c>
    </row>
    <row r="128" spans="1:9" x14ac:dyDescent="0.55000000000000004">
      <c r="A128">
        <f t="shared" si="9"/>
        <v>6.2999999999999886E-10</v>
      </c>
      <c r="B128" s="1">
        <v>-0.87091137374036198</v>
      </c>
      <c r="C128" s="1">
        <v>0.40739967751841</v>
      </c>
      <c r="D128" s="1">
        <v>-0.27484337693980199</v>
      </c>
      <c r="F128">
        <f t="shared" si="5"/>
        <v>-0.30386116298073551</v>
      </c>
      <c r="G128" s="1">
        <f t="shared" si="7"/>
        <v>8.4203190671739651E-4</v>
      </c>
      <c r="H128">
        <f t="shared" si="6"/>
        <v>-0.30287797080923284</v>
      </c>
      <c r="I128" s="1">
        <f t="shared" si="8"/>
        <v>7.8593845342393015E-4</v>
      </c>
    </row>
    <row r="129" spans="1:9" x14ac:dyDescent="0.55000000000000004">
      <c r="A129">
        <f t="shared" si="9"/>
        <v>6.3499999999999884E-10</v>
      </c>
      <c r="B129" s="1">
        <v>-0.86551628328445895</v>
      </c>
      <c r="C129" s="1">
        <v>0.40647124560749898</v>
      </c>
      <c r="D129" s="1">
        <v>-0.29268189193021199</v>
      </c>
      <c r="F129">
        <f t="shared" si="5"/>
        <v>-0.32624308854818962</v>
      </c>
      <c r="G129" s="1">
        <f t="shared" si="7"/>
        <v>1.126353918430553E-3</v>
      </c>
      <c r="H129">
        <f t="shared" si="6"/>
        <v>-0.32522329951518691</v>
      </c>
      <c r="I129" s="1">
        <f t="shared" si="8"/>
        <v>1.0589432076114635E-3</v>
      </c>
    </row>
    <row r="130" spans="1:9" x14ac:dyDescent="0.55000000000000004">
      <c r="A130">
        <f t="shared" si="9"/>
        <v>6.3999999999999882E-10</v>
      </c>
      <c r="B130" s="1">
        <v>-0.85979041979405102</v>
      </c>
      <c r="C130" s="1">
        <v>0.40555228493620099</v>
      </c>
      <c r="D130" s="1">
        <v>-0.31030272028053602</v>
      </c>
      <c r="F130">
        <f t="shared" ref="F130:F193" si="10">$L$1*EXP(-(A130-$L$8)/$L$2)-1</f>
        <v>-0.34790540106510337</v>
      </c>
      <c r="G130" s="1">
        <f t="shared" si="7"/>
        <v>1.413961602186071E-3</v>
      </c>
      <c r="H130">
        <f t="shared" ref="H130:H193" si="11">$L$4*(1/((A130-$L$8)/$L$5+1))^$L$6-1</f>
        <v>-0.34685235406785697</v>
      </c>
      <c r="I130" s="1">
        <f t="shared" si="8"/>
        <v>1.3358757299872736E-3</v>
      </c>
    </row>
    <row r="131" spans="1:9" x14ac:dyDescent="0.55000000000000004">
      <c r="A131">
        <f t="shared" si="9"/>
        <v>6.4499999999999881E-10</v>
      </c>
      <c r="B131" s="1">
        <v>-0.85373936384092297</v>
      </c>
      <c r="C131" s="1">
        <v>0.40464447297939898</v>
      </c>
      <c r="D131" s="1">
        <v>-0.32770710873556902</v>
      </c>
      <c r="F131">
        <f t="shared" si="10"/>
        <v>-0.36887123718881876</v>
      </c>
      <c r="G131" s="1">
        <f t="shared" ref="G131:G194" si="12">(D131-F131)^2</f>
        <v>1.6944854713156446E-3</v>
      </c>
      <c r="H131">
        <f t="shared" si="11"/>
        <v>-0.36778809522404832</v>
      </c>
      <c r="I131" s="1">
        <f t="shared" ref="I131:I194" si="13">(D131-H131)^2</f>
        <v>1.6064854778896601E-3</v>
      </c>
    </row>
    <row r="132" spans="1:9" x14ac:dyDescent="0.55000000000000004">
      <c r="A132">
        <f t="shared" ref="A132:A195" si="14">A131+0.000000000005</f>
        <v>6.4999999999999879E-10</v>
      </c>
      <c r="B132" s="1">
        <v>-0.847368599797518</v>
      </c>
      <c r="C132" s="1">
        <v>0.4037486506304</v>
      </c>
      <c r="D132" s="1">
        <v>-0.34489633687737498</v>
      </c>
      <c r="F132">
        <f t="shared" si="10"/>
        <v>-0.38916298969784935</v>
      </c>
      <c r="G132" s="1">
        <f t="shared" si="12"/>
        <v>1.9595365519284118E-3</v>
      </c>
      <c r="H132">
        <f t="shared" si="11"/>
        <v>-0.38805274770792109</v>
      </c>
      <c r="I132" s="1">
        <f t="shared" si="13"/>
        <v>1.8624757957748776E-3</v>
      </c>
    </row>
    <row r="133" spans="1:9" x14ac:dyDescent="0.55000000000000004">
      <c r="A133">
        <f t="shared" si="14"/>
        <v>6.5499999999999877E-10</v>
      </c>
      <c r="B133" s="1">
        <v>-0.84068352615783104</v>
      </c>
      <c r="C133" s="1">
        <v>0.40286485993096899</v>
      </c>
      <c r="D133" s="1">
        <v>-0.36187168095852001</v>
      </c>
      <c r="F133">
        <f t="shared" si="10"/>
        <v>-0.40880233140871924</v>
      </c>
      <c r="G133" s="1">
        <f t="shared" si="12"/>
        <v>2.2024859516787849E-3</v>
      </c>
      <c r="H133">
        <f t="shared" si="11"/>
        <v>-0.40766782377850797</v>
      </c>
      <c r="I133" s="1">
        <f t="shared" si="13"/>
        <v>2.0972866971887341E-3</v>
      </c>
    </row>
    <row r="134" spans="1:9" x14ac:dyDescent="0.55000000000000004">
      <c r="A134">
        <f t="shared" si="14"/>
        <v>6.5999999999999875E-10</v>
      </c>
      <c r="B134" s="1">
        <v>-0.83368946925357501</v>
      </c>
      <c r="C134" s="1">
        <v>0.40199238093383499</v>
      </c>
      <c r="D134" s="1">
        <v>-0.37863438106826502</v>
      </c>
      <c r="F134">
        <f t="shared" si="10"/>
        <v>-0.4278102383238398</v>
      </c>
      <c r="G134" s="1">
        <f t="shared" si="12"/>
        <v>2.418264936820666E-3</v>
      </c>
      <c r="H134">
        <f t="shared" si="11"/>
        <v>-0.42665414608328633</v>
      </c>
      <c r="I134" s="1">
        <f t="shared" si="13"/>
        <v>2.3058978320978645E-3</v>
      </c>
    </row>
    <row r="135" spans="1:9" x14ac:dyDescent="0.55000000000000004">
      <c r="A135">
        <f t="shared" si="14"/>
        <v>6.6499999999999874E-10</v>
      </c>
      <c r="B135" s="1">
        <v>-0.82639170000745799</v>
      </c>
      <c r="C135" s="1">
        <v>0.40112976780745702</v>
      </c>
      <c r="D135" s="1">
        <v>-0.39518561150126602</v>
      </c>
      <c r="F135">
        <f t="shared" si="10"/>
        <v>-0.44620701203514579</v>
      </c>
      <c r="G135" s="1">
        <f t="shared" si="12"/>
        <v>2.6031833124385865E-3</v>
      </c>
      <c r="H135">
        <f t="shared" si="11"/>
        <v>-0.44503186976524067</v>
      </c>
      <c r="I135" s="1">
        <f t="shared" si="13"/>
        <v>2.4846494629188615E-3</v>
      </c>
    </row>
    <row r="136" spans="1:9" x14ac:dyDescent="0.55000000000000004">
      <c r="A136">
        <f t="shared" si="14"/>
        <v>6.6999999999999872E-10</v>
      </c>
      <c r="B136" s="1">
        <v>-0.81879545338064996</v>
      </c>
      <c r="C136" s="1">
        <v>0.40027488431336999</v>
      </c>
      <c r="D136" s="1">
        <v>-0.41152645420580802</v>
      </c>
      <c r="F136">
        <f t="shared" si="10"/>
        <v>-0.46401230140742145</v>
      </c>
      <c r="G136" s="1">
        <f t="shared" si="12"/>
        <v>2.7547641564711115E-3</v>
      </c>
      <c r="H136">
        <f t="shared" si="11"/>
        <v>-0.46282050384777706</v>
      </c>
      <c r="I136" s="1">
        <f t="shared" si="13"/>
        <v>2.6310795286727845E-3</v>
      </c>
    </row>
    <row r="137" spans="1:9" x14ac:dyDescent="0.55000000000000004">
      <c r="A137">
        <f t="shared" si="14"/>
        <v>6.749999999999987E-10</v>
      </c>
      <c r="B137" s="1">
        <v>-0.81090595018491796</v>
      </c>
      <c r="C137" s="1">
        <v>0.39942493880238</v>
      </c>
      <c r="D137" s="1">
        <v>-0.42765787519642801</v>
      </c>
      <c r="F137">
        <f t="shared" si="10"/>
        <v>-0.48124512356447358</v>
      </c>
      <c r="G137" s="1">
        <f t="shared" si="12"/>
        <v>2.8715931876586026E-3</v>
      </c>
      <c r="H137">
        <f t="shared" si="11"/>
        <v>-0.48003893196659098</v>
      </c>
      <c r="I137" s="1">
        <f t="shared" si="13"/>
        <v>2.7437751083590361E-3</v>
      </c>
    </row>
    <row r="138" spans="1:9" x14ac:dyDescent="0.55000000000000004">
      <c r="A138">
        <f t="shared" si="14"/>
        <v>6.7999999999999869E-10</v>
      </c>
      <c r="B138" s="1">
        <v>-0.80272842094134</v>
      </c>
      <c r="C138" s="1">
        <v>0.39857651888760398</v>
      </c>
      <c r="D138" s="1">
        <v>-0.44358070382352699</v>
      </c>
      <c r="F138">
        <f t="shared" si="10"/>
        <v>-0.49792388420056855</v>
      </c>
      <c r="G138" s="1">
        <f t="shared" si="12"/>
        <v>2.9531812534916743E-3</v>
      </c>
      <c r="H138">
        <f t="shared" si="11"/>
        <v>-0.49670543241049481</v>
      </c>
      <c r="I138" s="1">
        <f t="shared" si="13"/>
        <v>2.8222367874389956E-3</v>
      </c>
    </row>
    <row r="139" spans="1:9" x14ac:dyDescent="0.55000000000000004">
      <c r="A139">
        <f t="shared" si="14"/>
        <v>6.8499999999999867E-10</v>
      </c>
      <c r="B139" s="1">
        <v>-0.79426813147703001</v>
      </c>
      <c r="C139" s="1">
        <v>0.39772562596010402</v>
      </c>
      <c r="D139" s="1">
        <v>-0.45929561480025599</v>
      </c>
      <c r="F139">
        <f t="shared" si="10"/>
        <v>-0.51406639723882386</v>
      </c>
      <c r="G139" s="1">
        <f t="shared" si="12"/>
        <v>2.9998386089329344E-3</v>
      </c>
      <c r="H139">
        <f t="shared" si="11"/>
        <v>-0.51283769752708119</v>
      </c>
      <c r="I139" s="1">
        <f t="shared" si="13"/>
        <v>2.8667546227261935E-3</v>
      </c>
    </row>
    <row r="140" spans="1:9" x14ac:dyDescent="0.55000000000000004">
      <c r="A140">
        <f t="shared" si="14"/>
        <v>6.8999999999999865E-10</v>
      </c>
      <c r="B140" s="1">
        <v>-0.78553040995888901</v>
      </c>
      <c r="C140" s="1">
        <v>0.39686770971695701</v>
      </c>
      <c r="D140" s="1">
        <v>-0.47480311289412602</v>
      </c>
      <c r="F140">
        <f t="shared" si="10"/>
        <v>-0.52968990385755377</v>
      </c>
      <c r="G140" s="1">
        <f t="shared" si="12"/>
        <v>3.0125598222630135E-3</v>
      </c>
      <c r="H140">
        <f t="shared" si="11"/>
        <v>-0.52845285250553997</v>
      </c>
      <c r="I140" s="1">
        <f t="shared" si="13"/>
        <v>2.8782945603725188E-3</v>
      </c>
    </row>
    <row r="141" spans="1:9" x14ac:dyDescent="0.55000000000000004">
      <c r="A141">
        <f t="shared" si="14"/>
        <v>6.9499999999999863E-10</v>
      </c>
      <c r="B141" s="1">
        <v>-0.77652067506923095</v>
      </c>
      <c r="C141" s="1">
        <v>0.39599770287224401</v>
      </c>
      <c r="D141" s="1">
        <v>-0.49010352019756698</v>
      </c>
      <c r="F141">
        <f t="shared" si="10"/>
        <v>-0.54481109090488866</v>
      </c>
      <c r="G141" s="1">
        <f t="shared" si="12"/>
        <v>2.9929182926966016E-3</v>
      </c>
      <c r="H141">
        <f t="shared" si="11"/>
        <v>-0.54356747355786017</v>
      </c>
      <c r="I141" s="1">
        <f t="shared" si="13"/>
        <v>2.8583943089116057E-3</v>
      </c>
    </row>
    <row r="142" spans="1:9" x14ac:dyDescent="0.55000000000000004">
      <c r="A142">
        <f t="shared" si="14"/>
        <v>6.9999999999999862E-10</v>
      </c>
      <c r="B142" s="1">
        <v>-0.76724446503230903</v>
      </c>
      <c r="C142" s="1">
        <v>0.39511005621874701</v>
      </c>
      <c r="D142" s="1">
        <v>-0.50519696589767904</v>
      </c>
      <c r="F142">
        <f t="shared" si="10"/>
        <v>-0.55944610872133538</v>
      </c>
      <c r="G142" s="1">
        <f t="shared" si="12"/>
        <v>2.9429694971014639E-3</v>
      </c>
      <c r="H142">
        <f t="shared" si="11"/>
        <v>-0.55819760552341813</v>
      </c>
      <c r="I142" s="1">
        <f t="shared" si="13"/>
        <v>2.8090678007374643E-3</v>
      </c>
    </row>
    <row r="143" spans="1:9" x14ac:dyDescent="0.55000000000000004">
      <c r="A143">
        <f t="shared" si="14"/>
        <v>7.049999999999986E-10</v>
      </c>
      <c r="B143" s="1">
        <v>-0.75770746720348603</v>
      </c>
      <c r="C143" s="1">
        <v>0.39419877420244798</v>
      </c>
      <c r="D143" s="1">
        <v>-0.52008337847068598</v>
      </c>
      <c r="F143">
        <f t="shared" si="10"/>
        <v>-0.57361058838931633</v>
      </c>
      <c r="G143" s="1">
        <f t="shared" si="12"/>
        <v>2.8651622016731201E-3</v>
      </c>
      <c r="H143">
        <f t="shared" si="11"/>
        <v>-0.57235877889756681</v>
      </c>
      <c r="I143" s="1">
        <f t="shared" si="13"/>
        <v>2.7327174897907331E-3</v>
      </c>
    </row>
    <row r="144" spans="1:9" x14ac:dyDescent="0.55000000000000004">
      <c r="A144">
        <f t="shared" si="14"/>
        <v>7.0999999999999858E-10</v>
      </c>
      <c r="B144" s="1">
        <v>-0.74791554793433601</v>
      </c>
      <c r="C144" s="1">
        <v>0.39325745116317101</v>
      </c>
      <c r="D144" s="1">
        <v>-0.53476248023103301</v>
      </c>
      <c r="F144">
        <f t="shared" si="10"/>
        <v>-0.58731965842810929</v>
      </c>
      <c r="G144" s="1">
        <f t="shared" si="12"/>
        <v>2.7622569800392306E-3</v>
      </c>
      <c r="H144">
        <f t="shared" si="11"/>
        <v>-0.58606602632730831</v>
      </c>
      <c r="I144" s="1">
        <f t="shared" si="13"/>
        <v>2.6320538420526443E-3</v>
      </c>
    </row>
    <row r="145" spans="1:9" x14ac:dyDescent="0.55000000000000004">
      <c r="A145">
        <f t="shared" si="14"/>
        <v>7.1499999999999856E-10</v>
      </c>
      <c r="B145" s="1">
        <v>-0.73787478242751703</v>
      </c>
      <c r="C145" s="1">
        <v>0.39227930838323799</v>
      </c>
      <c r="D145" s="1">
        <v>-0.54923378416848301</v>
      </c>
      <c r="F145">
        <f t="shared" si="10"/>
        <v>-0.60058796095201794</v>
      </c>
      <c r="G145" s="1">
        <f t="shared" si="12"/>
        <v>2.6372514731145581E-3</v>
      </c>
      <c r="H145">
        <f t="shared" si="11"/>
        <v>-0.59933389855469976</v>
      </c>
      <c r="I145" s="1">
        <f t="shared" si="13"/>
        <v>2.510021461512003E-3</v>
      </c>
    </row>
    <row r="146" spans="1:9" x14ac:dyDescent="0.55000000000000004">
      <c r="A146">
        <f t="shared" si="14"/>
        <v>7.1999999999999855E-10</v>
      </c>
      <c r="B146" s="1">
        <v>-0.72759148429514897</v>
      </c>
      <c r="C146" s="1">
        <v>0.39125723207177199</v>
      </c>
      <c r="D146" s="1">
        <v>-0.56349659300907695</v>
      </c>
      <c r="F146">
        <f t="shared" si="10"/>
        <v>-0.61342966730903548</v>
      </c>
      <c r="G146" s="1">
        <f t="shared" si="12"/>
        <v>2.4933119090451783E-3</v>
      </c>
      <c r="H146">
        <f t="shared" si="11"/>
        <v>-0.61217647988943447</v>
      </c>
      <c r="I146" s="1">
        <f t="shared" si="13"/>
        <v>2.3697313866844036E-3</v>
      </c>
    </row>
    <row r="147" spans="1:9" x14ac:dyDescent="0.55000000000000004">
      <c r="A147">
        <f t="shared" si="14"/>
        <v>7.2499999999999853E-10</v>
      </c>
      <c r="B147" s="1">
        <v>-0.71707223453401603</v>
      </c>
      <c r="C147" s="1">
        <v>0.39018381239555699</v>
      </c>
      <c r="D147" s="1">
        <v>-0.57755000043717697</v>
      </c>
      <c r="F147">
        <f t="shared" si="10"/>
        <v>-0.62585849321669806</v>
      </c>
      <c r="G147" s="1">
        <f t="shared" si="12"/>
        <v>2.3337104746290419E-3</v>
      </c>
      <c r="H147">
        <f t="shared" si="11"/>
        <v>-0.62460740314528995</v>
      </c>
      <c r="I147" s="1">
        <f t="shared" si="13"/>
        <v>2.2143991496335193E-3</v>
      </c>
    </row>
    <row r="148" spans="1:9" x14ac:dyDescent="0.55000000000000004">
      <c r="A148">
        <f t="shared" si="14"/>
        <v>7.2999999999999851E-10</v>
      </c>
      <c r="B148" s="1">
        <v>-0.70632390963038705</v>
      </c>
      <c r="C148" s="1">
        <v>0.38905138364820102</v>
      </c>
      <c r="D148" s="1">
        <v>-0.59139289441621301</v>
      </c>
      <c r="F148">
        <f t="shared" si="10"/>
        <v>-0.63788771341130024</v>
      </c>
      <c r="G148" s="1">
        <f t="shared" si="12"/>
        <v>2.1617681933859241E-3</v>
      </c>
      <c r="H148">
        <f t="shared" si="11"/>
        <v>-0.63663986411459472</v>
      </c>
      <c r="I148" s="1">
        <f t="shared" si="13"/>
        <v>2.0472882668862726E-3</v>
      </c>
    </row>
    <row r="149" spans="1:9" x14ac:dyDescent="0.55000000000000004">
      <c r="A149">
        <f t="shared" si="14"/>
        <v>7.349999999999985E-10</v>
      </c>
      <c r="B149" s="1">
        <v>-0.69535370850715605</v>
      </c>
      <c r="C149" s="1">
        <v>0.38785206562791902</v>
      </c>
      <c r="D149" s="1">
        <v>-0.60502396254497504</v>
      </c>
      <c r="F149">
        <f t="shared" si="10"/>
        <v>-0.64953017582611383</v>
      </c>
      <c r="G149" s="1">
        <f t="shared" si="12"/>
        <v>1.9808030206262153E-3</v>
      </c>
      <c r="H149">
        <f t="shared" si="11"/>
        <v>-0.64828663558840183</v>
      </c>
      <c r="I149" s="1">
        <f t="shared" si="13"/>
        <v>1.8716588788624472E-3</v>
      </c>
    </row>
    <row r="150" spans="1:9" x14ac:dyDescent="0.55000000000000004">
      <c r="A150">
        <f t="shared" si="14"/>
        <v>7.3999999999999848E-10</v>
      </c>
      <c r="B150" s="1">
        <v>-0.68416917802645405</v>
      </c>
      <c r="C150" s="1">
        <v>0.386577806270747</v>
      </c>
      <c r="D150" s="1">
        <v>-0.61844169938453097</v>
      </c>
      <c r="F150">
        <f t="shared" si="10"/>
        <v>-0.66079831531375688</v>
      </c>
      <c r="G150" s="1">
        <f t="shared" si="12"/>
        <v>1.7940829129759537E-3</v>
      </c>
      <c r="H150">
        <f t="shared" si="11"/>
        <v>-0.65956008089818963</v>
      </c>
      <c r="I150" s="1">
        <f t="shared" si="13"/>
        <v>1.6907212983027857E-3</v>
      </c>
    </row>
    <row r="151" spans="1:9" x14ac:dyDescent="0.55000000000000004">
      <c r="A151">
        <f t="shared" si="14"/>
        <v>7.4499999999999846E-10</v>
      </c>
      <c r="B151" s="1">
        <v>-0.67277823676246495</v>
      </c>
      <c r="C151" s="1">
        <v>0.38522042556059599</v>
      </c>
      <c r="D151" s="1">
        <v>-0.63164441568799301</v>
      </c>
      <c r="F151">
        <f t="shared" si="10"/>
        <v>-0.67170416692736601</v>
      </c>
      <c r="G151" s="1">
        <f t="shared" si="12"/>
        <v>1.6047836693604464E-3</v>
      </c>
      <c r="H151">
        <f t="shared" si="11"/>
        <v>-0.67047216706568746</v>
      </c>
      <c r="I151" s="1">
        <f t="shared" si="13"/>
        <v>1.5075942770480535E-3</v>
      </c>
    </row>
    <row r="152" spans="1:9" x14ac:dyDescent="0.55000000000000004">
      <c r="A152">
        <f t="shared" si="14"/>
        <v>7.4999999999999844E-10</v>
      </c>
      <c r="B152" s="1">
        <v>-0.66118919676205801</v>
      </c>
      <c r="C152" s="1">
        <v>0.38377166071045599</v>
      </c>
      <c r="D152" s="1">
        <v>-0.64463024946151104</v>
      </c>
      <c r="F152">
        <f t="shared" si="10"/>
        <v>-0.68225937877476039</v>
      </c>
      <c r="G152" s="1">
        <f t="shared" si="12"/>
        <v>1.4159513728732418E-3</v>
      </c>
      <c r="H152">
        <f t="shared" si="11"/>
        <v>-0.68103447748838541</v>
      </c>
      <c r="I152" s="1">
        <f t="shared" si="13"/>
        <v>1.3252678182326656E-3</v>
      </c>
    </row>
    <row r="153" spans="1:9" x14ac:dyDescent="0.55000000000000004">
      <c r="A153">
        <f t="shared" si="14"/>
        <v>7.5499999999999843E-10</v>
      </c>
      <c r="B153" s="1">
        <v>-0.64941078301546296</v>
      </c>
      <c r="C153" s="1">
        <v>0.38222321258054098</v>
      </c>
      <c r="D153" s="1">
        <v>-0.65739717878005899</v>
      </c>
      <c r="F153">
        <f t="shared" si="10"/>
        <v>-0.6924752244593233</v>
      </c>
      <c r="G153" s="1">
        <f t="shared" si="12"/>
        <v>1.2304692886765537E-3</v>
      </c>
      <c r="H153">
        <f t="shared" si="11"/>
        <v>-0.69125822424781247</v>
      </c>
      <c r="I153" s="1">
        <f t="shared" si="13"/>
        <v>1.1465704001692686E-3</v>
      </c>
    </row>
    <row r="154" spans="1:9" x14ac:dyDescent="0.55000000000000004">
      <c r="A154">
        <f t="shared" si="14"/>
        <v>7.5999999999999841E-10</v>
      </c>
      <c r="B154" s="1">
        <v>-0.63745215036585701</v>
      </c>
      <c r="C154" s="1">
        <v>0.38056679326951898</v>
      </c>
      <c r="D154" s="1">
        <v>-0.66994303627594098</v>
      </c>
      <c r="F154">
        <f t="shared" si="10"/>
        <v>-0.70236261512089193</v>
      </c>
      <c r="G154" s="1">
        <f t="shared" si="12"/>
        <v>1.0510290924839909E-3</v>
      </c>
      <c r="H154">
        <f t="shared" si="11"/>
        <v>-0.70115426000557191</v>
      </c>
      <c r="I154" s="1">
        <f t="shared" si="13"/>
        <v>9.7414048670107633E-4</v>
      </c>
    </row>
    <row r="155" spans="1:9" x14ac:dyDescent="0.55000000000000004">
      <c r="A155">
        <f t="shared" si="14"/>
        <v>7.6499999999999839E-10</v>
      </c>
      <c r="B155" s="1">
        <v>-0.62532289759568305</v>
      </c>
      <c r="C155" s="1">
        <v>0.37879417478447502</v>
      </c>
      <c r="D155" s="1">
        <v>-0.68226552521142103</v>
      </c>
      <c r="F155">
        <f t="shared" si="10"/>
        <v>-0.71193211108951227</v>
      </c>
      <c r="G155" s="1">
        <f t="shared" si="12"/>
        <v>8.8010631766216227E-4</v>
      </c>
      <c r="H155">
        <f t="shared" si="11"/>
        <v>-0.71073308953293768</v>
      </c>
      <c r="I155" s="1">
        <f t="shared" si="13"/>
        <v>8.1040221839968755E-4</v>
      </c>
    </row>
    <row r="156" spans="1:9" x14ac:dyDescent="0.55000000000000004">
      <c r="A156">
        <f t="shared" si="14"/>
        <v>7.6999999999999837E-10</v>
      </c>
      <c r="B156" s="1">
        <v>-0.61303307843909705</v>
      </c>
      <c r="C156" s="1">
        <v>0.37689723866428099</v>
      </c>
      <c r="D156" s="1">
        <v>-0.69436223703975497</v>
      </c>
      <c r="F156">
        <f t="shared" si="10"/>
        <v>-0.72119393316450986</v>
      </c>
      <c r="G156" s="1">
        <f t="shared" si="12"/>
        <v>7.1993991693118653E-4</v>
      </c>
      <c r="H156">
        <f t="shared" si="11"/>
        <v>-0.72000488085855596</v>
      </c>
      <c r="I156" s="1">
        <f t="shared" si="13"/>
        <v>6.5754518201789267E-4</v>
      </c>
    </row>
    <row r="157" spans="1:9" x14ac:dyDescent="0.55000000000000004">
      <c r="A157">
        <f t="shared" si="14"/>
        <v>7.7499999999999836E-10</v>
      </c>
      <c r="B157" s="1">
        <v>-0.60059320928430904</v>
      </c>
      <c r="C157" s="1">
        <v>0.374868026400062</v>
      </c>
      <c r="D157" s="1">
        <v>-0.70623067035114395</v>
      </c>
      <c r="F157">
        <f t="shared" si="10"/>
        <v>-0.73015797353092005</v>
      </c>
      <c r="G157" s="1">
        <f t="shared" si="12"/>
        <v>5.7251583745692315E-4</v>
      </c>
      <c r="H157">
        <f t="shared" si="11"/>
        <v>-0.72897947606430247</v>
      </c>
      <c r="I157" s="1">
        <f t="shared" si="13"/>
        <v>5.1750816137503353E-4</v>
      </c>
    </row>
    <row r="158" spans="1:9" x14ac:dyDescent="0.55000000000000004">
      <c r="A158">
        <f t="shared" si="14"/>
        <v>7.7999999999999834E-10</v>
      </c>
      <c r="B158" s="1">
        <v>-0.588014273346956</v>
      </c>
      <c r="C158" s="1">
        <v>0.37269879046566201</v>
      </c>
      <c r="D158" s="1">
        <v>-0.71786825109194996</v>
      </c>
      <c r="F158">
        <f t="shared" si="10"/>
        <v>-0.73883380632493911</v>
      </c>
      <c r="G158" s="1">
        <f t="shared" si="12"/>
        <v>4.3955450622751882E-4</v>
      </c>
      <c r="H158">
        <f t="shared" si="11"/>
        <v>-0.73766640173575659</v>
      </c>
      <c r="I158" s="1">
        <f t="shared" si="13"/>
        <v>3.9196676891486103E-4</v>
      </c>
    </row>
    <row r="159" spans="1:9" x14ac:dyDescent="0.55000000000000004">
      <c r="A159">
        <f t="shared" si="14"/>
        <v>7.8499999999999832E-10</v>
      </c>
      <c r="B159" s="1">
        <v>-0.57530772111617301</v>
      </c>
      <c r="C159" s="1">
        <v>0.37038204574119099</v>
      </c>
      <c r="D159" s="1">
        <v>-0.72927235393700396</v>
      </c>
      <c r="F159">
        <f t="shared" si="10"/>
        <v>-0.74723069785967855</v>
      </c>
      <c r="G159" s="1">
        <f t="shared" si="12"/>
        <v>3.225021164450634E-4</v>
      </c>
      <c r="H159">
        <f t="shared" si="11"/>
        <v>-0.74607487907100567</v>
      </c>
      <c r="I159" s="1">
        <f t="shared" si="13"/>
        <v>2.8232485087875925E-4</v>
      </c>
    </row>
    <row r="160" spans="1:9" x14ac:dyDescent="0.55000000000000004">
      <c r="A160">
        <f t="shared" si="14"/>
        <v>7.8999999999999831E-10</v>
      </c>
      <c r="B160" s="1">
        <v>-0.56248546689873802</v>
      </c>
      <c r="C160" s="1">
        <v>0.36791062108399702</v>
      </c>
      <c r="D160" s="1">
        <v>-0.74044032468621601</v>
      </c>
      <c r="F160">
        <f t="shared" si="10"/>
        <v>-0.75535761652214861</v>
      </c>
      <c r="G160" s="1">
        <f t="shared" si="12"/>
        <v>2.2252559571838139E-4</v>
      </c>
      <c r="H160">
        <f t="shared" si="11"/>
        <v>-0.75421383367799655</v>
      </c>
      <c r="I160" s="1">
        <f t="shared" si="13"/>
        <v>1.8970954994665929E-4</v>
      </c>
    </row>
    <row r="161" spans="1:9" x14ac:dyDescent="0.55000000000000004">
      <c r="A161">
        <f t="shared" si="14"/>
        <v>7.9499999999999829E-10</v>
      </c>
      <c r="B161" s="1">
        <v>-0.54955988131357003</v>
      </c>
      <c r="C161" s="1">
        <v>0.365277710774562</v>
      </c>
      <c r="D161" s="1">
        <v>-0.75136950354805099</v>
      </c>
      <c r="F161">
        <f t="shared" si="10"/>
        <v>-0.76322324235203509</v>
      </c>
      <c r="G161" s="1">
        <f t="shared" si="12"/>
        <v>1.405111236330785E-4</v>
      </c>
      <c r="H161">
        <f t="shared" si="11"/>
        <v>-0.76209190504469637</v>
      </c>
      <c r="I161" s="1">
        <f t="shared" si="13"/>
        <v>1.1496989385526317E-4</v>
      </c>
    </row>
    <row r="162" spans="1:9" x14ac:dyDescent="0.55000000000000004">
      <c r="A162">
        <f t="shared" si="14"/>
        <v>7.9999999999999827E-10</v>
      </c>
      <c r="B162" s="1">
        <v>-0.53654377961892896</v>
      </c>
      <c r="C162" s="1">
        <v>0.36247692554009198</v>
      </c>
      <c r="D162" s="1">
        <v>-0.76205724916397999</v>
      </c>
      <c r="F162">
        <f t="shared" si="10"/>
        <v>-0.77083597631250678</v>
      </c>
      <c r="G162" s="1">
        <f t="shared" si="12"/>
        <v>7.7066050348281273E-5</v>
      </c>
      <c r="H162">
        <f t="shared" si="11"/>
        <v>-0.76971745571576511</v>
      </c>
      <c r="I162" s="1">
        <f t="shared" si="13"/>
        <v>5.8678764416011687E-5</v>
      </c>
    </row>
    <row r="163" spans="1:9" x14ac:dyDescent="0.55000000000000004">
      <c r="A163">
        <f t="shared" si="14"/>
        <v>8.0499999999999825E-10</v>
      </c>
      <c r="B163" s="1">
        <v>-0.52345040578771596</v>
      </c>
      <c r="C163" s="1">
        <v>0.35950234283669402</v>
      </c>
      <c r="D163" s="1">
        <v>-0.77250096321994299</v>
      </c>
      <c r="F163">
        <f t="shared" si="10"/>
        <v>-0.77820394926295122</v>
      </c>
      <c r="G163" s="1">
        <f t="shared" si="12"/>
        <v>3.2524049806746661E-5</v>
      </c>
      <c r="H163">
        <f t="shared" si="11"/>
        <v>-0.77709858016144284</v>
      </c>
      <c r="I163" s="1">
        <f t="shared" si="13"/>
        <v>2.1138081540766428E-5</v>
      </c>
    </row>
    <row r="164" spans="1:9" x14ac:dyDescent="0.55000000000000004">
      <c r="A164">
        <f t="shared" si="14"/>
        <v>8.0999999999999824E-10</v>
      </c>
      <c r="B164" s="1">
        <v>-0.51029341228209502</v>
      </c>
      <c r="C164" s="1">
        <v>0.35634855605226901</v>
      </c>
      <c r="D164" s="1">
        <v>-0.78269811548329205</v>
      </c>
      <c r="F164">
        <f t="shared" si="10"/>
        <v>-0.78533503064322263</v>
      </c>
      <c r="G164" s="1">
        <f t="shared" si="12"/>
        <v>6.9533215606717491E-6</v>
      </c>
      <c r="H164">
        <f t="shared" si="11"/>
        <v>-0.78424311338284669</v>
      </c>
      <c r="I164" s="1">
        <f t="shared" si="13"/>
        <v>2.3870185096282662E-6</v>
      </c>
    </row>
    <row r="165" spans="1:9" x14ac:dyDescent="0.55000000000000004">
      <c r="A165">
        <f t="shared" si="14"/>
        <v>8.1499999999999822E-10</v>
      </c>
      <c r="B165" s="1">
        <v>-0.49708683551698002</v>
      </c>
      <c r="C165" s="1">
        <v>0.35301072227724201</v>
      </c>
      <c r="D165" s="1">
        <v>-0.79264626909684799</v>
      </c>
      <c r="F165">
        <f t="shared" si="10"/>
        <v>-0.79223683687867952</v>
      </c>
      <c r="G165" s="1">
        <f t="shared" si="12"/>
        <v>1.6763474127435415E-7</v>
      </c>
      <c r="H165">
        <f t="shared" si="11"/>
        <v>-0.79115863922375418</v>
      </c>
      <c r="I165" s="1">
        <f t="shared" si="13"/>
        <v>2.2130426393211047E-6</v>
      </c>
    </row>
    <row r="166" spans="1:9" x14ac:dyDescent="0.55000000000000004">
      <c r="A166">
        <f t="shared" si="14"/>
        <v>8.199999999999982E-10</v>
      </c>
      <c r="B166" s="1">
        <v>-0.48384506704236502</v>
      </c>
      <c r="C166" s="1">
        <v>0.34948460827931799</v>
      </c>
      <c r="D166" s="1">
        <v>-0.80234310595577496</v>
      </c>
      <c r="F166">
        <f t="shared" si="10"/>
        <v>-0.79891673951498587</v>
      </c>
      <c r="G166" s="1">
        <f t="shared" si="12"/>
        <v>1.1739986986565668E-5</v>
      </c>
      <c r="H166">
        <f t="shared" si="11"/>
        <v>-0.79785249842141059</v>
      </c>
      <c r="I166" s="1">
        <f t="shared" si="13"/>
        <v>2.016555602769001E-5</v>
      </c>
    </row>
    <row r="167" spans="1:9" x14ac:dyDescent="0.55000000000000004">
      <c r="A167">
        <f t="shared" si="14"/>
        <v>8.2499999999999819E-10</v>
      </c>
      <c r="B167" s="1">
        <v>-0.47058282051656902</v>
      </c>
      <c r="C167" s="1">
        <v>0.34576663431200999</v>
      </c>
      <c r="D167" s="1">
        <v>-0.81178645198805499</v>
      </c>
      <c r="F167">
        <f t="shared" si="10"/>
        <v>-0.80538187309136755</v>
      </c>
      <c r="G167" s="1">
        <f t="shared" si="12"/>
        <v>4.1018630843894117E-5</v>
      </c>
      <c r="H167">
        <f t="shared" si="11"/>
        <v>-0.8043317964014951</v>
      </c>
      <c r="I167" s="1">
        <f t="shared" si="13"/>
        <v>5.5571889914228558E-5</v>
      </c>
    </row>
    <row r="168" spans="1:9" x14ac:dyDescent="0.55000000000000004">
      <c r="A168">
        <f t="shared" si="14"/>
        <v>8.2999999999999817E-10</v>
      </c>
      <c r="B168" s="1">
        <v>-0.45731509458575398</v>
      </c>
      <c r="C168" s="1">
        <v>0.34185391538506499</v>
      </c>
      <c r="D168" s="1">
        <v>-0.82097430215571598</v>
      </c>
      <c r="F168">
        <f t="shared" si="10"/>
        <v>-0.81163914276073068</v>
      </c>
      <c r="G168" s="1">
        <f t="shared" si="12"/>
        <v>8.7145200929782381E-5</v>
      </c>
      <c r="H168">
        <f t="shared" si="11"/>
        <v>-0.81060341081878284</v>
      </c>
      <c r="I168" s="1">
        <f t="shared" si="13"/>
        <v>1.0755538712247487E-4</v>
      </c>
    </row>
    <row r="169" spans="1:9" x14ac:dyDescent="0.55000000000000004">
      <c r="A169">
        <f t="shared" si="14"/>
        <v>8.3499999999999815E-10</v>
      </c>
      <c r="B169" s="1">
        <v>-0.44405713182891798</v>
      </c>
      <c r="C169" s="1">
        <v>0.337744299628357</v>
      </c>
      <c r="D169" s="1">
        <v>-0.82990484499162198</v>
      </c>
      <c r="F169">
        <f t="shared" si="10"/>
        <v>-0.81769523166478142</v>
      </c>
      <c r="G169" s="1">
        <f t="shared" si="12"/>
        <v>1.4907465759096268E-4</v>
      </c>
      <c r="H169">
        <f t="shared" si="11"/>
        <v>-0.81667399886336756</v>
      </c>
      <c r="I169" s="1">
        <f t="shared" si="13"/>
        <v>1.7505528926954511E-4</v>
      </c>
    </row>
    <row r="170" spans="1:9" x14ac:dyDescent="0.55000000000000004">
      <c r="A170">
        <f t="shared" si="14"/>
        <v>8.3999999999999813E-10</v>
      </c>
      <c r="B170" s="1">
        <v>-0.43082437397142698</v>
      </c>
      <c r="C170" s="1">
        <v>0.33343640338950697</v>
      </c>
      <c r="D170" s="1">
        <v>-0.83857648648584304</v>
      </c>
      <c r="F170">
        <f t="shared" si="10"/>
        <v>-0.82355660807202524</v>
      </c>
      <c r="G170" s="1">
        <f t="shared" si="12"/>
        <v>2.2559674756586991E-4</v>
      </c>
      <c r="H170">
        <f t="shared" si="11"/>
        <v>-0.82255000432429903</v>
      </c>
      <c r="I170" s="1">
        <f t="shared" si="13"/>
        <v>2.5684813047428833E-4</v>
      </c>
    </row>
    <row r="171" spans="1:9" x14ac:dyDescent="0.55000000000000004">
      <c r="A171">
        <f t="shared" si="14"/>
        <v>8.4499999999999812E-10</v>
      </c>
      <c r="B171" s="1">
        <v>-0.41763241361328302</v>
      </c>
      <c r="C171" s="1">
        <v>0.328929642719548</v>
      </c>
      <c r="D171" s="1">
        <v>-0.84698787313637403</v>
      </c>
      <c r="F171">
        <f t="shared" si="10"/>
        <v>-0.8292295322862675</v>
      </c>
      <c r="G171" s="1">
        <f t="shared" si="12"/>
        <v>3.1535866974856212E-4</v>
      </c>
      <c r="H171">
        <f t="shared" si="11"/>
        <v>-0.82823766443270841</v>
      </c>
      <c r="I171" s="1">
        <f t="shared" si="13"/>
        <v>3.5157032643101785E-4</v>
      </c>
    </row>
    <row r="172" spans="1:9" x14ac:dyDescent="0.55000000000000004">
      <c r="A172">
        <f t="shared" si="14"/>
        <v>8.499999999999981E-10</v>
      </c>
      <c r="B172" s="1">
        <v>-0.40449694276012899</v>
      </c>
      <c r="C172" s="1">
        <v>0.32422426092027101</v>
      </c>
      <c r="D172" s="1">
        <v>-0.855137913981457</v>
      </c>
      <c r="F172">
        <f t="shared" si="10"/>
        <v>-0.83472006333299653</v>
      </c>
      <c r="G172" s="1">
        <f t="shared" si="12"/>
        <v>4.1688862510283752E-4</v>
      </c>
      <c r="H172">
        <f t="shared" si="11"/>
        <v>-0.83374301647876936</v>
      </c>
      <c r="I172" s="1">
        <f t="shared" si="13"/>
        <v>4.5774163915050971E-4</v>
      </c>
    </row>
    <row r="173" spans="1:9" x14ac:dyDescent="0.55000000000000004">
      <c r="A173">
        <f t="shared" si="14"/>
        <v>8.5499999999999808E-10</v>
      </c>
      <c r="B173" s="1">
        <v>-0.3914336984847</v>
      </c>
      <c r="C173" s="1">
        <v>0.31932135185154398</v>
      </c>
      <c r="D173" s="1">
        <v>-0.86302580143495</v>
      </c>
      <c r="F173">
        <f t="shared" si="10"/>
        <v>-0.84003406543078785</v>
      </c>
      <c r="G173" s="1">
        <f t="shared" si="12"/>
        <v>5.2861992448508639E-4</v>
      </c>
      <c r="H173">
        <f t="shared" si="11"/>
        <v>-0.83907190422870559</v>
      </c>
      <c r="I173" s="1">
        <f t="shared" si="13"/>
        <v>5.737891913673239E-4</v>
      </c>
    </row>
    <row r="174" spans="1:9" x14ac:dyDescent="0.55000000000000004">
      <c r="A174">
        <f t="shared" si="14"/>
        <v>8.5999999999999806E-10</v>
      </c>
      <c r="B174" s="1">
        <v>-0.37845840608341003</v>
      </c>
      <c r="C174" s="1">
        <v>0.31422287872646998</v>
      </c>
      <c r="D174" s="1">
        <v>-0.87065103075216099</v>
      </c>
      <c r="F174">
        <f t="shared" si="10"/>
        <v>-0.8451772142546442</v>
      </c>
      <c r="G174" s="1">
        <f t="shared" si="12"/>
        <v>6.4891532694915852E-4</v>
      </c>
      <c r="H174">
        <f t="shared" si="11"/>
        <v>-0.84422998412167105</v>
      </c>
      <c r="I174" s="1">
        <f t="shared" si="13"/>
        <v>6.9807170505052391E-4</v>
      </c>
    </row>
    <row r="175" spans="1:9" x14ac:dyDescent="0.55000000000000004">
      <c r="A175">
        <f t="shared" si="14"/>
        <v>8.6499999999999805E-10</v>
      </c>
      <c r="B175" s="1">
        <v>-0.36558672012628202</v>
      </c>
      <c r="C175" s="1">
        <v>0.30893168815660899</v>
      </c>
      <c r="D175" s="1">
        <v>-0.87801341796134502</v>
      </c>
      <c r="F175">
        <f t="shared" si="10"/>
        <v>-0.85015500299795854</v>
      </c>
      <c r="G175" s="1">
        <f t="shared" si="12"/>
        <v>7.7609128427223576E-4</v>
      </c>
      <c r="H175">
        <f t="shared" si="11"/>
        <v>-0.84922273127919778</v>
      </c>
      <c r="I175" s="1">
        <f t="shared" si="13"/>
        <v>8.2890363962957031E-4</v>
      </c>
    </row>
    <row r="176" spans="1:9" x14ac:dyDescent="0.55000000000000004">
      <c r="A176">
        <f t="shared" si="14"/>
        <v>8.6999999999999803E-10</v>
      </c>
      <c r="B176" s="1">
        <v>-0.352834163827903</v>
      </c>
      <c r="C176" s="1">
        <v>0.30345151924811398</v>
      </c>
      <c r="D176" s="1">
        <v>-0.88511311610552001</v>
      </c>
      <c r="F176">
        <f t="shared" si="10"/>
        <v>-0.85497274823957659</v>
      </c>
      <c r="G176" s="1">
        <f t="shared" si="12"/>
        <v>9.0844177509439531E-4</v>
      </c>
      <c r="H176">
        <f t="shared" si="11"/>
        <v>-0.8540554453159841</v>
      </c>
      <c r="I176" s="1">
        <f t="shared" si="13"/>
        <v>9.6457891487119259E-4</v>
      </c>
    </row>
    <row r="177" spans="1:9" x14ac:dyDescent="0.55000000000000004">
      <c r="A177">
        <f t="shared" si="14"/>
        <v>8.7499999999999801E-10</v>
      </c>
      <c r="B177" s="1">
        <v>-0.34021606719193098</v>
      </c>
      <c r="C177" s="1">
        <v>0.29778700759205501</v>
      </c>
      <c r="D177" s="1">
        <v>-0.89195062965052796</v>
      </c>
      <c r="F177">
        <f t="shared" si="10"/>
        <v>-0.85963559562222369</v>
      </c>
      <c r="G177" s="1">
        <f t="shared" si="12"/>
        <v>1.0442614242504628E-3</v>
      </c>
      <c r="H177">
        <f t="shared" si="11"/>
        <v>-0.85873325596352734</v>
      </c>
      <c r="I177" s="1">
        <f t="shared" si="13"/>
        <v>1.1033939146618411E-3</v>
      </c>
    </row>
    <row r="178" spans="1:9" x14ac:dyDescent="0.55000000000000004">
      <c r="A178">
        <f t="shared" si="14"/>
        <v>8.79999999999998E-10</v>
      </c>
      <c r="B178" s="1">
        <v>-0.32774750440128902</v>
      </c>
      <c r="C178" s="1">
        <v>0.29194368403784499</v>
      </c>
      <c r="D178" s="1">
        <v>-0.89852682692799302</v>
      </c>
      <c r="F178">
        <f t="shared" si="10"/>
        <v>-0.86414852534836173</v>
      </c>
      <c r="G178" s="1">
        <f t="shared" si="12"/>
        <v>1.1818676195000791E-3</v>
      </c>
      <c r="H178">
        <f t="shared" si="11"/>
        <v>-0.86326112852086045</v>
      </c>
      <c r="I178" s="1">
        <f t="shared" si="13"/>
        <v>1.2436694841428321E-3</v>
      </c>
    </row>
    <row r="179" spans="1:9" x14ac:dyDescent="0.55000000000000004">
      <c r="A179">
        <f t="shared" si="14"/>
        <v>8.8499999999999798E-10</v>
      </c>
      <c r="B179" s="1">
        <v>-0.31544323094033</v>
      </c>
      <c r="C179" s="1">
        <v>0.28592796818680599</v>
      </c>
      <c r="D179" s="1">
        <v>-0.90484295049618502</v>
      </c>
      <c r="F179">
        <f t="shared" si="10"/>
        <v>-0.86851635749934641</v>
      </c>
      <c r="G179" s="1">
        <f t="shared" si="12"/>
        <v>1.3196213587579634E-3</v>
      </c>
      <c r="H179">
        <f t="shared" si="11"/>
        <v>-0.86764386912205371</v>
      </c>
      <c r="I179" s="1">
        <f t="shared" si="13"/>
        <v>1.3837716550792426E-3</v>
      </c>
    </row>
    <row r="180" spans="1:9" x14ac:dyDescent="0.55000000000000004">
      <c r="A180">
        <f t="shared" si="14"/>
        <v>8.8999999999999796E-10</v>
      </c>
      <c r="B180" s="1">
        <v>-0.30331762094331599</v>
      </c>
      <c r="C180" s="1">
        <v>0.27974715659289101</v>
      </c>
      <c r="D180" s="1">
        <v>-0.91090062531740001</v>
      </c>
      <c r="F180">
        <f t="shared" si="10"/>
        <v>-0.87274375718356478</v>
      </c>
      <c r="G180" s="1">
        <f t="shared" si="12"/>
        <v>1.4559465857828906E-3</v>
      </c>
      <c r="H180">
        <f t="shared" si="11"/>
        <v>-0.87188612984028624</v>
      </c>
      <c r="I180" s="1">
        <f t="shared" si="13"/>
        <v>1.5221308573337311E-3</v>
      </c>
    </row>
    <row r="181" spans="1:9" x14ac:dyDescent="0.55000000000000004">
      <c r="A181">
        <f t="shared" si="14"/>
        <v>8.9499999999999794E-10</v>
      </c>
      <c r="B181" s="1">
        <v>-0.29138460526561899</v>
      </c>
      <c r="C181" s="1">
        <v>0.27340940570846001</v>
      </c>
      <c r="D181" s="1">
        <v>-0.91670186466729697</v>
      </c>
      <c r="F181">
        <f t="shared" si="10"/>
        <v>-0.87683523951905251</v>
      </c>
      <c r="G181" s="1">
        <f t="shared" si="12"/>
        <v>1.5893478007106376E-3</v>
      </c>
      <c r="H181">
        <f t="shared" si="11"/>
        <v>-0.87599241362495106</v>
      </c>
      <c r="I181" s="1">
        <f t="shared" si="13"/>
        <v>1.6572594041691588E-3</v>
      </c>
    </row>
    <row r="182" spans="1:9" x14ac:dyDescent="0.55000000000000004">
      <c r="A182">
        <f t="shared" si="14"/>
        <v>8.9999999999999793E-10</v>
      </c>
      <c r="B182" s="1">
        <v>-0.27965761076971901</v>
      </c>
      <c r="C182" s="1">
        <v>0.26692370966418599</v>
      </c>
      <c r="D182" s="1">
        <v>-0.92224907370939402</v>
      </c>
      <c r="F182">
        <f t="shared" si="10"/>
        <v>-0.88079517445591282</v>
      </c>
      <c r="G182" s="1">
        <f t="shared" si="12"/>
        <v>1.718425763317769E-3</v>
      </c>
      <c r="H182">
        <f t="shared" si="11"/>
        <v>-0.87996707908284222</v>
      </c>
      <c r="I182" s="1">
        <f t="shared" si="13"/>
        <v>1.7877670695997552E-3</v>
      </c>
    </row>
    <row r="183" spans="1:9" x14ac:dyDescent="0.55000000000000004">
      <c r="A183">
        <f t="shared" si="14"/>
        <v>9.0499999999999791E-10</v>
      </c>
      <c r="B183" s="1">
        <v>-0.26814950130755899</v>
      </c>
      <c r="C183" s="1">
        <v>0.260299873022585</v>
      </c>
      <c r="D183" s="1">
        <v>-0.92754505068653503</v>
      </c>
      <c r="F183">
        <f t="shared" si="10"/>
        <v>-0.88462779144368664</v>
      </c>
      <c r="G183" s="1">
        <f t="shared" si="12"/>
        <v>1.841891140917856E-3</v>
      </c>
      <c r="H183">
        <f t="shared" si="11"/>
        <v>-0.88381434510631518</v>
      </c>
      <c r="I183" s="1">
        <f t="shared" si="13"/>
        <v>1.9123746105438719E-3</v>
      </c>
    </row>
    <row r="184" spans="1:9" x14ac:dyDescent="0.55000000000000004">
      <c r="A184">
        <f t="shared" si="14"/>
        <v>9.0999999999999789E-10</v>
      </c>
      <c r="B184" s="1">
        <v>-0.256872520864106</v>
      </c>
      <c r="C184" s="1">
        <v>0.25354847869365699</v>
      </c>
      <c r="D184" s="1">
        <v>-0.932592985700196</v>
      </c>
      <c r="F184">
        <f t="shared" si="10"/>
        <v>-0.88833718394866013</v>
      </c>
      <c r="G184" s="1">
        <f t="shared" si="12"/>
        <v>1.9585759886712457E-3</v>
      </c>
      <c r="H184">
        <f t="shared" si="11"/>
        <v>-0.88753829534920803</v>
      </c>
      <c r="I184" s="1">
        <f t="shared" si="13"/>
        <v>2.0299251226234085E-3</v>
      </c>
    </row>
    <row r="185" spans="1:9" x14ac:dyDescent="0.55000000000000004">
      <c r="A185">
        <f t="shared" si="14"/>
        <v>9.1499999999999787E-10</v>
      </c>
      <c r="B185" s="1">
        <v>-0.245838239304395</v>
      </c>
      <c r="C185" s="1">
        <v>0.246680851247806</v>
      </c>
      <c r="D185" s="1">
        <v>-0.93739645706794095</v>
      </c>
      <c r="F185">
        <f t="shared" si="10"/>
        <v>-0.89192731382593382</v>
      </c>
      <c r="G185" s="1">
        <f t="shared" si="12"/>
        <v>2.0674429871621624E-3</v>
      </c>
      <c r="H185">
        <f t="shared" si="11"/>
        <v>-0.89114288256623275</v>
      </c>
      <c r="I185" s="1">
        <f t="shared" si="13"/>
        <v>2.1393931541850704E-3</v>
      </c>
    </row>
    <row r="186" spans="1:9" x14ac:dyDescent="0.55000000000000004">
      <c r="A186">
        <f t="shared" si="14"/>
        <v>9.1999999999999786E-10</v>
      </c>
      <c r="B186" s="1">
        <v>-0.23505750113819701</v>
      </c>
      <c r="C186" s="1">
        <v>0.23970901590483101</v>
      </c>
      <c r="D186" s="1">
        <v>-0.94195942526881704</v>
      </c>
      <c r="F186">
        <f t="shared" si="10"/>
        <v>-0.89540201555092291</v>
      </c>
      <c r="G186" s="1">
        <f t="shared" si="12"/>
        <v>2.1675923996398623E-3</v>
      </c>
      <c r="H186">
        <f t="shared" si="11"/>
        <v>-0.89463193280318776</v>
      </c>
      <c r="I186" s="1">
        <f t="shared" si="13"/>
        <v>2.2398915430841965E-3</v>
      </c>
    </row>
    <row r="187" spans="1:9" x14ac:dyDescent="0.55000000000000004">
      <c r="A187">
        <f t="shared" si="14"/>
        <v>9.2499999999999784E-10</v>
      </c>
      <c r="B187" s="1">
        <v>-0.22454037768323801</v>
      </c>
      <c r="C187" s="1">
        <v>0.23264565351762001</v>
      </c>
      <c r="D187" s="1">
        <v>-0.94628622450577005</v>
      </c>
      <c r="F187">
        <f t="shared" si="10"/>
        <v>-0.89876500031480866</v>
      </c>
      <c r="G187" s="1">
        <f t="shared" si="12"/>
        <v>2.2582667486076135E-3</v>
      </c>
      <c r="H187">
        <f t="shared" si="11"/>
        <v>-0.89800914946441546</v>
      </c>
      <c r="I187" s="1">
        <f t="shared" si="13"/>
        <v>2.3306759745485824E-3</v>
      </c>
    </row>
    <row r="188" spans="1:9" x14ac:dyDescent="0.55000000000000004">
      <c r="A188">
        <f t="shared" si="14"/>
        <v>9.2999999999999782E-10</v>
      </c>
      <c r="B188" s="1">
        <v>-0.214296122970213</v>
      </c>
      <c r="C188" s="1">
        <v>0.22550405190464801</v>
      </c>
      <c r="D188" s="1">
        <v>-0.95038155193305296</v>
      </c>
      <c r="F188">
        <f t="shared" si="10"/>
        <v>-0.90201985998831447</v>
      </c>
      <c r="G188" s="1">
        <f t="shared" si="12"/>
        <v>2.338853247757784E-3</v>
      </c>
      <c r="H188">
        <f t="shared" si="11"/>
        <v>-0.90127811724166906</v>
      </c>
      <c r="I188" s="1">
        <f t="shared" si="13"/>
        <v>2.4111472984910034E-3</v>
      </c>
    </row>
    <row r="189" spans="1:9" x14ac:dyDescent="0.55000000000000004">
      <c r="A189">
        <f t="shared" si="14"/>
        <v>9.3499999999999791E-10</v>
      </c>
      <c r="B189" s="1">
        <v>-0.204333133691213</v>
      </c>
      <c r="C189" s="1">
        <v>0.21829805391587401</v>
      </c>
      <c r="D189" s="1">
        <v>-0.95425045461484104</v>
      </c>
      <c r="F189">
        <f t="shared" si="10"/>
        <v>-0.90517007095804036</v>
      </c>
      <c r="G189" s="1">
        <f t="shared" si="12"/>
        <v>2.4088840598987466E-3</v>
      </c>
      <c r="H189">
        <f t="shared" si="11"/>
        <v>-0.9044423059198694</v>
      </c>
      <c r="I189" s="1">
        <f t="shared" si="13"/>
        <v>2.4808516764204041E-3</v>
      </c>
    </row>
    <row r="190" spans="1:9" x14ac:dyDescent="0.55000000000000004">
      <c r="A190">
        <f t="shared" si="14"/>
        <v>9.3999999999999799E-10</v>
      </c>
      <c r="B190" s="1">
        <v>-0.19465891344849201</v>
      </c>
      <c r="C190" s="1">
        <v>0.21104200264175199</v>
      </c>
      <c r="D190" s="1">
        <v>-0.95789831429863703</v>
      </c>
      <c r="F190">
        <f t="shared" si="10"/>
        <v>-0.90821899783945415</v>
      </c>
      <c r="G190" s="1">
        <f t="shared" si="12"/>
        <v>2.4680344838516398E-3</v>
      </c>
      <c r="H190">
        <f t="shared" si="11"/>
        <v>-0.90750507406067871</v>
      </c>
      <c r="I190" s="1">
        <f t="shared" si="13"/>
        <v>2.5394786616805822E-3</v>
      </c>
    </row>
    <row r="191" spans="1:9" x14ac:dyDescent="0.55000000000000004">
      <c r="A191">
        <f t="shared" si="14"/>
        <v>9.4499999999999808E-10</v>
      </c>
      <c r="B191" s="1">
        <v>-0.18528004151338001</v>
      </c>
      <c r="C191" s="1">
        <v>0.20375068419448999</v>
      </c>
      <c r="D191" s="1">
        <v>-0.96133083010337195</v>
      </c>
      <c r="F191">
        <f t="shared" si="10"/>
        <v>-0.91116989707050344</v>
      </c>
      <c r="G191" s="1">
        <f t="shared" si="12"/>
        <v>2.5161192027279185E-3</v>
      </c>
      <c r="H191">
        <f t="shared" si="11"/>
        <v>-0.91046967256606504</v>
      </c>
      <c r="I191" s="1">
        <f t="shared" si="13"/>
        <v>2.5868573460347518E-3</v>
      </c>
    </row>
    <row r="192" spans="1:9" x14ac:dyDescent="0.55000000000000004">
      <c r="A192">
        <f t="shared" si="14"/>
        <v>9.4999999999999817E-10</v>
      </c>
      <c r="B192" s="1">
        <v>-0.17620214625643299</v>
      </c>
      <c r="C192" s="1">
        <v>0.19643926850412199</v>
      </c>
      <c r="D192" s="1">
        <v>-0.96455399923713603</v>
      </c>
      <c r="F192">
        <f t="shared" si="10"/>
        <v>-0.91402592038968844</v>
      </c>
      <c r="G192" s="1">
        <f t="shared" si="12"/>
        <v>2.5530867520138804E-3</v>
      </c>
      <c r="H192">
        <f t="shared" si="11"/>
        <v>-0.91333924813282363</v>
      </c>
      <c r="I192" s="1">
        <f t="shared" si="13"/>
        <v>2.6229507306766678E-3</v>
      </c>
    </row>
    <row r="193" spans="1:9" x14ac:dyDescent="0.55000000000000004">
      <c r="A193">
        <f t="shared" si="14"/>
        <v>9.5499999999999825E-10</v>
      </c>
      <c r="B193" s="1">
        <v>-0.16742988336050399</v>
      </c>
      <c r="C193" s="1">
        <v>0.189123248579433</v>
      </c>
      <c r="D193" s="1">
        <v>-0.96757409587318499</v>
      </c>
      <c r="F193">
        <f t="shared" si="10"/>
        <v>-0.91679011820230838</v>
      </c>
      <c r="G193" s="1">
        <f t="shared" si="12"/>
        <v>2.5790123880760941E-3</v>
      </c>
      <c r="H193">
        <f t="shared" si="11"/>
        <v>-0.91611684659103365</v>
      </c>
      <c r="I193" s="1">
        <f t="shared" si="13"/>
        <v>2.6478485036854648E-3</v>
      </c>
    </row>
    <row r="194" spans="1:9" x14ac:dyDescent="0.55000000000000004">
      <c r="A194">
        <f t="shared" si="14"/>
        <v>9.5999999999999834E-10</v>
      </c>
      <c r="B194" s="1">
        <v>-0.15896691887898601</v>
      </c>
      <c r="C194" s="1">
        <v>0.18181837868515299</v>
      </c>
      <c r="D194" s="1">
        <v>-0.97039764832494602</v>
      </c>
      <c r="F194">
        <f t="shared" ref="F194:F257" si="15">$L$1*EXP(-(A194-$L$8)/$L$2)-1</f>
        <v>-0.91946544283847864</v>
      </c>
      <c r="G194" s="1">
        <f t="shared" si="12"/>
        <v>2.5940895557157373E-3</v>
      </c>
      <c r="H194">
        <f t="shared" ref="H194:H257" si="16">$L$4*(1/((A194-$L$8)/$L$5+1))^$L$6-1</f>
        <v>-0.91880541613746336</v>
      </c>
      <c r="I194" s="1">
        <f t="shared" si="13"/>
        <v>2.6617584220871215E-3</v>
      </c>
    </row>
    <row r="195" spans="1:9" x14ac:dyDescent="0.55000000000000004">
      <c r="A195">
        <f t="shared" si="14"/>
        <v>9.6499999999999843E-10</v>
      </c>
      <c r="B195" s="1">
        <v>-0.15081591715293599</v>
      </c>
      <c r="C195" s="1">
        <v>0.17454061188240999</v>
      </c>
      <c r="D195" s="1">
        <v>-0.97303141467128096</v>
      </c>
      <c r="F195">
        <f t="shared" si="15"/>
        <v>-0.92205475170639817</v>
      </c>
      <c r="G195" s="1">
        <f t="shared" ref="G195:G258" si="17">(D195-F195)^2</f>
        <v>2.5986201670352527E-3</v>
      </c>
      <c r="H195">
        <f t="shared" si="16"/>
        <v>-0.92140781046416287</v>
      </c>
      <c r="I195" s="1">
        <f t="shared" ref="I195:I258" si="18">(D195-H195)^2</f>
        <v>2.6649965113331804E-3</v>
      </c>
    </row>
    <row r="196" spans="1:9" x14ac:dyDescent="0.55000000000000004">
      <c r="A196">
        <f t="shared" ref="A196:A259" si="19">A195+0.000000000005</f>
        <v>9.6999999999999851E-10</v>
      </c>
      <c r="B196" s="1">
        <v>-0.142978533553862</v>
      </c>
      <c r="C196" s="1">
        <v>0.16730603736931901</v>
      </c>
      <c r="D196" s="1">
        <v>-0.97548235699203001</v>
      </c>
      <c r="F196">
        <f t="shared" si="15"/>
        <v>-0.92456081034423254</v>
      </c>
      <c r="G196" s="1">
        <f t="shared" si="17"/>
        <v>2.5930039130038136E-3</v>
      </c>
      <c r="H196">
        <f t="shared" si="16"/>
        <v>-0.92392679179090798</v>
      </c>
      <c r="I196" s="1">
        <f t="shared" si="18"/>
        <v>2.657976303207145E-3</v>
      </c>
    </row>
    <row r="197" spans="1:9" x14ac:dyDescent="0.55000000000000004">
      <c r="A197">
        <f t="shared" si="19"/>
        <v>9.749999999999986E-10</v>
      </c>
      <c r="B197" s="1">
        <v>-0.13545541197431599</v>
      </c>
      <c r="C197" s="1">
        <v>0.16013081804323001</v>
      </c>
      <c r="D197" s="1">
        <v>-0.97775761438090503</v>
      </c>
      <c r="F197">
        <f t="shared" si="15"/>
        <v>-0.92698629537387722</v>
      </c>
      <c r="G197" s="1">
        <f t="shared" si="17"/>
        <v>2.5777268337133829E-3</v>
      </c>
      <c r="H197">
        <f t="shared" si="16"/>
        <v>-0.9263650337946886</v>
      </c>
      <c r="I197" s="1">
        <f t="shared" si="18"/>
        <v>2.6411973393107497E-3</v>
      </c>
    </row>
    <row r="198" spans="1:9" x14ac:dyDescent="0.55000000000000004">
      <c r="A198">
        <f t="shared" si="19"/>
        <v>9.7999999999999868E-10</v>
      </c>
      <c r="B198" s="1">
        <v>-0.12824618694672599</v>
      </c>
      <c r="C198" s="1">
        <v>0.15303112868591001</v>
      </c>
      <c r="D198" s="1">
        <v>-0.97986447490808903</v>
      </c>
      <c r="F198">
        <f t="shared" si="15"/>
        <v>-0.92933379735975019</v>
      </c>
      <c r="G198" s="1">
        <f t="shared" si="17"/>
        <v>2.5533493734941951E-3</v>
      </c>
      <c r="H198">
        <f t="shared" si="16"/>
        <v>-0.92872512444948796</v>
      </c>
      <c r="I198" s="1">
        <f t="shared" si="18"/>
        <v>2.615233165327622E-3</v>
      </c>
    </row>
    <row r="199" spans="1:9" x14ac:dyDescent="0.55000000000000004">
      <c r="A199">
        <f t="shared" si="19"/>
        <v>9.8499999999999877E-10</v>
      </c>
      <c r="B199" s="1">
        <v>-0.121349490232777</v>
      </c>
      <c r="C199" s="1">
        <v>0.14602309514839101</v>
      </c>
      <c r="D199" s="1">
        <v>-0.98181034670841205</v>
      </c>
      <c r="F199">
        <f t="shared" si="15"/>
        <v>-0.93160582357567145</v>
      </c>
      <c r="G199" s="1">
        <f t="shared" si="17"/>
        <v>2.5204941429858856E-3</v>
      </c>
      <c r="H199">
        <f t="shared" si="16"/>
        <v>-0.93100956877268115</v>
      </c>
      <c r="I199" s="1">
        <f t="shared" si="18"/>
        <v>2.5807190388754436E-3</v>
      </c>
    </row>
    <row r="200" spans="1:9" x14ac:dyDescent="0.55000000000000004">
      <c r="A200">
        <f t="shared" si="19"/>
        <v>9.8999999999999886E-10</v>
      </c>
      <c r="B200" s="1">
        <v>-0.114762961691387</v>
      </c>
      <c r="C200" s="1">
        <v>0.13912273488388999</v>
      </c>
      <c r="D200" s="1">
        <v>-0.98360272837279805</v>
      </c>
      <c r="F200">
        <f t="shared" si="15"/>
        <v>-0.93380480068278315</v>
      </c>
      <c r="G200" s="1">
        <f t="shared" si="17"/>
        <v>2.4798336022199526E-3</v>
      </c>
      <c r="H200">
        <f t="shared" si="16"/>
        <v>-0.93322079148409065</v>
      </c>
      <c r="I200" s="1">
        <f t="shared" si="18"/>
        <v>2.5383395646576957E-3</v>
      </c>
    </row>
    <row r="201" spans="1:9" x14ac:dyDescent="0.55000000000000004">
      <c r="A201">
        <f t="shared" si="19"/>
        <v>9.9499999999999894E-10</v>
      </c>
      <c r="B201" s="1">
        <v>-0.108483264203529</v>
      </c>
      <c r="C201" s="1">
        <v>0.13234589914575201</v>
      </c>
      <c r="D201" s="1">
        <v>-0.98524917882087804</v>
      </c>
      <c r="F201">
        <f t="shared" si="15"/>
        <v>-0.93593307732136943</v>
      </c>
      <c r="G201" s="1">
        <f t="shared" si="17"/>
        <v>2.4320778671098344E-3</v>
      </c>
      <c r="H201">
        <f t="shared" si="16"/>
        <v>-0.93536113958125422</v>
      </c>
      <c r="I201" s="1">
        <f t="shared" si="18"/>
        <v>2.4888164591742455E-3</v>
      </c>
    </row>
    <row r="202" spans="1:9" x14ac:dyDescent="0.55000000000000004">
      <c r="A202">
        <f t="shared" si="19"/>
        <v>9.9999999999999903E-10</v>
      </c>
      <c r="B202" s="1">
        <v>-0.102506102406931</v>
      </c>
      <c r="C202" s="1">
        <v>0.12570821713343799</v>
      </c>
      <c r="D202" s="1">
        <v>-0.98675728683128405</v>
      </c>
      <c r="F202">
        <f t="shared" si="15"/>
        <v>-0.93799292661934697</v>
      </c>
      <c r="G202" s="1">
        <f t="shared" si="17"/>
        <v>2.3779628268795526E-3</v>
      </c>
      <c r="H202">
        <f t="shared" si="16"/>
        <v>-0.93743288482983322</v>
      </c>
      <c r="I202" s="1">
        <f t="shared" si="18"/>
        <v>2.4328966328007267E-3</v>
      </c>
    </row>
    <row r="203" spans="1:9" x14ac:dyDescent="0.55000000000000004">
      <c r="A203">
        <f t="shared" si="19"/>
        <v>1.0049999999999991E-9</v>
      </c>
      <c r="B203" s="1">
        <v>-9.6826244973302902E-2</v>
      </c>
      <c r="C203" s="1">
        <v>0.11922504233384</v>
      </c>
      <c r="D203" s="1">
        <v>-0.98813464040333598</v>
      </c>
      <c r="F203">
        <f t="shared" si="15"/>
        <v>-0.93998654862010167</v>
      </c>
      <c r="G203" s="1">
        <f t="shared" si="17"/>
        <v>2.3182387423667556E-3</v>
      </c>
      <c r="H203">
        <f t="shared" si="16"/>
        <v>-0.93943822617570305</v>
      </c>
      <c r="I203" s="1">
        <f t="shared" si="18"/>
        <v>2.3713407586292111E-3</v>
      </c>
    </row>
    <row r="204" spans="1:9" x14ac:dyDescent="0.55000000000000004">
      <c r="A204">
        <f t="shared" si="19"/>
        <v>1.0099999999999992E-9</v>
      </c>
      <c r="B204" s="1">
        <v>-9.1437550145253302E-2</v>
      </c>
      <c r="C204" s="1">
        <v>0.11291140126836401</v>
      </c>
      <c r="D204" s="1">
        <v>-0.98938879611971298</v>
      </c>
      <c r="F204">
        <f t="shared" si="15"/>
        <v>-0.94191607263226906</v>
      </c>
      <c r="G204" s="1">
        <f t="shared" si="17"/>
        <v>2.2536594753153091E-3</v>
      </c>
      <c r="H204">
        <f t="shared" si="16"/>
        <v>-0.94137929207809945</v>
      </c>
      <c r="I204" s="1">
        <f t="shared" si="18"/>
        <v>2.3049124783217057E-3</v>
      </c>
    </row>
    <row r="205" spans="1:9" x14ac:dyDescent="0.55000000000000004">
      <c r="A205">
        <f t="shared" si="19"/>
        <v>1.0149999999999993E-9</v>
      </c>
      <c r="B205" s="1">
        <v>-8.6332994239514599E-2</v>
      </c>
      <c r="C205" s="1">
        <v>0.106781944818896</v>
      </c>
      <c r="D205" s="1">
        <v>-0.990527248674412</v>
      </c>
      <c r="F205">
        <f t="shared" si="15"/>
        <v>-0.94378355950396331</v>
      </c>
      <c r="G205" s="1">
        <f t="shared" si="17"/>
        <v>2.184972477263522E-3</v>
      </c>
      <c r="H205">
        <f t="shared" si="16"/>
        <v>-0.94325814277089925</v>
      </c>
      <c r="I205" s="1">
        <f t="shared" si="18"/>
        <v>2.2343683729175033E-3</v>
      </c>
    </row>
    <row r="206" spans="1:9" x14ac:dyDescent="0.55000000000000004">
      <c r="A206">
        <f t="shared" si="19"/>
        <v>1.0199999999999994E-9</v>
      </c>
      <c r="B206" s="1">
        <v>-8.15047028172666E-2</v>
      </c>
      <c r="C206" s="1">
        <v>0.10085090226865399</v>
      </c>
      <c r="D206" s="1">
        <v>-0.99155740072394905</v>
      </c>
      <c r="F206">
        <f t="shared" si="15"/>
        <v>-0.94559100382388817</v>
      </c>
      <c r="G206" s="1">
        <f t="shared" si="17"/>
        <v>2.1129096439739263E-3</v>
      </c>
      <c r="H206">
        <f t="shared" si="16"/>
        <v>-0.94507677244807065</v>
      </c>
      <c r="I206" s="1">
        <f t="shared" si="18"/>
        <v>2.1604488049203866E-3</v>
      </c>
    </row>
    <row r="207" spans="1:9" x14ac:dyDescent="0.55000000000000004">
      <c r="A207">
        <f t="shared" si="19"/>
        <v>1.0249999999999995E-9</v>
      </c>
      <c r="B207" s="1">
        <v>-7.6943984221223796E-2</v>
      </c>
      <c r="C207" s="1">
        <v>9.5132038157601406E-2</v>
      </c>
      <c r="D207" s="1">
        <v>-0.99248653321257296</v>
      </c>
      <c r="F207">
        <f t="shared" si="15"/>
        <v>-0.94734033605167756</v>
      </c>
      <c r="G207" s="1">
        <f t="shared" si="17"/>
        <v>2.0381791180904404E-3</v>
      </c>
      <c r="H207">
        <f t="shared" si="16"/>
        <v>-0.94683711138157878</v>
      </c>
      <c r="I207" s="1">
        <f t="shared" si="18"/>
        <v>2.0838697135040487E-3</v>
      </c>
    </row>
    <row r="208" spans="1:9" x14ac:dyDescent="0.55000000000000004">
      <c r="A208">
        <f t="shared" si="19"/>
        <v>1.0299999999999995E-9</v>
      </c>
      <c r="B208" s="1">
        <v>-7.2641365182326001E-2</v>
      </c>
      <c r="C208" s="1">
        <v>8.9638612017109806E-2</v>
      </c>
      <c r="D208" s="1">
        <v>-0.99332177631433305</v>
      </c>
      <c r="F208">
        <f t="shared" si="15"/>
        <v>-0.9490334245797436</v>
      </c>
      <c r="G208" s="1">
        <f t="shared" si="17"/>
        <v>1.961458099366712E-3</v>
      </c>
      <c r="H208">
        <f t="shared" si="16"/>
        <v>-0.94854102797039175</v>
      </c>
      <c r="I208" s="1">
        <f t="shared" si="18"/>
        <v>2.0053154222434014E-3</v>
      </c>
    </row>
    <row r="209" spans="1:9" x14ac:dyDescent="0.55000000000000004">
      <c r="A209">
        <f t="shared" si="19"/>
        <v>1.0349999999999996E-9</v>
      </c>
      <c r="B209" s="1">
        <v>-6.8586628206125405E-2</v>
      </c>
      <c r="C209" s="1">
        <v>8.4383341015485697E-2</v>
      </c>
      <c r="D209" s="1">
        <v>-0.99407008112634898</v>
      </c>
      <c r="F209">
        <f t="shared" si="15"/>
        <v>-0.95067207772883178</v>
      </c>
      <c r="G209" s="1">
        <f t="shared" si="17"/>
        <v>1.8833866988909149E-3</v>
      </c>
      <c r="H209">
        <f t="shared" si="16"/>
        <v>-0.95019033072232473</v>
      </c>
      <c r="I209" s="1">
        <f t="shared" si="18"/>
        <v>1.9254324955194667E-3</v>
      </c>
    </row>
    <row r="210" spans="1:9" x14ac:dyDescent="0.55000000000000004">
      <c r="A210">
        <f t="shared" si="19"/>
        <v>1.0399999999999997E-9</v>
      </c>
      <c r="B210" s="1">
        <v>-6.4768850459865301E-2</v>
      </c>
      <c r="C210" s="1">
        <v>7.9378365515144003E-2</v>
      </c>
      <c r="D210" s="1">
        <v>-0.99473819223875104</v>
      </c>
      <c r="F210">
        <f t="shared" si="15"/>
        <v>-0.95225804567941741</v>
      </c>
      <c r="G210" s="1">
        <f t="shared" si="17"/>
        <v>1.8045628517024649E-3</v>
      </c>
      <c r="H210">
        <f t="shared" si="16"/>
        <v>-0.95178677017592261</v>
      </c>
      <c r="I210" s="1">
        <f t="shared" si="18"/>
        <v>1.8448246572192245E-3</v>
      </c>
    </row>
    <row r="211" spans="1:9" x14ac:dyDescent="0.55000000000000004">
      <c r="A211">
        <f t="shared" si="19"/>
        <v>1.0449999999999998E-9</v>
      </c>
      <c r="B211" s="1">
        <v>-6.1182817388467502E-2</v>
      </c>
      <c r="C211" s="1">
        <v>7.4394502931102002E-2</v>
      </c>
      <c r="D211" s="1">
        <v>-0.99535025030901103</v>
      </c>
      <c r="F211">
        <f t="shared" si="15"/>
        <v>-0.95379302234100327</v>
      </c>
      <c r="G211" s="1">
        <f t="shared" si="17"/>
        <v>1.7270031963849664E-3</v>
      </c>
      <c r="H211">
        <f t="shared" si="16"/>
        <v>-0.9533320407578566</v>
      </c>
      <c r="I211" s="1">
        <f t="shared" si="18"/>
        <v>1.7655299338847253E-3</v>
      </c>
    </row>
    <row r="212" spans="1:9" x14ac:dyDescent="0.55000000000000004">
      <c r="A212">
        <f t="shared" si="19"/>
        <v>1.0499999999999999E-9</v>
      </c>
      <c r="B212" s="1">
        <v>-5.7835952944576198E-2</v>
      </c>
      <c r="C212" s="1">
        <v>6.9246075531971499E-2</v>
      </c>
      <c r="D212" s="1">
        <v>-0.99592167541959897</v>
      </c>
      <c r="F212">
        <f t="shared" si="15"/>
        <v>-0.95527864716131783</v>
      </c>
      <c r="G212" s="1">
        <f t="shared" si="17"/>
        <v>1.6518557460034396E-3</v>
      </c>
      <c r="H212">
        <f t="shared" si="16"/>
        <v>-0.95482778258159251</v>
      </c>
      <c r="I212" s="1">
        <f t="shared" si="18"/>
        <v>1.6887080285815589E-3</v>
      </c>
    </row>
    <row r="213" spans="1:9" x14ac:dyDescent="0.55000000000000004">
      <c r="A213">
        <f t="shared" si="19"/>
        <v>1.055E-9</v>
      </c>
      <c r="B213" s="1">
        <v>-5.4729687752691797E-2</v>
      </c>
      <c r="C213" s="1">
        <v>6.4185676102411299E-2</v>
      </c>
      <c r="D213" s="1">
        <v>-0.99643607936582501</v>
      </c>
      <c r="F213">
        <f t="shared" si="15"/>
        <v>-0.95671650687734389</v>
      </c>
      <c r="G213" s="1">
        <f t="shared" si="17"/>
        <v>1.5776444386677068E-3</v>
      </c>
      <c r="H213">
        <f t="shared" si="16"/>
        <v>-0.95627558318740447</v>
      </c>
      <c r="I213" s="1">
        <f t="shared" si="18"/>
        <v>1.6128654532969312E-3</v>
      </c>
    </row>
    <row r="214" spans="1:9" x14ac:dyDescent="0.55000000000000004">
      <c r="A214">
        <f t="shared" si="19"/>
        <v>1.0600000000000001E-9</v>
      </c>
      <c r="B214" s="1">
        <v>-5.1851566234986199E-2</v>
      </c>
      <c r="C214" s="1">
        <v>5.9422038839780603E-2</v>
      </c>
      <c r="D214" s="1">
        <v>-0.99688536772252301</v>
      </c>
      <c r="F214">
        <f t="shared" si="15"/>
        <v>-0.95810813721004995</v>
      </c>
      <c r="G214" s="1">
        <f t="shared" si="17"/>
        <v>1.5036736062174717E-3</v>
      </c>
      <c r="H214">
        <f t="shared" si="16"/>
        <v>-0.9576769792296107</v>
      </c>
      <c r="I214" s="1">
        <f t="shared" si="18"/>
        <v>1.5372977282111381E-3</v>
      </c>
    </row>
    <row r="215" spans="1:9" x14ac:dyDescent="0.55000000000000004">
      <c r="A215">
        <f t="shared" si="19"/>
        <v>1.0650000000000001E-9</v>
      </c>
      <c r="B215" s="1">
        <v>-4.9187558131706603E-2</v>
      </c>
      <c r="C215" s="1">
        <v>5.4966059840112103E-2</v>
      </c>
      <c r="D215" s="1">
        <v>-0.99727594796568797</v>
      </c>
      <c r="F215">
        <f t="shared" si="15"/>
        <v>-0.95945502450463238</v>
      </c>
      <c r="G215" s="1">
        <f t="shared" si="17"/>
        <v>1.4304222514470251E-3</v>
      </c>
      <c r="H215">
        <f t="shared" si="16"/>
        <v>-0.95903345810625584</v>
      </c>
      <c r="I215" s="1">
        <f t="shared" si="18"/>
        <v>1.4624880306487692E-3</v>
      </c>
    </row>
    <row r="216" spans="1:9" x14ac:dyDescent="0.55000000000000004">
      <c r="A216">
        <f t="shared" si="19"/>
        <v>1.0700000000000002E-9</v>
      </c>
      <c r="B216" s="1">
        <v>-4.6723066314242202E-2</v>
      </c>
      <c r="C216" s="1">
        <v>5.0827881829736597E-2</v>
      </c>
      <c r="D216" s="1">
        <v>-0.99761389400061196</v>
      </c>
      <c r="F216">
        <f t="shared" si="15"/>
        <v>-0.96075860731802243</v>
      </c>
      <c r="G216" s="1">
        <f t="shared" si="17"/>
        <v>1.358312156455861E-3</v>
      </c>
      <c r="H216">
        <f t="shared" si="16"/>
        <v>-0.96034645953857234</v>
      </c>
      <c r="I216" s="1">
        <f t="shared" si="18"/>
        <v>1.3888616713824181E-3</v>
      </c>
    </row>
    <row r="217" spans="1:9" x14ac:dyDescent="0.55000000000000004">
      <c r="A217">
        <f t="shared" si="19"/>
        <v>1.0750000000000003E-9</v>
      </c>
      <c r="B217" s="1">
        <v>-4.4442973592555897E-2</v>
      </c>
      <c r="C217" s="1">
        <v>4.7016873575937201E-2</v>
      </c>
      <c r="D217" s="1">
        <v>-0.99790492317533097</v>
      </c>
      <c r="F217">
        <f t="shared" si="15"/>
        <v>-0.96202027795535094</v>
      </c>
      <c r="G217" s="1">
        <f t="shared" si="17"/>
        <v>1.2877077625638353E-3</v>
      </c>
      <c r="H217">
        <f t="shared" si="16"/>
        <v>-0.96161737709937578</v>
      </c>
      <c r="I217" s="1">
        <f t="shared" si="18"/>
        <v>1.3167860002145709E-3</v>
      </c>
    </row>
    <row r="218" spans="1:9" x14ac:dyDescent="0.55000000000000004">
      <c r="A218">
        <f t="shared" si="19"/>
        <v>1.0800000000000004E-9</v>
      </c>
      <c r="B218" s="1">
        <v>-4.23316895250202E-2</v>
      </c>
      <c r="C218" s="1">
        <v>4.3541611935405101E-2</v>
      </c>
      <c r="D218" s="1">
        <v>-0.99815437488005399</v>
      </c>
      <c r="F218">
        <f t="shared" si="15"/>
        <v>-0.96324138395701542</v>
      </c>
      <c r="G218" s="1">
        <f t="shared" si="17"/>
        <v>1.2189169351921733E-3</v>
      </c>
      <c r="H218">
        <f t="shared" si="16"/>
        <v>-0.96284755969120051</v>
      </c>
      <c r="I218" s="1">
        <f t="shared" si="18"/>
        <v>1.2465711987798547E-3</v>
      </c>
    </row>
    <row r="219" spans="1:9" x14ac:dyDescent="0.55000000000000004">
      <c r="A219">
        <f t="shared" si="19"/>
        <v>1.0850000000000005E-9</v>
      </c>
      <c r="B219" s="1">
        <v>-4.0373197087547399E-2</v>
      </c>
      <c r="C219" s="1">
        <v>4.0409866377841899E-2</v>
      </c>
      <c r="D219" s="1">
        <v>-0.99836719079526204</v>
      </c>
      <c r="F219">
        <f t="shared" si="15"/>
        <v>-0.96442322953793358</v>
      </c>
      <c r="G219" s="1">
        <f t="shared" si="17"/>
        <v>1.1521925058390154E-3</v>
      </c>
      <c r="H219">
        <f t="shared" si="16"/>
        <v>-0.964038312980114</v>
      </c>
      <c r="I219" s="1">
        <f t="shared" si="18"/>
        <v>1.1784718520473632E-3</v>
      </c>
    </row>
    <row r="220" spans="1:9" x14ac:dyDescent="0.55000000000000004">
      <c r="A220">
        <f t="shared" si="19"/>
        <v>1.0900000000000006E-9</v>
      </c>
      <c r="B220" s="1">
        <v>-3.8551099087394403E-2</v>
      </c>
      <c r="C220" s="1">
        <v>3.76285858189397E-2</v>
      </c>
      <c r="D220" s="1">
        <v>-0.998547896842504</v>
      </c>
      <c r="F220">
        <f t="shared" si="15"/>
        <v>-0.96556707698052413</v>
      </c>
      <c r="G220" s="1">
        <f t="shared" si="17"/>
        <v>1.087734478768366E-3</v>
      </c>
      <c r="H220">
        <f t="shared" si="16"/>
        <v>-0.96519090078011227</v>
      </c>
      <c r="I220" s="1">
        <f t="shared" si="18"/>
        <v>1.1126891863064174E-3</v>
      </c>
    </row>
    <row r="221" spans="1:9" x14ac:dyDescent="0.55000000000000004">
      <c r="A221">
        <f t="shared" si="19"/>
        <v>1.0950000000000007E-9</v>
      </c>
      <c r="B221" s="1">
        <v>-3.6848664234695197E-2</v>
      </c>
      <c r="C221" s="1">
        <v>3.5203887597820401E-2</v>
      </c>
      <c r="D221" s="1">
        <v>-0.99870058688392005</v>
      </c>
      <c r="F221">
        <f t="shared" si="15"/>
        <v>-0.96667414798290008</v>
      </c>
      <c r="G221" s="1">
        <f t="shared" si="17"/>
        <v>1.0256927886807654E-3</v>
      </c>
      <c r="H221">
        <f t="shared" si="16"/>
        <v>-0.96630654639578373</v>
      </c>
      <c r="I221" s="1">
        <f t="shared" si="18"/>
        <v>1.0493738591470154E-3</v>
      </c>
    </row>
    <row r="222" spans="1:9" x14ac:dyDescent="0.55000000000000004">
      <c r="A222">
        <f t="shared" si="19"/>
        <v>1.1000000000000008E-9</v>
      </c>
      <c r="B222" s="1">
        <v>-3.5248872811185203E-2</v>
      </c>
      <c r="C222" s="1">
        <v>3.3141048438580699E-2</v>
      </c>
      <c r="D222" s="1">
        <v>-0.99882890820905901</v>
      </c>
      <c r="F222">
        <f t="shared" si="15"/>
        <v>-0.96774562496371697</v>
      </c>
      <c r="G222" s="1">
        <f t="shared" si="17"/>
        <v>9.6617049731016129E-4</v>
      </c>
      <c r="H222">
        <f t="shared" si="16"/>
        <v>-0.96738643391929513</v>
      </c>
      <c r="I222" s="1">
        <f t="shared" si="18"/>
        <v>9.8862918946246241E-4</v>
      </c>
    </row>
    <row r="223" spans="1:9" x14ac:dyDescent="0.55000000000000004">
      <c r="A223">
        <f t="shared" si="19"/>
        <v>1.1050000000000008E-9</v>
      </c>
      <c r="B223" s="1">
        <v>-3.3734461900285E-2</v>
      </c>
      <c r="C223" s="1">
        <v>3.1444497243609301E-2</v>
      </c>
      <c r="D223" s="1">
        <v>-0.99893604884074705</v>
      </c>
      <c r="F223">
        <f t="shared" si="15"/>
        <v>-0.96878265232506622</v>
      </c>
      <c r="G223" s="1">
        <f t="shared" si="17"/>
        <v>9.0922732143187285E-4</v>
      </c>
      <c r="H223">
        <f t="shared" si="16"/>
        <v>-0.96843170948920376</v>
      </c>
      <c r="I223" s="1">
        <f t="shared" si="18"/>
        <v>9.3051471927411229E-4</v>
      </c>
    </row>
    <row r="224" spans="1:9" x14ac:dyDescent="0.55000000000000004">
      <c r="A224">
        <f t="shared" si="19"/>
        <v>1.1100000000000009E-9</v>
      </c>
      <c r="B224" s="1">
        <v>-3.2287970165354597E-2</v>
      </c>
      <c r="C224" s="1">
        <v>3.0117809577498499E-2</v>
      </c>
      <c r="D224" s="1">
        <v>-0.99902472668549303</v>
      </c>
      <c r="F224">
        <f t="shared" si="15"/>
        <v>-0.96978633767476663</v>
      </c>
      <c r="G224" s="1">
        <f t="shared" si="17"/>
        <v>8.5488339194256604E-4</v>
      </c>
      <c r="H224">
        <f t="shared" si="16"/>
        <v>-0.96944348250590706</v>
      </c>
      <c r="I224" s="1">
        <f t="shared" si="18"/>
        <v>8.7505000721228843E-4</v>
      </c>
    </row>
    <row r="225" spans="1:9" x14ac:dyDescent="0.55000000000000004">
      <c r="A225">
        <f t="shared" si="19"/>
        <v>1.115000000000001E-9</v>
      </c>
      <c r="B225" s="1">
        <v>-3.09046397373847E-2</v>
      </c>
      <c r="C225" s="1">
        <v>2.8680448100031401E-2</v>
      </c>
      <c r="D225" s="1">
        <v>-0.99911077220679201</v>
      </c>
      <c r="F225">
        <f t="shared" si="15"/>
        <v>-0.97075775300935585</v>
      </c>
      <c r="G225" s="1">
        <f t="shared" si="17"/>
        <v>8.0389369761018335E-4</v>
      </c>
      <c r="H225">
        <f t="shared" si="16"/>
        <v>-0.97042282680934999</v>
      </c>
      <c r="I225" s="1">
        <f t="shared" si="18"/>
        <v>8.2299821112661459E-4</v>
      </c>
    </row>
    <row r="226" spans="1:9" x14ac:dyDescent="0.55000000000000004">
      <c r="A226">
        <f t="shared" si="19"/>
        <v>1.1200000000000011E-9</v>
      </c>
      <c r="B226" s="1">
        <v>-2.9606403770481599E-2</v>
      </c>
      <c r="C226" s="1">
        <v>2.67404225112527E-2</v>
      </c>
      <c r="D226" s="1">
        <v>-0.99920388843312102</v>
      </c>
      <c r="F226">
        <f t="shared" si="15"/>
        <v>-0.97169793585904729</v>
      </c>
      <c r="G226" s="1">
        <f t="shared" si="17"/>
        <v>7.5657742700719342E-4</v>
      </c>
      <c r="H226">
        <f t="shared" si="16"/>
        <v>-0.97137078181940084</v>
      </c>
      <c r="I226" s="1">
        <f t="shared" si="18"/>
        <v>7.7468182377071412E-4</v>
      </c>
    </row>
    <row r="227" spans="1:9" x14ac:dyDescent="0.55000000000000004">
      <c r="A227">
        <f t="shared" si="19"/>
        <v>1.1250000000000012E-9</v>
      </c>
      <c r="B227" s="1">
        <v>-2.8416982298914199E-2</v>
      </c>
      <c r="C227" s="1">
        <v>2.4302472391863901E-2</v>
      </c>
      <c r="D227" s="1">
        <v>-0.99930068795775095</v>
      </c>
      <c r="F227">
        <f t="shared" si="15"/>
        <v>-0.9726078903958757</v>
      </c>
      <c r="G227" s="1">
        <f t="shared" si="17"/>
        <v>7.1250544167925371E-4</v>
      </c>
      <c r="H227">
        <f t="shared" si="16"/>
        <v>-0.97228835363836508</v>
      </c>
      <c r="I227" s="1">
        <f t="shared" si="18"/>
        <v>7.2966620538227208E-4</v>
      </c>
    </row>
    <row r="228" spans="1:9" x14ac:dyDescent="0.55000000000000004">
      <c r="A228">
        <f t="shared" si="19"/>
        <v>1.1300000000000013E-9</v>
      </c>
      <c r="B228" s="1">
        <v>-2.73598448833564E-2</v>
      </c>
      <c r="C228" s="1">
        <v>2.1372459712202301E-2</v>
      </c>
      <c r="D228" s="1">
        <v>-0.99939714671094504</v>
      </c>
      <c r="F228">
        <f t="shared" si="15"/>
        <v>-0.97348858850621278</v>
      </c>
      <c r="G228" s="1">
        <f t="shared" si="17"/>
        <v>6.712533882479992E-4</v>
      </c>
      <c r="H228">
        <f t="shared" si="16"/>
        <v>-0.97317651611987788</v>
      </c>
      <c r="I228" s="1">
        <f t="shared" si="18"/>
        <v>6.8752146859320706E-4</v>
      </c>
    </row>
    <row r="229" spans="1:9" x14ac:dyDescent="0.55000000000000004">
      <c r="A229">
        <f t="shared" si="19"/>
        <v>1.1350000000000014E-9</v>
      </c>
      <c r="B229" s="1">
        <v>-2.6445288243166401E-2</v>
      </c>
      <c r="C229" s="1">
        <v>1.8440805148486301E-2</v>
      </c>
      <c r="D229" s="1">
        <v>-0.99948015659911005</v>
      </c>
      <c r="F229">
        <f t="shared" si="15"/>
        <v>-0.97434097082880067</v>
      </c>
      <c r="G229" s="1">
        <f t="shared" si="17"/>
        <v>6.3197866119412565E-4</v>
      </c>
      <c r="H229">
        <f t="shared" si="16"/>
        <v>-0.97403621190211431</v>
      </c>
      <c r="I229" s="1">
        <f t="shared" si="18"/>
        <v>6.4739432174377737E-4</v>
      </c>
    </row>
    <row r="230" spans="1:9" x14ac:dyDescent="0.55000000000000004">
      <c r="A230">
        <f t="shared" si="19"/>
        <v>1.1400000000000014E-9</v>
      </c>
      <c r="B230" s="1">
        <v>-2.5656412425725601E-2</v>
      </c>
      <c r="C230" s="1">
        <v>1.5909605948835701E-2</v>
      </c>
      <c r="D230" s="1">
        <v>-0.99954421259900395</v>
      </c>
      <c r="F230">
        <f t="shared" si="15"/>
        <v>-0.97516594775941112</v>
      </c>
      <c r="G230" s="1">
        <f t="shared" si="17"/>
        <v>5.9429979658932766E-4</v>
      </c>
      <c r="H230">
        <f t="shared" si="16"/>
        <v>-0.97486835340863143</v>
      </c>
      <c r="I230" s="1">
        <f t="shared" si="18"/>
        <v>6.0889802678309188E-4</v>
      </c>
    </row>
    <row r="231" spans="1:9" x14ac:dyDescent="0.55000000000000004">
      <c r="A231">
        <f t="shared" si="19"/>
        <v>1.1450000000000015E-9</v>
      </c>
      <c r="B231" s="1">
        <v>-2.4974041455675298E-2</v>
      </c>
      <c r="C231" s="1">
        <v>1.3784279294849801E-2</v>
      </c>
      <c r="D231" s="1">
        <v>-0.99959306264992698</v>
      </c>
      <c r="F231">
        <f t="shared" si="15"/>
        <v>-0.9759644004232032</v>
      </c>
      <c r="G231" s="1">
        <f t="shared" si="17"/>
        <v>5.5831367862460286E-4</v>
      </c>
      <c r="H231">
        <f t="shared" si="16"/>
        <v>-0.97567382381620271</v>
      </c>
      <c r="I231" s="1">
        <f t="shared" si="18"/>
        <v>5.7212998638474298E-4</v>
      </c>
    </row>
    <row r="232" spans="1:9" x14ac:dyDescent="0.55000000000000004">
      <c r="A232">
        <f t="shared" si="19"/>
        <v>1.1500000000000016E-9</v>
      </c>
      <c r="B232" s="1">
        <v>-2.4378762475333798E-2</v>
      </c>
      <c r="C232" s="1">
        <v>1.20692977714654E-2</v>
      </c>
      <c r="D232" s="1">
        <v>-0.999629935521963</v>
      </c>
      <c r="F232">
        <f t="shared" si="15"/>
        <v>-0.97673718161581768</v>
      </c>
      <c r="G232" s="1">
        <f t="shared" si="17"/>
        <v>5.2407818140733152E-4</v>
      </c>
      <c r="H232">
        <f t="shared" si="16"/>
        <v>-0.97645347799328686</v>
      </c>
      <c r="I232" s="1">
        <f t="shared" si="18"/>
        <v>5.3714818357852899E-4</v>
      </c>
    </row>
    <row r="233" spans="1:9" x14ac:dyDescent="0.55000000000000004">
      <c r="A233">
        <f t="shared" si="19"/>
        <v>1.1550000000000017E-9</v>
      </c>
      <c r="B233" s="1">
        <v>-2.3850974064905599E-2</v>
      </c>
      <c r="C233" s="1">
        <v>1.0768185531139099E-2</v>
      </c>
      <c r="D233" s="1">
        <v>-0.99965752996548396</v>
      </c>
      <c r="F233">
        <f t="shared" si="15"/>
        <v>-0.97748511671421467</v>
      </c>
      <c r="G233" s="1">
        <f t="shared" si="17"/>
        <v>4.9161590938506176E-4</v>
      </c>
      <c r="H233">
        <f t="shared" si="16"/>
        <v>-0.97720814340682194</v>
      </c>
      <c r="I233" s="1">
        <f t="shared" si="18"/>
        <v>5.0397495686023506E-4</v>
      </c>
    </row>
    <row r="234" spans="1:9" x14ac:dyDescent="0.55000000000000004">
      <c r="A234">
        <f t="shared" si="19"/>
        <v>1.1600000000000018E-9</v>
      </c>
      <c r="B234" s="1">
        <v>-2.33709339021839E-2</v>
      </c>
      <c r="C234" s="1">
        <v>9.88351590354908E-3</v>
      </c>
      <c r="D234" s="1">
        <v>-0.99967800594096001</v>
      </c>
      <c r="F234">
        <f t="shared" si="15"/>
        <v>-0.9782090045582259</v>
      </c>
      <c r="G234" s="1">
        <f t="shared" si="17"/>
        <v>4.6091802037183914E-4</v>
      </c>
      <c r="H234">
        <f t="shared" si="16"/>
        <v>-0.97793862100086248</v>
      </c>
      <c r="I234" s="1">
        <f t="shared" si="18"/>
        <v>4.7260085757373923E-4</v>
      </c>
    </row>
    <row r="235" spans="1:9" x14ac:dyDescent="0.55000000000000004">
      <c r="A235">
        <f t="shared" si="19"/>
        <v>1.1650000000000019E-9</v>
      </c>
      <c r="B235" s="1">
        <v>-2.2918805831574299E-2</v>
      </c>
      <c r="C235" s="1">
        <v>9.4169103179130107E-3</v>
      </c>
      <c r="D235" s="1">
        <v>-0.99969297793847101</v>
      </c>
      <c r="F235">
        <f t="shared" si="15"/>
        <v>-0.978909618303764</v>
      </c>
      <c r="G235" s="1">
        <f t="shared" si="17"/>
        <v>4.3194803770556873E-4</v>
      </c>
      <c r="H235">
        <f t="shared" si="16"/>
        <v>-0.97864568604643665</v>
      </c>
      <c r="I235" s="1">
        <f t="shared" si="18"/>
        <v>4.4298849598849524E-4</v>
      </c>
    </row>
    <row r="236" spans="1:9" x14ac:dyDescent="0.55000000000000004">
      <c r="A236">
        <f t="shared" si="19"/>
        <v>1.170000000000002E-9</v>
      </c>
      <c r="B236" s="1">
        <v>-2.2474706428671599E-2</v>
      </c>
      <c r="C236" s="1">
        <v>9.3690384308978206E-3</v>
      </c>
      <c r="D236" s="1">
        <v>-0.99970351039195304</v>
      </c>
      <c r="F236">
        <f t="shared" si="15"/>
        <v>-0.97958770624859914</v>
      </c>
      <c r="G236" s="1">
        <f t="shared" si="17"/>
        <v>4.0464557633377392E-4</v>
      </c>
      <c r="H236">
        <f t="shared" si="16"/>
        <v>-0.97933008896464357</v>
      </c>
      <c r="I236" s="1">
        <f t="shared" si="18"/>
        <v>4.1507630065475257E-4</v>
      </c>
    </row>
    <row r="237" spans="1:9" x14ac:dyDescent="0.55000000000000004">
      <c r="A237">
        <f t="shared" si="19"/>
        <v>1.175000000000002E-9</v>
      </c>
      <c r="B237" s="1">
        <v>-2.2018751158948899E-2</v>
      </c>
      <c r="C237" s="1">
        <v>9.7396193806557497E-3</v>
      </c>
      <c r="D237" s="1">
        <v>-0.99971011518934305</v>
      </c>
      <c r="F237">
        <f t="shared" si="15"/>
        <v>-0.98024399263158712</v>
      </c>
      <c r="G237" s="1">
        <f t="shared" si="17"/>
        <v>3.7892992743357418E-4</v>
      </c>
      <c r="H237">
        <f t="shared" si="16"/>
        <v>-0.97999255612328162</v>
      </c>
      <c r="I237" s="1">
        <f t="shared" si="18"/>
        <v>3.887821355236213E-4</v>
      </c>
    </row>
    <row r="238" spans="1:9" x14ac:dyDescent="0.55000000000000004">
      <c r="A238">
        <f t="shared" si="19"/>
        <v>1.1800000000000021E-9</v>
      </c>
      <c r="B238" s="1">
        <v>-2.15311002372418E-2</v>
      </c>
      <c r="C238" s="1">
        <v>1.05274241162306E-2</v>
      </c>
      <c r="D238" s="1">
        <v>-0.99971275127619497</v>
      </c>
      <c r="F238">
        <f t="shared" si="15"/>
        <v>-0.98087917840619965</v>
      </c>
      <c r="G238" s="1">
        <f t="shared" si="17"/>
        <v>3.5470346704942371E-4</v>
      </c>
      <c r="H238">
        <f t="shared" si="16"/>
        <v>-0.98063379060782818</v>
      </c>
      <c r="I238" s="1">
        <f t="shared" si="18"/>
        <v>3.6400674018508672E-4</v>
      </c>
    </row>
    <row r="239" spans="1:9" x14ac:dyDescent="0.55000000000000004">
      <c r="A239">
        <f t="shared" si="19"/>
        <v>1.1850000000000022E-9</v>
      </c>
      <c r="B239" s="1">
        <v>-2.09920042985535E-2</v>
      </c>
      <c r="C239" s="1">
        <v>1.17302787808972E-2</v>
      </c>
      <c r="D239" s="1">
        <v>-0.99971082634701003</v>
      </c>
      <c r="F239">
        <f t="shared" si="15"/>
        <v>-0.98149394198918471</v>
      </c>
      <c r="G239" s="1">
        <f t="shared" si="17"/>
        <v>3.3185487570638059E-4</v>
      </c>
      <c r="H239">
        <f t="shared" si="16"/>
        <v>-0.98125447296769486</v>
      </c>
      <c r="I239" s="1">
        <f t="shared" si="18"/>
        <v>3.4063698006215855E-4</v>
      </c>
    </row>
    <row r="240" spans="1:9" x14ac:dyDescent="0.55000000000000004">
      <c r="A240">
        <f t="shared" si="19"/>
        <v>1.1900000000000023E-9</v>
      </c>
      <c r="B240" s="1">
        <v>-2.0381849990253501E-2</v>
      </c>
      <c r="C240" s="1">
        <v>1.33450691573914E-2</v>
      </c>
      <c r="D240" s="1">
        <v>-0.99970320061522699</v>
      </c>
      <c r="F240">
        <f t="shared" si="15"/>
        <v>-0.98208893998515723</v>
      </c>
      <c r="G240" s="1">
        <f t="shared" si="17"/>
        <v>3.1026217754402576E-4</v>
      </c>
      <c r="H240">
        <f t="shared" si="16"/>
        <v>-0.981855261938404</v>
      </c>
      <c r="I240" s="1">
        <f t="shared" si="18"/>
        <v>3.1854891501163416E-4</v>
      </c>
    </row>
    <row r="241" spans="1:9" x14ac:dyDescent="0.55000000000000004">
      <c r="A241">
        <f t="shared" si="19"/>
        <v>1.1950000000000024E-9</v>
      </c>
      <c r="B241" s="1">
        <v>-1.96876429217663E-2</v>
      </c>
      <c r="C241" s="1">
        <v>1.5125976072027199E-2</v>
      </c>
      <c r="D241" s="1">
        <v>-0.99969175327408899</v>
      </c>
      <c r="F241">
        <f t="shared" si="15"/>
        <v>-0.98266480788789179</v>
      </c>
      <c r="G241" s="1">
        <f t="shared" si="17"/>
        <v>2.8991686918454214E-4</v>
      </c>
      <c r="H241">
        <f t="shared" si="16"/>
        <v>-0.98243679514120064</v>
      </c>
      <c r="I241" s="1">
        <f t="shared" si="18"/>
        <v>2.9773358016772994E-4</v>
      </c>
    </row>
    <row r="242" spans="1:9" x14ac:dyDescent="0.55000000000000004">
      <c r="A242">
        <f t="shared" si="19"/>
        <v>1.2000000000000025E-9</v>
      </c>
      <c r="B242" s="1">
        <v>-1.8910035036086102E-2</v>
      </c>
      <c r="C242" s="1">
        <v>1.68710615629536E-2</v>
      </c>
      <c r="D242" s="1">
        <v>-0.99967883735569896</v>
      </c>
      <c r="F242">
        <f t="shared" si="15"/>
        <v>-0.9832221607590691</v>
      </c>
      <c r="G242" s="1">
        <f t="shared" si="17"/>
        <v>2.7082220460606494E-4</v>
      </c>
      <c r="H242">
        <f t="shared" si="16"/>
        <v>-0.98299968975966046</v>
      </c>
      <c r="I242" s="1">
        <f t="shared" si="18"/>
        <v>2.7819396453043695E-4</v>
      </c>
    </row>
    <row r="243" spans="1:9" x14ac:dyDescent="0.55000000000000004">
      <c r="A243">
        <f t="shared" si="19"/>
        <v>1.2050000000000026E-9</v>
      </c>
      <c r="B243" s="1">
        <v>-1.8050863294466899E-2</v>
      </c>
      <c r="C243" s="1">
        <v>1.8576423328911799E-2</v>
      </c>
      <c r="D243" s="1">
        <v>-0.99966448513028505</v>
      </c>
      <c r="F243">
        <f t="shared" si="15"/>
        <v>-0.98376159388519835</v>
      </c>
      <c r="G243" s="1">
        <f t="shared" si="17"/>
        <v>2.5290194995305533E-4</v>
      </c>
      <c r="H243">
        <f t="shared" si="16"/>
        <v>-0.98354454319474494</v>
      </c>
      <c r="I243" s="1">
        <f t="shared" si="18"/>
        <v>2.5985252800518485E-4</v>
      </c>
    </row>
    <row r="244" spans="1:9" x14ac:dyDescent="0.55000000000000004">
      <c r="A244">
        <f t="shared" si="19"/>
        <v>1.2100000000000026E-9</v>
      </c>
      <c r="B244" s="1">
        <v>-1.71121471539795E-2</v>
      </c>
      <c r="C244" s="1">
        <v>2.0238252893362899E-2</v>
      </c>
      <c r="D244" s="1">
        <v>-0.99964873207530902</v>
      </c>
      <c r="F244">
        <f t="shared" si="15"/>
        <v>-0.98428368341341921</v>
      </c>
      <c r="G244" s="1">
        <f t="shared" si="17"/>
        <v>2.3608472038224193E-4</v>
      </c>
      <c r="H244">
        <f t="shared" si="16"/>
        <v>-0.98407193369903223</v>
      </c>
      <c r="I244" s="1">
        <f t="shared" si="18"/>
        <v>2.4263664765517926E-4</v>
      </c>
    </row>
    <row r="245" spans="1:9" x14ac:dyDescent="0.55000000000000004">
      <c r="A245">
        <f t="shared" si="19"/>
        <v>1.2150000000000027E-9</v>
      </c>
      <c r="B245" s="1">
        <v>-1.60960837801939E-2</v>
      </c>
      <c r="C245" s="1">
        <v>2.1852844140686001E-2</v>
      </c>
      <c r="D245" s="1">
        <v>-0.99963161679194201</v>
      </c>
      <c r="F245">
        <f t="shared" si="15"/>
        <v>-0.98478898696686201</v>
      </c>
      <c r="G245" s="1">
        <f t="shared" si="17"/>
        <v>2.2030366012435436E-4</v>
      </c>
      <c r="H245">
        <f t="shared" si="16"/>
        <v>-0.98458242099024607</v>
      </c>
      <c r="I245" s="1">
        <f t="shared" si="18"/>
        <v>2.2647829427778292E-4</v>
      </c>
    </row>
    <row r="246" spans="1:9" x14ac:dyDescent="0.55000000000000004">
      <c r="A246">
        <f t="shared" si="19"/>
        <v>1.2200000000000028E-9</v>
      </c>
      <c r="B246" s="1">
        <v>-1.5005042860007801E-2</v>
      </c>
      <c r="C246" s="1">
        <v>2.3416601607175399E-2</v>
      </c>
      <c r="D246" s="1">
        <v>-0.99961318091455198</v>
      </c>
      <c r="F246">
        <f t="shared" si="15"/>
        <v>-0.98527804424022292</v>
      </c>
      <c r="G246" s="1">
        <f t="shared" si="17"/>
        <v>2.0549614347169411E-4</v>
      </c>
      <c r="H246">
        <f t="shared" si="16"/>
        <v>-0.98507654684578494</v>
      </c>
      <c r="I246" s="1">
        <f t="shared" si="18"/>
        <v>2.1131373004923859E-4</v>
      </c>
    </row>
    <row r="247" spans="1:9" x14ac:dyDescent="0.55000000000000004">
      <c r="A247">
        <f t="shared" si="19"/>
        <v>1.2250000000000029E-9</v>
      </c>
      <c r="B247" s="1">
        <v>-1.38415610273311E-2</v>
      </c>
      <c r="C247" s="1">
        <v>2.4926048508041601E-2</v>
      </c>
      <c r="D247" s="1">
        <v>-0.99959346901341295</v>
      </c>
      <c r="F247">
        <f t="shared" si="15"/>
        <v>-0.98575137757619014</v>
      </c>
      <c r="G247" s="1">
        <f t="shared" si="17"/>
        <v>1.9160349535643715E-4</v>
      </c>
      <c r="H247">
        <f t="shared" si="16"/>
        <v>-0.98555483567746938</v>
      </c>
      <c r="I247" s="1">
        <f t="shared" si="18"/>
        <v>1.9708322594106617E-4</v>
      </c>
    </row>
    <row r="248" spans="1:9" x14ac:dyDescent="0.55000000000000004">
      <c r="A248">
        <f t="shared" si="19"/>
        <v>1.230000000000003E-9</v>
      </c>
      <c r="B248" s="1">
        <v>-1.2608335915227101E-2</v>
      </c>
      <c r="C248" s="1">
        <v>2.6377834482291598E-2</v>
      </c>
      <c r="D248" s="1">
        <v>-0.99957252849087497</v>
      </c>
      <c r="F248">
        <f t="shared" si="15"/>
        <v>-0.98620949252333778</v>
      </c>
      <c r="G248" s="1">
        <f t="shared" si="17"/>
        <v>1.7857073026969245E-4</v>
      </c>
      <c r="H248">
        <f t="shared" si="16"/>
        <v>-0.9860177950883251</v>
      </c>
      <c r="I248" s="1">
        <f t="shared" si="18"/>
        <v>1.8373079761420112E-4</v>
      </c>
    </row>
    <row r="249" spans="1:9" x14ac:dyDescent="0.55000000000000004">
      <c r="A249">
        <f t="shared" si="19"/>
        <v>1.2350000000000031E-9</v>
      </c>
      <c r="B249" s="1">
        <v>-1.13146548889871E-2</v>
      </c>
      <c r="C249" s="1">
        <v>2.75270058487414E-2</v>
      </c>
      <c r="D249" s="1">
        <v>-0.999557023152713</v>
      </c>
      <c r="F249">
        <f t="shared" si="15"/>
        <v>-0.98665287837608184</v>
      </c>
      <c r="G249" s="1">
        <f t="shared" si="17"/>
        <v>1.665169524162571E-4</v>
      </c>
      <c r="H249">
        <f t="shared" si="16"/>
        <v>-0.98646591641126413</v>
      </c>
      <c r="I249" s="1">
        <f t="shared" si="18"/>
        <v>1.7137707571600794E-4</v>
      </c>
    </row>
    <row r="250" spans="1:9" x14ac:dyDescent="0.55000000000000004">
      <c r="A250">
        <f t="shared" si="19"/>
        <v>1.2400000000000032E-9</v>
      </c>
      <c r="B250" s="1">
        <v>-9.9833611575953808E-3</v>
      </c>
      <c r="C250" s="1">
        <v>2.8173547867211299E-2</v>
      </c>
      <c r="D250" s="1">
        <v>-0.99955319203168902</v>
      </c>
      <c r="F250">
        <f t="shared" si="15"/>
        <v>-0.9870820086972768</v>
      </c>
      <c r="G250" s="1">
        <f t="shared" si="17"/>
        <v>1.5553041376052101E-4</v>
      </c>
      <c r="H250">
        <f t="shared" si="16"/>
        <v>-0.98689967523047051</v>
      </c>
      <c r="I250" s="1">
        <f t="shared" si="18"/>
        <v>1.6011148743871916E-4</v>
      </c>
    </row>
    <row r="251" spans="1:9" x14ac:dyDescent="0.55000000000000004">
      <c r="A251">
        <f t="shared" si="19"/>
        <v>1.2450000000000032E-9</v>
      </c>
      <c r="B251" s="1">
        <v>-8.6383508893061508E-3</v>
      </c>
      <c r="C251" s="1">
        <v>2.83164920410723E-2</v>
      </c>
      <c r="D251" s="1">
        <v>-0.99956168152474201</v>
      </c>
      <c r="F251">
        <f t="shared" si="15"/>
        <v>-0.9874973418240085</v>
      </c>
      <c r="G251" s="1">
        <f t="shared" si="17"/>
        <v>1.4554829241469463E-4</v>
      </c>
      <c r="H251">
        <f t="shared" si="16"/>
        <v>-0.98731953188670496</v>
      </c>
      <c r="I251" s="1">
        <f t="shared" si="18"/>
        <v>1.4987022776009063E-4</v>
      </c>
    </row>
    <row r="252" spans="1:9" x14ac:dyDescent="0.55000000000000004">
      <c r="A252">
        <f t="shared" si="19"/>
        <v>1.2500000000000033E-9</v>
      </c>
      <c r="B252" s="1">
        <v>-7.3035273480770296E-3</v>
      </c>
      <c r="C252" s="1">
        <v>2.79559871684903E-2</v>
      </c>
      <c r="D252" s="1">
        <v>-0.99958247347073803</v>
      </c>
      <c r="F252">
        <f t="shared" si="15"/>
        <v>-0.98789932135712655</v>
      </c>
      <c r="G252" s="1">
        <f t="shared" si="17"/>
        <v>1.3649604330978447E-4</v>
      </c>
      <c r="H252">
        <f t="shared" si="16"/>
        <v>-0.98772593196541103</v>
      </c>
      <c r="I252" s="1">
        <f t="shared" si="18"/>
        <v>1.4057757646754185E-4</v>
      </c>
    </row>
    <row r="253" spans="1:9" x14ac:dyDescent="0.55000000000000004">
      <c r="A253">
        <f t="shared" si="19"/>
        <v>1.2550000000000034E-9</v>
      </c>
      <c r="B253" s="1">
        <v>-6.0027504962227602E-3</v>
      </c>
      <c r="C253" s="1">
        <v>2.7093297911118398E-2</v>
      </c>
      <c r="D253" s="1">
        <v>-0.99961488594105496</v>
      </c>
      <c r="F253">
        <f t="shared" si="15"/>
        <v>-0.98828837663503655</v>
      </c>
      <c r="G253" s="1">
        <f t="shared" si="17"/>
        <v>1.2828981305932182E-4</v>
      </c>
      <c r="H253">
        <f t="shared" si="16"/>
        <v>-0.98811930676992576</v>
      </c>
      <c r="I253" s="1">
        <f t="shared" si="18"/>
        <v>1.3214834047969951E-4</v>
      </c>
    </row>
    <row r="254" spans="1:9" x14ac:dyDescent="0.55000000000000004">
      <c r="A254">
        <f t="shared" si="19"/>
        <v>1.2600000000000035E-9</v>
      </c>
      <c r="B254" s="1">
        <v>-4.7597865985975199E-3</v>
      </c>
      <c r="C254" s="1">
        <v>2.57308027730546E-2</v>
      </c>
      <c r="D254" s="1">
        <v>-0.99965757648324705</v>
      </c>
      <c r="F254">
        <f t="shared" si="15"/>
        <v>-0.98866492319225929</v>
      </c>
      <c r="G254" s="1">
        <f t="shared" si="17"/>
        <v>1.2083842637586387E-4</v>
      </c>
      <c r="H254">
        <f t="shared" si="16"/>
        <v>-0.98850007377911975</v>
      </c>
      <c r="I254" s="1">
        <f t="shared" si="18"/>
        <v>1.2448986659260796E-4</v>
      </c>
    </row>
    <row r="255" spans="1:9" x14ac:dyDescent="0.55000000000000004">
      <c r="A255">
        <f t="shared" si="19"/>
        <v>1.2650000000000036E-9</v>
      </c>
      <c r="B255" s="1">
        <v>-3.5853838418086698E-3</v>
      </c>
      <c r="C255" s="1">
        <v>2.4355538237394701E-2</v>
      </c>
      <c r="D255" s="1">
        <v>-0.99969693046444896</v>
      </c>
      <c r="F255">
        <f t="shared" si="15"/>
        <v>-0.98902936320324697</v>
      </c>
      <c r="G255" s="1">
        <f t="shared" si="17"/>
        <v>1.1379699127226859E-4</v>
      </c>
      <c r="H255">
        <f t="shared" si="16"/>
        <v>-0.98886863709068917</v>
      </c>
      <c r="I255" s="1">
        <f t="shared" si="18"/>
        <v>1.1725193738821016E-4</v>
      </c>
    </row>
    <row r="256" spans="1:9" x14ac:dyDescent="0.55000000000000004">
      <c r="A256">
        <f t="shared" si="19"/>
        <v>1.2700000000000037E-9</v>
      </c>
      <c r="B256" s="1">
        <v>-2.46325756710315E-3</v>
      </c>
      <c r="C256" s="1">
        <v>2.33661473055326E-2</v>
      </c>
      <c r="D256" s="1">
        <v>-0.99972393965655404</v>
      </c>
      <c r="F256">
        <f t="shared" si="15"/>
        <v>-0.98938208591192944</v>
      </c>
      <c r="G256" s="1">
        <f t="shared" si="17"/>
        <v>1.0695393887520579E-4</v>
      </c>
      <c r="H256">
        <f t="shared" si="16"/>
        <v>-0.98922538784997771</v>
      </c>
      <c r="I256" s="1">
        <f t="shared" si="18"/>
        <v>1.1021959003536709E-4</v>
      </c>
    </row>
    <row r="257" spans="1:9" x14ac:dyDescent="0.55000000000000004">
      <c r="A257">
        <f t="shared" si="19"/>
        <v>1.2750000000000038E-9</v>
      </c>
      <c r="B257" s="1">
        <v>-1.3750252348550601E-3</v>
      </c>
      <c r="C257" s="1">
        <v>2.27645256004065E-2</v>
      </c>
      <c r="D257" s="1">
        <v>-0.99973990901632004</v>
      </c>
      <c r="F257">
        <f t="shared" si="15"/>
        <v>-0.98972346804745059</v>
      </c>
      <c r="G257" s="1">
        <f t="shared" si="17"/>
        <v>1.0032908968284625E-4</v>
      </c>
      <c r="H257">
        <f t="shared" si="16"/>
        <v>-0.98957070466515384</v>
      </c>
      <c r="I257" s="1">
        <f t="shared" si="18"/>
        <v>1.0341271713577746E-4</v>
      </c>
    </row>
    <row r="258" spans="1:9" x14ac:dyDescent="0.55000000000000004">
      <c r="A258">
        <f t="shared" si="19"/>
        <v>1.2800000000000039E-9</v>
      </c>
      <c r="B258" s="1">
        <v>-3.0224041783282401E-4</v>
      </c>
      <c r="C258" s="1">
        <v>2.25516795038645E-2</v>
      </c>
      <c r="D258" s="1">
        <v>-0.99974563284990303</v>
      </c>
      <c r="F258">
        <f t="shared" ref="F258:F321" si="20">$L$1*EXP(-(A258-$L$8)/$L$2)-1</f>
        <v>-0.99005387422653746</v>
      </c>
      <c r="G258" s="1">
        <f t="shared" si="17"/>
        <v>9.3930185213581007E-5</v>
      </c>
      <c r="H258">
        <f t="shared" ref="H258:H321" si="21">$L$4*(1/((A258-$L$8)/$L$5+1))^$L$6-1</f>
        <v>-0.98990495400914869</v>
      </c>
      <c r="I258" s="1">
        <f t="shared" si="18"/>
        <v>9.6838960046870314E-5</v>
      </c>
    </row>
    <row r="259" spans="1:9" x14ac:dyDescent="0.55000000000000004">
      <c r="A259">
        <f t="shared" si="19"/>
        <v>1.2850000000000039E-9</v>
      </c>
      <c r="B259" s="1">
        <v>7.7356307783969097E-4</v>
      </c>
      <c r="C259" s="1">
        <v>2.2727725991747699E-2</v>
      </c>
      <c r="D259" s="1">
        <v>-0.99974139259689399</v>
      </c>
      <c r="F259">
        <f t="shared" si="20"/>
        <v>-0.99037365734293326</v>
      </c>
      <c r="G259" s="1">
        <f t="shared" ref="G259:G322" si="22">(D259-F259)^2</f>
        <v>8.7754463788298687E-5</v>
      </c>
      <c r="H259">
        <f t="shared" si="21"/>
        <v>-0.99022849060835694</v>
      </c>
      <c r="I259" s="1">
        <f t="shared" ref="I259:I322" si="23">(D259-H259)^2</f>
        <v>9.0495304243512118E-5</v>
      </c>
    </row>
    <row r="260" spans="1:9" x14ac:dyDescent="0.55000000000000004">
      <c r="A260">
        <f t="shared" ref="A260:A323" si="24">A259+0.000000000005</f>
        <v>1.290000000000004E-9</v>
      </c>
      <c r="B260" s="1">
        <v>1.8708272809206199E-3</v>
      </c>
      <c r="C260" s="1">
        <v>2.32918936605368E-2</v>
      </c>
      <c r="D260" s="1">
        <v>-0.99972695657122301</v>
      </c>
      <c r="F260">
        <f t="shared" si="20"/>
        <v>-0.99068315894430903</v>
      </c>
      <c r="G260" s="1">
        <f t="shared" si="22"/>
        <v>8.1790275516575037E-5</v>
      </c>
      <c r="H260">
        <f t="shared" si="21"/>
        <v>-0.99054165781955728</v>
      </c>
      <c r="I260" s="1">
        <f t="shared" si="23"/>
        <v>8.4369713157352161E-5</v>
      </c>
    </row>
    <row r="261" spans="1:9" x14ac:dyDescent="0.55000000000000004">
      <c r="A261">
        <f t="shared" si="24"/>
        <v>1.2950000000000041E-9</v>
      </c>
      <c r="B261" s="1">
        <v>3.00792623533447E-3</v>
      </c>
      <c r="C261" s="1">
        <v>2.4242524930206202E-2</v>
      </c>
      <c r="D261" s="1">
        <v>-0.99970158165571499</v>
      </c>
      <c r="F261">
        <f t="shared" si="20"/>
        <v>-0.99098270959705692</v>
      </c>
      <c r="G261" s="1">
        <f t="shared" si="22"/>
        <v>7.6018729975248355E-5</v>
      </c>
      <c r="H261">
        <f t="shared" si="21"/>
        <v>-0.99084478799406639</v>
      </c>
      <c r="I261" s="1">
        <f t="shared" si="23"/>
        <v>7.844279396501879E-5</v>
      </c>
    </row>
    <row r="262" spans="1:9" x14ac:dyDescent="0.55000000000000004">
      <c r="A262">
        <f t="shared" si="24"/>
        <v>1.3000000000000042E-9</v>
      </c>
      <c r="B262" s="1">
        <v>4.2031222157433703E-3</v>
      </c>
      <c r="C262" s="1">
        <v>2.5577079432165001E-2</v>
      </c>
      <c r="D262" s="1">
        <v>-0.99966401694345697</v>
      </c>
      <c r="F262">
        <f t="shared" si="20"/>
        <v>-0.99127262923935544</v>
      </c>
      <c r="G262" s="1">
        <f t="shared" si="22"/>
        <v>7.04153876005463E-5</v>
      </c>
      <c r="H262">
        <f t="shared" si="21"/>
        <v>-0.9911382028307133</v>
      </c>
      <c r="I262" s="1">
        <f t="shared" si="23"/>
        <v>7.2689506285059105E-5</v>
      </c>
    </row>
    <row r="263" spans="1:9" x14ac:dyDescent="0.55000000000000004">
      <c r="A263">
        <f t="shared" si="24"/>
        <v>1.3050000000000043E-9</v>
      </c>
      <c r="B263" s="1">
        <v>5.4680859047534997E-3</v>
      </c>
      <c r="C263" s="1">
        <v>2.7050385995457699E-2</v>
      </c>
      <c r="D263" s="1">
        <v>-0.99961911579071105</v>
      </c>
      <c r="F263">
        <f t="shared" si="20"/>
        <v>-0.99155322752288289</v>
      </c>
      <c r="G263" s="1">
        <f t="shared" si="22"/>
        <v>6.5058553549088104E-5</v>
      </c>
      <c r="H263">
        <f t="shared" si="21"/>
        <v>-0.991422213716881</v>
      </c>
      <c r="I263" s="1">
        <f t="shared" si="23"/>
        <v>6.7189203607959523E-5</v>
      </c>
    </row>
    <row r="264" spans="1:9" x14ac:dyDescent="0.55000000000000004">
      <c r="A264">
        <f t="shared" si="24"/>
        <v>1.3100000000000044E-9</v>
      </c>
      <c r="B264" s="1">
        <v>6.8008810165376904E-3</v>
      </c>
      <c r="C264" s="1">
        <v>2.84612359390943E-2</v>
      </c>
      <c r="D264" s="1">
        <v>-0.99957176133901804</v>
      </c>
      <c r="F264">
        <f t="shared" si="20"/>
        <v>-0.99182480414354313</v>
      </c>
      <c r="G264" s="1">
        <f t="shared" si="22"/>
        <v>6.0015345788520525E-5</v>
      </c>
      <c r="H264">
        <f t="shared" si="21"/>
        <v>-0.99169712205958571</v>
      </c>
      <c r="I264" s="1">
        <f t="shared" si="23"/>
        <v>6.2009943781178475E-5</v>
      </c>
    </row>
    <row r="265" spans="1:9" x14ac:dyDescent="0.55000000000000004">
      <c r="A265">
        <f t="shared" si="24"/>
        <v>1.3150000000000045E-9</v>
      </c>
      <c r="B265" s="1">
        <v>8.1919909323651102E-3</v>
      </c>
      <c r="C265" s="1">
        <v>2.9564782262720201E-2</v>
      </c>
      <c r="D265" s="1">
        <v>-0.99952929668643997</v>
      </c>
      <c r="F265">
        <f t="shared" si="20"/>
        <v>-0.99208764916156</v>
      </c>
      <c r="G265" s="1">
        <f t="shared" si="22"/>
        <v>5.5378117884552161E-5</v>
      </c>
      <c r="H265">
        <f t="shared" si="21"/>
        <v>-0.99196321960491107</v>
      </c>
      <c r="I265" s="1">
        <f t="shared" si="23"/>
        <v>5.7245522403636861E-5</v>
      </c>
    </row>
    <row r="266" spans="1:9" x14ac:dyDescent="0.55000000000000004">
      <c r="A266">
        <f t="shared" si="24"/>
        <v>1.3200000000000045E-9</v>
      </c>
      <c r="B266" s="1">
        <v>9.61835230441784E-3</v>
      </c>
      <c r="C266" s="1">
        <v>3.01611443131545E-2</v>
      </c>
      <c r="D266" s="1">
        <v>-0.999498770721024</v>
      </c>
      <c r="F266">
        <f t="shared" si="20"/>
        <v>-0.99234204331127851</v>
      </c>
      <c r="G266" s="1">
        <f t="shared" si="22"/>
        <v>5.1218747217402376E-5</v>
      </c>
      <c r="H266">
        <f t="shared" si="21"/>
        <v>-0.9922207887479525</v>
      </c>
      <c r="I266" s="1">
        <f t="shared" si="23"/>
        <v>5.2969021600353742E-5</v>
      </c>
    </row>
    <row r="267" spans="1:9" x14ac:dyDescent="0.55000000000000004">
      <c r="A267">
        <f t="shared" si="24"/>
        <v>1.3250000000000046E-9</v>
      </c>
      <c r="B267" s="1">
        <v>1.10558587638578E-2</v>
      </c>
      <c r="C267" s="1">
        <v>3.0249499887320001E-2</v>
      </c>
      <c r="D267" s="1">
        <v>-0.999481233312426</v>
      </c>
      <c r="F267">
        <f t="shared" si="20"/>
        <v>-0.99258825830100617</v>
      </c>
      <c r="G267" s="1">
        <f t="shared" si="22"/>
        <v>4.7513104508058244E-5</v>
      </c>
      <c r="H267">
        <f t="shared" si="21"/>
        <v>-0.99247010283245807</v>
      </c>
      <c r="I267" s="1">
        <f t="shared" si="23"/>
        <v>4.9155950607135346E-5</v>
      </c>
    </row>
    <row r="268" spans="1:9" x14ac:dyDescent="0.55000000000000004">
      <c r="A268">
        <f t="shared" si="24"/>
        <v>1.3300000000000047E-9</v>
      </c>
      <c r="B268" s="1">
        <v>1.2480406543887001E-2</v>
      </c>
      <c r="C268" s="1">
        <v>2.9830152506699799E-2</v>
      </c>
      <c r="D268" s="1">
        <v>-0.99947706399601499</v>
      </c>
      <c r="F268">
        <f t="shared" si="20"/>
        <v>-0.9928265571032141</v>
      </c>
      <c r="G268" s="1">
        <f t="shared" si="22"/>
        <v>4.4229241931192141E-5</v>
      </c>
      <c r="H268">
        <f t="shared" si="21"/>
        <v>-0.99271142644080967</v>
      </c>
      <c r="I268" s="1">
        <f t="shared" si="23"/>
        <v>4.5773851528404582E-5</v>
      </c>
    </row>
    <row r="269" spans="1:9" x14ac:dyDescent="0.55000000000000004">
      <c r="A269">
        <f t="shared" si="24"/>
        <v>1.3350000000000048E-9</v>
      </c>
      <c r="B269" s="1">
        <v>1.38679450280029E-2</v>
      </c>
      <c r="C269" s="1">
        <v>2.8904528636697999E-2</v>
      </c>
      <c r="D269" s="1">
        <v>-0.99948597205021295</v>
      </c>
      <c r="F269">
        <f t="shared" si="20"/>
        <v>-0.99305719423540706</v>
      </c>
      <c r="G269" s="1">
        <f t="shared" si="22"/>
        <v>4.1329184192140344E-5</v>
      </c>
      <c r="H269">
        <f t="shared" si="21"/>
        <v>-0.99294501567515225</v>
      </c>
      <c r="I269" s="1">
        <f t="shared" si="23"/>
        <v>4.2784110300447103E-5</v>
      </c>
    </row>
    <row r="270" spans="1:9" x14ac:dyDescent="0.55000000000000004">
      <c r="A270">
        <f t="shared" si="24"/>
        <v>1.3400000000000049E-9</v>
      </c>
      <c r="B270" s="1">
        <v>1.51945271422784E-2</v>
      </c>
      <c r="C270" s="1">
        <v>2.7475174361360499E-2</v>
      </c>
      <c r="D270" s="1">
        <v>-0.99950699904448104</v>
      </c>
      <c r="F270">
        <f t="shared" si="20"/>
        <v>-0.99328041603196382</v>
      </c>
      <c r="G270" s="1">
        <f t="shared" si="22"/>
        <v>3.8770336011767987E-5</v>
      </c>
      <c r="H270">
        <f t="shared" si="21"/>
        <v>-0.99317111842893835</v>
      </c>
      <c r="I270" s="1">
        <f t="shared" si="23"/>
        <v>4.0143383174409592E-5</v>
      </c>
    </row>
    <row r="271" spans="1:9" x14ac:dyDescent="0.55000000000000004">
      <c r="A271">
        <f t="shared" si="24"/>
        <v>1.345000000000005E-9</v>
      </c>
      <c r="B271" s="1">
        <v>1.64363598198367E-2</v>
      </c>
      <c r="C271" s="1">
        <v>2.5545751486977599E-2</v>
      </c>
      <c r="D271" s="1">
        <v>-0.99953852384838404</v>
      </c>
      <c r="F271">
        <f t="shared" si="20"/>
        <v>-0.99349646090723731</v>
      </c>
      <c r="G271" s="1">
        <f t="shared" si="22"/>
        <v>3.6506524584778685E-5</v>
      </c>
      <c r="H271">
        <f t="shared" si="21"/>
        <v>-0.99338997465024648</v>
      </c>
      <c r="I271" s="1">
        <f t="shared" si="23"/>
        <v>3.7804657241918095E-5</v>
      </c>
    </row>
    <row r="272" spans="1:9" x14ac:dyDescent="0.55000000000000004">
      <c r="A272">
        <f t="shared" si="24"/>
        <v>1.3500000000000051E-9</v>
      </c>
      <c r="B272" s="1">
        <v>1.7569854757289598E-2</v>
      </c>
      <c r="C272" s="1">
        <v>2.31210330017897E-2</v>
      </c>
      <c r="D272" s="1">
        <v>-0.99957827009039502</v>
      </c>
      <c r="F272">
        <f t="shared" si="20"/>
        <v>-0.99370555961019502</v>
      </c>
      <c r="G272" s="1">
        <f t="shared" si="22"/>
        <v>3.4488728384250842E-5</v>
      </c>
      <c r="H272">
        <f t="shared" si="21"/>
        <v>-0.99360181659623004</v>
      </c>
      <c r="I272" s="1">
        <f t="shared" si="23"/>
        <v>3.5717996367916792E-5</v>
      </c>
    </row>
    <row r="273" spans="1:9" x14ac:dyDescent="0.55000000000000004">
      <c r="A273">
        <f t="shared" si="24"/>
        <v>1.3550000000000051E-9</v>
      </c>
      <c r="B273" s="1">
        <v>1.85781156772187E-2</v>
      </c>
      <c r="C273" s="1">
        <v>2.0448651947539701E-2</v>
      </c>
      <c r="D273" s="1">
        <v>-0.99961828027081401</v>
      </c>
      <c r="F273">
        <f t="shared" si="20"/>
        <v>-0.99390793547087342</v>
      </c>
      <c r="G273" s="1">
        <f t="shared" si="22"/>
        <v>3.2608037734208563E-5</v>
      </c>
      <c r="H273">
        <f t="shared" si="21"/>
        <v>-0.99380686907986793</v>
      </c>
      <c r="I273" s="1">
        <f t="shared" si="23"/>
        <v>3.3772500030253343E-5</v>
      </c>
    </row>
    <row r="274" spans="1:9" x14ac:dyDescent="0.55000000000000004">
      <c r="A274">
        <f t="shared" si="24"/>
        <v>1.3600000000000052E-9</v>
      </c>
      <c r="B274" s="1">
        <v>1.9457973618445701E-2</v>
      </c>
      <c r="C274" s="1">
        <v>1.77325999387777E-2</v>
      </c>
      <c r="D274" s="1">
        <v>-0.99965341101916105</v>
      </c>
      <c r="F274">
        <f t="shared" si="20"/>
        <v>-0.99410380463890724</v>
      </c>
      <c r="G274" s="1">
        <f t="shared" si="22"/>
        <v>3.0798130975753828E-5</v>
      </c>
      <c r="H274">
        <f t="shared" si="21"/>
        <v>-0.99400534970843657</v>
      </c>
      <c r="I274" s="1">
        <f t="shared" si="23"/>
        <v>3.1900596569702773E-5</v>
      </c>
    </row>
    <row r="275" spans="1:9" x14ac:dyDescent="0.55000000000000004">
      <c r="A275">
        <f t="shared" si="24"/>
        <v>1.3650000000000053E-9</v>
      </c>
      <c r="B275" s="1">
        <v>2.0213985464604699E-2</v>
      </c>
      <c r="C275" s="1">
        <v>1.5220820197435999E-2</v>
      </c>
      <c r="D275" s="1">
        <v>-0.99967980945116697</v>
      </c>
      <c r="F275">
        <f t="shared" si="20"/>
        <v>-0.99429337631439119</v>
      </c>
      <c r="G275" s="1">
        <f t="shared" si="22"/>
        <v>2.901366193695618E-5</v>
      </c>
      <c r="H275">
        <f t="shared" si="21"/>
        <v>-0.99419746911448414</v>
      </c>
      <c r="I275" s="1">
        <f t="shared" si="23"/>
        <v>3.0056055567219525E-5</v>
      </c>
    </row>
    <row r="276" spans="1:9" x14ac:dyDescent="0.55000000000000004">
      <c r="A276">
        <f t="shared" si="24"/>
        <v>1.3700000000000054E-9</v>
      </c>
      <c r="B276" s="1">
        <v>2.0864428118425399E-2</v>
      </c>
      <c r="C276" s="1">
        <v>1.3116572773829001E-2</v>
      </c>
      <c r="D276" s="1">
        <v>-0.99969626945294099</v>
      </c>
      <c r="F276">
        <f t="shared" si="20"/>
        <v>-0.99447685297131738</v>
      </c>
      <c r="G276" s="1">
        <f t="shared" si="22"/>
        <v>2.7242308408644147E-5</v>
      </c>
      <c r="H276">
        <f t="shared" si="21"/>
        <v>-0.99438343117947037</v>
      </c>
      <c r="I276" s="1">
        <f t="shared" si="23"/>
        <v>2.8226250520054293E-5</v>
      </c>
    </row>
    <row r="277" spans="1:9" x14ac:dyDescent="0.55000000000000004">
      <c r="A277">
        <f t="shared" si="24"/>
        <v>1.3750000000000055E-9</v>
      </c>
      <c r="B277" s="1">
        <v>2.14288033974439E-2</v>
      </c>
      <c r="C277" s="1">
        <v>1.14242480662173E-2</v>
      </c>
      <c r="D277" s="1">
        <v>-0.99970510298849802</v>
      </c>
      <c r="F277">
        <f t="shared" si="20"/>
        <v>-0.99465443057383041</v>
      </c>
      <c r="G277" s="1">
        <f t="shared" si="22"/>
        <v>2.5509291840284363E-5</v>
      </c>
      <c r="H277">
        <f t="shared" si="21"/>
        <v>-0.99456343324998087</v>
      </c>
      <c r="I277" s="1">
        <f t="shared" si="23"/>
        <v>2.6436767699983034E-5</v>
      </c>
    </row>
    <row r="278" spans="1:9" x14ac:dyDescent="0.55000000000000004">
      <c r="A278">
        <f t="shared" si="24"/>
        <v>1.3800000000000056E-9</v>
      </c>
      <c r="B278" s="1">
        <v>2.1926794145105101E-2</v>
      </c>
      <c r="C278" s="1">
        <v>1.01472903972331E-2</v>
      </c>
      <c r="D278" s="1">
        <v>-0.99970808148993195</v>
      </c>
      <c r="F278">
        <f t="shared" si="20"/>
        <v>-0.99482629878552864</v>
      </c>
      <c r="G278" s="1">
        <f t="shared" si="22"/>
        <v>2.3831802373011341E-5</v>
      </c>
      <c r="H278">
        <f t="shared" si="21"/>
        <v>-0.99473766634742888</v>
      </c>
      <c r="I278" s="1">
        <f t="shared" si="23"/>
        <v>2.4705026688823821E-5</v>
      </c>
    </row>
    <row r="279" spans="1:9" x14ac:dyDescent="0.55000000000000004">
      <c r="A279">
        <f t="shared" si="24"/>
        <v>1.3850000000000057E-9</v>
      </c>
      <c r="B279" s="1">
        <v>2.2378217413900999E-2</v>
      </c>
      <c r="C279" s="1">
        <v>9.2881946325233701E-3</v>
      </c>
      <c r="D279" s="1">
        <v>-0.99970642932113396</v>
      </c>
      <c r="F279">
        <f t="shared" si="20"/>
        <v>-0.99499264117203645</v>
      </c>
      <c r="G279" s="1">
        <f t="shared" si="22"/>
        <v>2.2219798714572117E-5</v>
      </c>
      <c r="H279">
        <f t="shared" si="21"/>
        <v>-0.99490631537062624</v>
      </c>
      <c r="I279" s="1">
        <f t="shared" si="23"/>
        <v>2.3041093937858857E-5</v>
      </c>
    </row>
    <row r="280" spans="1:9" x14ac:dyDescent="0.55000000000000004">
      <c r="A280">
        <f t="shared" si="24"/>
        <v>1.3900000000000057E-9</v>
      </c>
      <c r="B280" s="1">
        <v>2.2802978019263301E-2</v>
      </c>
      <c r="C280" s="1">
        <v>8.8485039943279799E-3</v>
      </c>
      <c r="D280" s="1">
        <v>-0.99970081933080501</v>
      </c>
      <c r="F280">
        <f t="shared" si="20"/>
        <v>-0.99515363539706325</v>
      </c>
      <c r="G280" s="1">
        <f t="shared" si="22"/>
        <v>2.0676881727279195E-5</v>
      </c>
      <c r="H280">
        <f t="shared" si="21"/>
        <v>-0.99506955929207952</v>
      </c>
      <c r="I280" s="1">
        <f t="shared" si="23"/>
        <v>2.1448569546295656E-5</v>
      </c>
    </row>
    <row r="281" spans="1:9" x14ac:dyDescent="0.55000000000000004">
      <c r="A281">
        <f t="shared" si="24"/>
        <v>1.3950000000000058E-9</v>
      </c>
      <c r="B281" s="1">
        <v>2.32210223654199E-2</v>
      </c>
      <c r="C281" s="1">
        <v>8.8288089963640005E-3</v>
      </c>
      <c r="D281" s="1">
        <v>-0.99969137050000501</v>
      </c>
      <c r="F281">
        <f t="shared" si="20"/>
        <v>-0.99530945341215937</v>
      </c>
      <c r="G281" s="1">
        <f t="shared" si="22"/>
        <v>1.920119736475355E-5</v>
      </c>
      <c r="H281">
        <f t="shared" si="21"/>
        <v>-0.99522757134790507</v>
      </c>
      <c r="I281" s="1">
        <f t="shared" si="23"/>
        <v>1.9925502870288091E-5</v>
      </c>
    </row>
    <row r="282" spans="1:9" x14ac:dyDescent="0.55000000000000004">
      <c r="A282">
        <f t="shared" si="24"/>
        <v>1.4000000000000059E-9</v>
      </c>
      <c r="B282" s="1">
        <v>2.36522924361901E-2</v>
      </c>
      <c r="C282" s="1">
        <v>9.2287474550839903E-3</v>
      </c>
      <c r="D282" s="1">
        <v>-0.99967764768603895</v>
      </c>
      <c r="F282">
        <f t="shared" si="20"/>
        <v>-0.99546026164037038</v>
      </c>
      <c r="G282" s="1">
        <f t="shared" si="22"/>
        <v>1.7786345058199975E-5</v>
      </c>
      <c r="H282">
        <f t="shared" si="21"/>
        <v>-0.99538051922176729</v>
      </c>
      <c r="I282" s="1">
        <f t="shared" si="23"/>
        <v>1.8465313038453717E-5</v>
      </c>
    </row>
    <row r="283" spans="1:9" x14ac:dyDescent="0.55000000000000004">
      <c r="A283">
        <f t="shared" si="24"/>
        <v>1.405000000000006E-9</v>
      </c>
      <c r="B283" s="1">
        <v>2.4103805638767101E-2</v>
      </c>
      <c r="C283" s="1">
        <v>9.5634783259359799E-3</v>
      </c>
      <c r="D283" s="1">
        <v>-0.99966371667486598</v>
      </c>
      <c r="F283">
        <f t="shared" si="20"/>
        <v>-0.995606221153987</v>
      </c>
      <c r="G283" s="1">
        <f t="shared" si="22"/>
        <v>1.6463269901952931E-5</v>
      </c>
      <c r="H283">
        <f t="shared" si="21"/>
        <v>-0.99552856522281552</v>
      </c>
      <c r="I283" s="1">
        <f t="shared" si="23"/>
        <v>1.7099477531394998E-5</v>
      </c>
    </row>
    <row r="284" spans="1:9" x14ac:dyDescent="0.55000000000000004">
      <c r="A284">
        <f t="shared" si="24"/>
        <v>1.4100000000000061E-9</v>
      </c>
      <c r="B284" s="1">
        <v>2.45556416295288E-2</v>
      </c>
      <c r="C284" s="1">
        <v>9.4368102678948802E-3</v>
      </c>
      <c r="D284" s="1">
        <v>-0.99965392365372996</v>
      </c>
      <c r="F284">
        <f t="shared" si="20"/>
        <v>-0.99574748784658007</v>
      </c>
      <c r="G284" s="1">
        <f t="shared" si="22"/>
        <v>1.52602407153828E-5</v>
      </c>
      <c r="H284">
        <f t="shared" si="21"/>
        <v>-0.99567186645794448</v>
      </c>
      <c r="I284" s="1">
        <f t="shared" si="23"/>
        <v>1.585677951050694E-5</v>
      </c>
    </row>
    <row r="285" spans="1:9" x14ac:dyDescent="0.55000000000000004">
      <c r="A285">
        <f t="shared" si="24"/>
        <v>1.4150000000000062E-9</v>
      </c>
      <c r="B285" s="1">
        <v>2.49859048791366E-2</v>
      </c>
      <c r="C285" s="1">
        <v>8.8494756392110997E-3</v>
      </c>
      <c r="D285" s="1">
        <v>-0.99964863394017101</v>
      </c>
      <c r="F285">
        <f t="shared" si="20"/>
        <v>-0.99588421259950444</v>
      </c>
      <c r="G285" s="1">
        <f t="shared" si="22"/>
        <v>1.4170868030065884E-5</v>
      </c>
      <c r="H285">
        <f t="shared" si="21"/>
        <v>-0.99581057499854819</v>
      </c>
      <c r="I285" s="1">
        <f t="shared" si="23"/>
        <v>1.4730696439370827E-5</v>
      </c>
    </row>
    <row r="286" spans="1:9" x14ac:dyDescent="0.55000000000000004">
      <c r="A286">
        <f t="shared" si="24"/>
        <v>1.4200000000000063E-9</v>
      </c>
      <c r="B286" s="1">
        <v>2.5372769860120801E-2</v>
      </c>
      <c r="C286" s="1">
        <v>7.8032384509301401E-3</v>
      </c>
      <c r="D286" s="1">
        <v>-0.99964760391823704</v>
      </c>
      <c r="F286">
        <f t="shared" si="20"/>
        <v>-0.9960165414430493</v>
      </c>
      <c r="G286" s="1">
        <f t="shared" si="22"/>
        <v>1.3184614698716522E-5</v>
      </c>
      <c r="H286">
        <f t="shared" si="21"/>
        <v>-0.99594483804186729</v>
      </c>
      <c r="I286" s="1">
        <f t="shared" si="23"/>
        <v>1.3710475135208253E-5</v>
      </c>
    </row>
    <row r="287" spans="1:9" x14ac:dyDescent="0.55000000000000004">
      <c r="A287">
        <f t="shared" si="24"/>
        <v>1.4250000000000063E-9</v>
      </c>
      <c r="B287" s="1">
        <v>2.5700966036665399E-2</v>
      </c>
      <c r="C287" s="1">
        <v>6.54265095797183E-3</v>
      </c>
      <c r="D287" s="1">
        <v>-0.99964826517300198</v>
      </c>
      <c r="F287">
        <f t="shared" si="20"/>
        <v>-0.99614461571240687</v>
      </c>
      <c r="G287" s="1">
        <f t="shared" si="22"/>
        <v>1.2275559542728442E-5</v>
      </c>
      <c r="H287">
        <f t="shared" si="21"/>
        <v>-0.99607479806731647</v>
      </c>
      <c r="I287" s="1">
        <f t="shared" si="23"/>
        <v>1.2769667155416396E-5</v>
      </c>
    </row>
    <row r="288" spans="1:9" x14ac:dyDescent="0.55000000000000004">
      <c r="A288">
        <f t="shared" si="24"/>
        <v>1.4300000000000064E-9</v>
      </c>
      <c r="B288" s="1">
        <v>2.59688114750159E-2</v>
      </c>
      <c r="C288" s="1">
        <v>5.2685065385437903E-3</v>
      </c>
      <c r="D288" s="1">
        <v>-0.99964887018872595</v>
      </c>
      <c r="F288">
        <f t="shared" si="20"/>
        <v>-0.99626857219862786</v>
      </c>
      <c r="G288" s="1">
        <f t="shared" si="22"/>
        <v>1.1426414501861195E-5</v>
      </c>
      <c r="H288">
        <f t="shared" si="21"/>
        <v>-0.99620059298765251</v>
      </c>
      <c r="I288" s="1">
        <f t="shared" si="23"/>
        <v>1.1890615655442845E-5</v>
      </c>
    </row>
    <row r="289" spans="1:9" x14ac:dyDescent="0.55000000000000004">
      <c r="A289">
        <f t="shared" si="24"/>
        <v>1.4350000000000065E-9</v>
      </c>
      <c r="B289" s="1">
        <v>2.6175759383031599E-2</v>
      </c>
      <c r="C289" s="1">
        <v>3.9836911050703501E-3</v>
      </c>
      <c r="D289" s="1">
        <v>-0.99964941845932598</v>
      </c>
      <c r="F289">
        <f t="shared" si="20"/>
        <v>-0.9963885432947216</v>
      </c>
      <c r="G289" s="1">
        <f t="shared" si="22"/>
        <v>1.0633306839133655E-5</v>
      </c>
      <c r="H289">
        <f t="shared" si="21"/>
        <v>-0.99632235629536692</v>
      </c>
      <c r="I289" s="1">
        <f t="shared" si="23"/>
        <v>1.1069342642847945E-5</v>
      </c>
    </row>
    <row r="290" spans="1:9" x14ac:dyDescent="0.55000000000000004">
      <c r="A290">
        <f t="shared" si="24"/>
        <v>1.4400000000000066E-9</v>
      </c>
      <c r="B290" s="1">
        <v>2.6321400814265001E-2</v>
      </c>
      <c r="C290" s="1">
        <v>2.6911119036865201E-3</v>
      </c>
      <c r="D290" s="1">
        <v>-0.999649909606391</v>
      </c>
      <c r="F290">
        <f t="shared" si="20"/>
        <v>-0.99650465713706049</v>
      </c>
      <c r="G290" s="1">
        <f t="shared" si="22"/>
        <v>9.8926130958296464E-6</v>
      </c>
      <c r="H290">
        <f t="shared" si="21"/>
        <v>-0.99644021720424225</v>
      </c>
      <c r="I290" s="1">
        <f t="shared" si="23"/>
        <v>1.0302125316411381E-5</v>
      </c>
    </row>
    <row r="291" spans="1:9" x14ac:dyDescent="0.55000000000000004">
      <c r="A291">
        <f t="shared" si="24"/>
        <v>1.4450000000000067E-9</v>
      </c>
      <c r="B291" s="1">
        <v>2.6405465460130201E-2</v>
      </c>
      <c r="C291" s="1">
        <v>1.3936909370383199E-3</v>
      </c>
      <c r="D291" s="1">
        <v>-0.99965034337991099</v>
      </c>
      <c r="F291">
        <f t="shared" si="20"/>
        <v>-0.99661703774223687</v>
      </c>
      <c r="G291" s="1">
        <f t="shared" si="22"/>
        <v>9.2009430915456112E-6</v>
      </c>
      <c r="H291">
        <f t="shared" si="21"/>
        <v>-0.99655430078673202</v>
      </c>
      <c r="I291" s="1">
        <f t="shared" si="23"/>
        <v>9.5854797387783699E-6</v>
      </c>
    </row>
    <row r="292" spans="1:9" x14ac:dyDescent="0.55000000000000004">
      <c r="A292">
        <f t="shared" si="24"/>
        <v>1.4500000000000068E-9</v>
      </c>
      <c r="B292" s="1">
        <v>2.6427822128543201E-2</v>
      </c>
      <c r="C292" s="1">
        <v>9.4358359986998293E-5</v>
      </c>
      <c r="D292" s="1">
        <v>-0.99965071965872698</v>
      </c>
      <c r="F292">
        <f t="shared" si="20"/>
        <v>-0.99672580513952069</v>
      </c>
      <c r="G292" s="1">
        <f t="shared" si="22"/>
        <v>8.5551249446637616E-6</v>
      </c>
      <c r="H292">
        <f t="shared" si="21"/>
        <v>-0.99666472810646289</v>
      </c>
      <c r="I292" s="1">
        <f t="shared" si="23"/>
        <v>8.916145550192503E-6</v>
      </c>
    </row>
    <row r="293" spans="1:9" x14ac:dyDescent="0.55000000000000004">
      <c r="A293">
        <f t="shared" si="24"/>
        <v>1.4550000000000069E-9</v>
      </c>
      <c r="B293" s="1">
        <v>2.6388478908248601E-2</v>
      </c>
      <c r="C293" s="1">
        <v>-1.2039541368484401E-3</v>
      </c>
      <c r="D293" s="1">
        <v>-0.99965103845067504</v>
      </c>
      <c r="F293">
        <f t="shared" si="20"/>
        <v>-0.99683107549905758</v>
      </c>
      <c r="G293" s="1">
        <f t="shared" si="22"/>
        <v>7.9521910484950607E-6</v>
      </c>
      <c r="H293">
        <f t="shared" si="21"/>
        <v>-0.99677161634691025</v>
      </c>
      <c r="I293" s="1">
        <f t="shared" si="23"/>
        <v>8.2910716516492769E-6</v>
      </c>
    </row>
    <row r="294" spans="1:9" x14ac:dyDescent="0.55000000000000004">
      <c r="A294">
        <f t="shared" si="24"/>
        <v>1.460000000000007E-9</v>
      </c>
      <c r="B294" s="1">
        <v>2.6287583018757998E-2</v>
      </c>
      <c r="C294" s="1">
        <v>-2.4983199407623401E-3</v>
      </c>
      <c r="D294" s="1">
        <v>-0.99965129989245405</v>
      </c>
      <c r="F294">
        <f t="shared" si="20"/>
        <v>-0.99693296125594577</v>
      </c>
      <c r="G294" s="1">
        <f t="shared" si="22"/>
        <v>7.3893649427336805E-6</v>
      </c>
      <c r="H294">
        <f t="shared" si="21"/>
        <v>-0.99687507893565996</v>
      </c>
      <c r="I294" s="1">
        <f t="shared" si="23"/>
        <v>7.7074028009426614E-6</v>
      </c>
    </row>
    <row r="295" spans="1:9" x14ac:dyDescent="0.55000000000000004">
      <c r="A295">
        <f t="shared" si="24"/>
        <v>1.465000000000007E-9</v>
      </c>
      <c r="B295" s="1">
        <v>2.6131857343962998E-2</v>
      </c>
      <c r="C295" s="1">
        <v>-3.5440630113522001E-3</v>
      </c>
      <c r="D295" s="1">
        <v>-0.99965222234999995</v>
      </c>
      <c r="F295">
        <f t="shared" si="20"/>
        <v>-0.99703157123032371</v>
      </c>
      <c r="G295" s="1">
        <f t="shared" si="22"/>
        <v>6.8678122910603447E-6</v>
      </c>
      <c r="H295">
        <f t="shared" si="21"/>
        <v>-0.9969752256647626</v>
      </c>
      <c r="I295" s="1">
        <f t="shared" si="23"/>
        <v>7.1663112527717801E-6</v>
      </c>
    </row>
    <row r="296" spans="1:9" x14ac:dyDescent="0.55000000000000004">
      <c r="A296">
        <f t="shared" si="24"/>
        <v>1.4700000000000071E-9</v>
      </c>
      <c r="B296" s="1">
        <v>2.5941585259297299E-2</v>
      </c>
      <c r="C296" s="1">
        <v>-4.1413119967986401E-3</v>
      </c>
      <c r="D296" s="1">
        <v>-0.99965488229155697</v>
      </c>
      <c r="F296">
        <f t="shared" si="20"/>
        <v>-0.99712701074359611</v>
      </c>
      <c r="G296" s="1">
        <f t="shared" si="22"/>
        <v>6.3901345629900255E-6</v>
      </c>
      <c r="H296">
        <f t="shared" si="21"/>
        <v>-0.99707216280737831</v>
      </c>
      <c r="I296" s="1">
        <f t="shared" si="23"/>
        <v>6.6704399339560457E-6</v>
      </c>
    </row>
    <row r="297" spans="1:9" x14ac:dyDescent="0.55000000000000004">
      <c r="A297">
        <f t="shared" si="24"/>
        <v>1.4750000000000072E-9</v>
      </c>
      <c r="B297" s="1">
        <v>2.5738106509116301E-2</v>
      </c>
      <c r="C297" s="1">
        <v>-4.2891445033676201E-3</v>
      </c>
      <c r="D297" s="1">
        <v>-0.999659518592667</v>
      </c>
      <c r="F297">
        <f t="shared" si="20"/>
        <v>-0.99721938173092428</v>
      </c>
      <c r="G297" s="1">
        <f t="shared" si="22"/>
        <v>5.9542679040355825E-6</v>
      </c>
      <c r="H297">
        <f t="shared" si="21"/>
        <v>-0.99716599323050747</v>
      </c>
      <c r="I297" s="1">
        <f t="shared" si="23"/>
        <v>6.2176687317327707E-6</v>
      </c>
    </row>
    <row r="298" spans="1:9" x14ac:dyDescent="0.55000000000000004">
      <c r="A298">
        <f t="shared" si="24"/>
        <v>1.4800000000000073E-9</v>
      </c>
      <c r="B298" s="1">
        <v>2.55427706152902E-2</v>
      </c>
      <c r="C298" s="1">
        <v>-3.9876500275324396E-3</v>
      </c>
      <c r="D298" s="1">
        <v>-0.99966577690582203</v>
      </c>
      <c r="F298">
        <f t="shared" si="20"/>
        <v>-0.99730878285009816</v>
      </c>
      <c r="G298" s="1">
        <f t="shared" si="22"/>
        <v>5.5554209787176629E-6</v>
      </c>
      <c r="H298">
        <f t="shared" si="21"/>
        <v>-0.99725681650411147</v>
      </c>
      <c r="I298" s="1">
        <f t="shared" si="23"/>
        <v>5.8030902170095469E-6</v>
      </c>
    </row>
    <row r="299" spans="1:9" x14ac:dyDescent="0.55000000000000004">
      <c r="A299">
        <f t="shared" si="24"/>
        <v>1.4850000000000074E-9</v>
      </c>
      <c r="B299" s="1">
        <v>2.5376889163526001E-2</v>
      </c>
      <c r="C299" s="1">
        <v>-3.2379293698689198E-3</v>
      </c>
      <c r="D299" s="1">
        <v>-0.99967271109596001</v>
      </c>
      <c r="F299">
        <f t="shared" si="20"/>
        <v>-0.99739530958690958</v>
      </c>
      <c r="G299" s="1">
        <f t="shared" si="22"/>
        <v>5.1865576334251533E-6</v>
      </c>
      <c r="H299">
        <f t="shared" si="21"/>
        <v>-0.99734472900690385</v>
      </c>
      <c r="I299" s="1">
        <f t="shared" si="23"/>
        <v>5.4195006069662717E-6</v>
      </c>
    </row>
    <row r="300" spans="1:9" x14ac:dyDescent="0.55000000000000004">
      <c r="A300">
        <f t="shared" si="24"/>
        <v>1.4900000000000075E-9</v>
      </c>
      <c r="B300" s="1">
        <v>2.52616880169792E-2</v>
      </c>
      <c r="C300" s="1">
        <v>-2.04209311897243E-3</v>
      </c>
      <c r="D300" s="1">
        <v>-0.99967878689826895</v>
      </c>
      <c r="F300">
        <f t="shared" si="20"/>
        <v>-0.99747905435713624</v>
      </c>
      <c r="G300" s="1">
        <f t="shared" si="22"/>
        <v>4.838823252518143E-6</v>
      </c>
      <c r="H300">
        <f t="shared" si="21"/>
        <v>-0.99742982402849634</v>
      </c>
      <c r="I300" s="1">
        <f t="shared" si="23"/>
        <v>5.0578339896158459E-6</v>
      </c>
    </row>
    <row r="301" spans="1:9" x14ac:dyDescent="0.55000000000000004">
      <c r="A301">
        <f t="shared" si="24"/>
        <v>1.4950000000000076E-9</v>
      </c>
      <c r="B301" s="1">
        <v>2.5218259314303899E-2</v>
      </c>
      <c r="C301" s="1">
        <v>-4.0325916071929198E-4</v>
      </c>
      <c r="D301" s="1">
        <v>-0.99968188779199896</v>
      </c>
      <c r="F301">
        <f t="shared" si="20"/>
        <v>-0.99756010660524785</v>
      </c>
      <c r="G301" s="1">
        <f t="shared" si="22"/>
        <v>4.5019554044509229E-6</v>
      </c>
      <c r="H301">
        <f t="shared" si="21"/>
        <v>-0.99751219186854934</v>
      </c>
      <c r="I301" s="1">
        <f t="shared" si="23"/>
        <v>4.7075804002339061E-6</v>
      </c>
    </row>
    <row r="302" spans="1:9" x14ac:dyDescent="0.55000000000000004">
      <c r="A302">
        <f t="shared" si="24"/>
        <v>1.5000000000000076E-9</v>
      </c>
      <c r="B302" s="1">
        <v>2.5267513118480401E-2</v>
      </c>
      <c r="C302" s="1">
        <v>1.67445086571747E-3</v>
      </c>
      <c r="D302" s="1">
        <v>-0.99967932308079399</v>
      </c>
      <c r="F302">
        <f t="shared" si="20"/>
        <v>-0.99763855289993764</v>
      </c>
      <c r="G302" s="1">
        <f t="shared" si="22"/>
        <v>4.1647429310724799E-6</v>
      </c>
      <c r="H302">
        <f t="shared" si="21"/>
        <v>-0.99759191993251461</v>
      </c>
      <c r="I302" s="1">
        <f t="shared" si="23"/>
        <v>4.3572519034466526E-6</v>
      </c>
    </row>
    <row r="303" spans="1:9" x14ac:dyDescent="0.55000000000000004">
      <c r="A303">
        <f t="shared" si="24"/>
        <v>1.5050000000000077E-9</v>
      </c>
      <c r="B303" s="1">
        <v>2.5417254067774599E-2</v>
      </c>
      <c r="C303" s="1">
        <v>3.70238576334685E-3</v>
      </c>
      <c r="D303" s="1">
        <v>-0.99967007334194102</v>
      </c>
      <c r="F303">
        <f t="shared" si="20"/>
        <v>-0.99771447702658378</v>
      </c>
      <c r="G303" s="1">
        <f t="shared" si="22"/>
        <v>3.82435694863883E-6</v>
      </c>
      <c r="H303">
        <f t="shared" si="21"/>
        <v>-0.99766909282443517</v>
      </c>
      <c r="I303" s="1">
        <f t="shared" si="23"/>
        <v>4.0039230314380076E-6</v>
      </c>
    </row>
    <row r="304" spans="1:9" x14ac:dyDescent="0.55000000000000004">
      <c r="A304">
        <f t="shared" si="24"/>
        <v>1.5100000000000078E-9</v>
      </c>
      <c r="B304" s="1">
        <v>2.5648162585503301E-2</v>
      </c>
      <c r="C304" s="1">
        <v>5.2805071457617302E-3</v>
      </c>
      <c r="D304" s="1">
        <v>-0.99965708520494101</v>
      </c>
      <c r="F304">
        <f t="shared" si="20"/>
        <v>-0.99778796007673609</v>
      </c>
      <c r="G304" s="1">
        <f t="shared" si="22"/>
        <v>3.4936287448870518E-6</v>
      </c>
      <c r="H304">
        <f t="shared" si="21"/>
        <v>-0.99774379243670985</v>
      </c>
      <c r="I304" s="1">
        <f t="shared" si="23"/>
        <v>3.6606892169656411E-6</v>
      </c>
    </row>
    <row r="305" spans="1:9" x14ac:dyDescent="0.55000000000000004">
      <c r="A305">
        <f t="shared" si="24"/>
        <v>1.5150000000000079E-9</v>
      </c>
      <c r="B305" s="1">
        <v>2.5938758865555502E-2</v>
      </c>
      <c r="C305" s="1">
        <v>6.4056919146863603E-3</v>
      </c>
      <c r="D305" s="1">
        <v>-0.99964301022904001</v>
      </c>
      <c r="F305">
        <f t="shared" si="20"/>
        <v>-0.99785908053472794</v>
      </c>
      <c r="G305" s="1">
        <f t="shared" si="22"/>
        <v>3.1824051542483544E-6</v>
      </c>
      <c r="H305">
        <f t="shared" si="21"/>
        <v>-0.99781609803704652</v>
      </c>
      <c r="I305" s="1">
        <f t="shared" si="23"/>
        <v>3.3376081572544604E-6</v>
      </c>
    </row>
    <row r="306" spans="1:9" x14ac:dyDescent="0.55000000000000004">
      <c r="A306">
        <f t="shared" si="24"/>
        <v>1.520000000000008E-9</v>
      </c>
      <c r="B306" s="1">
        <v>2.6267450595361199E-2</v>
      </c>
      <c r="C306" s="1">
        <v>7.0758460884129404E-3</v>
      </c>
      <c r="D306" s="1">
        <v>-0.99962990823680398</v>
      </c>
      <c r="F306">
        <f t="shared" si="20"/>
        <v>-0.99792791436150141</v>
      </c>
      <c r="G306" s="1">
        <f t="shared" si="22"/>
        <v>2.8967831515674447E-6</v>
      </c>
      <c r="H306">
        <f t="shared" si="21"/>
        <v>-0.99788608635256792</v>
      </c>
      <c r="I306" s="1">
        <f t="shared" si="23"/>
        <v>3.0409147639405749E-6</v>
      </c>
    </row>
    <row r="307" spans="1:9" x14ac:dyDescent="0.55000000000000004">
      <c r="A307">
        <f t="shared" si="24"/>
        <v>1.5250000000000081E-9</v>
      </c>
      <c r="B307" s="1">
        <v>2.6612582188446501E-2</v>
      </c>
      <c r="C307" s="1">
        <v>7.2899040223282103E-3</v>
      </c>
      <c r="D307" s="1">
        <v>-0.99961924139583103</v>
      </c>
      <c r="F307">
        <f t="shared" si="20"/>
        <v>-0.99799453507573832</v>
      </c>
      <c r="G307" s="1">
        <f t="shared" si="22"/>
        <v>2.6396706265491821E-6</v>
      </c>
      <c r="H307">
        <f t="shared" si="21"/>
        <v>-0.99795383165122109</v>
      </c>
      <c r="I307" s="1">
        <f t="shared" si="23"/>
        <v>2.7735896174417318E-6</v>
      </c>
    </row>
    <row r="308" spans="1:9" x14ac:dyDescent="0.55000000000000004">
      <c r="A308">
        <f t="shared" si="24"/>
        <v>1.5300000000000082E-9</v>
      </c>
      <c r="B308" s="1">
        <v>2.6952483413764199E-2</v>
      </c>
      <c r="C308" s="1">
        <v>7.0478266369443099E-3</v>
      </c>
      <c r="D308" s="1">
        <v>-0.99961187056661904</v>
      </c>
      <c r="F308">
        <f t="shared" si="20"/>
        <v>-0.99805901383238282</v>
      </c>
      <c r="G308" s="1">
        <f t="shared" si="22"/>
        <v>2.4113640370627742E-6</v>
      </c>
      <c r="H308">
        <f t="shared" si="21"/>
        <v>-0.99801940582065141</v>
      </c>
      <c r="I308" s="1">
        <f t="shared" si="23"/>
        <v>2.5359439671497695E-6</v>
      </c>
    </row>
    <row r="309" spans="1:9" x14ac:dyDescent="0.55000000000000004">
      <c r="A309">
        <f t="shared" si="24"/>
        <v>1.5350000000000082E-9</v>
      </c>
      <c r="B309" s="1">
        <v>2.7265517570965299E-2</v>
      </c>
      <c r="C309" s="1">
        <v>6.3505987317433498E-3</v>
      </c>
      <c r="D309" s="1">
        <v>-0.99960805391288399</v>
      </c>
      <c r="F309">
        <f t="shared" si="20"/>
        <v>-0.99812141949863908</v>
      </c>
      <c r="G309" s="1">
        <f t="shared" si="22"/>
        <v>2.2100818816172855E-6</v>
      </c>
      <c r="H309">
        <f t="shared" si="21"/>
        <v>-0.99808287844441423</v>
      </c>
      <c r="I309" s="1">
        <f t="shared" si="23"/>
        <v>2.3261602096219295E-6</v>
      </c>
    </row>
    <row r="310" spans="1:9" x14ac:dyDescent="0.55000000000000004">
      <c r="A310">
        <f t="shared" si="24"/>
        <v>1.5400000000000083E-9</v>
      </c>
      <c r="B310" s="1">
        <v>2.7530129367534E-2</v>
      </c>
      <c r="C310" s="1">
        <v>5.2002254269812604E-3</v>
      </c>
      <c r="D310" s="1">
        <v>-0.99960744776771404</v>
      </c>
      <c r="F310">
        <f t="shared" si="20"/>
        <v>-0.99818181872752565</v>
      </c>
      <c r="G310" s="1">
        <f t="shared" si="22"/>
        <v>2.0324181602284757E-6</v>
      </c>
      <c r="H310">
        <f t="shared" si="21"/>
        <v>-0.99814431687591387</v>
      </c>
      <c r="I310" s="1">
        <f t="shared" si="23"/>
        <v>2.1407520065399561E-6</v>
      </c>
    </row>
    <row r="311" spans="1:9" x14ac:dyDescent="0.55000000000000004">
      <c r="A311">
        <f t="shared" si="24"/>
        <v>1.5450000000000084E-9</v>
      </c>
      <c r="B311" s="1">
        <v>2.7724892655306199E-2</v>
      </c>
      <c r="C311" s="1">
        <v>3.5997277391010499E-3</v>
      </c>
      <c r="D311" s="1">
        <v>-0.99960910974621697</v>
      </c>
      <c r="F311">
        <f t="shared" si="20"/>
        <v>-0.99824027602906462</v>
      </c>
      <c r="G311" s="1">
        <f t="shared" si="22"/>
        <v>1.8737057452131232E-6</v>
      </c>
      <c r="H311">
        <f t="shared" si="21"/>
        <v>-0.99820378630982731</v>
      </c>
      <c r="I311" s="1">
        <f t="shared" si="23"/>
        <v>1.9749339608660441E-6</v>
      </c>
    </row>
    <row r="312" spans="1:9" x14ac:dyDescent="0.55000000000000004">
      <c r="A312">
        <f t="shared" si="24"/>
        <v>1.5500000000000085E-9</v>
      </c>
      <c r="B312" s="1">
        <v>2.7828558180349499E-2</v>
      </c>
      <c r="C312" s="1">
        <v>1.5531372592036E-3</v>
      </c>
      <c r="D312" s="1">
        <v>-0.99961150409267696</v>
      </c>
      <c r="F312">
        <f t="shared" si="20"/>
        <v>-0.99829685383918276</v>
      </c>
      <c r="G312" s="1">
        <f t="shared" si="22"/>
        <v>1.7283052890123602E-6</v>
      </c>
      <c r="H312">
        <f t="shared" si="21"/>
        <v>-0.99826134985131632</v>
      </c>
      <c r="I312" s="1">
        <f t="shared" si="23"/>
        <v>1.8229164754641415E-6</v>
      </c>
    </row>
    <row r="313" spans="1:9" x14ac:dyDescent="0.55000000000000004">
      <c r="A313">
        <f t="shared" si="24"/>
        <v>1.5550000000000086E-9</v>
      </c>
      <c r="B313" s="1">
        <v>2.7832974505773302E-2</v>
      </c>
      <c r="C313" s="1">
        <v>-4.5100665403748302E-4</v>
      </c>
      <c r="D313" s="1">
        <v>-0.99961248597810504</v>
      </c>
      <c r="F313">
        <f t="shared" si="20"/>
        <v>-0.99835161258639638</v>
      </c>
      <c r="G313" s="1">
        <f t="shared" si="22"/>
        <v>1.589801709918903E-6</v>
      </c>
      <c r="H313">
        <f t="shared" si="21"/>
        <v>-0.99831706858296965</v>
      </c>
      <c r="I313" s="1">
        <f t="shared" si="23"/>
        <v>1.6781062276193587E-6</v>
      </c>
    </row>
    <row r="314" spans="1:9" x14ac:dyDescent="0.55000000000000004">
      <c r="A314">
        <f t="shared" si="24"/>
        <v>1.5600000000000087E-9</v>
      </c>
      <c r="B314" s="1">
        <v>2.7757106574611098E-2</v>
      </c>
      <c r="C314" s="1">
        <v>-2.0127393159059502E-3</v>
      </c>
      <c r="D314" s="1">
        <v>-0.99961267094571205</v>
      </c>
      <c r="F314">
        <f t="shared" si="20"/>
        <v>-0.99840461075635278</v>
      </c>
      <c r="G314" s="1">
        <f t="shared" si="22"/>
        <v>1.4594094211147344E-6</v>
      </c>
      <c r="H314">
        <f t="shared" si="21"/>
        <v>-0.99837100162967884</v>
      </c>
      <c r="I314" s="1">
        <f t="shared" si="23"/>
        <v>1.5417426903783557E-6</v>
      </c>
    </row>
    <row r="315" spans="1:9" x14ac:dyDescent="0.55000000000000004">
      <c r="A315">
        <f t="shared" si="24"/>
        <v>1.5650000000000088E-9</v>
      </c>
      <c r="B315" s="1">
        <v>2.7622078249250101E-2</v>
      </c>
      <c r="C315" s="1">
        <v>-3.12895845896873E-3</v>
      </c>
      <c r="D315" s="1">
        <v>-0.99961354053069995</v>
      </c>
      <c r="F315">
        <f t="shared" si="20"/>
        <v>-0.99845590495429659</v>
      </c>
      <c r="G315" s="1">
        <f t="shared" si="22"/>
        <v>1.3401201277547387E-6</v>
      </c>
      <c r="H315">
        <f t="shared" si="21"/>
        <v>-0.9984232062213515</v>
      </c>
      <c r="I315" s="1">
        <f t="shared" si="23"/>
        <v>1.4168957680120535E-6</v>
      </c>
    </row>
    <row r="316" spans="1:9" x14ac:dyDescent="0.55000000000000004">
      <c r="A316">
        <f t="shared" si="24"/>
        <v>1.5700000000000088E-9</v>
      </c>
      <c r="B316" s="1">
        <v>2.74491266001896E-2</v>
      </c>
      <c r="C316" s="1">
        <v>-3.79757027338211E-3</v>
      </c>
      <c r="D316" s="1">
        <v>-0.99961598822201403</v>
      </c>
      <c r="F316">
        <f t="shared" si="20"/>
        <v>-0.99850554996552743</v>
      </c>
      <c r="G316" s="1">
        <f t="shared" si="22"/>
        <v>1.2330731214690025E-6</v>
      </c>
      <c r="H316">
        <f t="shared" si="21"/>
        <v>-0.99847373775366155</v>
      </c>
      <c r="I316" s="1">
        <f t="shared" si="23"/>
        <v>1.3047361324514582E-6</v>
      </c>
    </row>
    <row r="317" spans="1:9" x14ac:dyDescent="0.55000000000000004">
      <c r="A317">
        <f t="shared" si="24"/>
        <v>1.5750000000000089E-9</v>
      </c>
      <c r="B317" s="1">
        <v>2.7259553913899202E-2</v>
      </c>
      <c r="C317" s="1">
        <v>-4.0174909036110899E-3</v>
      </c>
      <c r="D317" s="1">
        <v>-0.99962031616380298</v>
      </c>
      <c r="F317">
        <f t="shared" si="20"/>
        <v>-0.99855359881391381</v>
      </c>
      <c r="G317" s="1">
        <f t="shared" si="22"/>
        <v>1.1378859045545697E-6</v>
      </c>
      <c r="H317">
        <f t="shared" si="21"/>
        <v>-0.99852264984683203</v>
      </c>
      <c r="I317" s="1">
        <f t="shared" si="23"/>
        <v>1.2048713434125627E-6</v>
      </c>
    </row>
    <row r="318" spans="1:9" x14ac:dyDescent="0.55000000000000004">
      <c r="A318">
        <f t="shared" si="24"/>
        <v>1.580000000000009E-9</v>
      </c>
      <c r="B318" s="1">
        <v>2.7074679934245598E-2</v>
      </c>
      <c r="C318" s="1">
        <v>-3.7886469918728002E-3</v>
      </c>
      <c r="D318" s="1">
        <v>-0.99962623407981699</v>
      </c>
      <c r="F318">
        <f t="shared" si="20"/>
        <v>-0.99860010281852629</v>
      </c>
      <c r="G318" s="1">
        <f t="shared" si="22"/>
        <v>1.0529453653980367E-6</v>
      </c>
      <c r="H318">
        <f t="shared" si="21"/>
        <v>-0.99856999440252947</v>
      </c>
      <c r="I318" s="1">
        <f t="shared" si="23"/>
        <v>1.1156422558764407E-6</v>
      </c>
    </row>
    <row r="319" spans="1:9" x14ac:dyDescent="0.55000000000000004">
      <c r="A319">
        <f t="shared" si="24"/>
        <v>1.5850000000000091E-9</v>
      </c>
      <c r="B319" s="1">
        <v>2.6915794192260201E-2</v>
      </c>
      <c r="C319" s="1">
        <v>-3.1119752977261002E-3</v>
      </c>
      <c r="D319" s="1">
        <v>-0.99963286042072197</v>
      </c>
      <c r="F319">
        <f t="shared" si="20"/>
        <v>-0.99864511164844882</v>
      </c>
      <c r="G319" s="1">
        <f t="shared" si="22"/>
        <v>9.7564763712710485E-7</v>
      </c>
      <c r="H319">
        <f t="shared" si="21"/>
        <v>-0.99861582165897367</v>
      </c>
      <c r="I319" s="1">
        <f t="shared" si="23"/>
        <v>1.0343678428985178E-6</v>
      </c>
    </row>
    <row r="320" spans="1:9" x14ac:dyDescent="0.55000000000000004">
      <c r="A320">
        <f t="shared" si="24"/>
        <v>1.5900000000000092E-9</v>
      </c>
      <c r="B320" s="1">
        <v>2.6804108277676798E-2</v>
      </c>
      <c r="C320" s="1">
        <v>-1.9894213882964301E-3</v>
      </c>
      <c r="D320" s="1">
        <v>-0.99963872573152501</v>
      </c>
      <c r="F320">
        <f t="shared" si="20"/>
        <v>-0.99868867337582845</v>
      </c>
      <c r="G320" s="1">
        <f t="shared" si="22"/>
        <v>9.0259947856458733E-7</v>
      </c>
      <c r="H320">
        <f t="shared" si="21"/>
        <v>-0.99866018024423475</v>
      </c>
      <c r="I320" s="1">
        <f t="shared" si="23"/>
        <v>9.5755127069613445E-7</v>
      </c>
    </row>
    <row r="321" spans="1:9" x14ac:dyDescent="0.55000000000000004">
      <c r="A321">
        <f t="shared" si="24"/>
        <v>1.5950000000000093E-9</v>
      </c>
      <c r="B321" s="1">
        <v>2.6754271038293701E-2</v>
      </c>
      <c r="C321" s="1">
        <v>-6.6569596621140396E-4</v>
      </c>
      <c r="D321" s="1">
        <v>-0.99964181876823199</v>
      </c>
      <c r="F321">
        <f t="shared" si="20"/>
        <v>-0.99873083452721956</v>
      </c>
      <c r="G321" s="1">
        <f t="shared" si="22"/>
        <v>8.2989228737300373E-7</v>
      </c>
      <c r="H321">
        <f t="shared" si="21"/>
        <v>-0.99870311722785532</v>
      </c>
      <c r="I321" s="1">
        <f t="shared" si="23"/>
        <v>8.8116058190554066E-7</v>
      </c>
    </row>
    <row r="322" spans="1:9" x14ac:dyDescent="0.55000000000000004">
      <c r="A322">
        <f t="shared" si="24"/>
        <v>1.6000000000000094E-9</v>
      </c>
      <c r="B322" s="1">
        <v>2.6767334692781301E-2</v>
      </c>
      <c r="C322" s="1">
        <v>6.5827470854425997E-4</v>
      </c>
      <c r="D322" s="1">
        <v>-0.99964147396355096</v>
      </c>
      <c r="F322">
        <f t="shared" ref="F322:F385" si="25">$L$1*EXP(-(A322-$L$8)/$L$2)-1</f>
        <v>-0.99877164013327679</v>
      </c>
      <c r="G322" s="1">
        <f t="shared" si="22"/>
        <v>7.5661089228943233E-7</v>
      </c>
      <c r="H322">
        <f t="shared" ref="H322:H385" si="26">$L$4*(1/((A322-$L$8)/$L$5+1))^$L$6-1</f>
        <v>-0.99874467817076029</v>
      </c>
      <c r="I322" s="1">
        <f t="shared" si="23"/>
        <v>8.0424269396705035E-7</v>
      </c>
    </row>
    <row r="323" spans="1:9" x14ac:dyDescent="0.55000000000000004">
      <c r="A323">
        <f t="shared" si="24"/>
        <v>1.6050000000000095E-9</v>
      </c>
      <c r="B323" s="1">
        <v>2.6843209984656499E-2</v>
      </c>
      <c r="C323" s="1">
        <v>1.9795005604474102E-3</v>
      </c>
      <c r="D323" s="1">
        <v>-0.99963769619568599</v>
      </c>
      <c r="F323">
        <f t="shared" si="25"/>
        <v>-0.99881113377685049</v>
      </c>
      <c r="G323" s="1">
        <f t="shared" ref="G323:G386" si="27">(D323-F323)^2</f>
        <v>6.8320543223118747E-7</v>
      </c>
      <c r="H323">
        <f t="shared" si="26"/>
        <v>-0.99878490717368174</v>
      </c>
      <c r="I323" s="1">
        <f t="shared" ref="I323:I386" si="28">(D323-H323)^2</f>
        <v>7.2724911605096902E-7</v>
      </c>
    </row>
    <row r="324" spans="1:9" x14ac:dyDescent="0.55000000000000004">
      <c r="A324">
        <f t="shared" ref="A324:A387" si="29">A323+0.000000000005</f>
        <v>1.6100000000000095E-9</v>
      </c>
      <c r="B324" s="1">
        <v>2.69816652543825E-2</v>
      </c>
      <c r="C324" s="1">
        <v>3.2950006145003202E-3</v>
      </c>
      <c r="D324" s="1">
        <v>-0.999630498089778</v>
      </c>
      <c r="F324">
        <f t="shared" si="25"/>
        <v>-0.99884935763953597</v>
      </c>
      <c r="G324" s="1">
        <f t="shared" si="27"/>
        <v>6.1018040300431167E-7</v>
      </c>
      <c r="H324">
        <f t="shared" si="26"/>
        <v>-0.99882384692389747</v>
      </c>
      <c r="I324" s="1">
        <f t="shared" si="28"/>
        <v>6.5068610341640718E-7</v>
      </c>
    </row>
    <row r="325" spans="1:9" x14ac:dyDescent="0.55000000000000004">
      <c r="A325">
        <f t="shared" si="29"/>
        <v>1.6150000000000096E-9</v>
      </c>
      <c r="B325" s="1">
        <v>2.71823271114035E-2</v>
      </c>
      <c r="C325" s="1">
        <v>4.6018098104756103E-3</v>
      </c>
      <c r="D325" s="1">
        <v>-0.99961989998170997</v>
      </c>
      <c r="F325">
        <f t="shared" si="25"/>
        <v>-0.99888635254672564</v>
      </c>
      <c r="G325" s="1">
        <f t="shared" si="27"/>
        <v>5.3809183937208603E-7</v>
      </c>
      <c r="H325">
        <f t="shared" si="26"/>
        <v>-0.99886153874056027</v>
      </c>
      <c r="I325" s="1">
        <f t="shared" si="28"/>
        <v>5.7511177207810813E-7</v>
      </c>
    </row>
    <row r="326" spans="1:9" x14ac:dyDescent="0.55000000000000004">
      <c r="A326">
        <f t="shared" si="29"/>
        <v>1.6200000000000097E-9</v>
      </c>
      <c r="B326" s="1">
        <v>2.7444681435608201E-2</v>
      </c>
      <c r="C326" s="1">
        <v>5.8969857727017303E-3</v>
      </c>
      <c r="D326" s="1">
        <v>-0.99960592986429497</v>
      </c>
      <c r="F326">
        <f t="shared" si="25"/>
        <v>-0.99892215801121353</v>
      </c>
      <c r="G326" s="1">
        <f t="shared" si="27"/>
        <v>4.6754394706642431E-7</v>
      </c>
      <c r="H326">
        <f t="shared" si="26"/>
        <v>-0.99889802261855853</v>
      </c>
      <c r="I326" s="1">
        <f t="shared" si="28"/>
        <v>5.0113266856615077E-7</v>
      </c>
    </row>
    <row r="327" spans="1:9" x14ac:dyDescent="0.55000000000000004">
      <c r="A327">
        <f t="shared" si="29"/>
        <v>1.6250000000000098E-9</v>
      </c>
      <c r="B327" s="1">
        <v>2.7768074705385601E-2</v>
      </c>
      <c r="C327" s="1">
        <v>7.17761551913664E-3</v>
      </c>
      <c r="D327" s="1">
        <v>-0.99958862331600296</v>
      </c>
      <c r="F327">
        <f t="shared" si="25"/>
        <v>-0.99895681227539712</v>
      </c>
      <c r="G327" s="1">
        <f t="shared" si="27"/>
        <v>3.9918519103142703E-7</v>
      </c>
      <c r="H327">
        <f t="shared" si="26"/>
        <v>-0.99893333727091782</v>
      </c>
      <c r="I327" s="1">
        <f t="shared" si="28"/>
        <v>4.293998008833176E-7</v>
      </c>
    </row>
    <row r="328" spans="1:9" x14ac:dyDescent="0.55000000000000004">
      <c r="A328">
        <f t="shared" si="29"/>
        <v>1.6300000000000099E-9</v>
      </c>
      <c r="B328" s="1">
        <v>2.8151715648601101E-2</v>
      </c>
      <c r="C328" s="1">
        <v>8.4408220936613796E-3</v>
      </c>
      <c r="D328" s="1">
        <v>-0.99956802341240902</v>
      </c>
      <c r="F328">
        <f t="shared" si="25"/>
        <v>-0.99899035235212219</v>
      </c>
      <c r="G328" s="1">
        <f t="shared" si="27"/>
        <v>3.3370385389291374E-7</v>
      </c>
      <c r="H328">
        <f t="shared" si="26"/>
        <v>-0.99896752016993373</v>
      </c>
      <c r="I328" s="1">
        <f t="shared" si="28"/>
        <v>3.6060414422333944E-7</v>
      </c>
    </row>
    <row r="329" spans="1:9" x14ac:dyDescent="0.55000000000000004">
      <c r="A329">
        <f t="shared" si="29"/>
        <v>1.63500000000001E-9</v>
      </c>
      <c r="B329" s="1">
        <v>2.8594677212002699E-2</v>
      </c>
      <c r="C329" s="1">
        <v>9.6837711057548102E-3</v>
      </c>
      <c r="D329" s="1">
        <v>-0.99954418062058703</v>
      </c>
      <c r="F329">
        <f t="shared" si="25"/>
        <v>-0.99902281406421534</v>
      </c>
      <c r="G329" s="1">
        <f t="shared" si="27"/>
        <v>2.718230861028788E-7</v>
      </c>
      <c r="H329">
        <f t="shared" si="26"/>
        <v>-0.99900060758692055</v>
      </c>
      <c r="I329" s="1">
        <f t="shared" si="28"/>
        <v>2.9547164292937796E-7</v>
      </c>
    </row>
    <row r="330" spans="1:9" x14ac:dyDescent="0.55000000000000004">
      <c r="A330">
        <f t="shared" si="29"/>
        <v>1.6400000000000101E-9</v>
      </c>
      <c r="B330" s="1">
        <v>2.9095898843761299E-2</v>
      </c>
      <c r="C330" s="1">
        <v>1.09036771619846E-2</v>
      </c>
      <c r="D330" s="1">
        <v>-0.99951715267672503</v>
      </c>
      <c r="F330">
        <f t="shared" si="25"/>
        <v>-0.99905423208274446</v>
      </c>
      <c r="G330" s="1">
        <f t="shared" si="27"/>
        <v>2.1429547633131888E-7</v>
      </c>
      <c r="H330">
        <f t="shared" si="26"/>
        <v>-0.99903263463070058</v>
      </c>
      <c r="I330" s="1">
        <f t="shared" si="28"/>
        <v>2.3475773692335237E-7</v>
      </c>
    </row>
    <row r="331" spans="1:9" x14ac:dyDescent="0.55000000000000004">
      <c r="A331">
        <f t="shared" si="29"/>
        <v>1.6450000000000101E-9</v>
      </c>
      <c r="B331" s="1">
        <v>2.9647754206213899E-2</v>
      </c>
      <c r="C331" s="1">
        <v>1.18560881946223E-2</v>
      </c>
      <c r="D331" s="1">
        <v>-0.99949009191858196</v>
      </c>
      <c r="F331">
        <f t="shared" si="25"/>
        <v>-0.99908463996404973</v>
      </c>
      <c r="G331" s="1">
        <f t="shared" si="27"/>
        <v>1.6439128743400726E-7</v>
      </c>
      <c r="H331">
        <f t="shared" si="26"/>
        <v>-0.99906363528484965</v>
      </c>
      <c r="I331" s="1">
        <f t="shared" si="28"/>
        <v>1.8186526045429221E-7</v>
      </c>
    </row>
    <row r="332" spans="1:9" x14ac:dyDescent="0.55000000000000004">
      <c r="A332">
        <f t="shared" si="29"/>
        <v>1.6500000000000102E-9</v>
      </c>
      <c r="B332" s="1">
        <v>3.0229074238762602E-2</v>
      </c>
      <c r="C332" s="1">
        <v>1.23414132798292E-2</v>
      </c>
      <c r="D332" s="1">
        <v>-0.99946680414563605</v>
      </c>
      <c r="F332">
        <f t="shared" si="25"/>
        <v>-0.99911407018558396</v>
      </c>
      <c r="G332" s="1">
        <f t="shared" si="27"/>
        <v>1.2442124657402755E-7</v>
      </c>
      <c r="H332">
        <f t="shared" si="26"/>
        <v>-0.99909364244379195</v>
      </c>
      <c r="I332" s="1">
        <f t="shared" si="28"/>
        <v>1.3924965572318019E-7</v>
      </c>
    </row>
    <row r="333" spans="1:9" x14ac:dyDescent="0.55000000000000004">
      <c r="A333">
        <f t="shared" si="29"/>
        <v>1.6550000000000103E-9</v>
      </c>
      <c r="B333" s="1">
        <v>3.0817650644987499E-2</v>
      </c>
      <c r="C333" s="1">
        <v>1.23590265275347E-2</v>
      </c>
      <c r="D333" s="1">
        <v>-0.99944861142140895</v>
      </c>
      <c r="F333">
        <f t="shared" si="25"/>
        <v>-0.99914255418060016</v>
      </c>
      <c r="G333" s="1">
        <f t="shared" si="27"/>
        <v>9.3671034651488479E-8</v>
      </c>
      <c r="H333">
        <f t="shared" si="26"/>
        <v>-0.99912268794769676</v>
      </c>
      <c r="I333" s="1">
        <f t="shared" si="28"/>
        <v>1.0622611071661821E-7</v>
      </c>
    </row>
    <row r="334" spans="1:9" x14ac:dyDescent="0.55000000000000004">
      <c r="A334">
        <f t="shared" si="29"/>
        <v>1.6600000000000104E-9</v>
      </c>
      <c r="B334" s="1">
        <v>3.1391282998221498E-2</v>
      </c>
      <c r="C334" s="1">
        <v>1.1909349834310801E-2</v>
      </c>
      <c r="D334" s="1">
        <v>-0.99943621844438701</v>
      </c>
      <c r="F334">
        <f t="shared" si="25"/>
        <v>-0.99917012237172442</v>
      </c>
      <c r="G334" s="1">
        <f t="shared" si="27"/>
        <v>7.0807119886455239E-8</v>
      </c>
      <c r="H334">
        <f t="shared" si="26"/>
        <v>-0.99915080261625533</v>
      </c>
      <c r="I334" s="1">
        <f t="shared" si="28"/>
        <v>8.1462194948095791E-8</v>
      </c>
    </row>
    <row r="335" spans="1:9" x14ac:dyDescent="0.55000000000000004">
      <c r="A335">
        <f t="shared" si="29"/>
        <v>1.6650000000000105E-9</v>
      </c>
      <c r="B335" s="1">
        <v>3.1927827340903797E-2</v>
      </c>
      <c r="C335" s="1">
        <v>1.0993849453694001E-2</v>
      </c>
      <c r="D335" s="1">
        <v>-0.99942971194358898</v>
      </c>
      <c r="F335">
        <f t="shared" si="25"/>
        <v>-0.99919680420344881</v>
      </c>
      <c r="G335" s="1">
        <f t="shared" si="27"/>
        <v>5.4246015417203653E-8</v>
      </c>
      <c r="H335">
        <f t="shared" si="26"/>
        <v>-0.99917801628140812</v>
      </c>
      <c r="I335" s="1">
        <f t="shared" si="28"/>
        <v>6.3350706360662567E-8</v>
      </c>
    </row>
    <row r="336" spans="1:9" x14ac:dyDescent="0.55000000000000004">
      <c r="A336">
        <f t="shared" si="29"/>
        <v>1.6700000000000106E-9</v>
      </c>
      <c r="B336" s="1">
        <v>3.2405244515701301E-2</v>
      </c>
      <c r="C336" s="1">
        <v>9.6150317726785301E-3</v>
      </c>
      <c r="D336" s="1">
        <v>-0.999428562375548</v>
      </c>
      <c r="F336">
        <f t="shared" si="25"/>
        <v>-0.99922262817358021</v>
      </c>
      <c r="G336" s="1">
        <f t="shared" si="27"/>
        <v>4.2408895540112394E-8</v>
      </c>
      <c r="H336">
        <f t="shared" si="26"/>
        <v>-0.9992043578189731</v>
      </c>
      <c r="I336" s="1">
        <f t="shared" si="28"/>
        <v>5.0267683188948836E-8</v>
      </c>
    </row>
    <row r="337" spans="1:9" x14ac:dyDescent="0.55000000000000004">
      <c r="A337">
        <f t="shared" si="29"/>
        <v>1.6750000000000107E-9</v>
      </c>
      <c r="B337" s="1">
        <v>3.2801648401057398E-2</v>
      </c>
      <c r="C337" s="1">
        <v>7.7764382871723997E-3</v>
      </c>
      <c r="D337" s="1">
        <v>-0.99943162791153795</v>
      </c>
      <c r="F337">
        <f t="shared" si="25"/>
        <v>-0.99924762186367755</v>
      </c>
      <c r="G337" s="1">
        <f t="shared" si="27"/>
        <v>3.3858225649202579E-8</v>
      </c>
      <c r="H337">
        <f t="shared" si="26"/>
        <v>-0.99922985517933371</v>
      </c>
      <c r="I337" s="1">
        <f t="shared" si="28"/>
        <v>4.0712235461160173E-8</v>
      </c>
    </row>
    <row r="338" spans="1:9" x14ac:dyDescent="0.55000000000000004">
      <c r="A338">
        <f t="shared" si="29"/>
        <v>1.6800000000000107E-9</v>
      </c>
      <c r="B338" s="1">
        <v>3.3095354218165098E-2</v>
      </c>
      <c r="C338" s="1">
        <v>5.4826397309894999E-3</v>
      </c>
      <c r="D338" s="1">
        <v>-0.99943716070142297</v>
      </c>
      <c r="F338">
        <f t="shared" si="25"/>
        <v>-0.99927181196851045</v>
      </c>
      <c r="G338" s="1">
        <f t="shared" si="27"/>
        <v>2.7340203475775234E-8</v>
      </c>
      <c r="H338">
        <f t="shared" si="26"/>
        <v>-0.99925453541706288</v>
      </c>
      <c r="I338" s="1">
        <f t="shared" si="28"/>
        <v>3.3351994487601125E-8</v>
      </c>
    </row>
    <row r="339" spans="1:9" x14ac:dyDescent="0.55000000000000004">
      <c r="A339">
        <f t="shared" si="29"/>
        <v>1.6850000000000108E-9</v>
      </c>
      <c r="B339" s="1">
        <v>3.3277795638990401E-2</v>
      </c>
      <c r="C339" s="1">
        <v>3.2226506119403401E-3</v>
      </c>
      <c r="D339" s="1">
        <v>-0.99944094514914195</v>
      </c>
      <c r="F339">
        <f t="shared" si="25"/>
        <v>-0.99929522432457096</v>
      </c>
      <c r="G339" s="1">
        <f t="shared" si="27"/>
        <v>2.1234558713647174E-8</v>
      </c>
      <c r="H339">
        <f t="shared" si="26"/>
        <v>-0.99927842471965123</v>
      </c>
      <c r="I339" s="1">
        <f t="shared" si="28"/>
        <v>2.6412890001848124E-8</v>
      </c>
    </row>
    <row r="340" spans="1:9" x14ac:dyDescent="0.55000000000000004">
      <c r="A340">
        <f t="shared" si="29"/>
        <v>1.6900000000000109E-9</v>
      </c>
      <c r="B340" s="1">
        <v>3.3367539855174898E-2</v>
      </c>
      <c r="C340" s="1">
        <v>1.3969541389424801E-3</v>
      </c>
      <c r="D340" s="1">
        <v>-0.99944217231579402</v>
      </c>
      <c r="F340">
        <f t="shared" si="25"/>
        <v>-0.99931788393766885</v>
      </c>
      <c r="G340" s="1">
        <f t="shared" si="27"/>
        <v>1.5447600936985297E-8</v>
      </c>
      <c r="H340">
        <f t="shared" si="26"/>
        <v>-0.99930154843528241</v>
      </c>
      <c r="I340" s="1">
        <f t="shared" si="28"/>
        <v>1.9775075770144819E-8</v>
      </c>
    </row>
    <row r="341" spans="1:9" x14ac:dyDescent="0.55000000000000004">
      <c r="A341">
        <f t="shared" si="29"/>
        <v>1.695000000000011E-9</v>
      </c>
      <c r="B341" s="1">
        <v>3.3378907081821903E-2</v>
      </c>
      <c r="C341" s="1">
        <v>-2.3245236775330501E-4</v>
      </c>
      <c r="D341" s="1">
        <v>-0.99944274199580196</v>
      </c>
      <c r="F341">
        <f t="shared" si="25"/>
        <v>-0.99933981500963831</v>
      </c>
      <c r="G341" s="1">
        <f t="shared" si="27"/>
        <v>1.0593964480733005E-8</v>
      </c>
      <c r="H341">
        <f t="shared" si="26"/>
        <v>-0.99932393109975992</v>
      </c>
      <c r="I341" s="1">
        <f t="shared" si="28"/>
        <v>1.411602901831317E-8</v>
      </c>
    </row>
    <row r="342" spans="1:9" x14ac:dyDescent="0.55000000000000004">
      <c r="A342">
        <f t="shared" si="29"/>
        <v>1.7000000000000111E-9</v>
      </c>
      <c r="B342" s="1">
        <v>3.3312943335899299E-2</v>
      </c>
      <c r="C342" s="1">
        <v>-1.85978987060993E-3</v>
      </c>
      <c r="D342" s="1">
        <v>-0.99944323950292602</v>
      </c>
      <c r="F342">
        <f t="shared" si="25"/>
        <v>-0.99936104096418832</v>
      </c>
      <c r="G342" s="1">
        <f t="shared" si="27"/>
        <v>6.7565997706129847E-9</v>
      </c>
      <c r="H342">
        <f t="shared" si="26"/>
        <v>-0.99934559646252308</v>
      </c>
      <c r="I342" s="1">
        <f t="shared" si="28"/>
        <v>9.5341633391300489E-9</v>
      </c>
    </row>
    <row r="343" spans="1:9" x14ac:dyDescent="0.55000000000000004">
      <c r="A343">
        <f t="shared" si="29"/>
        <v>1.7050000000000112E-9</v>
      </c>
      <c r="B343" s="1">
        <v>3.3169870551881503E-2</v>
      </c>
      <c r="C343" s="1">
        <v>-3.4813923274859002E-3</v>
      </c>
      <c r="D343" s="1">
        <v>-0.99944366504330795</v>
      </c>
      <c r="F343">
        <f t="shared" si="25"/>
        <v>-0.99938158447191938</v>
      </c>
      <c r="G343" s="1">
        <f t="shared" si="27"/>
        <v>3.8539973439310239E-9</v>
      </c>
      <c r="H343">
        <f t="shared" si="26"/>
        <v>-0.99936656751185349</v>
      </c>
      <c r="I343" s="1">
        <f t="shared" si="28"/>
        <v>5.944029356371752E-9</v>
      </c>
    </row>
    <row r="344" spans="1:9" x14ac:dyDescent="0.55000000000000004">
      <c r="A344">
        <f t="shared" si="29"/>
        <v>1.7100000000000113E-9</v>
      </c>
      <c r="B344" s="1">
        <v>3.2950084273936198E-2</v>
      </c>
      <c r="C344" s="1">
        <v>-5.0936100942642198E-3</v>
      </c>
      <c r="D344" s="1">
        <v>-0.999444018983912</v>
      </c>
      <c r="F344">
        <f t="shared" si="25"/>
        <v>-0.99940146747453784</v>
      </c>
      <c r="G344" s="1">
        <f t="shared" si="27"/>
        <v>1.8106309500188646E-9</v>
      </c>
      <c r="H344">
        <f t="shared" si="26"/>
        <v>-0.9993868664992821</v>
      </c>
      <c r="I344" s="1">
        <f t="shared" si="28"/>
        <v>3.2664064993705588E-9</v>
      </c>
    </row>
    <row r="345" spans="1:9" x14ac:dyDescent="0.55000000000000004">
      <c r="A345">
        <f t="shared" si="29"/>
        <v>1.7150000000000113E-9</v>
      </c>
      <c r="B345" s="1">
        <v>3.2654152599804503E-2</v>
      </c>
      <c r="C345" s="1">
        <v>-6.6928181379597596E-3</v>
      </c>
      <c r="D345" s="1">
        <v>-0.99944430185154698</v>
      </c>
      <c r="F345">
        <f t="shared" si="25"/>
        <v>-0.99942071120829057</v>
      </c>
      <c r="G345" s="1">
        <f t="shared" si="27"/>
        <v>5.5651844925121954E-10</v>
      </c>
      <c r="H345">
        <f t="shared" si="26"/>
        <v>-0.99940651496317467</v>
      </c>
      <c r="I345" s="1">
        <f t="shared" si="28"/>
        <v>1.427848932860983E-9</v>
      </c>
    </row>
    <row r="346" spans="1:9" x14ac:dyDescent="0.55000000000000004">
      <c r="A346">
        <f t="shared" si="29"/>
        <v>1.7200000000000114E-9</v>
      </c>
      <c r="B346" s="1">
        <v>3.2282814736488301E-2</v>
      </c>
      <c r="C346" s="1">
        <v>-8.2754241865320797E-3</v>
      </c>
      <c r="D346" s="1">
        <v>-0.99944451433153003</v>
      </c>
      <c r="F346">
        <f t="shared" si="25"/>
        <v>-0.99943933622664705</v>
      </c>
      <c r="G346" s="1">
        <f t="shared" si="27"/>
        <v>2.6812770179200936E-11</v>
      </c>
      <c r="H346">
        <f t="shared" si="26"/>
        <v>-0.99942553375162879</v>
      </c>
      <c r="I346" s="1">
        <f t="shared" si="28"/>
        <v>3.6026241338735257E-10</v>
      </c>
    </row>
    <row r="347" spans="1:9" x14ac:dyDescent="0.55000000000000004">
      <c r="A347">
        <f t="shared" si="29"/>
        <v>1.7250000000000115E-9</v>
      </c>
      <c r="B347" s="1">
        <v>3.1836979171375797E-2</v>
      </c>
      <c r="C347" s="1">
        <v>-9.83787679706845E-3</v>
      </c>
      <c r="D347" s="1">
        <v>-0.99944465726598997</v>
      </c>
      <c r="F347">
        <f t="shared" si="25"/>
        <v>-0.99945736242225092</v>
      </c>
      <c r="G347" s="1">
        <f t="shared" si="27"/>
        <v>1.6142099561516632E-10</v>
      </c>
      <c r="H347">
        <f t="shared" si="26"/>
        <v>-0.9994439430445633</v>
      </c>
      <c r="I347" s="1">
        <f t="shared" si="28"/>
        <v>5.1011224631102975E-13</v>
      </c>
    </row>
    <row r="348" spans="1:9" x14ac:dyDescent="0.55000000000000004">
      <c r="A348">
        <f t="shared" si="29"/>
        <v>1.7300000000000116E-9</v>
      </c>
      <c r="B348" s="1">
        <v>3.1317721463299301E-2</v>
      </c>
      <c r="C348" s="1">
        <v>-1.13766733242038E-2</v>
      </c>
      <c r="D348" s="1">
        <v>-0.99944473165182401</v>
      </c>
      <c r="F348">
        <f t="shared" si="25"/>
        <v>-0.99947480904816721</v>
      </c>
      <c r="G348" s="1">
        <f t="shared" si="27"/>
        <v>9.0464977078580399E-10</v>
      </c>
      <c r="H348">
        <f t="shared" si="26"/>
        <v>-0.99946176237515061</v>
      </c>
      <c r="I348" s="1">
        <f t="shared" si="28"/>
        <v>2.9004553702700243E-10</v>
      </c>
    </row>
    <row r="349" spans="1:9" x14ac:dyDescent="0.55000000000000004">
      <c r="A349">
        <f t="shared" si="29"/>
        <v>1.7350000000000117E-9</v>
      </c>
      <c r="B349" s="1">
        <v>3.0726281658877599E-2</v>
      </c>
      <c r="C349" s="1">
        <v>-1.28883677708877E-2</v>
      </c>
      <c r="D349" s="1">
        <v>-0.99944473863830396</v>
      </c>
      <c r="F349">
        <f t="shared" si="25"/>
        <v>-0.99949169473844557</v>
      </c>
      <c r="G349" s="1">
        <f t="shared" si="27"/>
        <v>2.2048753405083545E-9</v>
      </c>
      <c r="H349">
        <f t="shared" si="26"/>
        <v>-0.99947901065054645</v>
      </c>
      <c r="I349" s="1">
        <f t="shared" si="28"/>
        <v>1.1745708231491555E-9</v>
      </c>
    </row>
    <row r="350" spans="1:9" x14ac:dyDescent="0.55000000000000004">
      <c r="A350">
        <f t="shared" si="29"/>
        <v>1.7400000000000118E-9</v>
      </c>
      <c r="B350" s="1">
        <v>3.0064061340333199E-2</v>
      </c>
      <c r="C350" s="1">
        <v>-1.43695785038917E-2</v>
      </c>
      <c r="D350" s="1">
        <v>-0.99944467952434002</v>
      </c>
      <c r="F350">
        <f t="shared" si="25"/>
        <v>-0.99950803752802231</v>
      </c>
      <c r="G350" s="1">
        <f t="shared" si="27"/>
        <v>4.0142366306050802E-9</v>
      </c>
      <c r="H350">
        <f t="shared" si="26"/>
        <v>-0.99949570617193539</v>
      </c>
      <c r="I350" s="1">
        <f t="shared" si="28"/>
        <v>2.6037187648226694E-9</v>
      </c>
    </row>
    <row r="351" spans="1:9" x14ac:dyDescent="0.55000000000000004">
      <c r="A351">
        <f t="shared" si="29"/>
        <v>1.7450000000000119E-9</v>
      </c>
      <c r="B351" s="1">
        <v>2.9339054420496499E-2</v>
      </c>
      <c r="C351" s="1">
        <v>-1.55752847223174E-2</v>
      </c>
      <c r="D351" s="1">
        <v>-0.99944816293377403</v>
      </c>
      <c r="F351">
        <f t="shared" si="25"/>
        <v>-0.99952385487198336</v>
      </c>
      <c r="G351" s="1">
        <f t="shared" si="27"/>
        <v>5.7292695098853942E-9</v>
      </c>
      <c r="H351">
        <f t="shared" si="26"/>
        <v>-0.99951186665397596</v>
      </c>
      <c r="I351" s="1">
        <f t="shared" si="28"/>
        <v>4.0581639675650405E-9</v>
      </c>
    </row>
    <row r="352" spans="1:9" x14ac:dyDescent="0.55000000000000004">
      <c r="A352">
        <f t="shared" si="29"/>
        <v>1.7500000000000119E-9</v>
      </c>
      <c r="B352" s="1">
        <v>2.8572822959289899E-2</v>
      </c>
      <c r="C352" s="1">
        <v>-1.6305323397546E-2</v>
      </c>
      <c r="D352" s="1">
        <v>-0.99945871861583402</v>
      </c>
      <c r="F352">
        <f t="shared" si="25"/>
        <v>-0.99953916366420681</v>
      </c>
      <c r="G352" s="1">
        <f t="shared" si="27"/>
        <v>6.4714058077005742E-9</v>
      </c>
      <c r="H352">
        <f t="shared" si="26"/>
        <v>-0.99952750924358547</v>
      </c>
      <c r="I352" s="1">
        <f t="shared" si="28"/>
        <v>4.7321504664381746E-9</v>
      </c>
    </row>
    <row r="353" spans="1:9" x14ac:dyDescent="0.55000000000000004">
      <c r="A353">
        <f t="shared" si="29"/>
        <v>1.755000000000012E-9</v>
      </c>
      <c r="B353" s="1">
        <v>2.77751282852387E-2</v>
      </c>
      <c r="C353" s="1">
        <v>-1.7041930092343699E-2</v>
      </c>
      <c r="D353" s="1">
        <v>-0.99946891640892599</v>
      </c>
      <c r="F353">
        <f t="shared" si="25"/>
        <v>-0.99955398025540676</v>
      </c>
      <c r="G353" s="1">
        <f t="shared" si="27"/>
        <v>7.235857978104126E-9</v>
      </c>
      <c r="H353">
        <f t="shared" si="26"/>
        <v>-0.99954265053814162</v>
      </c>
      <c r="I353" s="1">
        <f t="shared" si="28"/>
        <v>5.4367218111872455E-9</v>
      </c>
    </row>
    <row r="354" spans="1:9" x14ac:dyDescent="0.55000000000000004">
      <c r="A354">
        <f t="shared" si="29"/>
        <v>1.7600000000000121E-9</v>
      </c>
      <c r="B354" s="1">
        <v>2.69289240613532E-2</v>
      </c>
      <c r="C354" s="1">
        <v>-1.8178863201027899E-2</v>
      </c>
      <c r="D354" s="1">
        <v>-0.999472041620866</v>
      </c>
      <c r="F354">
        <f t="shared" si="25"/>
        <v>-0.99956832047059696</v>
      </c>
      <c r="G354" s="1">
        <f t="shared" si="27"/>
        <v>9.2696169055162871E-9</v>
      </c>
      <c r="H354">
        <f t="shared" si="26"/>
        <v>-0.9995573066030865</v>
      </c>
      <c r="I354" s="1">
        <f t="shared" si="28"/>
        <v>7.2701171930623411E-9</v>
      </c>
    </row>
    <row r="355" spans="1:9" x14ac:dyDescent="0.55000000000000004">
      <c r="A355">
        <f t="shared" si="29"/>
        <v>1.7650000000000122E-9</v>
      </c>
      <c r="B355" s="1">
        <v>2.6028167066704699E-2</v>
      </c>
      <c r="C355" s="1">
        <v>-1.9229739672019502E-2</v>
      </c>
      <c r="D355" s="1">
        <v>-0.99947623865275603</v>
      </c>
      <c r="F355">
        <f t="shared" si="25"/>
        <v>-0.99958219962599282</v>
      </c>
      <c r="G355" s="1">
        <f t="shared" si="27"/>
        <v>1.1227727849286666E-8</v>
      </c>
      <c r="H355">
        <f t="shared" si="26"/>
        <v>-0.99957149298898584</v>
      </c>
      <c r="I355" s="1">
        <f t="shared" si="28"/>
        <v>9.0733885705818519E-9</v>
      </c>
    </row>
    <row r="356" spans="1:9" x14ac:dyDescent="0.55000000000000004">
      <c r="A356">
        <f t="shared" si="29"/>
        <v>1.7700000000000123E-9</v>
      </c>
      <c r="B356" s="1">
        <v>2.5093811071015101E-2</v>
      </c>
      <c r="C356" s="1">
        <v>-1.9796843497609799E-2</v>
      </c>
      <c r="D356" s="1">
        <v>-0.99948906228814205</v>
      </c>
      <c r="F356">
        <f t="shared" si="25"/>
        <v>-0.99959563254537009</v>
      </c>
      <c r="G356" s="1">
        <f t="shared" si="27"/>
        <v>1.1357219725651613E-8</v>
      </c>
      <c r="H356">
        <f t="shared" si="26"/>
        <v>-0.99958522474802669</v>
      </c>
      <c r="I356" s="1">
        <f t="shared" si="28"/>
        <v>9.2472186910652122E-9</v>
      </c>
    </row>
    <row r="357" spans="1:9" x14ac:dyDescent="0.55000000000000004">
      <c r="A357">
        <f t="shared" si="29"/>
        <v>1.7750000000000124E-9</v>
      </c>
      <c r="B357" s="1">
        <v>2.41488566800887E-2</v>
      </c>
      <c r="C357" s="1">
        <v>-1.9879347521776902E-2</v>
      </c>
      <c r="D357" s="1">
        <v>-0.99951070242560103</v>
      </c>
      <c r="F357">
        <f t="shared" si="25"/>
        <v>-0.99960863357589758</v>
      </c>
      <c r="G357" s="1">
        <f t="shared" si="27"/>
        <v>9.5905101984051766E-9</v>
      </c>
      <c r="H357">
        <f t="shared" si="26"/>
        <v>-0.99959851644998921</v>
      </c>
      <c r="I357" s="1">
        <f t="shared" si="28"/>
        <v>7.711302879247439E-9</v>
      </c>
    </row>
    <row r="358" spans="1:9" x14ac:dyDescent="0.55000000000000004">
      <c r="A358">
        <f t="shared" si="29"/>
        <v>1.7800000000000125E-9</v>
      </c>
      <c r="B358" s="1">
        <v>2.3216308056088299E-2</v>
      </c>
      <c r="C358" s="1">
        <v>-1.9477504841453001E-2</v>
      </c>
      <c r="D358" s="1">
        <v>-0.99954070944887596</v>
      </c>
      <c r="F358">
        <f t="shared" si="25"/>
        <v>-0.99962121660346048</v>
      </c>
      <c r="G358" s="1">
        <f t="shared" si="27"/>
        <v>6.4814019392956858E-9</v>
      </c>
      <c r="H358">
        <f t="shared" si="26"/>
        <v>-0.99961138219771184</v>
      </c>
      <c r="I358" s="1">
        <f t="shared" si="28"/>
        <v>4.9946374280188188E-9</v>
      </c>
    </row>
    <row r="359" spans="1:9" x14ac:dyDescent="0.55000000000000004">
      <c r="A359">
        <f t="shared" si="29"/>
        <v>1.7850000000000126E-9</v>
      </c>
      <c r="B359" s="1">
        <v>2.2306252389660299E-2</v>
      </c>
      <c r="C359" s="1">
        <v>-1.9076131781143198E-2</v>
      </c>
      <c r="D359" s="1">
        <v>-0.99956917334457795</v>
      </c>
      <c r="F359">
        <f t="shared" si="25"/>
        <v>-0.99963339506749194</v>
      </c>
      <c r="G359" s="1">
        <f t="shared" si="27"/>
        <v>4.1244296940402645E-9</v>
      </c>
      <c r="H359">
        <f t="shared" si="26"/>
        <v>-0.99962383564204482</v>
      </c>
      <c r="I359" s="1">
        <f t="shared" si="28"/>
        <v>2.9879667643563169E-9</v>
      </c>
    </row>
    <row r="360" spans="1:9" x14ac:dyDescent="0.55000000000000004">
      <c r="A360">
        <f t="shared" si="29"/>
        <v>1.7900000000000126E-9</v>
      </c>
      <c r="B360" s="1">
        <v>2.1401846392474399E-2</v>
      </c>
      <c r="C360" s="1">
        <v>-1.90716040823239E-2</v>
      </c>
      <c r="D360" s="1">
        <v>-0.99958903299750401</v>
      </c>
      <c r="F360">
        <f t="shared" si="25"/>
        <v>-0.99964518197532659</v>
      </c>
      <c r="G360" s="1">
        <f t="shared" si="27"/>
        <v>3.1527077105204429E-9</v>
      </c>
      <c r="H360">
        <f t="shared" si="26"/>
        <v>-0.999635889996356</v>
      </c>
      <c r="I360" s="1">
        <f t="shared" si="28"/>
        <v>2.1955783414149359E-9</v>
      </c>
    </row>
    <row r="361" spans="1:9" x14ac:dyDescent="0.55000000000000004">
      <c r="A361">
        <f t="shared" si="29"/>
        <v>1.7950000000000127E-9</v>
      </c>
      <c r="B361" s="1">
        <v>2.0484255899201501E-2</v>
      </c>
      <c r="C361" s="1">
        <v>-1.9463570002899399E-2</v>
      </c>
      <c r="D361" s="1">
        <v>-0.99960070263238798</v>
      </c>
      <c r="F361">
        <f t="shared" si="25"/>
        <v>-0.99965658991609341</v>
      </c>
      <c r="G361" s="1">
        <f t="shared" si="27"/>
        <v>3.1233884799706324E-9</v>
      </c>
      <c r="H361">
        <f t="shared" si="26"/>
        <v>-0.99964755805053418</v>
      </c>
      <c r="I361" s="1">
        <f t="shared" si="28"/>
        <v>2.1954302096549342E-9</v>
      </c>
    </row>
    <row r="362" spans="1:9" x14ac:dyDescent="0.55000000000000004">
      <c r="A362">
        <f t="shared" si="29"/>
        <v>1.8000000000000128E-9</v>
      </c>
      <c r="B362" s="1">
        <v>1.95346929833531E-2</v>
      </c>
      <c r="C362" s="1">
        <v>-2.02507748320798E-2</v>
      </c>
      <c r="D362" s="1">
        <v>-0.99960407256518902</v>
      </c>
      <c r="F362">
        <f t="shared" si="25"/>
        <v>-0.9996676310741619</v>
      </c>
      <c r="G362" s="1">
        <f t="shared" si="27"/>
        <v>4.039684062856043E-9</v>
      </c>
      <c r="H362">
        <f t="shared" si="26"/>
        <v>-0.99965885218457451</v>
      </c>
      <c r="I362" s="1">
        <f t="shared" si="28"/>
        <v>3.0008067000193861E-9</v>
      </c>
    </row>
    <row r="363" spans="1:9" x14ac:dyDescent="0.55000000000000004">
      <c r="A363">
        <f t="shared" si="29"/>
        <v>1.8050000000000129E-9</v>
      </c>
      <c r="B363" s="1">
        <v>1.8540896084760099E-2</v>
      </c>
      <c r="C363" s="1">
        <v>-2.1189315662260001E-2</v>
      </c>
      <c r="D363" s="1">
        <v>-0.99960354544904695</v>
      </c>
      <c r="F363">
        <f t="shared" si="25"/>
        <v>-0.99967831724215517</v>
      </c>
      <c r="G363" s="1">
        <f t="shared" si="27"/>
        <v>5.5908210446183425E-9</v>
      </c>
      <c r="H363">
        <f t="shared" si="26"/>
        <v>-0.99966978438170162</v>
      </c>
      <c r="I363" s="1">
        <f t="shared" si="28"/>
        <v>4.3875961992301666E-9</v>
      </c>
    </row>
    <row r="364" spans="1:9" x14ac:dyDescent="0.55000000000000004">
      <c r="A364">
        <f t="shared" si="29"/>
        <v>1.810000000000013E-9</v>
      </c>
      <c r="B364" s="1">
        <v>1.7504152261413299E-2</v>
      </c>
      <c r="C364" s="1">
        <v>-2.2079190944334699E-2</v>
      </c>
      <c r="D364" s="1">
        <v>-0.999602978177346</v>
      </c>
      <c r="F364">
        <f t="shared" si="25"/>
        <v>-0.99968865983354582</v>
      </c>
      <c r="G364" s="1">
        <f t="shared" si="27"/>
        <v>7.3413462091442936E-9</v>
      </c>
      <c r="H364">
        <f t="shared" si="26"/>
        <v>-0.99968036624110079</v>
      </c>
      <c r="I364" s="1">
        <f t="shared" si="28"/>
        <v>5.9889124117155643E-9</v>
      </c>
    </row>
    <row r="365" spans="1:9" x14ac:dyDescent="0.55000000000000004">
      <c r="A365">
        <f t="shared" si="29"/>
        <v>1.8150000000000131E-9</v>
      </c>
      <c r="B365" s="1">
        <v>1.6426839868553599E-2</v>
      </c>
      <c r="C365" s="1">
        <v>-2.2918440567256199E-2</v>
      </c>
      <c r="D365" s="1">
        <v>-0.99960237295339804</v>
      </c>
      <c r="F365">
        <f t="shared" si="25"/>
        <v>-0.99969866989484557</v>
      </c>
      <c r="G365" s="1">
        <f t="shared" si="27"/>
        <v>9.2731009321483981E-9</v>
      </c>
      <c r="H365">
        <f t="shared" si="26"/>
        <v>-0.99969060899021911</v>
      </c>
      <c r="I365" s="1">
        <f t="shared" si="28"/>
        <v>7.7855981938884293E-9</v>
      </c>
    </row>
    <row r="366" spans="1:9" x14ac:dyDescent="0.55000000000000004">
      <c r="A366">
        <f t="shared" si="29"/>
        <v>1.8200000000000132E-9</v>
      </c>
      <c r="B366" s="1">
        <v>1.5311426468419599E-2</v>
      </c>
      <c r="C366" s="1">
        <v>-2.3705220438037598E-2</v>
      </c>
      <c r="D366" s="1">
        <v>-0.99960173206315095</v>
      </c>
      <c r="F366">
        <f t="shared" si="25"/>
        <v>-0.99970835811740433</v>
      </c>
      <c r="G366" s="1">
        <f t="shared" si="27"/>
        <v>1.1369115445644335E-8</v>
      </c>
      <c r="H366">
        <f t="shared" si="26"/>
        <v>-0.99970052349667693</v>
      </c>
      <c r="I366" s="1">
        <f t="shared" si="28"/>
        <v>9.7597473381180972E-9</v>
      </c>
    </row>
    <row r="367" spans="1:9" x14ac:dyDescent="0.55000000000000004">
      <c r="A367">
        <f t="shared" si="29"/>
        <v>1.8250000000000132E-9</v>
      </c>
      <c r="B367" s="1">
        <v>1.4160463180406001E-2</v>
      </c>
      <c r="C367" s="1">
        <v>-2.44378065290068E-2</v>
      </c>
      <c r="D367" s="1">
        <v>-0.99960105786995501</v>
      </c>
      <c r="F367">
        <f t="shared" si="25"/>
        <v>-0.99971773484882842</v>
      </c>
      <c r="G367" s="1">
        <f t="shared" si="27"/>
        <v>1.3613517399025929E-8</v>
      </c>
      <c r="H367">
        <f t="shared" si="26"/>
        <v>-0.99971012027980666</v>
      </c>
      <c r="I367" s="1">
        <f t="shared" si="28"/>
        <v>1.189460924264835E-8</v>
      </c>
    </row>
    <row r="368" spans="1:9" x14ac:dyDescent="0.55000000000000004">
      <c r="A368">
        <f t="shared" si="29"/>
        <v>1.8300000000000133E-9</v>
      </c>
      <c r="B368" s="1">
        <v>1.2976578848244401E-2</v>
      </c>
      <c r="C368" s="1">
        <v>-2.5114598650339302E-2</v>
      </c>
      <c r="D368" s="1">
        <v>-0.99960035280915804</v>
      </c>
      <c r="F368">
        <f t="shared" si="25"/>
        <v>-0.99972681010403297</v>
      </c>
      <c r="G368" s="1">
        <f t="shared" si="27"/>
        <v>1.5991447427084118E-8</v>
      </c>
      <c r="H368">
        <f t="shared" si="26"/>
        <v>-0.99971940952180716</v>
      </c>
      <c r="I368" s="1">
        <f t="shared" si="28"/>
        <v>1.4174500826813383E-8</v>
      </c>
    </row>
    <row r="369" spans="1:9" x14ac:dyDescent="0.55000000000000004">
      <c r="A369">
        <f t="shared" si="29"/>
        <v>1.8350000000000134E-9</v>
      </c>
      <c r="B369" s="1">
        <v>1.1762474037551301E-2</v>
      </c>
      <c r="C369" s="1">
        <v>-2.5734123939629702E-2</v>
      </c>
      <c r="D369" s="1">
        <v>-0.99959961938255104</v>
      </c>
      <c r="F369">
        <f t="shared" si="25"/>
        <v>-0.99973559357593855</v>
      </c>
      <c r="G369" s="1">
        <f t="shared" si="27"/>
        <v>1.8488981267384341E-8</v>
      </c>
      <c r="H369">
        <f t="shared" si="26"/>
        <v>-0.99972840107855809</v>
      </c>
      <c r="I369" s="1">
        <f t="shared" si="28"/>
        <v>1.6584725226452761E-8</v>
      </c>
    </row>
    <row r="370" spans="1:9" x14ac:dyDescent="0.55000000000000004">
      <c r="A370">
        <f t="shared" si="29"/>
        <v>1.8400000000000135E-9</v>
      </c>
      <c r="B370" s="1">
        <v>1.05209148774515E-2</v>
      </c>
      <c r="C370" s="1">
        <v>-2.6295040060911899E-2</v>
      </c>
      <c r="D370" s="1">
        <v>-0.99959886015266297</v>
      </c>
      <c r="F370">
        <f t="shared" si="25"/>
        <v>-0.99974409464582314</v>
      </c>
      <c r="G370" s="1">
        <f t="shared" si="27"/>
        <v>2.109305800349247E-8</v>
      </c>
      <c r="H370">
        <f t="shared" si="26"/>
        <v>-0.99973710449007136</v>
      </c>
      <c r="I370" s="1">
        <f t="shared" si="28"/>
        <v>1.911149682548439E-8</v>
      </c>
    </row>
    <row r="371" spans="1:9" x14ac:dyDescent="0.55000000000000004">
      <c r="A371">
        <f t="shared" si="29"/>
        <v>1.8450000000000136E-9</v>
      </c>
      <c r="B371" s="1">
        <v>9.2611623752313892E-3</v>
      </c>
      <c r="C371" s="1">
        <v>-2.6554389379002299E-2</v>
      </c>
      <c r="D371" s="1">
        <v>-0.99960446941594505</v>
      </c>
      <c r="F371">
        <f t="shared" si="25"/>
        <v>-0.99975232239334266</v>
      </c>
      <c r="G371" s="1">
        <f t="shared" si="27"/>
        <v>2.1860502925338516E-8</v>
      </c>
      <c r="H371">
        <f t="shared" si="26"/>
        <v>-0.99974552899062108</v>
      </c>
      <c r="I371" s="1">
        <f t="shared" si="28"/>
        <v>1.9897803607781898E-8</v>
      </c>
    </row>
    <row r="372" spans="1:9" x14ac:dyDescent="0.55000000000000004">
      <c r="A372">
        <f t="shared" si="29"/>
        <v>1.8500000000000137E-9</v>
      </c>
      <c r="B372" s="1">
        <v>8.0059418111172401E-3</v>
      </c>
      <c r="C372" s="1">
        <v>-2.6314129545536399E-2</v>
      </c>
      <c r="D372" s="1">
        <v>-0.99962166417207299</v>
      </c>
      <c r="F372">
        <f t="shared" si="25"/>
        <v>-0.99976028560622798</v>
      </c>
      <c r="G372" s="1">
        <f t="shared" si="27"/>
        <v>1.921590200718766E-8</v>
      </c>
      <c r="H372">
        <f t="shared" si="26"/>
        <v>-0.99975368351852956</v>
      </c>
      <c r="I372" s="1">
        <f t="shared" si="28"/>
        <v>1.7429107838819564E-8</v>
      </c>
    </row>
    <row r="373" spans="1:9" x14ac:dyDescent="0.55000000000000004">
      <c r="A373">
        <f t="shared" si="29"/>
        <v>1.8550000000000138E-9</v>
      </c>
      <c r="B373" s="1">
        <v>6.7789423037610498E-3</v>
      </c>
      <c r="C373" s="1">
        <v>-2.5575256109469799E-2</v>
      </c>
      <c r="D373" s="1">
        <v>-0.99964991482835797</v>
      </c>
      <c r="F373">
        <f t="shared" si="25"/>
        <v>-0.99976799278967121</v>
      </c>
      <c r="G373" s="1">
        <f t="shared" si="27"/>
        <v>1.3942404947892287E-8</v>
      </c>
      <c r="H373">
        <f t="shared" si="26"/>
        <v>-0.99976157672566768</v>
      </c>
      <c r="I373" s="1">
        <f t="shared" si="28"/>
        <v>1.2468379310804591E-8</v>
      </c>
    </row>
    <row r="374" spans="1:9" x14ac:dyDescent="0.55000000000000004">
      <c r="A374">
        <f t="shared" si="29"/>
        <v>1.8600000000000138E-9</v>
      </c>
      <c r="B374" s="1">
        <v>5.6037715036898203E-3</v>
      </c>
      <c r="C374" s="1">
        <v>-2.43398715493898E-2</v>
      </c>
      <c r="D374" s="1">
        <v>-0.99968803553811703</v>
      </c>
      <c r="F374">
        <f t="shared" si="25"/>
        <v>-0.99977545217540942</v>
      </c>
      <c r="G374" s="1">
        <f t="shared" si="27"/>
        <v>7.6416684755096819E-9</v>
      </c>
      <c r="H374">
        <f t="shared" si="26"/>
        <v>-0.99976921698662691</v>
      </c>
      <c r="I374" s="1">
        <f t="shared" si="28"/>
        <v>6.5904275821625619E-9</v>
      </c>
    </row>
    <row r="375" spans="1:9" x14ac:dyDescent="0.55000000000000004">
      <c r="A375">
        <f t="shared" si="29"/>
        <v>1.8650000000000137E-9</v>
      </c>
      <c r="B375" s="1">
        <v>4.5039052185517001E-3</v>
      </c>
      <c r="C375" s="1">
        <v>-2.26111827525965E-2</v>
      </c>
      <c r="D375" s="1">
        <v>-0.99973418929857405</v>
      </c>
      <c r="F375">
        <f t="shared" si="25"/>
        <v>-0.99978267173051694</v>
      </c>
      <c r="G375" s="1">
        <f t="shared" si="27"/>
        <v>2.3505462070966413E-9</v>
      </c>
      <c r="H375">
        <f t="shared" si="26"/>
        <v>-0.99977661240760884</v>
      </c>
      <c r="I375" s="1">
        <f t="shared" si="28"/>
        <v>1.7997201801780922E-9</v>
      </c>
    </row>
    <row r="376" spans="1:9" x14ac:dyDescent="0.55000000000000004">
      <c r="A376">
        <f t="shared" si="29"/>
        <v>1.8700000000000136E-9</v>
      </c>
      <c r="B376" s="1">
        <v>3.5026366693604E-3</v>
      </c>
      <c r="C376" s="1">
        <v>-2.0393497771096902E-2</v>
      </c>
      <c r="D376" s="1">
        <v>-0.99978589547221997</v>
      </c>
      <c r="F376">
        <f t="shared" si="25"/>
        <v>-0.99978965916591434</v>
      </c>
      <c r="G376" s="1">
        <f t="shared" si="27"/>
        <v>1.416539022503813E-11</v>
      </c>
      <c r="H376">
        <f t="shared" si="26"/>
        <v>-0.99978377083502523</v>
      </c>
      <c r="I376" s="1">
        <f t="shared" si="28"/>
        <v>4.5140832092457094E-12</v>
      </c>
    </row>
    <row r="377" spans="1:9" x14ac:dyDescent="0.55000000000000004">
      <c r="A377">
        <f t="shared" si="29"/>
        <v>1.8750000000000135E-9</v>
      </c>
      <c r="B377" s="1">
        <v>2.6230251857889699E-3</v>
      </c>
      <c r="C377" s="1">
        <v>-1.7692221735065999E-2</v>
      </c>
      <c r="D377" s="1">
        <v>-0.99984003972091395</v>
      </c>
      <c r="F377">
        <f t="shared" si="25"/>
        <v>-0.99979642194460427</v>
      </c>
      <c r="G377" s="1">
        <f t="shared" si="27"/>
        <v>1.9025104102011946E-9</v>
      </c>
      <c r="H377">
        <f t="shared" si="26"/>
        <v>-0.9997906998638213</v>
      </c>
      <c r="I377" s="1">
        <f t="shared" si="28"/>
        <v>2.4344214979237366E-9</v>
      </c>
    </row>
    <row r="378" spans="1:9" x14ac:dyDescent="0.55000000000000004">
      <c r="A378">
        <f t="shared" si="29"/>
        <v>1.8800000000000134E-9</v>
      </c>
      <c r="B378" s="1">
        <v>1.88784416883941E-3</v>
      </c>
      <c r="C378" s="1">
        <v>-1.45138517634381E-2</v>
      </c>
      <c r="D378" s="1">
        <v>-0.999892886339107</v>
      </c>
      <c r="F378">
        <f t="shared" si="25"/>
        <v>-0.99980296728964291</v>
      </c>
      <c r="G378" s="1">
        <f t="shared" si="27"/>
        <v>8.0854354565260662E-9</v>
      </c>
      <c r="H378">
        <f t="shared" si="26"/>
        <v>-0.9997974068455423</v>
      </c>
      <c r="I378" s="1">
        <f t="shared" si="28"/>
        <v>9.1163336913713093E-9</v>
      </c>
    </row>
    <row r="379" spans="1:9" x14ac:dyDescent="0.55000000000000004">
      <c r="A379">
        <f t="shared" si="29"/>
        <v>1.8850000000000132E-9</v>
      </c>
      <c r="B379" s="1">
        <v>1.3066473970246299E-3</v>
      </c>
      <c r="C379" s="1">
        <v>-1.13496309748522E-2</v>
      </c>
      <c r="D379" s="1">
        <v>-0.99993473714512005</v>
      </c>
      <c r="F379">
        <f t="shared" si="25"/>
        <v>-0.9998093021918536</v>
      </c>
      <c r="G379" s="1">
        <f t="shared" si="27"/>
        <v>1.5733927500955392E-8</v>
      </c>
      <c r="H379">
        <f t="shared" si="26"/>
        <v>-0.99980389889613031</v>
      </c>
      <c r="I379" s="1">
        <f t="shared" si="28"/>
        <v>1.7118647398701127E-8</v>
      </c>
    </row>
    <row r="380" spans="1:9" x14ac:dyDescent="0.55000000000000004">
      <c r="A380">
        <f t="shared" si="29"/>
        <v>1.8900000000000131E-9</v>
      </c>
      <c r="B380" s="1">
        <v>8.61733526068487E-4</v>
      </c>
      <c r="C380" s="1">
        <v>-8.6023409357422996E-3</v>
      </c>
      <c r="D380" s="1">
        <v>-0.99996262787462298</v>
      </c>
      <c r="F380">
        <f t="shared" si="25"/>
        <v>-0.99981543341729429</v>
      </c>
      <c r="G380" s="1">
        <f t="shared" si="27"/>
        <v>2.1666208268288151E-8</v>
      </c>
      <c r="H380">
        <f t="shared" si="26"/>
        <v>-0.99981018290347368</v>
      </c>
      <c r="I380" s="1">
        <f t="shared" si="28"/>
        <v>2.3239469228711351E-8</v>
      </c>
    </row>
    <row r="381" spans="1:9" x14ac:dyDescent="0.55000000000000004">
      <c r="A381">
        <f t="shared" si="29"/>
        <v>1.895000000000013E-9</v>
      </c>
      <c r="B381" s="1">
        <v>5.4598586057150601E-4</v>
      </c>
      <c r="C381" s="1">
        <v>-5.7941588401780797E-3</v>
      </c>
      <c r="D381" s="1">
        <v>-0.99998306466806797</v>
      </c>
      <c r="F381">
        <f t="shared" si="25"/>
        <v>-0.99982136751448392</v>
      </c>
      <c r="G381" s="1">
        <f t="shared" si="27"/>
        <v>2.6145969477184036E-8</v>
      </c>
      <c r="H381">
        <f t="shared" si="26"/>
        <v>-0.99981626553471736</v>
      </c>
      <c r="I381" s="1">
        <f t="shared" si="28"/>
        <v>2.7821950886512438E-8</v>
      </c>
    </row>
    <row r="382" spans="1:9" x14ac:dyDescent="0.55000000000000004">
      <c r="A382">
        <f t="shared" si="29"/>
        <v>1.9000000000000129E-9</v>
      </c>
      <c r="B382" s="1">
        <v>3.7889966447622798E-4</v>
      </c>
      <c r="C382" s="1">
        <v>-2.5358625613048102E-3</v>
      </c>
      <c r="D382" s="1">
        <v>-0.99999671291273795</v>
      </c>
      <c r="F382">
        <f t="shared" si="25"/>
        <v>-0.99982711082139653</v>
      </c>
      <c r="G382" s="1">
        <f t="shared" si="27"/>
        <v>2.8764869387385186E-8</v>
      </c>
      <c r="H382">
        <f t="shared" si="26"/>
        <v>-0.99982215324333823</v>
      </c>
      <c r="I382" s="1">
        <f t="shared" si="28"/>
        <v>3.0471078180939857E-8</v>
      </c>
    </row>
    <row r="383" spans="1:9" x14ac:dyDescent="0.55000000000000004">
      <c r="A383">
        <f t="shared" si="29"/>
        <v>1.9050000000000128E-9</v>
      </c>
      <c r="B383" s="1">
        <v>3.6872788687810601E-4</v>
      </c>
      <c r="C383" s="1">
        <v>6.8106064673298199E-4</v>
      </c>
      <c r="D383" s="1">
        <v>-0.99999970009810901</v>
      </c>
      <c r="F383">
        <f t="shared" si="25"/>
        <v>-0.99983266947223037</v>
      </c>
      <c r="G383" s="1">
        <f t="shared" si="27"/>
        <v>2.7899229981409918E-8</v>
      </c>
      <c r="H383">
        <f t="shared" si="26"/>
        <v>-0.99982785227599258</v>
      </c>
      <c r="I383" s="1">
        <f t="shared" si="28"/>
        <v>2.953167396616128E-8</v>
      </c>
    </row>
    <row r="384" spans="1:9" x14ac:dyDescent="0.55000000000000004">
      <c r="A384">
        <f t="shared" si="29"/>
        <v>1.9100000000000126E-9</v>
      </c>
      <c r="B384" s="1">
        <v>4.9645095307173596E-4</v>
      </c>
      <c r="C384" s="1">
        <v>3.4537239067417499E-3</v>
      </c>
      <c r="D384" s="1">
        <v>-0.99999391264536897</v>
      </c>
      <c r="F384">
        <f t="shared" si="25"/>
        <v>-0.99983804940396026</v>
      </c>
      <c r="G384" s="1">
        <f t="shared" si="27"/>
        <v>2.4293350022428149E-8</v>
      </c>
      <c r="H384">
        <f t="shared" si="26"/>
        <v>-0.99983336867914474</v>
      </c>
      <c r="I384" s="1">
        <f t="shared" si="28"/>
        <v>2.5774365091005012E-8</v>
      </c>
    </row>
    <row r="385" spans="1:9" x14ac:dyDescent="0.55000000000000004">
      <c r="A385">
        <f t="shared" si="29"/>
        <v>1.9150000000000125E-9</v>
      </c>
      <c r="B385" s="1">
        <v>7.4719572218902904E-4</v>
      </c>
      <c r="C385" s="1">
        <v>6.0181194193321902E-3</v>
      </c>
      <c r="D385" s="1">
        <v>-0.99998161179962397</v>
      </c>
      <c r="F385">
        <f t="shared" si="25"/>
        <v>-0.99984325636267801</v>
      </c>
      <c r="G385" s="1">
        <f t="shared" si="27"/>
        <v>1.9142226932507045E-8</v>
      </c>
      <c r="H385">
        <f t="shared" si="26"/>
        <v>-0.9998387083054826</v>
      </c>
      <c r="I385" s="1">
        <f t="shared" si="28"/>
        <v>2.0421408637811567E-8</v>
      </c>
    </row>
    <row r="386" spans="1:9" x14ac:dyDescent="0.55000000000000004">
      <c r="A386">
        <f t="shared" si="29"/>
        <v>1.9200000000000124E-9</v>
      </c>
      <c r="B386" s="1">
        <v>1.11927511900882E-3</v>
      </c>
      <c r="C386" s="1">
        <v>8.5664602862674296E-3</v>
      </c>
      <c r="D386" s="1">
        <v>-0.99996268079440698</v>
      </c>
      <c r="F386">
        <f t="shared" ref="F386:F402" si="30">$L$1*EXP(-(A386-$L$8)/$L$2)-1</f>
        <v>-0.99984829590972979</v>
      </c>
      <c r="G386" s="1">
        <f t="shared" si="27"/>
        <v>1.3083901842613546E-8</v>
      </c>
      <c r="H386">
        <f t="shared" ref="H386:H402" si="31">$L$4*(1/((A386-$L$8)/$L$5+1))^$L$6-1</f>
        <v>-0.99984387682012565</v>
      </c>
      <c r="I386" s="1">
        <f t="shared" si="28"/>
        <v>1.4114384305037244E-8</v>
      </c>
    </row>
    <row r="387" spans="1:9" x14ac:dyDescent="0.55000000000000004">
      <c r="A387">
        <f t="shared" si="29"/>
        <v>1.9250000000000123E-9</v>
      </c>
      <c r="B387" s="1">
        <v>1.6052846195491199E-3</v>
      </c>
      <c r="C387" s="1">
        <v>1.08511656745073E-2</v>
      </c>
      <c r="D387" s="1">
        <v>-0.99993983582261603</v>
      </c>
      <c r="F387">
        <f t="shared" si="30"/>
        <v>-0.99985317342765601</v>
      </c>
      <c r="G387" s="1">
        <f t="shared" ref="G387:G402" si="32">(D387-F387)^2</f>
        <v>7.5103707002072383E-9</v>
      </c>
      <c r="H387">
        <f t="shared" si="31"/>
        <v>-0.99984887970664027</v>
      </c>
      <c r="I387" s="1">
        <f t="shared" ref="I387:I402" si="33">(D387-H387)^2</f>
        <v>8.2730150333958891E-9</v>
      </c>
    </row>
    <row r="388" spans="1:9" x14ac:dyDescent="0.55000000000000004">
      <c r="A388">
        <f t="shared" ref="A388:A402" si="34">A387+0.000000000005</f>
        <v>1.9300000000000122E-9</v>
      </c>
      <c r="B388" s="1">
        <v>2.1841191140544E-3</v>
      </c>
      <c r="C388" s="1">
        <v>1.2669535083875499E-2</v>
      </c>
      <c r="D388" s="1">
        <v>-0.99991735283703298</v>
      </c>
      <c r="F388">
        <f t="shared" si="30"/>
        <v>-0.99985789412594028</v>
      </c>
      <c r="G388" s="1">
        <f t="shared" si="32"/>
        <v>3.5353383248048042E-9</v>
      </c>
      <c r="H388">
        <f t="shared" si="31"/>
        <v>-0.99985372227285851</v>
      </c>
      <c r="I388" s="1">
        <f t="shared" si="33"/>
        <v>4.0488486971608499E-9</v>
      </c>
    </row>
    <row r="389" spans="1:9" x14ac:dyDescent="0.55000000000000004">
      <c r="A389">
        <f t="shared" si="34"/>
        <v>1.935000000000012E-9</v>
      </c>
      <c r="B389" s="1">
        <v>2.8334897654297099E-3</v>
      </c>
      <c r="C389" s="1">
        <v>1.4017933213539301E-2</v>
      </c>
      <c r="D389" s="1">
        <v>-0.99989772921251097</v>
      </c>
      <c r="F389">
        <f t="shared" si="30"/>
        <v>-0.99986246304657334</v>
      </c>
      <c r="G389" s="1">
        <f t="shared" si="32"/>
        <v>1.2437024599405085E-9</v>
      </c>
      <c r="H389">
        <f t="shared" si="31"/>
        <v>-0.99985840965650563</v>
      </c>
      <c r="I389" s="1">
        <f t="shared" si="33"/>
        <v>1.5460274844566746E-9</v>
      </c>
    </row>
    <row r="390" spans="1:9" x14ac:dyDescent="0.55000000000000004">
      <c r="A390">
        <f t="shared" si="34"/>
        <v>1.9400000000000119E-9</v>
      </c>
      <c r="B390" s="1">
        <v>3.5309742033726101E-3</v>
      </c>
      <c r="C390" s="1">
        <v>1.4893788394117801E-2</v>
      </c>
      <c r="D390" s="1">
        <v>-0.99988284678186801</v>
      </c>
      <c r="F390">
        <f t="shared" si="30"/>
        <v>-0.9998668850694381</v>
      </c>
      <c r="G390" s="1">
        <f t="shared" si="32"/>
        <v>2.5477626369487622E-10</v>
      </c>
      <c r="H390">
        <f t="shared" si="31"/>
        <v>-0.99986294683065524</v>
      </c>
      <c r="I390" s="1">
        <f t="shared" si="33"/>
        <v>3.9600805827043157E-10</v>
      </c>
    </row>
    <row r="391" spans="1:9" x14ac:dyDescent="0.55000000000000004">
      <c r="A391">
        <f t="shared" si="34"/>
        <v>1.9450000000000118E-9</v>
      </c>
      <c r="B391" s="1">
        <v>4.2605063915105504E-3</v>
      </c>
      <c r="C391" s="1">
        <v>1.5537407155606401E-2</v>
      </c>
      <c r="D391" s="1">
        <v>-0.99987021010945998</v>
      </c>
      <c r="F391">
        <f t="shared" si="30"/>
        <v>-0.99987116491752204</v>
      </c>
      <c r="G391" s="1">
        <f t="shared" si="32"/>
        <v>9.1165843537317797E-13</v>
      </c>
      <c r="H391">
        <f t="shared" si="31"/>
        <v>-0.99986733860900601</v>
      </c>
      <c r="I391" s="1">
        <f t="shared" si="33"/>
        <v>8.2455148571582026E-12</v>
      </c>
    </row>
    <row r="392" spans="1:9" x14ac:dyDescent="0.55000000000000004">
      <c r="A392">
        <f t="shared" si="34"/>
        <v>1.9500000000000117E-9</v>
      </c>
      <c r="B392" s="1">
        <v>5.0194113861231401E-3</v>
      </c>
      <c r="C392" s="1">
        <v>1.6145356567655599E-2</v>
      </c>
      <c r="D392" s="1">
        <v>-0.99985705626894805</v>
      </c>
      <c r="F392">
        <f t="shared" si="30"/>
        <v>-0.99987530716196116</v>
      </c>
      <c r="G392" s="1">
        <f t="shared" si="32"/>
        <v>3.3309509577581733E-10</v>
      </c>
      <c r="H392">
        <f t="shared" si="31"/>
        <v>-0.99987158965098899</v>
      </c>
      <c r="I392" s="1">
        <f t="shared" si="33"/>
        <v>2.1121919354784993E-10</v>
      </c>
    </row>
    <row r="393" spans="1:9" x14ac:dyDescent="0.55000000000000004">
      <c r="A393">
        <f t="shared" si="34"/>
        <v>1.9550000000000116E-9</v>
      </c>
      <c r="B393" s="1">
        <v>5.8059478337941098E-3</v>
      </c>
      <c r="C393" s="1">
        <v>1.6716300195187099E-2</v>
      </c>
      <c r="D393" s="1">
        <v>-0.99984341587955705</v>
      </c>
      <c r="F393">
        <f t="shared" si="30"/>
        <v>-0.99987931622692261</v>
      </c>
      <c r="G393" s="1">
        <f t="shared" si="32"/>
        <v>1.2888349409677532E-9</v>
      </c>
      <c r="H393">
        <f t="shared" si="31"/>
        <v>-0.99987570446671081</v>
      </c>
      <c r="I393" s="1">
        <f t="shared" si="33"/>
        <v>1.042552860386051E-9</v>
      </c>
    </row>
    <row r="394" spans="1:9" x14ac:dyDescent="0.55000000000000004">
      <c r="A394">
        <f t="shared" si="34"/>
        <v>1.9600000000000114E-9</v>
      </c>
      <c r="B394" s="1">
        <v>6.61831379130537E-3</v>
      </c>
      <c r="C394" s="1">
        <v>1.72489865268191E-2</v>
      </c>
      <c r="D394" s="1">
        <v>-0.99982932062753804</v>
      </c>
      <c r="F394">
        <f t="shared" si="30"/>
        <v>-0.99988319639432965</v>
      </c>
      <c r="G394" s="1">
        <f t="shared" si="32"/>
        <v>2.9025982473840774E-9</v>
      </c>
      <c r="H394">
        <f t="shared" si="31"/>
        <v>-0.9998796874217416</v>
      </c>
      <c r="I394" s="1">
        <f t="shared" si="33"/>
        <v>2.5368139583437817E-9</v>
      </c>
    </row>
    <row r="395" spans="1:9" x14ac:dyDescent="0.55000000000000004">
      <c r="A395">
        <f t="shared" si="34"/>
        <v>1.9650000000000113E-9</v>
      </c>
      <c r="B395" s="1">
        <v>7.4546508662216701E-3</v>
      </c>
      <c r="C395" s="1">
        <v>1.7742251709211398E-2</v>
      </c>
      <c r="D395" s="1">
        <v>-0.999814803193529</v>
      </c>
      <c r="F395">
        <f t="shared" si="30"/>
        <v>-0.99988695180843545</v>
      </c>
      <c r="G395" s="1">
        <f t="shared" si="32"/>
        <v>5.2054226329196791E-9</v>
      </c>
      <c r="H395">
        <f t="shared" si="31"/>
        <v>-0.99988354274174374</v>
      </c>
      <c r="I395" s="1">
        <f t="shared" si="33"/>
        <v>4.7251254887659753E-9</v>
      </c>
    </row>
    <row r="396" spans="1:9" x14ac:dyDescent="0.55000000000000004">
      <c r="A396">
        <f t="shared" si="34"/>
        <v>1.9700000000000112E-9</v>
      </c>
      <c r="B396" s="1">
        <v>8.3130484800542307E-3</v>
      </c>
      <c r="C396" s="1">
        <v>1.8195022079298899E-2</v>
      </c>
      <c r="D396" s="1">
        <v>-0.99979989717776396</v>
      </c>
      <c r="F396">
        <f t="shared" si="30"/>
        <v>-0.99989058648024887</v>
      </c>
      <c r="G396" s="1">
        <f t="shared" si="32"/>
        <v>8.2245495851982593E-9</v>
      </c>
      <c r="H396">
        <f t="shared" si="31"/>
        <v>-0.99988727451695869</v>
      </c>
      <c r="I396" s="1">
        <f t="shared" si="33"/>
        <v>7.6347994047504544E-9</v>
      </c>
    </row>
    <row r="397" spans="1:9" x14ac:dyDescent="0.55000000000000004">
      <c r="A397">
        <f t="shared" si="34"/>
        <v>1.9750000000000111E-9</v>
      </c>
      <c r="B397" s="1">
        <v>9.1915482441018801E-3</v>
      </c>
      <c r="C397" s="1">
        <v>1.8606316488977401E-2</v>
      </c>
      <c r="D397" s="1">
        <v>-0.99978463702327103</v>
      </c>
      <c r="F397">
        <f t="shared" si="30"/>
        <v>-0.9998941042918188</v>
      </c>
      <c r="G397" s="1">
        <f t="shared" si="32"/>
        <v>1.1983082883309449E-8</v>
      </c>
      <c r="H397">
        <f t="shared" si="31"/>
        <v>-0.99989088670654702</v>
      </c>
      <c r="I397" s="1">
        <f t="shared" si="33"/>
        <v>1.1288995196249048E-8</v>
      </c>
    </row>
    <row r="398" spans="1:9" x14ac:dyDescent="0.55000000000000004">
      <c r="A398">
        <f t="shared" si="34"/>
        <v>1.9800000000000109E-9</v>
      </c>
      <c r="B398" s="1">
        <v>1.0088148437831901E-2</v>
      </c>
      <c r="C398" s="1">
        <v>1.89752484172989E-2</v>
      </c>
      <c r="D398" s="1">
        <v>-0.99976905793726401</v>
      </c>
      <c r="F398">
        <f t="shared" si="30"/>
        <v>-0.99989750900038032</v>
      </c>
      <c r="G398" s="1">
        <f t="shared" si="32"/>
        <v>1.6499675615712664E-8</v>
      </c>
      <c r="H398">
        <f t="shared" si="31"/>
        <v>-0.99989438314278634</v>
      </c>
      <c r="I398" s="1">
        <f t="shared" si="33"/>
        <v>1.5706407139214463E-8</v>
      </c>
    </row>
    <row r="399" spans="1:9" x14ac:dyDescent="0.55000000000000004">
      <c r="A399">
        <f t="shared" si="34"/>
        <v>1.9850000000000108E-9</v>
      </c>
      <c r="B399" s="1">
        <v>1.10008085794527E-2</v>
      </c>
      <c r="C399" s="1">
        <v>1.9301027865728099E-2</v>
      </c>
      <c r="D399" s="1">
        <v>-0.99975319581089095</v>
      </c>
      <c r="F399">
        <f t="shared" si="30"/>
        <v>-0.99990080424236771</v>
      </c>
      <c r="G399" s="1">
        <f t="shared" si="32"/>
        <v>2.1788249043030683E-8</v>
      </c>
      <c r="H399">
        <f t="shared" si="31"/>
        <v>-0.99989776753514237</v>
      </c>
      <c r="I399" s="1">
        <f t="shared" si="33"/>
        <v>2.0900983453028287E-8</v>
      </c>
    </row>
    <row r="400" spans="1:9" x14ac:dyDescent="0.55000000000000004">
      <c r="A400">
        <f t="shared" si="34"/>
        <v>1.9900000000000107E-9</v>
      </c>
      <c r="B400" s="1">
        <v>1.19274540781416E-2</v>
      </c>
      <c r="C400" s="1">
        <v>1.9582963032523201E-2</v>
      </c>
      <c r="D400" s="1">
        <v>-0.99973708713753595</v>
      </c>
      <c r="F400">
        <f t="shared" si="30"/>
        <v>-0.99990399353729842</v>
      </c>
      <c r="G400" s="1">
        <f t="shared" si="32"/>
        <v>2.7857746281668636E-8</v>
      </c>
      <c r="H400">
        <f t="shared" si="31"/>
        <v>-0.99990104347419928</v>
      </c>
      <c r="I400" s="1">
        <f t="shared" si="33"/>
        <v>2.6881680332058875E-8</v>
      </c>
    </row>
    <row r="401" spans="1:9" x14ac:dyDescent="0.55000000000000004">
      <c r="A401">
        <f t="shared" si="34"/>
        <v>1.9950000000000106E-9</v>
      </c>
      <c r="B401" s="1">
        <v>1.28659809572338E-2</v>
      </c>
      <c r="C401" s="1">
        <v>1.9820461762814701E-2</v>
      </c>
      <c r="D401" s="1">
        <v>-0.99972076892984596</v>
      </c>
      <c r="F401">
        <f t="shared" si="30"/>
        <v>-0.99990708029153175</v>
      </c>
      <c r="G401" s="1">
        <f t="shared" si="32"/>
        <v>3.4711923493212137E-8</v>
      </c>
      <c r="H401">
        <f t="shared" si="31"/>
        <v>-0.99990421443547428</v>
      </c>
      <c r="I401" s="1">
        <f t="shared" si="33"/>
        <v>3.3652253535230458E-8</v>
      </c>
    </row>
    <row r="402" spans="1:9" x14ac:dyDescent="0.55000000000000004">
      <c r="A402">
        <f t="shared" si="34"/>
        <v>2.0000000000000105E-9</v>
      </c>
      <c r="B402" s="1">
        <v>1.38142606375394E-2</v>
      </c>
      <c r="C402" s="1">
        <v>2.0013032771479498E-2</v>
      </c>
      <c r="D402" s="1">
        <v>-0.99970427863568301</v>
      </c>
      <c r="F402">
        <f t="shared" si="30"/>
        <v>-0.99991006780190772</v>
      </c>
      <c r="G402" s="1">
        <f t="shared" si="32"/>
        <v>4.2349180935462329E-8</v>
      </c>
      <c r="H402">
        <f t="shared" si="31"/>
        <v>-0.99990728378310423</v>
      </c>
      <c r="I402" s="1">
        <f t="shared" si="33"/>
        <v>4.1211089879511356E-8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python</vt:lpstr>
      <vt:lpstr>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y.igarashi</dc:creator>
  <cp:lastModifiedBy>y.igarashi</cp:lastModifiedBy>
  <dcterms:created xsi:type="dcterms:W3CDTF">2024-04-24T05:12:39Z</dcterms:created>
  <dcterms:modified xsi:type="dcterms:W3CDTF">2024-04-30T04:39:53Z</dcterms:modified>
</cp:coreProperties>
</file>