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mura_katsushi\Desktop\新人研修資料\40_成果物\06_課題演習(前半)\30_詳細設計\詳細設計_Xチーム\"/>
    </mc:Choice>
  </mc:AlternateContent>
  <xr:revisionPtr revIDLastSave="0" documentId="13_ncr:1_{74D0378F-1B81-4F46-8936-6AC30918B38E}" xr6:coauthVersionLast="47" xr6:coauthVersionMax="47" xr10:uidLastSave="{00000000-0000-0000-0000-000000000000}"/>
  <bookViews>
    <workbookView xWindow="-120" yWindow="-120" windowWidth="29040" windowHeight="15720" tabRatio="810" activeTab="1" xr2:uid="{19F90CCC-F67A-4B70-9107-B3E5FF5B0EA9}"/>
  </bookViews>
  <sheets>
    <sheet name="テーブル一覧" sheetId="7" r:id="rId1"/>
    <sheet name="会社マスタ" sheetId="20" r:id="rId2"/>
    <sheet name="改訂履歴" sheetId="1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6" l="1"/>
  <c r="A23" i="16"/>
  <c r="A24" i="16"/>
  <c r="A25" i="16"/>
  <c r="A26" i="16"/>
  <c r="A27" i="16"/>
  <c r="A28" i="16"/>
  <c r="C3" i="20" l="1"/>
  <c r="A9" i="20" l="1"/>
  <c r="A10" i="20"/>
  <c r="A6" i="7"/>
  <c r="A8" i="20"/>
  <c r="A7" i="20"/>
  <c r="A21" i="16" l="1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</calcChain>
</file>

<file path=xl/sharedStrings.xml><?xml version="1.0" encoding="utf-8"?>
<sst xmlns="http://schemas.openxmlformats.org/spreadsheetml/2006/main" count="69" uniqueCount="56">
  <si>
    <t>テーブル一覧</t>
    <rPh sb="4" eb="6">
      <t>イチラン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</si>
  <si>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</si>
  <si>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</si>
  <si>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</si>
  <si>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</si>
  <si>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</si>
  <si>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</si>
  <si>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№</t>
    <phoneticPr fontId="2"/>
  </si>
  <si>
    <t>論理テーブル名</t>
    <rPh sb="0" eb="2">
      <t>ロンリ</t>
    </rPh>
    <rPh sb="6" eb="7">
      <t>メイ</t>
    </rPh>
    <phoneticPr fontId="2"/>
  </si>
  <si>
    <t>物理テーブル名</t>
    <rPh sb="0" eb="2">
      <t>ブツリ</t>
    </rPh>
    <rPh sb="6" eb="7">
      <t>メイ</t>
    </rPh>
    <phoneticPr fontId="2"/>
  </si>
  <si>
    <t>種類</t>
    <rPh sb="0" eb="2">
      <t>シュルイ</t>
    </rPh>
    <phoneticPr fontId="2"/>
  </si>
  <si>
    <t>暗号化</t>
    <rPh sb="0" eb="3">
      <t>アンゴウカ</t>
    </rPh>
    <phoneticPr fontId="2"/>
  </si>
  <si>
    <t>想定件数</t>
    <rPh sb="0" eb="4">
      <t>ソウテイケンスウ</t>
    </rPh>
    <phoneticPr fontId="2"/>
  </si>
  <si>
    <t>件数根拠</t>
    <phoneticPr fontId="2"/>
  </si>
  <si>
    <t>保持期限</t>
    <rPh sb="0" eb="4">
      <t>ホジキゲン</t>
    </rPh>
    <phoneticPr fontId="2"/>
  </si>
  <si>
    <t>備考</t>
    <rPh sb="0" eb="2">
      <t>ビコウ</t>
    </rPh>
    <phoneticPr fontId="2"/>
  </si>
  <si>
    <t>トラン</t>
    <phoneticPr fontId="2"/>
  </si>
  <si>
    <t>制限なし</t>
    <rPh sb="0" eb="2">
      <t>セイゲン</t>
    </rPh>
    <phoneticPr fontId="2"/>
  </si>
  <si>
    <t>カラム名（論理）</t>
    <rPh sb="3" eb="4">
      <t>メイ</t>
    </rPh>
    <rPh sb="5" eb="7">
      <t>ロンリ</t>
    </rPh>
    <phoneticPr fontId="2"/>
  </si>
  <si>
    <t>カラム名（物理）</t>
    <rPh sb="3" eb="4">
      <t>メイ</t>
    </rPh>
    <rPh sb="5" eb="7">
      <t>ブツリ</t>
    </rPh>
    <phoneticPr fontId="2"/>
  </si>
  <si>
    <t>データ型</t>
    <rPh sb="3" eb="4">
      <t>ガタ</t>
    </rPh>
    <phoneticPr fontId="2"/>
  </si>
  <si>
    <t>主キー</t>
    <rPh sb="0" eb="1">
      <t>シュ</t>
    </rPh>
    <phoneticPr fontId="2"/>
  </si>
  <si>
    <t>初期値</t>
    <rPh sb="0" eb="3">
      <t>ショキチ</t>
    </rPh>
    <phoneticPr fontId="2"/>
  </si>
  <si>
    <t>テーブル詳細</t>
    <rPh sb="4" eb="6">
      <t>ショウサイ</t>
    </rPh>
    <phoneticPr fontId="2"/>
  </si>
  <si>
    <t>概要</t>
    <rPh sb="0" eb="2">
      <t>ガイヨウ</t>
    </rPh>
    <phoneticPr fontId="2"/>
  </si>
  <si>
    <t>テーブル定義のルール</t>
    <rPh sb="4" eb="6">
      <t>テイギ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</si>
  <si>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</si>
  <si>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</si>
  <si>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</si>
  <si>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</si>
  <si>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</si>
  <si>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</si>
  <si>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id</t>
    <phoneticPr fontId="2"/>
  </si>
  <si>
    <t>連番</t>
    <rPh sb="0" eb="2">
      <t>レンバン</t>
    </rPh>
    <phoneticPr fontId="2"/>
  </si>
  <si>
    <t>一覧に戻る</t>
    <rPh sb="0" eb="2">
      <t>イチラン</t>
    </rPh>
    <rPh sb="3" eb="4">
      <t>モド</t>
    </rPh>
    <phoneticPr fontId="2"/>
  </si>
  <si>
    <t>NOT NULL</t>
    <phoneticPr fontId="2"/>
  </si>
  <si>
    <t>NULL制約</t>
    <rPh sb="4" eb="6">
      <t>セイヤク</t>
    </rPh>
    <phoneticPr fontId="2"/>
  </si>
  <si>
    <t>※導入数は100社、フォロー人数は各社300人を想定</t>
    <rPh sb="1" eb="3">
      <t>ドウニュウ</t>
    </rPh>
    <rPh sb="3" eb="4">
      <t>スウ</t>
    </rPh>
    <rPh sb="8" eb="9">
      <t>シャ</t>
    </rPh>
    <rPh sb="14" eb="16">
      <t>ニンズウ</t>
    </rPh>
    <rPh sb="17" eb="19">
      <t>カクシャ</t>
    </rPh>
    <rPh sb="22" eb="23">
      <t>ニン</t>
    </rPh>
    <rPh sb="24" eb="26">
      <t>ソウテイ</t>
    </rPh>
    <phoneticPr fontId="2"/>
  </si>
  <si>
    <t>ID</t>
    <phoneticPr fontId="2"/>
  </si>
  <si>
    <t>上村</t>
    <rPh sb="0" eb="2">
      <t>ウエムラ</t>
    </rPh>
    <phoneticPr fontId="2"/>
  </si>
  <si>
    <t>新規作成</t>
    <rPh sb="0" eb="2">
      <t>シンキ</t>
    </rPh>
    <rPh sb="2" eb="4">
      <t>サクセイ</t>
    </rPh>
    <phoneticPr fontId="2"/>
  </si>
  <si>
    <t>〇×クイズ</t>
    <phoneticPr fontId="2"/>
  </si>
  <si>
    <t>詳細設計</t>
    <rPh sb="0" eb="2">
      <t>ショウサイ</t>
    </rPh>
    <rPh sb="2" eb="4">
      <t>セッケイ</t>
    </rPh>
    <phoneticPr fontId="2"/>
  </si>
  <si>
    <t>クイズ</t>
    <phoneticPr fontId="2"/>
  </si>
  <si>
    <t>quiz</t>
    <phoneticPr fontId="2"/>
  </si>
  <si>
    <t>仮</t>
    <rPh sb="0" eb="1">
      <t>カリ</t>
    </rPh>
    <phoneticPr fontId="2"/>
  </si>
  <si>
    <t>問題の内容および正解を保存する</t>
    <rPh sb="0" eb="2">
      <t>モンダイ</t>
    </rPh>
    <rPh sb="3" eb="5">
      <t>ナイヨウ</t>
    </rPh>
    <rPh sb="8" eb="10">
      <t>セイカイ</t>
    </rPh>
    <rPh sb="11" eb="13">
      <t>ホゾン</t>
    </rPh>
    <phoneticPr fontId="2"/>
  </si>
  <si>
    <t>内容</t>
    <rPh sb="0" eb="2">
      <t>ナイヨウ</t>
    </rPh>
    <phoneticPr fontId="2"/>
  </si>
  <si>
    <t>解答</t>
    <rPh sb="0" eb="2">
      <t>カイトウ</t>
    </rPh>
    <phoneticPr fontId="2"/>
  </si>
  <si>
    <t>question</t>
    <phoneticPr fontId="2"/>
  </si>
  <si>
    <t>answer</t>
    <phoneticPr fontId="2"/>
  </si>
  <si>
    <t>author</t>
    <phoneticPr fontId="2"/>
  </si>
  <si>
    <t>serial</t>
    <phoneticPr fontId="2"/>
  </si>
  <si>
    <t>text</t>
    <phoneticPr fontId="2"/>
  </si>
  <si>
    <t>boolean</t>
    <phoneticPr fontId="2"/>
  </si>
  <si>
    <t>varchar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</si>
</sst>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name val="Segoe UI Symbol"/>
      <family val="3"/>
    </font>
    <font>
      <u/>
      <sz val="14"/>
      <name val="游ゴシック"/>
      <family val="3"/>
      <charset val="128"/>
      <scheme val="minor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9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9" fillId="0" borderId="0"/>
    <xf numFmtId="0" fontId="12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5" xfId="0" applyFont="1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6" xfId="0" applyFont="1" applyBorder="1">
      <alignment vertical="center"/>
    </xf>
    <xf numFmtId="0" fontId="1" fillId="0" borderId="6" xfId="0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4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0" fontId="1" fillId="4" borderId="10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3" fillId="0" borderId="0" xfId="3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8" fillId="0" borderId="9" xfId="1" applyFont="1" applyBorder="1" applyAlignment="1">
      <alignment vertical="center"/>
    </xf>
    <xf numFmtId="0" fontId="8" fillId="0" borderId="9" xfId="1" applyFont="1" applyBorder="1" applyAlignment="1">
      <alignment vertical="top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3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7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1" fillId="0" borderId="6" xfId="0" applyNumberFormat="1" applyFont="1" applyBorder="1" applyAlignment="1">
      <alignment horizontal="center" vertical="top"/>
    </xf>
    <xf numFmtId="14" fontId="1" fillId="0" borderId="4" xfId="0" applyNumberFormat="1" applyFont="1" applyBorder="1" applyAlignment="1">
      <alignment horizontal="center" vertical="top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1" fillId="4" borderId="11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0" fillId="5" borderId="3" xfId="2" applyFont="1" applyFill="1" applyBorder="1" applyAlignment="1">
      <alignment horizontal="center" vertical="top"/>
    </xf>
    <xf numFmtId="0" fontId="10" fillId="5" borderId="4" xfId="2" applyFont="1" applyFill="1" applyBorder="1" applyAlignment="1">
      <alignment horizontal="center" vertical="top"/>
    </xf>
    <xf numFmtId="0" fontId="10" fillId="5" borderId="6" xfId="2" applyFont="1" applyFill="1" applyBorder="1" applyAlignment="1">
      <alignment horizontal="center" vertical="top"/>
    </xf>
    <xf numFmtId="0" fontId="11" fillId="0" borderId="15" xfId="2" applyFont="1" applyBorder="1" applyAlignment="1">
      <alignment vertical="top"/>
    </xf>
    <xf numFmtId="176" fontId="11" fillId="0" borderId="8" xfId="2" applyNumberFormat="1" applyFont="1" applyBorder="1" applyAlignment="1">
      <alignment horizontal="center" vertical="top"/>
    </xf>
    <xf numFmtId="0" fontId="11" fillId="0" borderId="8" xfId="2" applyFont="1" applyBorder="1" applyAlignment="1">
      <alignment horizontal="center" vertical="top"/>
    </xf>
    <xf numFmtId="0" fontId="11" fillId="0" borderId="8" xfId="2" applyFont="1" applyBorder="1" applyAlignment="1">
      <alignment vertical="top"/>
    </xf>
    <xf numFmtId="0" fontId="11" fillId="0" borderId="3" xfId="2" applyFont="1" applyBorder="1" applyAlignment="1">
      <alignment vertical="top"/>
    </xf>
    <xf numFmtId="0" fontId="11" fillId="0" borderId="6" xfId="2" applyFont="1" applyBorder="1" applyAlignment="1">
      <alignment vertical="top"/>
    </xf>
    <xf numFmtId="0" fontId="11" fillId="0" borderId="4" xfId="2" applyFont="1" applyBorder="1" applyAlignment="1">
      <alignment vertical="top"/>
    </xf>
    <xf numFmtId="0" fontId="11" fillId="0" borderId="5" xfId="2" applyFont="1" applyBorder="1" applyAlignment="1">
      <alignment vertical="top"/>
    </xf>
    <xf numFmtId="0" fontId="11" fillId="0" borderId="3" xfId="2" applyFont="1" applyBorder="1" applyAlignment="1">
      <alignment horizontal="center" vertical="top"/>
    </xf>
    <xf numFmtId="0" fontId="11" fillId="0" borderId="6" xfId="2" applyFont="1" applyBorder="1" applyAlignment="1">
      <alignment horizontal="center" vertical="top"/>
    </xf>
    <xf numFmtId="0" fontId="11" fillId="0" borderId="4" xfId="2" applyFont="1" applyBorder="1" applyAlignment="1">
      <alignment horizontal="center" vertical="top"/>
    </xf>
    <xf numFmtId="0" fontId="11" fillId="0" borderId="16" xfId="2" applyFont="1" applyBorder="1" applyAlignment="1">
      <alignment vertical="top"/>
    </xf>
    <xf numFmtId="176" fontId="11" fillId="0" borderId="3" xfId="2" applyNumberFormat="1" applyFont="1" applyBorder="1" applyAlignment="1">
      <alignment horizontal="center" vertical="top"/>
    </xf>
    <xf numFmtId="176" fontId="11" fillId="0" borderId="6" xfId="2" applyNumberFormat="1" applyFont="1" applyBorder="1" applyAlignment="1">
      <alignment horizontal="center" vertical="top"/>
    </xf>
    <xf numFmtId="176" fontId="11" fillId="0" borderId="4" xfId="2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3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</cellXfs>
  <cellStyles count="4">
    <cellStyle name="ハイパーリンク" xfId="3" builtinId="8"/>
    <cellStyle name="標準" xfId="0" builtinId="0"/>
    <cellStyle name="標準 3" xfId="1" xr:uid="{4508625E-A5E4-46F6-BE08-FD7C0780AF65}"/>
    <cellStyle name="標準_ﾌﾟﾛｸﾞﾗﾑ一覧" xfId="2" xr:uid="{03A9907A-E842-482D-8F96-1E1A8C746ABF}"/>
  </cellStyles>
  <dxfs count="0"/>
  <tableStyles count="0" defaultTableStyle="TableStyleMedium2" defaultPivotStyle="PivotStyleLight16"/>
  <colors>
    <mruColors>
      <color rgb="FF0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FB51-B314-4ECC-AEAC-C565C5DA91E0}">
  <sheetPr>
    <tabColor rgb="FFFF0000"/>
  </sheetPr>
  <dimension ref="A1:AX12"/>
  <sheetViews>
    <sheetView showGridLines="0" zoomScaleNormal="100" workbookViewId="0">
      <selection activeCell="AJ6" sqref="AJ6:AN6"/>
    </sheetView>
  </sheetViews>
  <sheetFormatPr defaultColWidth="2.75" defaultRowHeight="15.75" x14ac:dyDescent="0.4"/>
  <cols>
    <col min="1" max="1" width="3" style="1" customWidth="1"/>
    <col min="2" max="16384" width="2.75" style="1"/>
  </cols>
  <sheetData>
    <row r="1" spans="1:50" ht="30" customHeight="1" x14ac:dyDescent="0.4">
      <c r="A1" s="4" t="s">
        <v>0</v>
      </c>
    </row>
    <row r="2" spans="1:50" x14ac:dyDescent="0.4">
      <c r="A2" s="43" t="s">
        <v>1</v>
      </c>
      <c r="B2" s="44"/>
      <c r="C2" s="44"/>
      <c r="D2" s="44"/>
      <c r="E2" s="44"/>
      <c r="F2" s="45"/>
      <c r="G2" s="35" t="s">
        <v>41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8"/>
      <c r="T2" s="46" t="s">
        <v>2</v>
      </c>
      <c r="U2" s="47"/>
      <c r="V2" s="47"/>
      <c r="W2" s="47"/>
      <c r="X2" s="48"/>
      <c r="Y2" s="49" t="s">
        <v>39</v>
      </c>
      <c r="Z2" s="50"/>
      <c r="AA2" s="50"/>
      <c r="AB2" s="50"/>
      <c r="AC2" s="50"/>
      <c r="AD2" s="51"/>
      <c r="AE2" s="46" t="s">
        <v>3</v>
      </c>
      <c r="AF2" s="47"/>
      <c r="AG2" s="47"/>
      <c r="AH2" s="47"/>
      <c r="AI2" s="48"/>
      <c r="AJ2" s="52">
        <v>45427</v>
      </c>
      <c r="AK2" s="53"/>
      <c r="AL2" s="53"/>
      <c r="AM2" s="53"/>
      <c r="AN2" s="53"/>
      <c r="AO2" s="53"/>
      <c r="AP2" s="53"/>
      <c r="AQ2" s="54"/>
    </row>
    <row r="3" spans="1:50" x14ac:dyDescent="0.4">
      <c r="A3" s="43" t="s">
        <v>4</v>
      </c>
      <c r="B3" s="44"/>
      <c r="C3" s="44"/>
      <c r="D3" s="44"/>
      <c r="E3" s="44"/>
      <c r="F3" s="45"/>
      <c r="G3" s="35" t="s">
        <v>42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  <c r="T3" s="46" t="s">
        <v>5</v>
      </c>
      <c r="U3" s="47"/>
      <c r="V3" s="47"/>
      <c r="W3" s="47"/>
      <c r="X3" s="48"/>
      <c r="Y3" s="49"/>
      <c r="Z3" s="50"/>
      <c r="AA3" s="50"/>
      <c r="AB3" s="50"/>
      <c r="AC3" s="50"/>
      <c r="AD3" s="51"/>
      <c r="AE3" s="46" t="s">
        <v>6</v>
      </c>
      <c r="AF3" s="47"/>
      <c r="AG3" s="47"/>
      <c r="AH3" s="47"/>
      <c r="AI3" s="48"/>
      <c r="AJ3" s="55"/>
      <c r="AK3" s="56"/>
      <c r="AL3" s="56"/>
      <c r="AM3" s="56"/>
      <c r="AN3" s="56"/>
      <c r="AO3" s="56"/>
      <c r="AP3" s="56"/>
      <c r="AQ3" s="57"/>
    </row>
    <row r="4" spans="1:50" x14ac:dyDescent="0.4">
      <c r="A4" s="6"/>
      <c r="B4" s="6"/>
      <c r="C4" s="6"/>
      <c r="D4" s="6"/>
      <c r="E4" s="6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8"/>
      <c r="U4" s="8"/>
      <c r="V4" s="8"/>
      <c r="W4" s="8"/>
      <c r="X4" s="9"/>
      <c r="Y4" s="7" t="s">
        <v>37</v>
      </c>
      <c r="Z4" s="9"/>
      <c r="AA4" s="9"/>
      <c r="AB4" s="9"/>
      <c r="AC4" s="9"/>
      <c r="AD4" s="8"/>
      <c r="AE4" s="8"/>
      <c r="AF4" s="8"/>
      <c r="AG4" s="8"/>
      <c r="AH4" s="8"/>
      <c r="AI4" s="8"/>
      <c r="AJ4" s="10"/>
      <c r="AK4" s="10"/>
      <c r="AL4" s="10"/>
      <c r="AM4" s="10"/>
      <c r="AN4" s="10"/>
      <c r="AO4" s="10"/>
      <c r="AP4" s="10"/>
    </row>
    <row r="5" spans="1:50" x14ac:dyDescent="0.4">
      <c r="A5" s="37" t="s">
        <v>7</v>
      </c>
      <c r="B5" s="40" t="s">
        <v>8</v>
      </c>
      <c r="C5" s="41"/>
      <c r="D5" s="41"/>
      <c r="E5" s="41"/>
      <c r="F5" s="41"/>
      <c r="G5" s="41"/>
      <c r="H5" s="41"/>
      <c r="I5" s="40" t="s">
        <v>9</v>
      </c>
      <c r="J5" s="41"/>
      <c r="K5" s="41"/>
      <c r="L5" s="41"/>
      <c r="M5" s="41"/>
      <c r="N5" s="41"/>
      <c r="O5" s="42"/>
      <c r="P5" s="40" t="s">
        <v>10</v>
      </c>
      <c r="Q5" s="41"/>
      <c r="R5" s="41"/>
      <c r="S5" s="40" t="s">
        <v>11</v>
      </c>
      <c r="T5" s="41"/>
      <c r="U5" s="41"/>
      <c r="V5" s="40" t="s">
        <v>12</v>
      </c>
      <c r="W5" s="41"/>
      <c r="X5" s="42"/>
      <c r="Y5" s="40" t="s">
        <v>13</v>
      </c>
      <c r="Z5" s="41"/>
      <c r="AA5" s="41"/>
      <c r="AB5" s="41"/>
      <c r="AC5" s="41"/>
      <c r="AD5" s="41"/>
      <c r="AE5" s="41"/>
      <c r="AF5" s="41"/>
      <c r="AG5" s="41"/>
      <c r="AH5" s="41"/>
      <c r="AI5" s="42"/>
      <c r="AJ5" s="40" t="s">
        <v>14</v>
      </c>
      <c r="AK5" s="41"/>
      <c r="AL5" s="41"/>
      <c r="AM5" s="41"/>
      <c r="AN5" s="42"/>
      <c r="AO5" s="40" t="s">
        <v>15</v>
      </c>
      <c r="AP5" s="41"/>
      <c r="AQ5" s="41"/>
      <c r="AR5" s="41"/>
      <c r="AS5" s="41"/>
      <c r="AT5" s="41"/>
      <c r="AU5" s="41"/>
      <c r="AV5" s="41"/>
      <c r="AW5" s="41"/>
      <c r="AX5" s="42"/>
    </row>
    <row r="6" spans="1:50" x14ac:dyDescent="0.4">
      <c r="A6" s="12">
        <f t="shared" ref="A6" si="0">ROW()-5</f>
        <v>1</v>
      </c>
      <c r="B6" s="86" t="s">
        <v>43</v>
      </c>
      <c r="C6" s="87"/>
      <c r="D6" s="87"/>
      <c r="E6" s="87"/>
      <c r="F6" s="87"/>
      <c r="G6" s="87"/>
      <c r="H6" s="87"/>
      <c r="I6" s="83" t="s">
        <v>44</v>
      </c>
      <c r="J6" s="83"/>
      <c r="K6" s="83"/>
      <c r="L6" s="83"/>
      <c r="M6" s="83"/>
      <c r="N6" s="83"/>
      <c r="O6" s="83"/>
      <c r="P6" s="84" t="s">
        <v>16</v>
      </c>
      <c r="Q6" s="84"/>
      <c r="R6" s="84"/>
      <c r="S6" s="84"/>
      <c r="T6" s="84"/>
      <c r="U6" s="84"/>
      <c r="V6" s="84">
        <v>100</v>
      </c>
      <c r="W6" s="84"/>
      <c r="X6" s="84"/>
      <c r="Y6" s="83" t="s">
        <v>45</v>
      </c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4" t="s">
        <v>17</v>
      </c>
      <c r="AK6" s="84"/>
      <c r="AL6" s="84"/>
      <c r="AM6" s="84"/>
      <c r="AN6" s="84"/>
      <c r="AO6" s="85"/>
      <c r="AP6" s="85"/>
      <c r="AQ6" s="85"/>
      <c r="AR6" s="85"/>
      <c r="AS6" s="85"/>
      <c r="AT6" s="85"/>
      <c r="AU6" s="85"/>
      <c r="AV6" s="85"/>
      <c r="AW6" s="85"/>
      <c r="AX6" s="85"/>
    </row>
    <row r="8" spans="1:50" x14ac:dyDescent="0.4">
      <c r="A8" s="16" t="s">
        <v>25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</row>
    <row r="9" spans="1:50" x14ac:dyDescent="0.4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3"/>
    </row>
    <row r="10" spans="1:50" x14ac:dyDescent="0.4">
      <c r="A10" s="21"/>
      <c r="Z10" s="22"/>
    </row>
    <row r="11" spans="1:50" x14ac:dyDescent="0.4">
      <c r="A11" s="21"/>
      <c r="Z11" s="22"/>
    </row>
    <row r="12" spans="1:50" x14ac:dyDescent="0.4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</row>
  </sheetData>
  <mergeCells count="26">
    <mergeCell ref="AO5:AX5"/>
    <mergeCell ref="A2:F2"/>
    <mergeCell ref="T2:X2"/>
    <mergeCell ref="Y2:AD2"/>
    <mergeCell ref="AJ2:AQ2"/>
    <mergeCell ref="AE2:AI2"/>
    <mergeCell ref="A3:F3"/>
    <mergeCell ref="T3:X3"/>
    <mergeCell ref="Y3:AD3"/>
    <mergeCell ref="AJ3:AQ3"/>
    <mergeCell ref="AE3:AI3"/>
    <mergeCell ref="V5:X5"/>
    <mergeCell ref="P5:R5"/>
    <mergeCell ref="B5:H5"/>
    <mergeCell ref="I5:O5"/>
    <mergeCell ref="S5:U5"/>
    <mergeCell ref="Y5:AI5"/>
    <mergeCell ref="AJ5:AN5"/>
    <mergeCell ref="AO6:AX6"/>
    <mergeCell ref="Y6:AI6"/>
    <mergeCell ref="AJ6:AN6"/>
    <mergeCell ref="B6:H6"/>
    <mergeCell ref="I6:O6"/>
    <mergeCell ref="P6:R6"/>
    <mergeCell ref="S6:U6"/>
    <mergeCell ref="V6:X6"/>
  </mergeCells>
  <phoneticPr fontId="2"/>
  <pageMargins left="0.25" right="0.25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D2427-FD92-48C4-B56E-E8F805CF53E4}">
  <dimension ref="A1:H10"/>
  <sheetViews>
    <sheetView showGridLines="0" tabSelected="1" zoomScaleNormal="100" workbookViewId="0"/>
  </sheetViews>
  <sheetFormatPr defaultColWidth="2.75" defaultRowHeight="15.75" x14ac:dyDescent="0.4"/>
  <cols>
    <col min="1" max="1" width="3" style="1" customWidth="1"/>
    <col min="2" max="3" width="20.375" style="1" customWidth="1"/>
    <col min="4" max="4" width="14.5" style="1" customWidth="1"/>
    <col min="5" max="5" width="8.75" style="5" bestFit="1" customWidth="1"/>
    <col min="6" max="6" width="7.25" style="5" customWidth="1"/>
    <col min="7" max="7" width="13.75" style="5" customWidth="1"/>
    <col min="8" max="8" width="30.75" style="1" customWidth="1"/>
    <col min="9" max="16384" width="2.75" style="1"/>
  </cols>
  <sheetData>
    <row r="1" spans="1:8" ht="30" customHeight="1" x14ac:dyDescent="0.35">
      <c r="A1" s="4" t="s">
        <v>23</v>
      </c>
      <c r="H1" s="36" t="s">
        <v>34</v>
      </c>
    </row>
    <row r="2" spans="1:8" s="26" customFormat="1" x14ac:dyDescent="0.4">
      <c r="A2" s="58" t="s">
        <v>8</v>
      </c>
      <c r="B2" s="59"/>
      <c r="C2" s="62" t="s">
        <v>43</v>
      </c>
      <c r="D2" s="63"/>
      <c r="E2" s="63"/>
      <c r="F2" s="64"/>
      <c r="G2" s="29" t="s">
        <v>2</v>
      </c>
      <c r="H2" s="30" t="s">
        <v>39</v>
      </c>
    </row>
    <row r="3" spans="1:8" s="26" customFormat="1" x14ac:dyDescent="0.4">
      <c r="A3" s="60" t="s">
        <v>9</v>
      </c>
      <c r="B3" s="61"/>
      <c r="C3" s="62" t="str">
        <f>VLOOKUP(C2,テーブル一覧!B6:O6,8,)</f>
        <v>quiz</v>
      </c>
      <c r="D3" s="63"/>
      <c r="E3" s="63"/>
      <c r="F3" s="64"/>
      <c r="G3" s="31" t="s">
        <v>3</v>
      </c>
      <c r="H3" s="32">
        <v>45427</v>
      </c>
    </row>
    <row r="4" spans="1:8" s="26" customFormat="1" x14ac:dyDescent="0.4">
      <c r="A4" s="33" t="s">
        <v>24</v>
      </c>
      <c r="B4" s="34"/>
      <c r="C4" s="62" t="s">
        <v>46</v>
      </c>
      <c r="D4" s="63"/>
      <c r="E4" s="63"/>
      <c r="F4" s="63"/>
      <c r="G4" s="63"/>
      <c r="H4" s="64"/>
    </row>
    <row r="5" spans="1:8" x14ac:dyDescent="0.4">
      <c r="A5" s="7"/>
      <c r="B5" s="7"/>
      <c r="C5" s="7"/>
      <c r="D5" s="7"/>
      <c r="E5" s="7"/>
      <c r="F5" s="7"/>
      <c r="G5" s="7"/>
      <c r="H5" s="7"/>
    </row>
    <row r="6" spans="1:8" x14ac:dyDescent="0.4">
      <c r="A6" s="13" t="s">
        <v>7</v>
      </c>
      <c r="B6" s="13" t="s">
        <v>18</v>
      </c>
      <c r="C6" s="14" t="s">
        <v>19</v>
      </c>
      <c r="D6" s="14" t="s">
        <v>20</v>
      </c>
      <c r="E6" s="15" t="s">
        <v>36</v>
      </c>
      <c r="F6" s="15" t="s">
        <v>21</v>
      </c>
      <c r="G6" s="15" t="s">
        <v>22</v>
      </c>
      <c r="H6" s="15" t="s">
        <v>15</v>
      </c>
    </row>
    <row r="7" spans="1:8" x14ac:dyDescent="0.4">
      <c r="A7" s="11">
        <f>ROW()-6</f>
        <v>1</v>
      </c>
      <c r="B7" s="2" t="s">
        <v>38</v>
      </c>
      <c r="C7" s="2" t="s">
        <v>32</v>
      </c>
      <c r="D7" s="2" t="s">
        <v>52</v>
      </c>
      <c r="E7" s="12" t="s">
        <v>35</v>
      </c>
      <c r="F7" s="12">
        <v>1</v>
      </c>
      <c r="G7" s="12"/>
      <c r="H7" s="2" t="s">
        <v>33</v>
      </c>
    </row>
    <row r="8" spans="1:8" x14ac:dyDescent="0.4">
      <c r="A8" s="11">
        <f>ROW()-6</f>
        <v>2</v>
      </c>
      <c r="B8" s="2" t="s">
        <v>47</v>
      </c>
      <c r="C8" s="2" t="s">
        <v>49</v>
      </c>
      <c r="D8" s="2" t="s">
        <v>53</v>
      </c>
      <c r="E8" s="12" t="s">
        <v>35</v>
      </c>
      <c r="F8" s="12"/>
      <c r="G8" s="12"/>
      <c r="H8" s="2"/>
    </row>
    <row r="9" spans="1:8" x14ac:dyDescent="0.4">
      <c r="A9" s="11">
        <f t="shared" ref="A9:A10" si="0">ROW()-6</f>
        <v>3</v>
      </c>
      <c r="B9" s="2" t="s">
        <v>48</v>
      </c>
      <c r="C9" s="2" t="s">
        <v>50</v>
      </c>
      <c r="D9" s="2" t="s">
        <v>54</v>
      </c>
      <c r="E9" s="12" t="s">
        <v>35</v>
      </c>
      <c r="F9" s="12"/>
      <c r="G9" s="12" t="b">
        <v>1</v>
      </c>
      <c r="H9" s="2"/>
    </row>
    <row r="10" spans="1:8" x14ac:dyDescent="0.4">
      <c r="A10" s="11">
        <f t="shared" si="0"/>
        <v>4</v>
      </c>
      <c r="B10" s="2" t="s">
        <v>2</v>
      </c>
      <c r="C10" s="2" t="s">
        <v>51</v>
      </c>
      <c r="D10" s="2" t="s">
        <v>55</v>
      </c>
      <c r="E10" s="12" t="s">
        <v>35</v>
      </c>
      <c r="F10" s="12"/>
      <c r="G10" s="12"/>
      <c r="H10" s="2"/>
    </row>
  </sheetData>
  <mergeCells count="5">
    <mergeCell ref="A2:B2"/>
    <mergeCell ref="A3:B3"/>
    <mergeCell ref="C4:H4"/>
    <mergeCell ref="C2:F2"/>
    <mergeCell ref="C3:F3"/>
  </mergeCells>
  <phoneticPr fontId="2"/>
  <hyperlinks>
    <hyperlink ref="H1" location="テーブル一覧!A1" display="一覧に戻る" xr:uid="{3D50B792-6DED-40D9-A134-160447DFA0D5}"/>
  </hyperlinks>
  <pageMargins left="0.25" right="0.25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F2EC-5CE2-4A7B-AA31-924C41F712E4}">
  <dimension ref="A1:AV28"/>
  <sheetViews>
    <sheetView showGridLines="0" zoomScaleNormal="100" workbookViewId="0">
      <selection activeCell="C4" sqref="C4:F4"/>
    </sheetView>
  </sheetViews>
  <sheetFormatPr defaultColWidth="2.75" defaultRowHeight="15.75" x14ac:dyDescent="0.4"/>
  <cols>
    <col min="1" max="16384" width="2.75" style="26"/>
  </cols>
  <sheetData>
    <row r="1" spans="1:48" ht="30" customHeight="1" x14ac:dyDescent="0.4">
      <c r="A1" s="38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</row>
    <row r="2" spans="1:48" x14ac:dyDescent="0.4">
      <c r="A2" s="65" t="s">
        <v>27</v>
      </c>
      <c r="B2" s="66"/>
      <c r="C2" s="65" t="s">
        <v>28</v>
      </c>
      <c r="D2" s="67"/>
      <c r="E2" s="67"/>
      <c r="F2" s="66"/>
      <c r="G2" s="65" t="s">
        <v>29</v>
      </c>
      <c r="H2" s="67"/>
      <c r="I2" s="67"/>
      <c r="J2" s="67"/>
      <c r="K2" s="67"/>
      <c r="L2" s="66"/>
      <c r="M2" s="65" t="s">
        <v>30</v>
      </c>
      <c r="N2" s="67"/>
      <c r="O2" s="67"/>
      <c r="P2" s="67"/>
      <c r="Q2" s="67"/>
      <c r="R2" s="67"/>
      <c r="S2" s="67"/>
      <c r="T2" s="67"/>
      <c r="U2" s="67"/>
      <c r="V2" s="66"/>
      <c r="W2" s="65" t="s">
        <v>31</v>
      </c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6"/>
    </row>
    <row r="3" spans="1:48" x14ac:dyDescent="0.4">
      <c r="A3" s="68">
        <f>ROW()-2</f>
        <v>1</v>
      </c>
      <c r="B3" s="68"/>
      <c r="C3" s="69">
        <v>45427</v>
      </c>
      <c r="D3" s="69"/>
      <c r="E3" s="69"/>
      <c r="F3" s="69"/>
      <c r="G3" s="70" t="s">
        <v>39</v>
      </c>
      <c r="H3" s="70"/>
      <c r="I3" s="70"/>
      <c r="J3" s="70"/>
      <c r="K3" s="70"/>
      <c r="L3" s="70"/>
      <c r="M3" s="71" t="s">
        <v>40</v>
      </c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</row>
    <row r="4" spans="1:48" x14ac:dyDescent="0.4">
      <c r="A4" s="68">
        <f t="shared" ref="A4:A28" si="0">ROW()-2</f>
        <v>2</v>
      </c>
      <c r="B4" s="68"/>
      <c r="C4" s="80"/>
      <c r="D4" s="81"/>
      <c r="E4" s="81"/>
      <c r="F4" s="82"/>
      <c r="G4" s="76"/>
      <c r="H4" s="77"/>
      <c r="I4" s="77"/>
      <c r="J4" s="77"/>
      <c r="K4" s="77"/>
      <c r="L4" s="78"/>
      <c r="M4" s="72"/>
      <c r="N4" s="73"/>
      <c r="O4" s="73"/>
      <c r="P4" s="73"/>
      <c r="Q4" s="73"/>
      <c r="R4" s="73"/>
      <c r="S4" s="73"/>
      <c r="T4" s="73"/>
      <c r="U4" s="73"/>
      <c r="V4" s="74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</row>
    <row r="5" spans="1:48" x14ac:dyDescent="0.4">
      <c r="A5" s="68">
        <f t="shared" si="0"/>
        <v>3</v>
      </c>
      <c r="B5" s="68"/>
      <c r="C5" s="80"/>
      <c r="D5" s="81"/>
      <c r="E5" s="81"/>
      <c r="F5" s="82"/>
      <c r="G5" s="76"/>
      <c r="H5" s="77"/>
      <c r="I5" s="77"/>
      <c r="J5" s="77"/>
      <c r="K5" s="77"/>
      <c r="L5" s="78"/>
      <c r="M5" s="72"/>
      <c r="N5" s="73"/>
      <c r="O5" s="73"/>
      <c r="P5" s="73"/>
      <c r="Q5" s="73"/>
      <c r="R5" s="73"/>
      <c r="S5" s="73"/>
      <c r="T5" s="73"/>
      <c r="U5" s="73"/>
      <c r="V5" s="74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</row>
    <row r="6" spans="1:48" x14ac:dyDescent="0.4">
      <c r="A6" s="68">
        <f t="shared" si="0"/>
        <v>4</v>
      </c>
      <c r="B6" s="68"/>
      <c r="C6" s="80"/>
      <c r="D6" s="81"/>
      <c r="E6" s="81"/>
      <c r="F6" s="82"/>
      <c r="G6" s="76"/>
      <c r="H6" s="77"/>
      <c r="I6" s="77"/>
      <c r="J6" s="77"/>
      <c r="K6" s="77"/>
      <c r="L6" s="78"/>
      <c r="M6" s="72"/>
      <c r="N6" s="73"/>
      <c r="O6" s="73"/>
      <c r="P6" s="73"/>
      <c r="Q6" s="73"/>
      <c r="R6" s="73"/>
      <c r="S6" s="73"/>
      <c r="T6" s="73"/>
      <c r="U6" s="73"/>
      <c r="V6" s="74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</row>
    <row r="7" spans="1:48" x14ac:dyDescent="0.4">
      <c r="A7" s="68">
        <f t="shared" si="0"/>
        <v>5</v>
      </c>
      <c r="B7" s="68"/>
      <c r="C7" s="80"/>
      <c r="D7" s="81"/>
      <c r="E7" s="81"/>
      <c r="F7" s="82"/>
      <c r="G7" s="76"/>
      <c r="H7" s="77"/>
      <c r="I7" s="77"/>
      <c r="J7" s="77"/>
      <c r="K7" s="77"/>
      <c r="L7" s="78"/>
      <c r="M7" s="72"/>
      <c r="N7" s="73"/>
      <c r="O7" s="73"/>
      <c r="P7" s="73"/>
      <c r="Q7" s="73"/>
      <c r="R7" s="73"/>
      <c r="S7" s="73"/>
      <c r="T7" s="73"/>
      <c r="U7" s="73"/>
      <c r="V7" s="74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</row>
    <row r="8" spans="1:48" x14ac:dyDescent="0.4">
      <c r="A8" s="68">
        <f t="shared" si="0"/>
        <v>6</v>
      </c>
      <c r="B8" s="68"/>
      <c r="C8" s="80"/>
      <c r="D8" s="81"/>
      <c r="E8" s="81"/>
      <c r="F8" s="82"/>
      <c r="G8" s="76"/>
      <c r="H8" s="77"/>
      <c r="I8" s="77"/>
      <c r="J8" s="77"/>
      <c r="K8" s="77"/>
      <c r="L8" s="78"/>
      <c r="M8" s="72"/>
      <c r="N8" s="73"/>
      <c r="O8" s="73"/>
      <c r="P8" s="73"/>
      <c r="Q8" s="73"/>
      <c r="R8" s="73"/>
      <c r="S8" s="73"/>
      <c r="T8" s="73"/>
      <c r="U8" s="73"/>
      <c r="V8" s="74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</row>
    <row r="9" spans="1:48" x14ac:dyDescent="0.4">
      <c r="A9" s="68">
        <f t="shared" si="0"/>
        <v>7</v>
      </c>
      <c r="B9" s="68"/>
      <c r="C9" s="80"/>
      <c r="D9" s="81"/>
      <c r="E9" s="81"/>
      <c r="F9" s="82"/>
      <c r="G9" s="76"/>
      <c r="H9" s="77"/>
      <c r="I9" s="77"/>
      <c r="J9" s="77"/>
      <c r="K9" s="77"/>
      <c r="L9" s="78"/>
      <c r="M9" s="72"/>
      <c r="N9" s="73"/>
      <c r="O9" s="73"/>
      <c r="P9" s="73"/>
      <c r="Q9" s="73"/>
      <c r="R9" s="73"/>
      <c r="S9" s="73"/>
      <c r="T9" s="73"/>
      <c r="U9" s="73"/>
      <c r="V9" s="74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</row>
    <row r="10" spans="1:48" x14ac:dyDescent="0.4">
      <c r="A10" s="68">
        <f t="shared" si="0"/>
        <v>8</v>
      </c>
      <c r="B10" s="68"/>
      <c r="C10" s="80"/>
      <c r="D10" s="81"/>
      <c r="E10" s="81"/>
      <c r="F10" s="82"/>
      <c r="G10" s="76"/>
      <c r="H10" s="77"/>
      <c r="I10" s="77"/>
      <c r="J10" s="77"/>
      <c r="K10" s="77"/>
      <c r="L10" s="78"/>
      <c r="M10" s="72"/>
      <c r="N10" s="73"/>
      <c r="O10" s="73"/>
      <c r="P10" s="73"/>
      <c r="Q10" s="73"/>
      <c r="R10" s="73"/>
      <c r="S10" s="73"/>
      <c r="T10" s="73"/>
      <c r="U10" s="73"/>
      <c r="V10" s="74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</row>
    <row r="11" spans="1:48" x14ac:dyDescent="0.4">
      <c r="A11" s="68">
        <f t="shared" si="0"/>
        <v>9</v>
      </c>
      <c r="B11" s="68"/>
      <c r="C11" s="80"/>
      <c r="D11" s="81"/>
      <c r="E11" s="81"/>
      <c r="F11" s="82"/>
      <c r="G11" s="76"/>
      <c r="H11" s="77"/>
      <c r="I11" s="77"/>
      <c r="J11" s="77"/>
      <c r="K11" s="77"/>
      <c r="L11" s="78"/>
      <c r="M11" s="72"/>
      <c r="N11" s="73"/>
      <c r="O11" s="73"/>
      <c r="P11" s="73"/>
      <c r="Q11" s="73"/>
      <c r="R11" s="73"/>
      <c r="S11" s="73"/>
      <c r="T11" s="73"/>
      <c r="U11" s="73"/>
      <c r="V11" s="74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</row>
    <row r="12" spans="1:48" x14ac:dyDescent="0.4">
      <c r="A12" s="68">
        <f t="shared" si="0"/>
        <v>10</v>
      </c>
      <c r="B12" s="68"/>
      <c r="C12" s="80"/>
      <c r="D12" s="81"/>
      <c r="E12" s="81"/>
      <c r="F12" s="82"/>
      <c r="G12" s="76"/>
      <c r="H12" s="77"/>
      <c r="I12" s="77"/>
      <c r="J12" s="77"/>
      <c r="K12" s="77"/>
      <c r="L12" s="78"/>
      <c r="M12" s="72"/>
      <c r="N12" s="73"/>
      <c r="O12" s="73"/>
      <c r="P12" s="73"/>
      <c r="Q12" s="73"/>
      <c r="R12" s="73"/>
      <c r="S12" s="73"/>
      <c r="T12" s="73"/>
      <c r="U12" s="73"/>
      <c r="V12" s="74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</row>
    <row r="13" spans="1:48" x14ac:dyDescent="0.4">
      <c r="A13" s="68">
        <f t="shared" si="0"/>
        <v>11</v>
      </c>
      <c r="B13" s="68"/>
      <c r="C13" s="80"/>
      <c r="D13" s="81"/>
      <c r="E13" s="81"/>
      <c r="F13" s="82"/>
      <c r="G13" s="76"/>
      <c r="H13" s="77"/>
      <c r="I13" s="77"/>
      <c r="J13" s="77"/>
      <c r="K13" s="77"/>
      <c r="L13" s="78"/>
      <c r="M13" s="72"/>
      <c r="N13" s="73"/>
      <c r="O13" s="73"/>
      <c r="P13" s="73"/>
      <c r="Q13" s="73"/>
      <c r="R13" s="73"/>
      <c r="S13" s="73"/>
      <c r="T13" s="73"/>
      <c r="U13" s="73"/>
      <c r="V13" s="74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</row>
    <row r="14" spans="1:48" x14ac:dyDescent="0.4">
      <c r="A14" s="68">
        <f t="shared" si="0"/>
        <v>12</v>
      </c>
      <c r="B14" s="68"/>
      <c r="C14" s="80"/>
      <c r="D14" s="81"/>
      <c r="E14" s="81"/>
      <c r="F14" s="82"/>
      <c r="G14" s="76"/>
      <c r="H14" s="77"/>
      <c r="I14" s="77"/>
      <c r="J14" s="77"/>
      <c r="K14" s="77"/>
      <c r="L14" s="78"/>
      <c r="M14" s="72"/>
      <c r="N14" s="73"/>
      <c r="O14" s="73"/>
      <c r="P14" s="73"/>
      <c r="Q14" s="73"/>
      <c r="R14" s="73"/>
      <c r="S14" s="73"/>
      <c r="T14" s="73"/>
      <c r="U14" s="73"/>
      <c r="V14" s="74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</row>
    <row r="15" spans="1:48" x14ac:dyDescent="0.4">
      <c r="A15" s="68">
        <f t="shared" si="0"/>
        <v>13</v>
      </c>
      <c r="B15" s="68"/>
      <c r="C15" s="80"/>
      <c r="D15" s="81"/>
      <c r="E15" s="81"/>
      <c r="F15" s="82"/>
      <c r="G15" s="76"/>
      <c r="H15" s="77"/>
      <c r="I15" s="77"/>
      <c r="J15" s="77"/>
      <c r="K15" s="77"/>
      <c r="L15" s="78"/>
      <c r="M15" s="72"/>
      <c r="N15" s="73"/>
      <c r="O15" s="73"/>
      <c r="P15" s="73"/>
      <c r="Q15" s="73"/>
      <c r="R15" s="73"/>
      <c r="S15" s="73"/>
      <c r="T15" s="73"/>
      <c r="U15" s="73"/>
      <c r="V15" s="74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</row>
    <row r="16" spans="1:48" x14ac:dyDescent="0.4">
      <c r="A16" s="68">
        <f t="shared" si="0"/>
        <v>14</v>
      </c>
      <c r="B16" s="79"/>
      <c r="C16" s="80"/>
      <c r="D16" s="81"/>
      <c r="E16" s="81"/>
      <c r="F16" s="82"/>
      <c r="G16" s="76"/>
      <c r="H16" s="77"/>
      <c r="I16" s="77"/>
      <c r="J16" s="77"/>
      <c r="K16" s="77"/>
      <c r="L16" s="78"/>
      <c r="M16" s="73"/>
      <c r="N16" s="73"/>
      <c r="O16" s="73"/>
      <c r="P16" s="73"/>
      <c r="Q16" s="73"/>
      <c r="R16" s="73"/>
      <c r="S16" s="73"/>
      <c r="T16" s="73"/>
      <c r="U16" s="73"/>
      <c r="V16" s="74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</row>
    <row r="17" spans="1:48" x14ac:dyDescent="0.4">
      <c r="A17" s="68">
        <f t="shared" si="0"/>
        <v>15</v>
      </c>
      <c r="B17" s="79"/>
      <c r="C17" s="80"/>
      <c r="D17" s="81"/>
      <c r="E17" s="81"/>
      <c r="F17" s="82"/>
      <c r="G17" s="76"/>
      <c r="H17" s="77"/>
      <c r="I17" s="77"/>
      <c r="J17" s="77"/>
      <c r="K17" s="77"/>
      <c r="L17" s="78"/>
      <c r="M17" s="73"/>
      <c r="N17" s="73"/>
      <c r="O17" s="73"/>
      <c r="P17" s="73"/>
      <c r="Q17" s="73"/>
      <c r="R17" s="73"/>
      <c r="S17" s="73"/>
      <c r="T17" s="73"/>
      <c r="U17" s="73"/>
      <c r="V17" s="74"/>
      <c r="W17" s="72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4"/>
    </row>
    <row r="18" spans="1:48" x14ac:dyDescent="0.4">
      <c r="A18" s="68">
        <f t="shared" si="0"/>
        <v>16</v>
      </c>
      <c r="B18" s="68"/>
      <c r="C18" s="80"/>
      <c r="D18" s="81"/>
      <c r="E18" s="81"/>
      <c r="F18" s="82"/>
      <c r="G18" s="76"/>
      <c r="H18" s="77"/>
      <c r="I18" s="77"/>
      <c r="J18" s="77"/>
      <c r="K18" s="77"/>
      <c r="L18" s="78"/>
      <c r="M18" s="73"/>
      <c r="N18" s="73"/>
      <c r="O18" s="73"/>
      <c r="P18" s="73"/>
      <c r="Q18" s="73"/>
      <c r="R18" s="73"/>
      <c r="S18" s="73"/>
      <c r="T18" s="73"/>
      <c r="U18" s="73"/>
      <c r="V18" s="74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</row>
    <row r="19" spans="1:48" x14ac:dyDescent="0.4">
      <c r="A19" s="68">
        <f t="shared" si="0"/>
        <v>17</v>
      </c>
      <c r="B19" s="68"/>
      <c r="C19" s="80"/>
      <c r="D19" s="81"/>
      <c r="E19" s="81"/>
      <c r="F19" s="82"/>
      <c r="G19" s="76"/>
      <c r="H19" s="77"/>
      <c r="I19" s="77"/>
      <c r="J19" s="77"/>
      <c r="K19" s="77"/>
      <c r="L19" s="78"/>
      <c r="M19" s="73"/>
      <c r="N19" s="73"/>
      <c r="O19" s="73"/>
      <c r="P19" s="73"/>
      <c r="Q19" s="73"/>
      <c r="R19" s="73"/>
      <c r="S19" s="73"/>
      <c r="T19" s="73"/>
      <c r="U19" s="73"/>
      <c r="V19" s="74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</row>
    <row r="20" spans="1:48" x14ac:dyDescent="0.4">
      <c r="A20" s="68">
        <f t="shared" si="0"/>
        <v>18</v>
      </c>
      <c r="B20" s="68"/>
      <c r="C20" s="80"/>
      <c r="D20" s="81"/>
      <c r="E20" s="81"/>
      <c r="F20" s="82"/>
      <c r="G20" s="76"/>
      <c r="H20" s="77"/>
      <c r="I20" s="77"/>
      <c r="J20" s="77"/>
      <c r="K20" s="77"/>
      <c r="L20" s="78"/>
      <c r="M20" s="72"/>
      <c r="N20" s="73"/>
      <c r="O20" s="73"/>
      <c r="P20" s="73"/>
      <c r="Q20" s="73"/>
      <c r="R20" s="73"/>
      <c r="S20" s="73"/>
      <c r="T20" s="73"/>
      <c r="U20" s="73"/>
      <c r="V20" s="74"/>
      <c r="W20" s="72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4"/>
    </row>
    <row r="21" spans="1:48" x14ac:dyDescent="0.4">
      <c r="A21" s="75">
        <f t="shared" si="0"/>
        <v>19</v>
      </c>
      <c r="B21" s="75"/>
      <c r="C21" s="80"/>
      <c r="D21" s="81"/>
      <c r="E21" s="81"/>
      <c r="F21" s="82"/>
      <c r="G21" s="76"/>
      <c r="H21" s="77"/>
      <c r="I21" s="77"/>
      <c r="J21" s="77"/>
      <c r="K21" s="77"/>
      <c r="L21" s="78"/>
      <c r="M21" s="72"/>
      <c r="N21" s="73"/>
      <c r="O21" s="73"/>
      <c r="P21" s="73"/>
      <c r="Q21" s="73"/>
      <c r="R21" s="73"/>
      <c r="S21" s="73"/>
      <c r="T21" s="73"/>
      <c r="U21" s="73"/>
      <c r="V21" s="74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4"/>
    </row>
    <row r="22" spans="1:48" x14ac:dyDescent="0.4">
      <c r="A22" s="75">
        <f t="shared" si="0"/>
        <v>20</v>
      </c>
      <c r="B22" s="75"/>
      <c r="C22" s="80"/>
      <c r="D22" s="81"/>
      <c r="E22" s="81"/>
      <c r="F22" s="82"/>
      <c r="G22" s="76"/>
      <c r="H22" s="77"/>
      <c r="I22" s="77"/>
      <c r="J22" s="77"/>
      <c r="K22" s="77"/>
      <c r="L22" s="78"/>
      <c r="M22" s="72"/>
      <c r="N22" s="73"/>
      <c r="O22" s="73"/>
      <c r="P22" s="73"/>
      <c r="Q22" s="73"/>
      <c r="R22" s="73"/>
      <c r="S22" s="73"/>
      <c r="T22" s="73"/>
      <c r="U22" s="73"/>
      <c r="V22" s="74"/>
      <c r="W22" s="72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4"/>
    </row>
    <row r="23" spans="1:48" x14ac:dyDescent="0.4">
      <c r="A23" s="75">
        <f t="shared" si="0"/>
        <v>21</v>
      </c>
      <c r="B23" s="75"/>
      <c r="C23" s="80"/>
      <c r="D23" s="81"/>
      <c r="E23" s="81"/>
      <c r="F23" s="82"/>
      <c r="G23" s="76"/>
      <c r="H23" s="77"/>
      <c r="I23" s="77"/>
      <c r="J23" s="77"/>
      <c r="K23" s="77"/>
      <c r="L23" s="78"/>
      <c r="M23" s="72"/>
      <c r="N23" s="73"/>
      <c r="O23" s="73"/>
      <c r="P23" s="73"/>
      <c r="Q23" s="73"/>
      <c r="R23" s="73"/>
      <c r="S23" s="73"/>
      <c r="T23" s="73"/>
      <c r="U23" s="73"/>
      <c r="V23" s="74"/>
      <c r="W23" s="72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4"/>
    </row>
    <row r="24" spans="1:48" x14ac:dyDescent="0.4">
      <c r="A24" s="75">
        <f t="shared" si="0"/>
        <v>22</v>
      </c>
      <c r="B24" s="75"/>
      <c r="C24" s="80"/>
      <c r="D24" s="81"/>
      <c r="E24" s="81"/>
      <c r="F24" s="82"/>
      <c r="G24" s="76"/>
      <c r="H24" s="77"/>
      <c r="I24" s="77"/>
      <c r="J24" s="77"/>
      <c r="K24" s="77"/>
      <c r="L24" s="78"/>
      <c r="M24" s="72"/>
      <c r="N24" s="73"/>
      <c r="O24" s="73"/>
      <c r="P24" s="73"/>
      <c r="Q24" s="73"/>
      <c r="R24" s="73"/>
      <c r="S24" s="73"/>
      <c r="T24" s="73"/>
      <c r="U24" s="73"/>
      <c r="V24" s="74"/>
      <c r="W24" s="72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4"/>
    </row>
    <row r="25" spans="1:48" x14ac:dyDescent="0.4">
      <c r="A25" s="75">
        <f t="shared" si="0"/>
        <v>23</v>
      </c>
      <c r="B25" s="75"/>
      <c r="C25" s="80"/>
      <c r="D25" s="81"/>
      <c r="E25" s="81"/>
      <c r="F25" s="82"/>
      <c r="G25" s="76"/>
      <c r="H25" s="77"/>
      <c r="I25" s="77"/>
      <c r="J25" s="77"/>
      <c r="K25" s="77"/>
      <c r="L25" s="78"/>
      <c r="M25" s="72"/>
      <c r="N25" s="73"/>
      <c r="O25" s="73"/>
      <c r="P25" s="73"/>
      <c r="Q25" s="73"/>
      <c r="R25" s="73"/>
      <c r="S25" s="73"/>
      <c r="T25" s="73"/>
      <c r="U25" s="73"/>
      <c r="V25" s="74"/>
      <c r="W25" s="72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4"/>
    </row>
    <row r="26" spans="1:48" x14ac:dyDescent="0.4">
      <c r="A26" s="75">
        <f t="shared" si="0"/>
        <v>24</v>
      </c>
      <c r="B26" s="75"/>
      <c r="C26" s="80"/>
      <c r="D26" s="81"/>
      <c r="E26" s="81"/>
      <c r="F26" s="82"/>
      <c r="G26" s="76"/>
      <c r="H26" s="77"/>
      <c r="I26" s="77"/>
      <c r="J26" s="77"/>
      <c r="K26" s="77"/>
      <c r="L26" s="78"/>
      <c r="M26" s="72"/>
      <c r="N26" s="73"/>
      <c r="O26" s="73"/>
      <c r="P26" s="73"/>
      <c r="Q26" s="73"/>
      <c r="R26" s="73"/>
      <c r="S26" s="73"/>
      <c r="T26" s="73"/>
      <c r="U26" s="73"/>
      <c r="V26" s="74"/>
      <c r="W26" s="72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4"/>
    </row>
    <row r="27" spans="1:48" x14ac:dyDescent="0.4">
      <c r="A27" s="75">
        <f t="shared" si="0"/>
        <v>25</v>
      </c>
      <c r="B27" s="75"/>
      <c r="C27" s="80"/>
      <c r="D27" s="81"/>
      <c r="E27" s="81"/>
      <c r="F27" s="82"/>
      <c r="G27" s="76"/>
      <c r="H27" s="77"/>
      <c r="I27" s="77"/>
      <c r="J27" s="77"/>
      <c r="K27" s="77"/>
      <c r="L27" s="78"/>
      <c r="M27" s="72"/>
      <c r="N27" s="73"/>
      <c r="O27" s="73"/>
      <c r="P27" s="73"/>
      <c r="Q27" s="73"/>
      <c r="R27" s="73"/>
      <c r="S27" s="73"/>
      <c r="T27" s="73"/>
      <c r="U27" s="73"/>
      <c r="V27" s="74"/>
      <c r="W27" s="72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4"/>
    </row>
    <row r="28" spans="1:48" x14ac:dyDescent="0.4">
      <c r="A28" s="75">
        <f t="shared" si="0"/>
        <v>26</v>
      </c>
      <c r="B28" s="75"/>
      <c r="C28" s="80"/>
      <c r="D28" s="81"/>
      <c r="E28" s="81"/>
      <c r="F28" s="82"/>
      <c r="G28" s="76"/>
      <c r="H28" s="77"/>
      <c r="I28" s="77"/>
      <c r="J28" s="77"/>
      <c r="K28" s="77"/>
      <c r="L28" s="78"/>
      <c r="M28" s="72"/>
      <c r="N28" s="73"/>
      <c r="O28" s="73"/>
      <c r="P28" s="73"/>
      <c r="Q28" s="73"/>
      <c r="R28" s="73"/>
      <c r="S28" s="73"/>
      <c r="T28" s="73"/>
      <c r="U28" s="73"/>
      <c r="V28" s="74"/>
      <c r="W28" s="72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4"/>
    </row>
  </sheetData>
  <mergeCells count="135">
    <mergeCell ref="A28:B28"/>
    <mergeCell ref="C28:F28"/>
    <mergeCell ref="G28:L28"/>
    <mergeCell ref="M28:V28"/>
    <mergeCell ref="W28:AV28"/>
    <mergeCell ref="A27:B27"/>
    <mergeCell ref="C27:F27"/>
    <mergeCell ref="G27:L27"/>
    <mergeCell ref="M27:V27"/>
    <mergeCell ref="W27:AV27"/>
    <mergeCell ref="A26:B26"/>
    <mergeCell ref="C26:F26"/>
    <mergeCell ref="G26:L26"/>
    <mergeCell ref="M26:V26"/>
    <mergeCell ref="W26:AV26"/>
    <mergeCell ref="A25:B25"/>
    <mergeCell ref="C25:F25"/>
    <mergeCell ref="G25:L25"/>
    <mergeCell ref="M25:V25"/>
    <mergeCell ref="W25:AV25"/>
    <mergeCell ref="A24:B24"/>
    <mergeCell ref="C24:F24"/>
    <mergeCell ref="G24:L24"/>
    <mergeCell ref="M24:V24"/>
    <mergeCell ref="W24:AV24"/>
    <mergeCell ref="A23:B23"/>
    <mergeCell ref="C23:F23"/>
    <mergeCell ref="G23:L23"/>
    <mergeCell ref="M23:V23"/>
    <mergeCell ref="W23:AV23"/>
    <mergeCell ref="A22:B22"/>
    <mergeCell ref="C22:F22"/>
    <mergeCell ref="G22:L22"/>
    <mergeCell ref="M22:V22"/>
    <mergeCell ref="W22:AV22"/>
    <mergeCell ref="A21:B21"/>
    <mergeCell ref="C21:F21"/>
    <mergeCell ref="G21:L21"/>
    <mergeCell ref="M21:V21"/>
    <mergeCell ref="W21:AV21"/>
    <mergeCell ref="A19:B19"/>
    <mergeCell ref="C19:F19"/>
    <mergeCell ref="G19:L19"/>
    <mergeCell ref="M19:V19"/>
    <mergeCell ref="W19:AV19"/>
    <mergeCell ref="A20:B20"/>
    <mergeCell ref="C20:F20"/>
    <mergeCell ref="G20:L20"/>
    <mergeCell ref="M20:V20"/>
    <mergeCell ref="W20:AV20"/>
    <mergeCell ref="A17:B17"/>
    <mergeCell ref="C17:F17"/>
    <mergeCell ref="G17:L17"/>
    <mergeCell ref="M17:V17"/>
    <mergeCell ref="W17:AV17"/>
    <mergeCell ref="A18:B18"/>
    <mergeCell ref="C18:F18"/>
    <mergeCell ref="G18:L18"/>
    <mergeCell ref="M18:V18"/>
    <mergeCell ref="W18:AV18"/>
    <mergeCell ref="A15:B15"/>
    <mergeCell ref="C15:F15"/>
    <mergeCell ref="G15:L15"/>
    <mergeCell ref="M15:V15"/>
    <mergeCell ref="W15:AV15"/>
    <mergeCell ref="A16:B16"/>
    <mergeCell ref="C16:F16"/>
    <mergeCell ref="G16:L16"/>
    <mergeCell ref="M16:V16"/>
    <mergeCell ref="W16:AV16"/>
    <mergeCell ref="A13:B13"/>
    <mergeCell ref="C13:F13"/>
    <mergeCell ref="G13:L13"/>
    <mergeCell ref="M13:V13"/>
    <mergeCell ref="W13:AV13"/>
    <mergeCell ref="A14:B14"/>
    <mergeCell ref="C14:F14"/>
    <mergeCell ref="G14:L14"/>
    <mergeCell ref="M14:V14"/>
    <mergeCell ref="W14:AV14"/>
    <mergeCell ref="A11:B11"/>
    <mergeCell ref="C11:F11"/>
    <mergeCell ref="G11:L11"/>
    <mergeCell ref="M11:V11"/>
    <mergeCell ref="W11:AV11"/>
    <mergeCell ref="A12:B12"/>
    <mergeCell ref="C12:F12"/>
    <mergeCell ref="G12:L12"/>
    <mergeCell ref="M12:V12"/>
    <mergeCell ref="W12:AV12"/>
    <mergeCell ref="A10:B10"/>
    <mergeCell ref="C10:F10"/>
    <mergeCell ref="G10:L10"/>
    <mergeCell ref="M10:V10"/>
    <mergeCell ref="W10:AV10"/>
    <mergeCell ref="A8:B8"/>
    <mergeCell ref="C8:F8"/>
    <mergeCell ref="G8:L8"/>
    <mergeCell ref="M8:V8"/>
    <mergeCell ref="W8:AV8"/>
    <mergeCell ref="A9:B9"/>
    <mergeCell ref="C9:F9"/>
    <mergeCell ref="G9:L9"/>
    <mergeCell ref="M9:V9"/>
    <mergeCell ref="W9:AV9"/>
    <mergeCell ref="A6:B6"/>
    <mergeCell ref="C6:F6"/>
    <mergeCell ref="G6:L6"/>
    <mergeCell ref="M6:V6"/>
    <mergeCell ref="W6:AV6"/>
    <mergeCell ref="A7:B7"/>
    <mergeCell ref="C7:F7"/>
    <mergeCell ref="G7:L7"/>
    <mergeCell ref="M7:V7"/>
    <mergeCell ref="W7:AV7"/>
    <mergeCell ref="A4:B4"/>
    <mergeCell ref="C4:F4"/>
    <mergeCell ref="G4:L4"/>
    <mergeCell ref="M4:V4"/>
    <mergeCell ref="W4:AV4"/>
    <mergeCell ref="A5:B5"/>
    <mergeCell ref="C5:F5"/>
    <mergeCell ref="G5:L5"/>
    <mergeCell ref="M5:V5"/>
    <mergeCell ref="W5:AV5"/>
    <mergeCell ref="A2:B2"/>
    <mergeCell ref="C2:F2"/>
    <mergeCell ref="G2:L2"/>
    <mergeCell ref="M2:V2"/>
    <mergeCell ref="W2:AV2"/>
    <mergeCell ref="A3:B3"/>
    <mergeCell ref="C3:F3"/>
    <mergeCell ref="G3:L3"/>
    <mergeCell ref="M3:V3"/>
    <mergeCell ref="W3:AV3"/>
  </mergeCells>
  <phoneticPr fontId="2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テーブル一覧</vt:lpstr>
      <vt:lpstr>会社マスタ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上村 克志</cp:lastModifiedBy>
  <cp:lastPrinted>2020-12-23T07:47:24Z</cp:lastPrinted>
  <dcterms:created xsi:type="dcterms:W3CDTF">2020-11-06T02:05:40Z</dcterms:created>
  <dcterms:modified xsi:type="dcterms:W3CDTF">2024-05-15T04:14:59Z</dcterms:modified>
</cp:coreProperties>
</file>