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700" tabRatio="500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E5" i="1"/>
  <c r="H6" i="1"/>
  <c r="E6" i="1"/>
  <c r="D4" i="3"/>
  <c r="B4" i="3"/>
  <c r="D5" i="3"/>
  <c r="B5" i="3"/>
  <c r="D6" i="3"/>
  <c r="B6" i="3"/>
  <c r="D7" i="3"/>
  <c r="B7" i="3"/>
  <c r="D8" i="3"/>
  <c r="B8" i="3"/>
  <c r="D9" i="3"/>
  <c r="B9" i="3"/>
  <c r="D10" i="3"/>
  <c r="B10" i="3"/>
  <c r="D11" i="3"/>
  <c r="B11" i="3"/>
  <c r="D12" i="3"/>
  <c r="B12" i="3"/>
  <c r="D13" i="3"/>
  <c r="B13" i="3"/>
  <c r="D14" i="3"/>
  <c r="B14" i="3"/>
  <c r="D15" i="3"/>
  <c r="B15" i="3"/>
  <c r="D16" i="3"/>
  <c r="B16" i="3"/>
  <c r="D17" i="3"/>
  <c r="B17" i="3"/>
  <c r="D18" i="3"/>
  <c r="B18" i="3"/>
  <c r="D19" i="3"/>
  <c r="B19" i="3"/>
  <c r="D20" i="3"/>
  <c r="B20" i="3"/>
  <c r="D21" i="3"/>
  <c r="B21" i="3"/>
  <c r="D22" i="3"/>
  <c r="B22" i="3"/>
  <c r="D23" i="3"/>
  <c r="B23" i="3"/>
  <c r="D24" i="3"/>
  <c r="B24" i="3"/>
  <c r="D25" i="3"/>
  <c r="B25" i="3"/>
  <c r="D26" i="3"/>
  <c r="B26" i="3"/>
  <c r="D27" i="3"/>
  <c r="B27" i="3"/>
  <c r="D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D8" i="5"/>
  <c r="D3" i="5"/>
  <c r="B3" i="5"/>
  <c r="D4" i="5"/>
  <c r="B4" i="5"/>
  <c r="D5" i="5"/>
  <c r="B5" i="5"/>
  <c r="D6" i="5"/>
  <c r="B6" i="5"/>
  <c r="D7" i="5"/>
  <c r="B7" i="5"/>
  <c r="B8" i="5"/>
  <c r="D9" i="5"/>
  <c r="B9" i="5"/>
  <c r="D10" i="5"/>
  <c r="B10" i="5"/>
  <c r="D11" i="5"/>
  <c r="B11" i="5"/>
  <c r="D12" i="5"/>
  <c r="B12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D27" i="5"/>
  <c r="B27" i="5"/>
  <c r="D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C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D28" i="4"/>
  <c r="C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D3" i="4"/>
  <c r="H4" i="1"/>
  <c r="H3" i="1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F2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F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F3" i="3"/>
  <c r="E4" i="1"/>
  <c r="E3" i="1"/>
</calcChain>
</file>

<file path=xl/sharedStrings.xml><?xml version="1.0" encoding="utf-8"?>
<sst xmlns="http://schemas.openxmlformats.org/spreadsheetml/2006/main" count="91" uniqueCount="26">
  <si>
    <t>GunID</t>
  </si>
  <si>
    <t>GunName</t>
  </si>
  <si>
    <t>Damage</t>
  </si>
  <si>
    <t>FireRate</t>
  </si>
  <si>
    <t>CountBullet</t>
  </si>
  <si>
    <t>MaxBullet</t>
  </si>
  <si>
    <t>Ratico</t>
  </si>
  <si>
    <t>Crit</t>
  </si>
  <si>
    <t>ShotGun</t>
  </si>
  <si>
    <t>int</t>
  </si>
  <si>
    <t>string</t>
  </si>
  <si>
    <t>float</t>
  </si>
  <si>
    <t>CountDown</t>
  </si>
  <si>
    <t>GoldUpgrade</t>
  </si>
  <si>
    <t>AK47</t>
  </si>
  <si>
    <t>GRENADE</t>
  </si>
  <si>
    <t>MACHINE_GUN</t>
  </si>
  <si>
    <t>!ATK</t>
  </si>
  <si>
    <t>Level</t>
  </si>
  <si>
    <t>!ATK real</t>
  </si>
  <si>
    <t>Damage Per Gun ID</t>
  </si>
  <si>
    <t>Tỷ lệ sau 5 level</t>
  </si>
  <si>
    <t>Tỷ lệ upgrade</t>
  </si>
  <si>
    <t>!Tỷ lệ upgrade sau 5 lv</t>
  </si>
  <si>
    <t>!Tỷ lệ nhân</t>
  </si>
  <si>
    <t>LevelUnLock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</si>
</sst>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G4" sqref="G4"/>
    </sheetView>
  </sheetViews>
  <sheetFormatPr baseColWidth="10" defaultRowHeight="15" x14ac:dyDescent="0"/>
  <cols>
    <col min="2" max="2" width="14" bestFit="1" customWidth="1"/>
    <col min="13" max="13" width="11.832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4</v>
      </c>
      <c r="G1" s="2" t="s">
        <v>12</v>
      </c>
      <c r="H1" s="2" t="s">
        <v>19</v>
      </c>
      <c r="I1" s="2" t="s">
        <v>5</v>
      </c>
      <c r="J1" s="2" t="s">
        <v>6</v>
      </c>
      <c r="K1" s="2" t="s">
        <v>7</v>
      </c>
      <c r="L1" s="2" t="s">
        <v>13</v>
      </c>
      <c r="M1" s="2" t="s">
        <v>25</v>
      </c>
    </row>
    <row r="2" spans="1:13">
      <c r="A2" s="2" t="s">
        <v>9</v>
      </c>
      <c r="B2" s="2" t="s">
        <v>10</v>
      </c>
      <c r="C2" s="2" t="s">
        <v>9</v>
      </c>
      <c r="D2" s="2" t="s">
        <v>11</v>
      </c>
      <c r="E2" s="2"/>
      <c r="F2" s="2" t="s">
        <v>9</v>
      </c>
      <c r="G2" s="2" t="s">
        <v>11</v>
      </c>
      <c r="H2" s="2" t="s">
        <v>11</v>
      </c>
      <c r="I2" s="2" t="s">
        <v>9</v>
      </c>
      <c r="J2" s="2" t="s">
        <v>11</v>
      </c>
      <c r="K2" s="2" t="s">
        <v>9</v>
      </c>
      <c r="L2" s="2" t="s">
        <v>9</v>
      </c>
      <c r="M2" s="2" t="s">
        <v>9</v>
      </c>
    </row>
    <row r="3" spans="1:13">
      <c r="A3" s="1">
        <v>0</v>
      </c>
      <c r="B3" s="1" t="s">
        <v>8</v>
      </c>
      <c r="C3" s="1">
        <v>1</v>
      </c>
      <c r="D3" s="1">
        <v>5</v>
      </c>
      <c r="E3" s="1">
        <f>D3 * C3</f>
        <v>5</v>
      </c>
      <c r="F3" s="1">
        <v>15</v>
      </c>
      <c r="G3" s="1">
        <v>5</v>
      </c>
      <c r="H3" s="1">
        <f>ROUND((F3 * C3)/(F3 / D3 + G3), 2)</f>
        <v>1.88</v>
      </c>
      <c r="I3" s="1">
        <v>9999</v>
      </c>
      <c r="J3" s="1">
        <v>1.5</v>
      </c>
      <c r="K3" s="1">
        <v>1</v>
      </c>
      <c r="L3" s="1">
        <v>1</v>
      </c>
      <c r="M3" s="1">
        <v>1</v>
      </c>
    </row>
    <row r="4" spans="1:13">
      <c r="A4" s="1">
        <v>1</v>
      </c>
      <c r="B4" s="1" t="s">
        <v>16</v>
      </c>
      <c r="C4" s="1">
        <v>1.5</v>
      </c>
      <c r="D4" s="1">
        <v>10</v>
      </c>
      <c r="E4" s="1">
        <f>D4 * C4</f>
        <v>15</v>
      </c>
      <c r="F4" s="1">
        <v>30</v>
      </c>
      <c r="G4" s="1">
        <v>2</v>
      </c>
      <c r="H4" s="1">
        <f>ROUND((F4 * C4)/(F4 / D4 + G4), 2)</f>
        <v>9</v>
      </c>
      <c r="I4" s="1">
        <v>20</v>
      </c>
      <c r="J4" s="1">
        <v>0</v>
      </c>
      <c r="K4" s="1">
        <v>0</v>
      </c>
      <c r="L4" s="1">
        <v>2</v>
      </c>
      <c r="M4" s="1">
        <v>2</v>
      </c>
    </row>
    <row r="5" spans="1:13">
      <c r="A5" s="1">
        <v>2</v>
      </c>
      <c r="B5" s="1" t="s">
        <v>16</v>
      </c>
      <c r="C5" s="1">
        <v>1.5</v>
      </c>
      <c r="D5" s="1">
        <v>10</v>
      </c>
      <c r="E5" s="1">
        <f>D5 * C5</f>
        <v>15</v>
      </c>
      <c r="F5" s="1">
        <v>30</v>
      </c>
      <c r="G5" s="1">
        <v>2</v>
      </c>
      <c r="H5" s="1">
        <f>ROUND((F5 * C5)/(F5 / D5 + G5), 2)</f>
        <v>9</v>
      </c>
      <c r="I5" s="1">
        <v>20</v>
      </c>
      <c r="J5" s="1">
        <v>0</v>
      </c>
      <c r="K5" s="1">
        <v>0</v>
      </c>
      <c r="L5" s="1">
        <v>2</v>
      </c>
      <c r="M5" s="1">
        <v>2</v>
      </c>
    </row>
    <row r="6" spans="1:13">
      <c r="A6" s="1">
        <v>3</v>
      </c>
      <c r="B6" s="1" t="s">
        <v>16</v>
      </c>
      <c r="C6" s="1">
        <v>1.5</v>
      </c>
      <c r="D6" s="1">
        <v>10</v>
      </c>
      <c r="E6" s="1">
        <f>D6 * C6</f>
        <v>15</v>
      </c>
      <c r="F6" s="1">
        <v>30</v>
      </c>
      <c r="G6" s="1">
        <v>2</v>
      </c>
      <c r="H6" s="1">
        <f>ROUND((F6 * C6)/(F6 / D6 + G6), 2)</f>
        <v>9</v>
      </c>
      <c r="I6" s="1">
        <v>20</v>
      </c>
      <c r="J6" s="1">
        <v>0</v>
      </c>
      <c r="K6" s="1">
        <v>0</v>
      </c>
      <c r="L6" s="1">
        <v>2</v>
      </c>
      <c r="M6" s="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3" sqref="C3:C27"/>
    </sheetView>
  </sheetViews>
  <sheetFormatPr baseColWidth="10" defaultRowHeight="15" x14ac:dyDescent="0"/>
  <sheetData>
    <row r="1" spans="1:6">
      <c r="A1" s="1" t="s">
        <v>18</v>
      </c>
      <c r="B1" s="1" t="s">
        <v>2</v>
      </c>
      <c r="C1" s="1" t="s">
        <v>23</v>
      </c>
      <c r="D1" s="1" t="s">
        <v>24</v>
      </c>
      <c r="E1" s="1" t="s">
        <v>3</v>
      </c>
      <c r="F1" s="1" t="s">
        <v>17</v>
      </c>
    </row>
    <row r="2" spans="1:6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</row>
    <row r="3" spans="1:6">
      <c r="A3" s="1">
        <v>1</v>
      </c>
      <c r="B3" s="1">
        <v>50</v>
      </c>
      <c r="C3" s="1">
        <v>2</v>
      </c>
      <c r="D3" s="1">
        <f>ROUND(POWER(C3, 1 / 5), 2)</f>
        <v>1.1499999999999999</v>
      </c>
      <c r="E3" s="1">
        <v>1</v>
      </c>
      <c r="F3" s="1">
        <f>B3 *E3</f>
        <v>50</v>
      </c>
    </row>
    <row r="4" spans="1:6">
      <c r="A4" s="1">
        <f>A3 +1</f>
        <v>2</v>
      </c>
      <c r="B4" s="1">
        <f>ROUND(B3*D4, 0)</f>
        <v>58</v>
      </c>
      <c r="C4" s="1">
        <v>2</v>
      </c>
      <c r="D4" s="1">
        <f t="shared" ref="D4:D27" si="0">ROUND(POWER(C4, 1 / 5), 2)</f>
        <v>1.1499999999999999</v>
      </c>
      <c r="E4" s="1">
        <f>E3</f>
        <v>1</v>
      </c>
      <c r="F4" s="1">
        <f t="shared" ref="F4:F27" si="1">B4 *E4</f>
        <v>58</v>
      </c>
    </row>
    <row r="5" spans="1:6">
      <c r="A5" s="1">
        <f t="shared" ref="A5:A26" si="2">A4 +1</f>
        <v>3</v>
      </c>
      <c r="B5" s="1">
        <f t="shared" ref="B5:B27" si="3">ROUND(B4*D5, 0)</f>
        <v>67</v>
      </c>
      <c r="C5" s="1">
        <v>2</v>
      </c>
      <c r="D5" s="1">
        <f t="shared" si="0"/>
        <v>1.1499999999999999</v>
      </c>
      <c r="E5" s="1">
        <f t="shared" ref="E5:E27" si="4">E4</f>
        <v>1</v>
      </c>
      <c r="F5" s="1">
        <f t="shared" si="1"/>
        <v>67</v>
      </c>
    </row>
    <row r="6" spans="1:6">
      <c r="A6" s="1">
        <f t="shared" si="2"/>
        <v>4</v>
      </c>
      <c r="B6" s="1">
        <f t="shared" si="3"/>
        <v>77</v>
      </c>
      <c r="C6" s="1">
        <v>2</v>
      </c>
      <c r="D6" s="1">
        <f t="shared" si="0"/>
        <v>1.1499999999999999</v>
      </c>
      <c r="E6" s="1">
        <f t="shared" si="4"/>
        <v>1</v>
      </c>
      <c r="F6" s="1">
        <f t="shared" si="1"/>
        <v>77</v>
      </c>
    </row>
    <row r="7" spans="1:6">
      <c r="A7" s="1">
        <f t="shared" si="2"/>
        <v>5</v>
      </c>
      <c r="B7" s="1">
        <f t="shared" si="3"/>
        <v>89</v>
      </c>
      <c r="C7" s="1">
        <v>2</v>
      </c>
      <c r="D7" s="1">
        <f t="shared" si="0"/>
        <v>1.1499999999999999</v>
      </c>
      <c r="E7" s="1">
        <f t="shared" si="4"/>
        <v>1</v>
      </c>
      <c r="F7" s="1">
        <f t="shared" si="1"/>
        <v>89</v>
      </c>
    </row>
    <row r="8" spans="1:6">
      <c r="A8" s="1">
        <f t="shared" si="2"/>
        <v>6</v>
      </c>
      <c r="B8" s="1">
        <f t="shared" si="3"/>
        <v>102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102</v>
      </c>
    </row>
    <row r="9" spans="1:6">
      <c r="A9" s="1">
        <f t="shared" si="2"/>
        <v>7</v>
      </c>
      <c r="B9" s="1">
        <f t="shared" si="3"/>
        <v>117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117</v>
      </c>
    </row>
    <row r="10" spans="1:6">
      <c r="A10" s="1">
        <f t="shared" si="2"/>
        <v>8</v>
      </c>
      <c r="B10" s="1">
        <f t="shared" si="3"/>
        <v>135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135</v>
      </c>
    </row>
    <row r="11" spans="1:6">
      <c r="A11" s="1">
        <f t="shared" si="2"/>
        <v>9</v>
      </c>
      <c r="B11" s="1">
        <f t="shared" si="3"/>
        <v>155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155</v>
      </c>
    </row>
    <row r="12" spans="1:6">
      <c r="A12" s="1">
        <f t="shared" si="2"/>
        <v>10</v>
      </c>
      <c r="B12" s="1">
        <f t="shared" si="3"/>
        <v>178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178</v>
      </c>
    </row>
    <row r="13" spans="1:6">
      <c r="A13" s="1">
        <f t="shared" si="2"/>
        <v>11</v>
      </c>
      <c r="B13" s="1">
        <f t="shared" si="3"/>
        <v>205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205</v>
      </c>
    </row>
    <row r="14" spans="1:6">
      <c r="A14" s="1">
        <f t="shared" si="2"/>
        <v>12</v>
      </c>
      <c r="B14" s="1">
        <f t="shared" si="3"/>
        <v>236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236</v>
      </c>
    </row>
    <row r="15" spans="1:6">
      <c r="A15" s="1">
        <f t="shared" si="2"/>
        <v>13</v>
      </c>
      <c r="B15" s="1">
        <f t="shared" si="3"/>
        <v>271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271</v>
      </c>
    </row>
    <row r="16" spans="1:6">
      <c r="A16" s="1">
        <f t="shared" si="2"/>
        <v>14</v>
      </c>
      <c r="B16" s="1">
        <f t="shared" si="3"/>
        <v>312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312</v>
      </c>
    </row>
    <row r="17" spans="1:6">
      <c r="A17" s="1">
        <f t="shared" si="2"/>
        <v>15</v>
      </c>
      <c r="B17" s="1">
        <f t="shared" si="3"/>
        <v>359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359</v>
      </c>
    </row>
    <row r="18" spans="1:6">
      <c r="A18" s="1">
        <f t="shared" si="2"/>
        <v>16</v>
      </c>
      <c r="B18" s="1">
        <f t="shared" si="3"/>
        <v>413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413</v>
      </c>
    </row>
    <row r="19" spans="1:6">
      <c r="A19" s="1">
        <f t="shared" si="2"/>
        <v>17</v>
      </c>
      <c r="B19" s="1">
        <f t="shared" si="3"/>
        <v>475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475</v>
      </c>
    </row>
    <row r="20" spans="1:6">
      <c r="A20" s="1">
        <f t="shared" si="2"/>
        <v>18</v>
      </c>
      <c r="B20" s="1">
        <f t="shared" si="3"/>
        <v>546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546</v>
      </c>
    </row>
    <row r="21" spans="1:6">
      <c r="A21" s="1">
        <f t="shared" si="2"/>
        <v>19</v>
      </c>
      <c r="B21" s="1">
        <f t="shared" si="3"/>
        <v>628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628</v>
      </c>
    </row>
    <row r="22" spans="1:6">
      <c r="A22" s="1">
        <f t="shared" si="2"/>
        <v>20</v>
      </c>
      <c r="B22" s="1">
        <f t="shared" si="3"/>
        <v>722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722</v>
      </c>
    </row>
    <row r="23" spans="1:6">
      <c r="A23" s="1">
        <f t="shared" si="2"/>
        <v>21</v>
      </c>
      <c r="B23" s="1">
        <f t="shared" si="3"/>
        <v>830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830</v>
      </c>
    </row>
    <row r="24" spans="1:6">
      <c r="A24" s="1">
        <f t="shared" si="2"/>
        <v>22</v>
      </c>
      <c r="B24" s="1">
        <f t="shared" si="3"/>
        <v>955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955</v>
      </c>
    </row>
    <row r="25" spans="1:6">
      <c r="A25" s="1">
        <f t="shared" si="2"/>
        <v>23</v>
      </c>
      <c r="B25" s="1">
        <f t="shared" si="3"/>
        <v>1098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1098</v>
      </c>
    </row>
    <row r="26" spans="1:6">
      <c r="A26" s="1">
        <f t="shared" si="2"/>
        <v>24</v>
      </c>
      <c r="B26" s="1">
        <f t="shared" si="3"/>
        <v>1263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1263</v>
      </c>
    </row>
    <row r="27" spans="1:6">
      <c r="A27" s="1">
        <f>A26 +1</f>
        <v>25</v>
      </c>
      <c r="B27" s="1">
        <f t="shared" si="3"/>
        <v>1452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2" sqref="B12"/>
    </sheetView>
  </sheetViews>
  <sheetFormatPr baseColWidth="10" defaultRowHeight="15" x14ac:dyDescent="0"/>
  <sheetData>
    <row r="1" spans="1:4">
      <c r="A1" t="s">
        <v>18</v>
      </c>
      <c r="B1" t="s">
        <v>2</v>
      </c>
      <c r="C1" t="s">
        <v>21</v>
      </c>
      <c r="D1" t="s">
        <v>22</v>
      </c>
    </row>
    <row r="2" spans="1:4">
      <c r="A2">
        <v>0</v>
      </c>
      <c r="B2">
        <v>50</v>
      </c>
      <c r="C2">
        <v>2</v>
      </c>
      <c r="D2">
        <f>ROUND(POWER(C2, 1/5), 2)</f>
        <v>1.1499999999999999</v>
      </c>
    </row>
    <row r="3" spans="1:4">
      <c r="A3">
        <v>1</v>
      </c>
      <c r="B3">
        <f>ROUND(B2*D3, 0)</f>
        <v>58</v>
      </c>
      <c r="C3">
        <v>2</v>
      </c>
      <c r="D3">
        <f t="shared" ref="D3:D27" si="0">ROUND(POWER(C3, 1/5), 2)</f>
        <v>1.1499999999999999</v>
      </c>
    </row>
    <row r="4" spans="1:4">
      <c r="A4">
        <f>A3 + 1</f>
        <v>2</v>
      </c>
      <c r="B4">
        <f t="shared" ref="B4:B27" si="1">ROUND(B3*D4, 0)</f>
        <v>67</v>
      </c>
      <c r="C4">
        <v>2</v>
      </c>
      <c r="D4">
        <f t="shared" si="0"/>
        <v>1.1499999999999999</v>
      </c>
    </row>
    <row r="5" spans="1:4">
      <c r="A5">
        <f t="shared" ref="A5:A27" si="2">A4 + 1</f>
        <v>3</v>
      </c>
      <c r="B5">
        <f t="shared" si="1"/>
        <v>77</v>
      </c>
      <c r="C5">
        <v>2</v>
      </c>
      <c r="D5">
        <f t="shared" si="0"/>
        <v>1.1499999999999999</v>
      </c>
    </row>
    <row r="6" spans="1:4">
      <c r="A6">
        <f t="shared" si="2"/>
        <v>4</v>
      </c>
      <c r="B6">
        <f t="shared" si="1"/>
        <v>89</v>
      </c>
      <c r="C6">
        <v>2</v>
      </c>
      <c r="D6">
        <f t="shared" si="0"/>
        <v>1.1499999999999999</v>
      </c>
    </row>
    <row r="7" spans="1:4">
      <c r="A7">
        <f t="shared" si="2"/>
        <v>5</v>
      </c>
      <c r="B7">
        <f t="shared" si="1"/>
        <v>102</v>
      </c>
      <c r="C7">
        <v>2</v>
      </c>
      <c r="D7">
        <f t="shared" si="0"/>
        <v>1.1499999999999999</v>
      </c>
    </row>
    <row r="8" spans="1:4">
      <c r="A8">
        <f t="shared" si="2"/>
        <v>6</v>
      </c>
      <c r="B8">
        <f t="shared" si="1"/>
        <v>122</v>
      </c>
      <c r="C8">
        <v>2.5</v>
      </c>
      <c r="D8">
        <f t="shared" si="0"/>
        <v>1.2</v>
      </c>
    </row>
    <row r="9" spans="1:4">
      <c r="A9">
        <f t="shared" si="2"/>
        <v>7</v>
      </c>
      <c r="B9">
        <f t="shared" si="1"/>
        <v>146</v>
      </c>
      <c r="C9">
        <v>2.5</v>
      </c>
      <c r="D9">
        <f t="shared" si="0"/>
        <v>1.2</v>
      </c>
    </row>
    <row r="10" spans="1:4">
      <c r="A10">
        <f t="shared" si="2"/>
        <v>8</v>
      </c>
      <c r="B10">
        <f t="shared" si="1"/>
        <v>175</v>
      </c>
      <c r="C10">
        <v>2.5</v>
      </c>
      <c r="D10">
        <f t="shared" si="0"/>
        <v>1.2</v>
      </c>
    </row>
    <row r="11" spans="1:4">
      <c r="A11">
        <f t="shared" si="2"/>
        <v>9</v>
      </c>
      <c r="B11">
        <f t="shared" si="1"/>
        <v>210</v>
      </c>
      <c r="C11">
        <v>2.5</v>
      </c>
      <c r="D11">
        <f t="shared" si="0"/>
        <v>1.2</v>
      </c>
    </row>
    <row r="12" spans="1:4">
      <c r="A12">
        <f t="shared" si="2"/>
        <v>10</v>
      </c>
      <c r="B12">
        <f t="shared" si="1"/>
        <v>252</v>
      </c>
      <c r="C12">
        <v>2.5</v>
      </c>
      <c r="D12">
        <f t="shared" si="0"/>
        <v>1.2</v>
      </c>
    </row>
    <row r="13" spans="1:4">
      <c r="A13">
        <f t="shared" si="2"/>
        <v>11</v>
      </c>
      <c r="B13">
        <f t="shared" si="1"/>
        <v>290</v>
      </c>
      <c r="C13">
        <v>2</v>
      </c>
      <c r="D13">
        <f t="shared" si="0"/>
        <v>1.1499999999999999</v>
      </c>
    </row>
    <row r="14" spans="1:4">
      <c r="A14">
        <f t="shared" si="2"/>
        <v>12</v>
      </c>
      <c r="B14">
        <f t="shared" si="1"/>
        <v>334</v>
      </c>
      <c r="C14">
        <v>2</v>
      </c>
      <c r="D14">
        <f t="shared" si="0"/>
        <v>1.1499999999999999</v>
      </c>
    </row>
    <row r="15" spans="1:4">
      <c r="A15">
        <f t="shared" si="2"/>
        <v>13</v>
      </c>
      <c r="B15">
        <f t="shared" si="1"/>
        <v>384</v>
      </c>
      <c r="C15">
        <v>2</v>
      </c>
      <c r="D15">
        <f t="shared" si="0"/>
        <v>1.1499999999999999</v>
      </c>
    </row>
    <row r="16" spans="1:4">
      <c r="A16">
        <f t="shared" si="2"/>
        <v>14</v>
      </c>
      <c r="B16">
        <f t="shared" si="1"/>
        <v>442</v>
      </c>
      <c r="C16">
        <v>2</v>
      </c>
      <c r="D16">
        <f t="shared" si="0"/>
        <v>1.1499999999999999</v>
      </c>
    </row>
    <row r="17" spans="1:4">
      <c r="A17">
        <f t="shared" si="2"/>
        <v>15</v>
      </c>
      <c r="B17">
        <f t="shared" si="1"/>
        <v>508</v>
      </c>
      <c r="C17">
        <v>2</v>
      </c>
      <c r="D17">
        <f t="shared" si="0"/>
        <v>1.1499999999999999</v>
      </c>
    </row>
    <row r="18" spans="1:4">
      <c r="A18">
        <f t="shared" si="2"/>
        <v>16</v>
      </c>
      <c r="B18">
        <f t="shared" si="1"/>
        <v>584</v>
      </c>
      <c r="C18">
        <v>2</v>
      </c>
      <c r="D18">
        <f t="shared" si="0"/>
        <v>1.1499999999999999</v>
      </c>
    </row>
    <row r="19" spans="1:4">
      <c r="A19">
        <f t="shared" si="2"/>
        <v>17</v>
      </c>
      <c r="B19">
        <f t="shared" si="1"/>
        <v>672</v>
      </c>
      <c r="C19">
        <v>2</v>
      </c>
      <c r="D19">
        <f t="shared" si="0"/>
        <v>1.1499999999999999</v>
      </c>
    </row>
    <row r="20" spans="1:4">
      <c r="A20">
        <f t="shared" si="2"/>
        <v>18</v>
      </c>
      <c r="B20">
        <f t="shared" si="1"/>
        <v>773</v>
      </c>
      <c r="C20">
        <v>2</v>
      </c>
      <c r="D20">
        <f t="shared" si="0"/>
        <v>1.1499999999999999</v>
      </c>
    </row>
    <row r="21" spans="1:4">
      <c r="A21">
        <f t="shared" si="2"/>
        <v>19</v>
      </c>
      <c r="B21">
        <f t="shared" si="1"/>
        <v>889</v>
      </c>
      <c r="C21">
        <v>2</v>
      </c>
      <c r="D21">
        <f t="shared" si="0"/>
        <v>1.1499999999999999</v>
      </c>
    </row>
    <row r="22" spans="1:4">
      <c r="A22">
        <f t="shared" si="2"/>
        <v>20</v>
      </c>
      <c r="B22">
        <f t="shared" si="1"/>
        <v>1022</v>
      </c>
      <c r="C22">
        <v>2</v>
      </c>
      <c r="D22">
        <f t="shared" si="0"/>
        <v>1.1499999999999999</v>
      </c>
    </row>
    <row r="23" spans="1:4">
      <c r="A23">
        <f t="shared" si="2"/>
        <v>21</v>
      </c>
      <c r="B23">
        <f t="shared" si="1"/>
        <v>1175</v>
      </c>
      <c r="C23">
        <v>2</v>
      </c>
      <c r="D23">
        <f t="shared" si="0"/>
        <v>1.1499999999999999</v>
      </c>
    </row>
    <row r="24" spans="1:4">
      <c r="A24">
        <f t="shared" si="2"/>
        <v>22</v>
      </c>
      <c r="B24">
        <f t="shared" si="1"/>
        <v>1351</v>
      </c>
      <c r="C24">
        <v>2</v>
      </c>
      <c r="D24">
        <f t="shared" si="0"/>
        <v>1.1499999999999999</v>
      </c>
    </row>
    <row r="25" spans="1:4">
      <c r="A25">
        <f t="shared" si="2"/>
        <v>23</v>
      </c>
      <c r="B25">
        <f t="shared" si="1"/>
        <v>1554</v>
      </c>
      <c r="C25">
        <v>2</v>
      </c>
      <c r="D25">
        <f t="shared" si="0"/>
        <v>1.1499999999999999</v>
      </c>
    </row>
    <row r="26" spans="1:4">
      <c r="A26">
        <f t="shared" si="2"/>
        <v>24</v>
      </c>
      <c r="B26">
        <f t="shared" si="1"/>
        <v>1787</v>
      </c>
      <c r="C26">
        <v>2</v>
      </c>
      <c r="D26">
        <f t="shared" si="0"/>
        <v>1.1499999999999999</v>
      </c>
    </row>
    <row r="27" spans="1:4">
      <c r="A27">
        <f t="shared" si="2"/>
        <v>25</v>
      </c>
      <c r="B27">
        <f t="shared" si="1"/>
        <v>2055</v>
      </c>
      <c r="C27">
        <v>2</v>
      </c>
      <c r="D27">
        <f t="shared" si="0"/>
        <v>1.1499999999999999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F3" sqref="F3"/>
    </sheetView>
  </sheetViews>
  <sheetFormatPr baseColWidth="10" defaultRowHeight="15" x14ac:dyDescent="0"/>
  <sheetData>
    <row r="1" spans="1:11">
      <c r="A1" s="1" t="s">
        <v>0</v>
      </c>
      <c r="B1" s="1" t="s">
        <v>18</v>
      </c>
      <c r="C1" s="1" t="s">
        <v>20</v>
      </c>
      <c r="D1" s="1" t="s">
        <v>2</v>
      </c>
      <c r="E1" s="1" t="s">
        <v>3</v>
      </c>
      <c r="F1" s="1" t="s">
        <v>17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</row>
    <row r="2" spans="1:11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11</v>
      </c>
      <c r="K2" s="1" t="s">
        <v>9</v>
      </c>
    </row>
    <row r="3" spans="1:11">
      <c r="A3" s="1">
        <v>0</v>
      </c>
      <c r="B3" s="1">
        <v>1</v>
      </c>
      <c r="C3" s="1">
        <f>Sheet1!C3</f>
        <v>1</v>
      </c>
      <c r="D3" s="1">
        <f>C3 * Sheet3!B3</f>
        <v>50</v>
      </c>
      <c r="E3" s="1">
        <f>Sheet1!D3</f>
        <v>5</v>
      </c>
      <c r="F3" s="1">
        <f>D3 *E3</f>
        <v>250</v>
      </c>
      <c r="G3" s="1">
        <v>10</v>
      </c>
      <c r="H3" s="1">
        <v>10</v>
      </c>
      <c r="I3" s="1">
        <v>150</v>
      </c>
      <c r="J3" s="1">
        <v>1</v>
      </c>
      <c r="K3" s="1">
        <v>1000</v>
      </c>
    </row>
    <row r="4" spans="1:11">
      <c r="A4" s="1">
        <f>A3</f>
        <v>0</v>
      </c>
      <c r="B4" s="1">
        <f>B3 +1</f>
        <v>2</v>
      </c>
      <c r="C4" s="1">
        <f>C3</f>
        <v>1</v>
      </c>
      <c r="D4" s="1">
        <f>C4 * Sheet3!B4</f>
        <v>58</v>
      </c>
      <c r="E4" s="1">
        <f>E3</f>
        <v>5</v>
      </c>
      <c r="F4" s="1"/>
      <c r="G4" s="1">
        <v>10</v>
      </c>
      <c r="H4" s="1">
        <v>10</v>
      </c>
      <c r="I4" s="1">
        <v>160</v>
      </c>
      <c r="J4" s="1">
        <v>1</v>
      </c>
      <c r="K4" s="1">
        <v>1200</v>
      </c>
    </row>
    <row r="5" spans="1:11">
      <c r="A5" s="1">
        <f t="shared" ref="A5:A27" si="0">A4</f>
        <v>0</v>
      </c>
      <c r="B5" s="1">
        <f t="shared" ref="B5:B26" si="1">B4 +1</f>
        <v>3</v>
      </c>
      <c r="C5" s="1">
        <f t="shared" ref="C5:C27" si="2">C4</f>
        <v>1</v>
      </c>
      <c r="D5" s="1">
        <f>C5 * Sheet3!B5</f>
        <v>67</v>
      </c>
      <c r="E5" s="1">
        <f t="shared" ref="E5:E27" si="3">E4</f>
        <v>5</v>
      </c>
      <c r="F5" s="1"/>
      <c r="G5" s="1"/>
      <c r="H5" s="1"/>
      <c r="I5" s="1"/>
      <c r="J5" s="1"/>
      <c r="K5" s="1"/>
    </row>
    <row r="6" spans="1:11">
      <c r="A6" s="1">
        <f t="shared" si="0"/>
        <v>0</v>
      </c>
      <c r="B6" s="1">
        <f t="shared" si="1"/>
        <v>4</v>
      </c>
      <c r="C6" s="1">
        <f t="shared" si="2"/>
        <v>1</v>
      </c>
      <c r="D6" s="1">
        <f>C6 * Sheet3!B6</f>
        <v>77</v>
      </c>
      <c r="E6" s="1">
        <f t="shared" si="3"/>
        <v>5</v>
      </c>
      <c r="F6" s="1"/>
      <c r="G6" s="1"/>
      <c r="H6" s="1"/>
      <c r="I6" s="1"/>
      <c r="J6" s="1"/>
      <c r="K6" s="1"/>
    </row>
    <row r="7" spans="1:11">
      <c r="A7" s="1">
        <f t="shared" si="0"/>
        <v>0</v>
      </c>
      <c r="B7" s="1">
        <f t="shared" si="1"/>
        <v>5</v>
      </c>
      <c r="C7" s="1">
        <f t="shared" si="2"/>
        <v>1</v>
      </c>
      <c r="D7" s="1">
        <f>C7 * Sheet3!B7</f>
        <v>89</v>
      </c>
      <c r="E7" s="1">
        <f t="shared" si="3"/>
        <v>5</v>
      </c>
      <c r="F7" s="1"/>
      <c r="G7" s="1"/>
      <c r="H7" s="1"/>
      <c r="I7" s="1"/>
      <c r="J7" s="1"/>
      <c r="K7" s="1"/>
    </row>
    <row r="8" spans="1:11">
      <c r="A8" s="1">
        <f t="shared" si="0"/>
        <v>0</v>
      </c>
      <c r="B8" s="1">
        <f t="shared" si="1"/>
        <v>6</v>
      </c>
      <c r="C8" s="1">
        <f t="shared" si="2"/>
        <v>1</v>
      </c>
      <c r="D8" s="1">
        <f>C8 * Sheet3!B8</f>
        <v>102</v>
      </c>
      <c r="E8" s="1">
        <f t="shared" si="3"/>
        <v>5</v>
      </c>
      <c r="F8" s="1"/>
      <c r="G8" s="1"/>
      <c r="H8" s="1"/>
      <c r="I8" s="1"/>
      <c r="J8" s="1"/>
      <c r="K8" s="1"/>
    </row>
    <row r="9" spans="1:11">
      <c r="A9" s="1">
        <f t="shared" si="0"/>
        <v>0</v>
      </c>
      <c r="B9" s="1">
        <f t="shared" si="1"/>
        <v>7</v>
      </c>
      <c r="C9" s="1">
        <f t="shared" si="2"/>
        <v>1</v>
      </c>
      <c r="D9" s="1">
        <f>C9 * Sheet3!B9</f>
        <v>117</v>
      </c>
      <c r="E9" s="1">
        <f t="shared" si="3"/>
        <v>5</v>
      </c>
      <c r="F9" s="1"/>
      <c r="G9" s="1"/>
      <c r="H9" s="1"/>
      <c r="I9" s="1"/>
      <c r="J9" s="1"/>
      <c r="K9" s="1"/>
    </row>
    <row r="10" spans="1:11">
      <c r="A10" s="1">
        <f t="shared" si="0"/>
        <v>0</v>
      </c>
      <c r="B10" s="1">
        <f t="shared" si="1"/>
        <v>8</v>
      </c>
      <c r="C10" s="1">
        <f t="shared" si="2"/>
        <v>1</v>
      </c>
      <c r="D10" s="1">
        <f>C10 * Sheet3!B10</f>
        <v>135</v>
      </c>
      <c r="E10" s="1">
        <f t="shared" si="3"/>
        <v>5</v>
      </c>
      <c r="F10" s="1"/>
      <c r="G10" s="1"/>
      <c r="H10" s="1"/>
      <c r="I10" s="1"/>
      <c r="J10" s="1"/>
      <c r="K10" s="1"/>
    </row>
    <row r="11" spans="1:11">
      <c r="A11" s="1">
        <f t="shared" si="0"/>
        <v>0</v>
      </c>
      <c r="B11" s="1">
        <f t="shared" si="1"/>
        <v>9</v>
      </c>
      <c r="C11" s="1">
        <f t="shared" si="2"/>
        <v>1</v>
      </c>
      <c r="D11" s="1">
        <f>C11 * Sheet3!B11</f>
        <v>155</v>
      </c>
      <c r="E11" s="1">
        <f t="shared" si="3"/>
        <v>5</v>
      </c>
      <c r="F11" s="1"/>
      <c r="G11" s="1"/>
      <c r="H11" s="1"/>
      <c r="I11" s="1"/>
      <c r="J11" s="1"/>
      <c r="K11" s="1"/>
    </row>
    <row r="12" spans="1:11">
      <c r="A12" s="1">
        <f t="shared" si="0"/>
        <v>0</v>
      </c>
      <c r="B12" s="1">
        <f t="shared" si="1"/>
        <v>10</v>
      </c>
      <c r="C12" s="1">
        <f t="shared" si="2"/>
        <v>1</v>
      </c>
      <c r="D12" s="1">
        <f>C12 * Sheet3!B12</f>
        <v>178</v>
      </c>
      <c r="E12" s="1">
        <f t="shared" si="3"/>
        <v>5</v>
      </c>
      <c r="F12" s="1"/>
      <c r="G12" s="1"/>
      <c r="H12" s="1"/>
      <c r="I12" s="1"/>
      <c r="J12" s="1"/>
      <c r="K12" s="1"/>
    </row>
    <row r="13" spans="1:11">
      <c r="A13" s="1">
        <f t="shared" si="0"/>
        <v>0</v>
      </c>
      <c r="B13" s="1">
        <f t="shared" si="1"/>
        <v>11</v>
      </c>
      <c r="C13" s="1">
        <f t="shared" si="2"/>
        <v>1</v>
      </c>
      <c r="D13" s="1">
        <f>C13 * Sheet3!B13</f>
        <v>205</v>
      </c>
      <c r="E13" s="1">
        <f t="shared" si="3"/>
        <v>5</v>
      </c>
      <c r="F13" s="1"/>
      <c r="G13" s="1"/>
      <c r="H13" s="1"/>
      <c r="I13" s="1"/>
      <c r="J13" s="1"/>
      <c r="K13" s="1"/>
    </row>
    <row r="14" spans="1:11">
      <c r="A14" s="1">
        <f t="shared" si="0"/>
        <v>0</v>
      </c>
      <c r="B14" s="1">
        <f t="shared" si="1"/>
        <v>12</v>
      </c>
      <c r="C14" s="1">
        <f t="shared" si="2"/>
        <v>1</v>
      </c>
      <c r="D14" s="1">
        <f>C14 * Sheet3!B14</f>
        <v>236</v>
      </c>
      <c r="E14" s="1">
        <f t="shared" si="3"/>
        <v>5</v>
      </c>
      <c r="F14" s="1"/>
      <c r="G14" s="1"/>
      <c r="H14" s="1"/>
      <c r="I14" s="1"/>
      <c r="J14" s="1"/>
      <c r="K14" s="1"/>
    </row>
    <row r="15" spans="1:11">
      <c r="A15" s="1">
        <f t="shared" si="0"/>
        <v>0</v>
      </c>
      <c r="B15" s="1">
        <f t="shared" si="1"/>
        <v>13</v>
      </c>
      <c r="C15" s="1">
        <f t="shared" si="2"/>
        <v>1</v>
      </c>
      <c r="D15" s="1">
        <f>C15 * Sheet3!B15</f>
        <v>271</v>
      </c>
      <c r="E15" s="1">
        <f t="shared" si="3"/>
        <v>5</v>
      </c>
      <c r="F15" s="1"/>
      <c r="G15" s="1"/>
      <c r="H15" s="1"/>
      <c r="I15" s="1"/>
      <c r="J15" s="1"/>
      <c r="K15" s="1"/>
    </row>
    <row r="16" spans="1:11">
      <c r="A16" s="1">
        <f t="shared" si="0"/>
        <v>0</v>
      </c>
      <c r="B16" s="1">
        <f t="shared" si="1"/>
        <v>14</v>
      </c>
      <c r="C16" s="1">
        <f t="shared" si="2"/>
        <v>1</v>
      </c>
      <c r="D16" s="1">
        <f>C16 * Sheet3!B16</f>
        <v>312</v>
      </c>
      <c r="E16" s="1">
        <f t="shared" si="3"/>
        <v>5</v>
      </c>
      <c r="F16" s="1"/>
      <c r="G16" s="1"/>
      <c r="H16" s="1"/>
      <c r="I16" s="1"/>
      <c r="J16" s="1"/>
      <c r="K16" s="1"/>
    </row>
    <row r="17" spans="1:11">
      <c r="A17" s="1">
        <f t="shared" si="0"/>
        <v>0</v>
      </c>
      <c r="B17" s="1">
        <f t="shared" si="1"/>
        <v>15</v>
      </c>
      <c r="C17" s="1">
        <f t="shared" si="2"/>
        <v>1</v>
      </c>
      <c r="D17" s="1">
        <f>C17 * Sheet3!B17</f>
        <v>359</v>
      </c>
      <c r="E17" s="1">
        <f t="shared" si="3"/>
        <v>5</v>
      </c>
      <c r="F17" s="1"/>
      <c r="G17" s="1"/>
      <c r="H17" s="1"/>
      <c r="I17" s="1"/>
      <c r="J17" s="1"/>
      <c r="K17" s="1"/>
    </row>
    <row r="18" spans="1:11">
      <c r="A18" s="1">
        <f t="shared" si="0"/>
        <v>0</v>
      </c>
      <c r="B18" s="1">
        <f t="shared" si="1"/>
        <v>16</v>
      </c>
      <c r="C18" s="1">
        <f t="shared" si="2"/>
        <v>1</v>
      </c>
      <c r="D18" s="1">
        <f>C18 * Sheet3!B18</f>
        <v>413</v>
      </c>
      <c r="E18" s="1">
        <f t="shared" si="3"/>
        <v>5</v>
      </c>
      <c r="F18" s="1"/>
      <c r="G18" s="1"/>
      <c r="H18" s="1"/>
      <c r="I18" s="1"/>
      <c r="J18" s="1"/>
      <c r="K18" s="1"/>
    </row>
    <row r="19" spans="1:11">
      <c r="A19" s="1">
        <f t="shared" si="0"/>
        <v>0</v>
      </c>
      <c r="B19" s="1">
        <f t="shared" si="1"/>
        <v>17</v>
      </c>
      <c r="C19" s="1">
        <f t="shared" si="2"/>
        <v>1</v>
      </c>
      <c r="D19" s="1">
        <f>C19 * Sheet3!B19</f>
        <v>475</v>
      </c>
      <c r="E19" s="1">
        <f t="shared" si="3"/>
        <v>5</v>
      </c>
      <c r="F19" s="1"/>
      <c r="G19" s="1"/>
      <c r="H19" s="1"/>
      <c r="I19" s="1"/>
      <c r="J19" s="1"/>
      <c r="K19" s="1"/>
    </row>
    <row r="20" spans="1:11">
      <c r="A20" s="1">
        <f t="shared" si="0"/>
        <v>0</v>
      </c>
      <c r="B20" s="1">
        <f t="shared" si="1"/>
        <v>18</v>
      </c>
      <c r="C20" s="1">
        <f t="shared" si="2"/>
        <v>1</v>
      </c>
      <c r="D20" s="1">
        <f>C20 * Sheet3!B20</f>
        <v>546</v>
      </c>
      <c r="E20" s="1">
        <f t="shared" si="3"/>
        <v>5</v>
      </c>
      <c r="F20" s="1"/>
      <c r="G20" s="1"/>
      <c r="H20" s="1"/>
      <c r="I20" s="1"/>
      <c r="J20" s="1"/>
      <c r="K20" s="1"/>
    </row>
    <row r="21" spans="1:11">
      <c r="A21" s="1">
        <f t="shared" si="0"/>
        <v>0</v>
      </c>
      <c r="B21" s="1">
        <f t="shared" si="1"/>
        <v>19</v>
      </c>
      <c r="C21" s="1">
        <f t="shared" si="2"/>
        <v>1</v>
      </c>
      <c r="D21" s="1">
        <f>C21 * Sheet3!B21</f>
        <v>628</v>
      </c>
      <c r="E21" s="1">
        <f t="shared" si="3"/>
        <v>5</v>
      </c>
      <c r="F21" s="1"/>
      <c r="G21" s="1"/>
      <c r="H21" s="1"/>
      <c r="I21" s="1"/>
      <c r="J21" s="1"/>
      <c r="K21" s="1"/>
    </row>
    <row r="22" spans="1:11">
      <c r="A22" s="1">
        <f t="shared" si="0"/>
        <v>0</v>
      </c>
      <c r="B22" s="1">
        <f t="shared" si="1"/>
        <v>20</v>
      </c>
      <c r="C22" s="1">
        <f t="shared" si="2"/>
        <v>1</v>
      </c>
      <c r="D22" s="1">
        <f>C22 * Sheet3!B22</f>
        <v>722</v>
      </c>
      <c r="E22" s="1">
        <f t="shared" si="3"/>
        <v>5</v>
      </c>
      <c r="F22" s="1"/>
      <c r="G22" s="1"/>
      <c r="H22" s="1"/>
      <c r="I22" s="1"/>
      <c r="J22" s="1"/>
      <c r="K22" s="1"/>
    </row>
    <row r="23" spans="1:11">
      <c r="A23" s="1">
        <f t="shared" si="0"/>
        <v>0</v>
      </c>
      <c r="B23" s="1">
        <f t="shared" si="1"/>
        <v>21</v>
      </c>
      <c r="C23" s="1">
        <f t="shared" si="2"/>
        <v>1</v>
      </c>
      <c r="D23" s="1">
        <f>C23 * Sheet3!B23</f>
        <v>830</v>
      </c>
      <c r="E23" s="1">
        <f t="shared" si="3"/>
        <v>5</v>
      </c>
      <c r="F23" s="1"/>
      <c r="G23" s="1"/>
      <c r="H23" s="1"/>
      <c r="I23" s="1"/>
      <c r="J23" s="1"/>
      <c r="K23" s="1"/>
    </row>
    <row r="24" spans="1:11">
      <c r="A24" s="1">
        <f t="shared" si="0"/>
        <v>0</v>
      </c>
      <c r="B24" s="1">
        <f t="shared" si="1"/>
        <v>22</v>
      </c>
      <c r="C24" s="1">
        <f t="shared" si="2"/>
        <v>1</v>
      </c>
      <c r="D24" s="1">
        <f>C24 * Sheet3!B24</f>
        <v>955</v>
      </c>
      <c r="E24" s="1">
        <f t="shared" si="3"/>
        <v>5</v>
      </c>
      <c r="F24" s="1"/>
      <c r="G24" s="1"/>
      <c r="H24" s="1"/>
      <c r="I24" s="1"/>
      <c r="J24" s="1"/>
      <c r="K24" s="1"/>
    </row>
    <row r="25" spans="1:11">
      <c r="A25" s="1">
        <f t="shared" si="0"/>
        <v>0</v>
      </c>
      <c r="B25" s="1">
        <f t="shared" si="1"/>
        <v>23</v>
      </c>
      <c r="C25" s="1">
        <f t="shared" si="2"/>
        <v>1</v>
      </c>
      <c r="D25" s="1">
        <f>C25 * Sheet3!B25</f>
        <v>1098</v>
      </c>
      <c r="E25" s="1">
        <f t="shared" si="3"/>
        <v>5</v>
      </c>
      <c r="F25" s="1"/>
      <c r="G25" s="1"/>
      <c r="H25" s="1"/>
      <c r="I25" s="1"/>
      <c r="J25" s="1"/>
      <c r="K25" s="1"/>
    </row>
    <row r="26" spans="1:11">
      <c r="A26" s="1">
        <f t="shared" si="0"/>
        <v>0</v>
      </c>
      <c r="B26" s="1">
        <f t="shared" si="1"/>
        <v>24</v>
      </c>
      <c r="C26" s="1">
        <f t="shared" si="2"/>
        <v>1</v>
      </c>
      <c r="D26" s="1">
        <f>C26 * Sheet3!B26</f>
        <v>1263</v>
      </c>
      <c r="E26" s="1">
        <f t="shared" si="3"/>
        <v>5</v>
      </c>
      <c r="F26" s="1"/>
      <c r="G26" s="1"/>
      <c r="H26" s="1"/>
      <c r="I26" s="1"/>
      <c r="J26" s="1"/>
      <c r="K26" s="1"/>
    </row>
    <row r="27" spans="1:11">
      <c r="A27" s="1">
        <f t="shared" si="0"/>
        <v>0</v>
      </c>
      <c r="B27" s="1">
        <f>B26 +1</f>
        <v>25</v>
      </c>
      <c r="C27" s="1">
        <f t="shared" si="2"/>
        <v>1</v>
      </c>
      <c r="D27" s="1">
        <f>C27 * Sheet3!B27</f>
        <v>1452</v>
      </c>
      <c r="E27" s="1">
        <f t="shared" si="3"/>
        <v>5</v>
      </c>
      <c r="F27" s="1"/>
      <c r="G27" s="1"/>
      <c r="H27" s="1"/>
      <c r="I27" s="1"/>
      <c r="J27" s="1"/>
      <c r="K27" s="1"/>
    </row>
    <row r="28" spans="1:11">
      <c r="A28" s="1">
        <v>3</v>
      </c>
      <c r="B28" s="1">
        <v>1</v>
      </c>
      <c r="C28" s="1">
        <f>Sheet1!C4</f>
        <v>1.5</v>
      </c>
      <c r="D28" s="1">
        <f>C28 * Sheet3!B3</f>
        <v>75</v>
      </c>
      <c r="E28" s="1">
        <f>Sheet1!D4</f>
        <v>10</v>
      </c>
      <c r="F28" s="1">
        <f>D28 *E28</f>
        <v>750</v>
      </c>
      <c r="G28" s="1">
        <v>10</v>
      </c>
      <c r="H28" s="1">
        <v>10</v>
      </c>
      <c r="I28" s="1">
        <v>150</v>
      </c>
      <c r="J28" s="1">
        <v>1</v>
      </c>
      <c r="K28" s="1">
        <v>1000</v>
      </c>
    </row>
    <row r="29" spans="1:11">
      <c r="A29" s="1">
        <f>A28</f>
        <v>3</v>
      </c>
      <c r="B29" s="1">
        <f>B28 +1</f>
        <v>2</v>
      </c>
      <c r="C29" s="1">
        <f>C28</f>
        <v>1.5</v>
      </c>
      <c r="D29" s="1">
        <f>C29 * Sheet3!B4</f>
        <v>87</v>
      </c>
      <c r="E29" s="1">
        <f>E28</f>
        <v>10</v>
      </c>
      <c r="F29" s="1"/>
      <c r="G29" s="1">
        <v>10</v>
      </c>
      <c r="H29" s="1">
        <v>10</v>
      </c>
      <c r="I29" s="1">
        <v>160</v>
      </c>
      <c r="J29" s="1">
        <v>1</v>
      </c>
      <c r="K29" s="1">
        <v>1200</v>
      </c>
    </row>
    <row r="30" spans="1:11">
      <c r="A30" s="1">
        <f t="shared" ref="A30:A52" si="4">A29</f>
        <v>3</v>
      </c>
      <c r="B30" s="1">
        <f t="shared" ref="B30:B51" si="5">B29 +1</f>
        <v>3</v>
      </c>
      <c r="C30" s="1">
        <f t="shared" ref="C30:C52" si="6">C29</f>
        <v>1.5</v>
      </c>
      <c r="D30" s="1">
        <f>C30 * Sheet3!B5</f>
        <v>100.5</v>
      </c>
      <c r="E30" s="1">
        <f t="shared" ref="E30:E52" si="7">E29</f>
        <v>10</v>
      </c>
      <c r="F30" s="1"/>
      <c r="G30" s="1"/>
      <c r="H30" s="1"/>
      <c r="I30" s="1"/>
      <c r="J30" s="1"/>
      <c r="K30" s="1"/>
    </row>
    <row r="31" spans="1:11">
      <c r="A31" s="1">
        <f t="shared" si="4"/>
        <v>3</v>
      </c>
      <c r="B31" s="1">
        <f t="shared" si="5"/>
        <v>4</v>
      </c>
      <c r="C31" s="1">
        <f t="shared" si="6"/>
        <v>1.5</v>
      </c>
      <c r="D31" s="1">
        <f>C31 * Sheet3!B6</f>
        <v>115.5</v>
      </c>
      <c r="E31" s="1">
        <f t="shared" si="7"/>
        <v>10</v>
      </c>
      <c r="F31" s="1"/>
      <c r="G31" s="1"/>
      <c r="H31" s="1"/>
      <c r="I31" s="1"/>
      <c r="J31" s="1"/>
      <c r="K31" s="1"/>
    </row>
    <row r="32" spans="1:11">
      <c r="A32" s="1">
        <f t="shared" si="4"/>
        <v>3</v>
      </c>
      <c r="B32" s="1">
        <f t="shared" si="5"/>
        <v>5</v>
      </c>
      <c r="C32" s="1">
        <f t="shared" si="6"/>
        <v>1.5</v>
      </c>
      <c r="D32" s="1">
        <f>C32 * Sheet3!B7</f>
        <v>133.5</v>
      </c>
      <c r="E32" s="1">
        <f t="shared" si="7"/>
        <v>10</v>
      </c>
      <c r="F32" s="1"/>
      <c r="G32" s="1"/>
      <c r="H32" s="1"/>
      <c r="I32" s="1"/>
      <c r="J32" s="1"/>
      <c r="K32" s="1"/>
    </row>
    <row r="33" spans="1:11">
      <c r="A33" s="1">
        <f t="shared" si="4"/>
        <v>3</v>
      </c>
      <c r="B33" s="1">
        <f t="shared" si="5"/>
        <v>6</v>
      </c>
      <c r="C33" s="1">
        <f t="shared" si="6"/>
        <v>1.5</v>
      </c>
      <c r="D33" s="1">
        <f>C33 * Sheet3!B8</f>
        <v>153</v>
      </c>
      <c r="E33" s="1">
        <f t="shared" si="7"/>
        <v>10</v>
      </c>
      <c r="F33" s="1"/>
      <c r="G33" s="1"/>
      <c r="H33" s="1"/>
      <c r="I33" s="1"/>
      <c r="J33" s="1"/>
      <c r="K33" s="1"/>
    </row>
    <row r="34" spans="1:11">
      <c r="A34" s="1">
        <f t="shared" si="4"/>
        <v>3</v>
      </c>
      <c r="B34" s="1">
        <f t="shared" si="5"/>
        <v>7</v>
      </c>
      <c r="C34" s="1">
        <f t="shared" si="6"/>
        <v>1.5</v>
      </c>
      <c r="D34" s="1">
        <f>C34 * Sheet3!B9</f>
        <v>175.5</v>
      </c>
      <c r="E34" s="1">
        <f t="shared" si="7"/>
        <v>10</v>
      </c>
      <c r="F34" s="1"/>
      <c r="G34" s="1"/>
      <c r="H34" s="1"/>
      <c r="I34" s="1"/>
      <c r="J34" s="1"/>
      <c r="K34" s="1"/>
    </row>
    <row r="35" spans="1:11">
      <c r="A35" s="1">
        <f t="shared" si="4"/>
        <v>3</v>
      </c>
      <c r="B35" s="1">
        <f t="shared" si="5"/>
        <v>8</v>
      </c>
      <c r="C35" s="1">
        <f t="shared" si="6"/>
        <v>1.5</v>
      </c>
      <c r="D35" s="1">
        <f>C35 * Sheet3!B10</f>
        <v>202.5</v>
      </c>
      <c r="E35" s="1">
        <f t="shared" si="7"/>
        <v>10</v>
      </c>
      <c r="F35" s="1"/>
      <c r="G35" s="1"/>
      <c r="H35" s="1"/>
      <c r="I35" s="1"/>
      <c r="J35" s="1"/>
      <c r="K35" s="1"/>
    </row>
    <row r="36" spans="1:11">
      <c r="A36" s="1">
        <f t="shared" si="4"/>
        <v>3</v>
      </c>
      <c r="B36" s="1">
        <f t="shared" si="5"/>
        <v>9</v>
      </c>
      <c r="C36" s="1">
        <f t="shared" si="6"/>
        <v>1.5</v>
      </c>
      <c r="D36" s="1">
        <f>C36 * Sheet3!B11</f>
        <v>232.5</v>
      </c>
      <c r="E36" s="1">
        <f t="shared" si="7"/>
        <v>10</v>
      </c>
      <c r="F36" s="1"/>
      <c r="G36" s="1"/>
      <c r="H36" s="1"/>
      <c r="I36" s="1"/>
      <c r="J36" s="1"/>
      <c r="K36" s="1"/>
    </row>
    <row r="37" spans="1:11">
      <c r="A37" s="1">
        <f t="shared" si="4"/>
        <v>3</v>
      </c>
      <c r="B37" s="1">
        <f t="shared" si="5"/>
        <v>10</v>
      </c>
      <c r="C37" s="1">
        <f t="shared" si="6"/>
        <v>1.5</v>
      </c>
      <c r="D37" s="1">
        <f>C37 * Sheet3!B12</f>
        <v>267</v>
      </c>
      <c r="E37" s="1">
        <f t="shared" si="7"/>
        <v>10</v>
      </c>
      <c r="F37" s="1"/>
      <c r="G37" s="1"/>
      <c r="H37" s="1"/>
      <c r="I37" s="1"/>
      <c r="J37" s="1"/>
      <c r="K37" s="1"/>
    </row>
    <row r="38" spans="1:11">
      <c r="A38" s="1">
        <f t="shared" si="4"/>
        <v>3</v>
      </c>
      <c r="B38" s="1">
        <f t="shared" si="5"/>
        <v>11</v>
      </c>
      <c r="C38" s="1">
        <f t="shared" si="6"/>
        <v>1.5</v>
      </c>
      <c r="D38" s="1">
        <f>C38 * Sheet3!B13</f>
        <v>307.5</v>
      </c>
      <c r="E38" s="1">
        <f t="shared" si="7"/>
        <v>10</v>
      </c>
      <c r="F38" s="1"/>
      <c r="G38" s="1"/>
      <c r="H38" s="1"/>
      <c r="I38" s="1"/>
      <c r="J38" s="1"/>
      <c r="K38" s="1"/>
    </row>
    <row r="39" spans="1:11">
      <c r="A39" s="1">
        <f t="shared" si="4"/>
        <v>3</v>
      </c>
      <c r="B39" s="1">
        <f t="shared" si="5"/>
        <v>12</v>
      </c>
      <c r="C39" s="1">
        <f t="shared" si="6"/>
        <v>1.5</v>
      </c>
      <c r="D39" s="1">
        <f>C39 * Sheet3!B14</f>
        <v>354</v>
      </c>
      <c r="E39" s="1">
        <f t="shared" si="7"/>
        <v>10</v>
      </c>
      <c r="F39" s="1"/>
      <c r="G39" s="1"/>
      <c r="H39" s="1"/>
      <c r="I39" s="1"/>
      <c r="J39" s="1"/>
      <c r="K39" s="1"/>
    </row>
    <row r="40" spans="1:11">
      <c r="A40" s="1">
        <f t="shared" si="4"/>
        <v>3</v>
      </c>
      <c r="B40" s="1">
        <f t="shared" si="5"/>
        <v>13</v>
      </c>
      <c r="C40" s="1">
        <f t="shared" si="6"/>
        <v>1.5</v>
      </c>
      <c r="D40" s="1">
        <f>C40 * Sheet3!B15</f>
        <v>406.5</v>
      </c>
      <c r="E40" s="1">
        <f t="shared" si="7"/>
        <v>10</v>
      </c>
      <c r="F40" s="1"/>
      <c r="G40" s="1"/>
      <c r="H40" s="1"/>
      <c r="I40" s="1"/>
      <c r="J40" s="1"/>
      <c r="K40" s="1"/>
    </row>
    <row r="41" spans="1:11">
      <c r="A41" s="1">
        <f t="shared" si="4"/>
        <v>3</v>
      </c>
      <c r="B41" s="1">
        <f t="shared" si="5"/>
        <v>14</v>
      </c>
      <c r="C41" s="1">
        <f t="shared" si="6"/>
        <v>1.5</v>
      </c>
      <c r="D41" s="1">
        <f>C41 * Sheet3!B16</f>
        <v>468</v>
      </c>
      <c r="E41" s="1">
        <f t="shared" si="7"/>
        <v>10</v>
      </c>
      <c r="F41" s="1"/>
      <c r="G41" s="1"/>
      <c r="H41" s="1"/>
      <c r="I41" s="1"/>
      <c r="J41" s="1"/>
      <c r="K41" s="1"/>
    </row>
    <row r="42" spans="1:11">
      <c r="A42" s="1">
        <f t="shared" si="4"/>
        <v>3</v>
      </c>
      <c r="B42" s="1">
        <f t="shared" si="5"/>
        <v>15</v>
      </c>
      <c r="C42" s="1">
        <f t="shared" si="6"/>
        <v>1.5</v>
      </c>
      <c r="D42" s="1">
        <f>C42 * Sheet3!B17</f>
        <v>538.5</v>
      </c>
      <c r="E42" s="1">
        <f t="shared" si="7"/>
        <v>10</v>
      </c>
      <c r="F42" s="1"/>
      <c r="G42" s="1"/>
      <c r="H42" s="1"/>
      <c r="I42" s="1"/>
      <c r="J42" s="1"/>
      <c r="K42" s="1"/>
    </row>
    <row r="43" spans="1:11">
      <c r="A43" s="1">
        <f t="shared" si="4"/>
        <v>3</v>
      </c>
      <c r="B43" s="1">
        <f t="shared" si="5"/>
        <v>16</v>
      </c>
      <c r="C43" s="1">
        <f t="shared" si="6"/>
        <v>1.5</v>
      </c>
      <c r="D43" s="1">
        <f>C43 * Sheet3!B18</f>
        <v>619.5</v>
      </c>
      <c r="E43" s="1">
        <f t="shared" si="7"/>
        <v>10</v>
      </c>
      <c r="F43" s="1"/>
      <c r="G43" s="1"/>
      <c r="H43" s="1"/>
      <c r="I43" s="1"/>
      <c r="J43" s="1"/>
      <c r="K43" s="1"/>
    </row>
    <row r="44" spans="1:11">
      <c r="A44" s="1">
        <f t="shared" si="4"/>
        <v>3</v>
      </c>
      <c r="B44" s="1">
        <f t="shared" si="5"/>
        <v>17</v>
      </c>
      <c r="C44" s="1">
        <f t="shared" si="6"/>
        <v>1.5</v>
      </c>
      <c r="D44" s="1">
        <f>C44 * Sheet3!B19</f>
        <v>712.5</v>
      </c>
      <c r="E44" s="1">
        <f t="shared" si="7"/>
        <v>10</v>
      </c>
      <c r="F44" s="1"/>
      <c r="G44" s="1"/>
      <c r="H44" s="1"/>
      <c r="I44" s="1"/>
      <c r="J44" s="1"/>
      <c r="K44" s="1"/>
    </row>
    <row r="45" spans="1:11">
      <c r="A45" s="1">
        <f t="shared" si="4"/>
        <v>3</v>
      </c>
      <c r="B45" s="1">
        <f t="shared" si="5"/>
        <v>18</v>
      </c>
      <c r="C45" s="1">
        <f t="shared" si="6"/>
        <v>1.5</v>
      </c>
      <c r="D45" s="1">
        <f>C45 * Sheet3!B20</f>
        <v>819</v>
      </c>
      <c r="E45" s="1">
        <f t="shared" si="7"/>
        <v>10</v>
      </c>
      <c r="F45" s="1"/>
      <c r="G45" s="1"/>
      <c r="H45" s="1"/>
      <c r="I45" s="1"/>
      <c r="J45" s="1"/>
      <c r="K45" s="1"/>
    </row>
    <row r="46" spans="1:11">
      <c r="A46" s="1">
        <f t="shared" si="4"/>
        <v>3</v>
      </c>
      <c r="B46" s="1">
        <f t="shared" si="5"/>
        <v>19</v>
      </c>
      <c r="C46" s="1">
        <f t="shared" si="6"/>
        <v>1.5</v>
      </c>
      <c r="D46" s="1">
        <f>C46 * Sheet3!B21</f>
        <v>942</v>
      </c>
      <c r="E46" s="1">
        <f t="shared" si="7"/>
        <v>10</v>
      </c>
      <c r="F46" s="1"/>
      <c r="G46" s="1"/>
      <c r="H46" s="1"/>
      <c r="I46" s="1"/>
      <c r="J46" s="1"/>
      <c r="K46" s="1"/>
    </row>
    <row r="47" spans="1:11">
      <c r="A47" s="1">
        <f t="shared" si="4"/>
        <v>3</v>
      </c>
      <c r="B47" s="1">
        <f t="shared" si="5"/>
        <v>20</v>
      </c>
      <c r="C47" s="1">
        <f t="shared" si="6"/>
        <v>1.5</v>
      </c>
      <c r="D47" s="1">
        <f>C47 * Sheet3!B22</f>
        <v>1083</v>
      </c>
      <c r="E47" s="1">
        <f t="shared" si="7"/>
        <v>10</v>
      </c>
      <c r="F47" s="1"/>
      <c r="G47" s="1"/>
      <c r="H47" s="1"/>
      <c r="I47" s="1"/>
      <c r="J47" s="1"/>
      <c r="K47" s="1"/>
    </row>
    <row r="48" spans="1:11">
      <c r="A48" s="1">
        <f t="shared" si="4"/>
        <v>3</v>
      </c>
      <c r="B48" s="1">
        <f t="shared" si="5"/>
        <v>21</v>
      </c>
      <c r="C48" s="1">
        <f t="shared" si="6"/>
        <v>1.5</v>
      </c>
      <c r="D48" s="1">
        <f>C48 * Sheet3!B23</f>
        <v>1245</v>
      </c>
      <c r="E48" s="1">
        <f t="shared" si="7"/>
        <v>10</v>
      </c>
      <c r="F48" s="1"/>
      <c r="G48" s="1"/>
      <c r="H48" s="1"/>
      <c r="I48" s="1"/>
      <c r="J48" s="1"/>
      <c r="K48" s="1"/>
    </row>
    <row r="49" spans="1:11">
      <c r="A49" s="1">
        <f t="shared" si="4"/>
        <v>3</v>
      </c>
      <c r="B49" s="1">
        <f t="shared" si="5"/>
        <v>22</v>
      </c>
      <c r="C49" s="1">
        <f t="shared" si="6"/>
        <v>1.5</v>
      </c>
      <c r="D49" s="1">
        <f>C49 * Sheet3!B24</f>
        <v>1432.5</v>
      </c>
      <c r="E49" s="1">
        <f t="shared" si="7"/>
        <v>10</v>
      </c>
      <c r="F49" s="1"/>
      <c r="G49" s="1"/>
      <c r="H49" s="1"/>
      <c r="I49" s="1"/>
      <c r="J49" s="1"/>
      <c r="K49" s="1"/>
    </row>
    <row r="50" spans="1:11">
      <c r="A50" s="1">
        <f t="shared" si="4"/>
        <v>3</v>
      </c>
      <c r="B50" s="1">
        <f t="shared" si="5"/>
        <v>23</v>
      </c>
      <c r="C50" s="1">
        <f t="shared" si="6"/>
        <v>1.5</v>
      </c>
      <c r="D50" s="1">
        <f>C50 * Sheet3!B25</f>
        <v>1647</v>
      </c>
      <c r="E50" s="1">
        <f t="shared" si="7"/>
        <v>10</v>
      </c>
      <c r="F50" s="1"/>
      <c r="G50" s="1"/>
      <c r="H50" s="1"/>
      <c r="I50" s="1"/>
      <c r="J50" s="1"/>
      <c r="K50" s="1"/>
    </row>
    <row r="51" spans="1:11">
      <c r="A51" s="1">
        <f t="shared" si="4"/>
        <v>3</v>
      </c>
      <c r="B51" s="1">
        <f t="shared" si="5"/>
        <v>24</v>
      </c>
      <c r="C51" s="1">
        <f t="shared" si="6"/>
        <v>1.5</v>
      </c>
      <c r="D51" s="1">
        <f>C51 * Sheet3!B26</f>
        <v>1894.5</v>
      </c>
      <c r="E51" s="1">
        <f t="shared" si="7"/>
        <v>10</v>
      </c>
      <c r="F51" s="1"/>
      <c r="G51" s="1"/>
      <c r="H51" s="1"/>
      <c r="I51" s="1"/>
      <c r="J51" s="1"/>
      <c r="K51" s="1"/>
    </row>
    <row r="52" spans="1:11">
      <c r="A52" s="1">
        <f t="shared" si="4"/>
        <v>3</v>
      </c>
      <c r="B52" s="1">
        <f>B51 +1</f>
        <v>25</v>
      </c>
      <c r="C52" s="1">
        <f t="shared" si="6"/>
        <v>1.5</v>
      </c>
      <c r="D52" s="1">
        <f>C52 * Sheet3!B27</f>
        <v>2178</v>
      </c>
      <c r="E52" s="1">
        <f t="shared" si="7"/>
        <v>10</v>
      </c>
      <c r="F52" s="1"/>
      <c r="G52" s="1"/>
      <c r="H52" s="1"/>
      <c r="I52" s="1"/>
      <c r="J52" s="1"/>
      <c r="K5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>
      <c r="A2" t="s">
        <v>9</v>
      </c>
      <c r="B2" t="s">
        <v>10</v>
      </c>
      <c r="C2" t="s">
        <v>9</v>
      </c>
      <c r="D2" t="s">
        <v>11</v>
      </c>
      <c r="E2" t="s">
        <v>9</v>
      </c>
      <c r="F2" t="s">
        <v>9</v>
      </c>
      <c r="G2" t="s">
        <v>11</v>
      </c>
      <c r="H2" t="s">
        <v>9</v>
      </c>
      <c r="I2" t="s">
        <v>11</v>
      </c>
      <c r="J2" t="s">
        <v>9</v>
      </c>
    </row>
    <row r="3" spans="1:10">
      <c r="A3">
        <v>0</v>
      </c>
      <c r="B3" t="s">
        <v>8</v>
      </c>
      <c r="C3">
        <v>1</v>
      </c>
      <c r="D3">
        <v>1</v>
      </c>
      <c r="E3">
        <v>15</v>
      </c>
      <c r="F3">
        <v>9999</v>
      </c>
      <c r="G3">
        <v>1.5</v>
      </c>
      <c r="H3">
        <v>1</v>
      </c>
      <c r="I3">
        <v>1</v>
      </c>
      <c r="J3">
        <v>1</v>
      </c>
    </row>
    <row r="4" spans="1:10">
      <c r="A4">
        <v>1</v>
      </c>
      <c r="B4" t="s">
        <v>14</v>
      </c>
      <c r="C4">
        <v>1.5</v>
      </c>
      <c r="D4">
        <v>2</v>
      </c>
      <c r="E4">
        <v>30</v>
      </c>
      <c r="F4">
        <v>30</v>
      </c>
      <c r="G4">
        <v>1</v>
      </c>
      <c r="H4">
        <v>1.2</v>
      </c>
      <c r="I4">
        <v>2</v>
      </c>
      <c r="J4">
        <v>1.2</v>
      </c>
    </row>
    <row r="5" spans="1:10">
      <c r="A5">
        <v>2</v>
      </c>
      <c r="B5" t="s">
        <v>15</v>
      </c>
      <c r="C5">
        <v>5</v>
      </c>
      <c r="D5">
        <v>0.5</v>
      </c>
      <c r="E5">
        <v>4</v>
      </c>
      <c r="F5">
        <v>1</v>
      </c>
      <c r="G5">
        <v>0</v>
      </c>
      <c r="H5">
        <v>0</v>
      </c>
      <c r="I5">
        <v>4</v>
      </c>
      <c r="J5">
        <v>1.5</v>
      </c>
    </row>
    <row r="6" spans="1:10">
      <c r="A6">
        <v>3</v>
      </c>
      <c r="B6" t="s">
        <v>16</v>
      </c>
      <c r="C6">
        <v>2</v>
      </c>
      <c r="D6">
        <v>5</v>
      </c>
      <c r="E6">
        <v>30</v>
      </c>
      <c r="F6">
        <v>20</v>
      </c>
      <c r="G6">
        <v>0</v>
      </c>
      <c r="H6">
        <v>0</v>
      </c>
      <c r="I6">
        <v>5</v>
      </c>
      <c r="J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2015-11-14T00:20:47Z</dcterms:created>
  <dcterms:modified xsi:type="dcterms:W3CDTF">2015-11-14T14:22:16Z</dcterms:modified>
</cp:coreProperties>
</file>