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code\toggle_mini\sub_model\"/>
    </mc:Choice>
  </mc:AlternateContent>
  <xr:revisionPtr revIDLastSave="0" documentId="13_ncr:1_{0E7435C0-0CC8-4FF9-8621-0D8CEAE188D6}" xr6:coauthVersionLast="47" xr6:coauthVersionMax="47" xr10:uidLastSave="{00000000-0000-0000-0000-000000000000}"/>
  <bookViews>
    <workbookView xWindow="40810" yWindow="-2410" windowWidth="17740" windowHeight="21710" xr2:uid="{3C74C783-CBDB-46FB-8495-FDFE59FAC60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E9" i="2"/>
  <c r="F9" i="2" s="1"/>
  <c r="G9" i="2"/>
  <c r="B10" i="2"/>
  <c r="E10" i="2"/>
  <c r="F10" i="2"/>
  <c r="G10" i="2"/>
  <c r="B11" i="2"/>
  <c r="E11" i="2"/>
  <c r="F11" i="2"/>
  <c r="G11" i="2"/>
  <c r="B12" i="2"/>
  <c r="E12" i="2"/>
  <c r="F12" i="2"/>
  <c r="G12" i="2"/>
  <c r="B13" i="2"/>
  <c r="E13" i="2"/>
  <c r="F13" i="2"/>
  <c r="G13" i="2"/>
  <c r="B14" i="2"/>
  <c r="E14" i="2"/>
  <c r="F14" i="2"/>
  <c r="G14" i="2"/>
  <c r="B15" i="2"/>
  <c r="E15" i="2"/>
  <c r="F15" i="2"/>
  <c r="G15" i="2"/>
  <c r="B16" i="2"/>
  <c r="E16" i="2"/>
  <c r="F16" i="2"/>
  <c r="G16" i="2"/>
  <c r="B17" i="2"/>
  <c r="E17" i="2"/>
  <c r="F17" i="2"/>
  <c r="G17" i="2"/>
  <c r="B18" i="2"/>
  <c r="E18" i="2"/>
  <c r="F18" i="2"/>
  <c r="G18" i="2"/>
  <c r="B19" i="2"/>
  <c r="E19" i="2"/>
  <c r="F19" i="2"/>
  <c r="G19" i="2"/>
  <c r="B20" i="2"/>
  <c r="E20" i="2"/>
  <c r="F20" i="2"/>
  <c r="G20" i="2"/>
  <c r="B21" i="2"/>
  <c r="E21" i="2"/>
  <c r="F21" i="2"/>
  <c r="G21" i="2"/>
  <c r="B22" i="2"/>
  <c r="E22" i="2"/>
  <c r="F22" i="2"/>
  <c r="G22" i="2"/>
  <c r="B23" i="2"/>
  <c r="E23" i="2"/>
  <c r="F23" i="2"/>
  <c r="G23" i="2"/>
  <c r="B24" i="2"/>
  <c r="E24" i="2"/>
  <c r="F24" i="2"/>
  <c r="G24" i="2"/>
  <c r="B25" i="2"/>
  <c r="E25" i="2"/>
  <c r="F25" i="2"/>
  <c r="G25" i="2"/>
  <c r="B26" i="2"/>
  <c r="E26" i="2"/>
  <c r="F26" i="2"/>
  <c r="G26" i="2"/>
  <c r="B27" i="2"/>
  <c r="E27" i="2"/>
  <c r="F27" i="2"/>
  <c r="G27" i="2"/>
  <c r="B28" i="2"/>
  <c r="E28" i="2"/>
  <c r="F28" i="2"/>
  <c r="G28" i="2"/>
  <c r="C75" i="2"/>
  <c r="C76" i="2"/>
  <c r="C77" i="2"/>
  <c r="C78" i="2"/>
</calcChain>
</file>

<file path=xl/sharedStrings.xml><?xml version="1.0" encoding="utf-8"?>
<sst xmlns="http://schemas.openxmlformats.org/spreadsheetml/2006/main" count="8" uniqueCount="8">
  <si>
    <t>growth rate</t>
    <phoneticPr fontId="2" type="noConversion"/>
  </si>
  <si>
    <t>copy No.(CN)</t>
    <phoneticPr fontId="2" type="noConversion"/>
  </si>
  <si>
    <t>exp CN</t>
    <phoneticPr fontId="2" type="noConversion"/>
  </si>
  <si>
    <t>1/ expCN</t>
    <phoneticPr fontId="2" type="noConversion"/>
  </si>
  <si>
    <t>1/ CN</t>
    <phoneticPr fontId="2" type="noConversion"/>
  </si>
  <si>
    <t>1/GR</t>
    <phoneticPr fontId="2" type="noConversion"/>
  </si>
  <si>
    <t>lambda</t>
    <phoneticPr fontId="2" type="noConversion"/>
  </si>
  <si>
    <t>CN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</si>
</sst>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Sheet2!$C$9:$C$12</c:f>
              <c:numCache>
                <c:formatCode>General</c:formatCode>
                <c:ptCount val="4"/>
                <c:pt idx="0">
                  <c:v>1.535770879</c:v>
                </c:pt>
                <c:pt idx="1">
                  <c:v>0.326337408</c:v>
                </c:pt>
                <c:pt idx="2">
                  <c:v>0.55604032299999995</c:v>
                </c:pt>
                <c:pt idx="3">
                  <c:v>1.0268793869999999</c:v>
                </c:pt>
              </c:numCache>
            </c:numRef>
          </c:xVal>
          <c:yVal>
            <c:numRef>
              <c:f>Sheet2!$F$9:$F$12</c:f>
              <c:numCache>
                <c:formatCode>General</c:formatCode>
                <c:ptCount val="4"/>
                <c:pt idx="0">
                  <c:v>7.5355816555492339E-11</c:v>
                </c:pt>
                <c:pt idx="1">
                  <c:v>8.380056441235569E-50</c:v>
                </c:pt>
                <c:pt idx="2">
                  <c:v>9.0623959050338809E-38</c:v>
                </c:pt>
                <c:pt idx="3">
                  <c:v>3.0351067015111004E-17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1-45E0-A1CB-4C91EFEE4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227263"/>
        <c:axId val="1192228511"/>
      </c:scatterChart>
      <c:valAx>
        <c:axId val="11922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2228511"/>
        <c:crosses val="autoZero"/>
        <c:crossBetween val="midCat"/>
      </c:valAx>
      <c:valAx>
        <c:axId val="11922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22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Sheet2!$G$8</c:f>
              <c:strCache>
                <c:ptCount val="1"/>
                <c:pt idx="0">
                  <c:v>1/ CN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Sheet2!$C$9:$C$28</c:f>
              <c:numCache>
                <c:formatCode>General</c:formatCode>
                <c:ptCount val="20"/>
                <c:pt idx="0">
                  <c:v>1.535770879</c:v>
                </c:pt>
                <c:pt idx="1">
                  <c:v>0.326337408</c:v>
                </c:pt>
                <c:pt idx="2">
                  <c:v>0.55604032299999995</c:v>
                </c:pt>
                <c:pt idx="3">
                  <c:v>1.0268793869999999</c:v>
                </c:pt>
                <c:pt idx="4">
                  <c:v>1.6695734310000001</c:v>
                </c:pt>
                <c:pt idx="5">
                  <c:v>0.50775941300000005</c:v>
                </c:pt>
                <c:pt idx="6">
                  <c:v>0.68588950199999998</c:v>
                </c:pt>
                <c:pt idx="7">
                  <c:v>1.051957839</c:v>
                </c:pt>
                <c:pt idx="8">
                  <c:v>1.7415334710000001</c:v>
                </c:pt>
                <c:pt idx="9">
                  <c:v>0.515113296</c:v>
                </c:pt>
                <c:pt idx="10">
                  <c:v>0.66329039199999995</c:v>
                </c:pt>
                <c:pt idx="11">
                  <c:v>1.0371303919999999</c:v>
                </c:pt>
                <c:pt idx="12">
                  <c:v>1.459552043</c:v>
                </c:pt>
                <c:pt idx="13">
                  <c:v>9.5779803999999996E-2</c:v>
                </c:pt>
                <c:pt idx="14">
                  <c:v>0.38638245799999998</c:v>
                </c:pt>
                <c:pt idx="15">
                  <c:v>0.87685709300000003</c:v>
                </c:pt>
                <c:pt idx="16">
                  <c:v>1.6271120020000001</c:v>
                </c:pt>
                <c:pt idx="17">
                  <c:v>0.24361556000000001</c:v>
                </c:pt>
                <c:pt idx="18">
                  <c:v>0.50567068199999998</c:v>
                </c:pt>
                <c:pt idx="19">
                  <c:v>0.96970192300000002</c:v>
                </c:pt>
              </c:numCache>
            </c:numRef>
          </c:xVal>
          <c:yVal>
            <c:numRef>
              <c:f>Sheet2!$G$9:$G$28</c:f>
              <c:numCache>
                <c:formatCode>General</c:formatCode>
                <c:ptCount val="20"/>
                <c:pt idx="0">
                  <c:v>4.2902251510159251E-2</c:v>
                </c:pt>
                <c:pt idx="1">
                  <c:v>8.8492912602629661E-3</c:v>
                </c:pt>
                <c:pt idx="2">
                  <c:v>1.1724140356718694E-2</c:v>
                </c:pt>
                <c:pt idx="3">
                  <c:v>2.6292472202283763E-2</c:v>
                </c:pt>
                <c:pt idx="4">
                  <c:v>4.671391000098099E-2</c:v>
                </c:pt>
                <c:pt idx="5">
                  <c:v>1.3720545419121502E-2</c:v>
                </c:pt>
                <c:pt idx="6">
                  <c:v>1.6080841606926341E-2</c:v>
                </c:pt>
                <c:pt idx="7">
                  <c:v>2.5477512273791535E-2</c:v>
                </c:pt>
                <c:pt idx="8">
                  <c:v>4.8830986190597107E-2</c:v>
                </c:pt>
                <c:pt idx="9">
                  <c:v>1.2173773309732445E-2</c:v>
                </c:pt>
                <c:pt idx="10">
                  <c:v>1.7307236328581343E-2</c:v>
                </c:pt>
                <c:pt idx="11">
                  <c:v>2.6587542141254292E-2</c:v>
                </c:pt>
                <c:pt idx="12">
                  <c:v>4.5260542311817982E-2</c:v>
                </c:pt>
                <c:pt idx="13">
                  <c:v>3.3170642389294637E-3</c:v>
                </c:pt>
                <c:pt idx="14">
                  <c:v>6.0875425138750307E-3</c:v>
                </c:pt>
                <c:pt idx="15">
                  <c:v>2.3834493278672892E-2</c:v>
                </c:pt>
                <c:pt idx="16">
                  <c:v>4.5639176669252886E-2</c:v>
                </c:pt>
                <c:pt idx="17">
                  <c:v>4.7652404302059061E-3</c:v>
                </c:pt>
                <c:pt idx="18">
                  <c:v>8.1331626453599488E-3</c:v>
                </c:pt>
                <c:pt idx="19">
                  <c:v>2.4405363322643783E-2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C-4579-958E-B9CA3F192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303215"/>
        <c:axId val="1196302799"/>
      </c:scatterChart>
      <c:valAx>
        <c:axId val="119630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6302799"/>
        <c:crosses val="autoZero"/>
        <c:crossBetween val="midCat"/>
      </c:valAx>
      <c:valAx>
        <c:axId val="119630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630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Sheet2!$B$9:$B$28</c:f>
              <c:numCache>
                <c:formatCode>General</c:formatCode>
                <c:ptCount val="20"/>
                <c:pt idx="0">
                  <c:v>0.65113879529421659</c:v>
                </c:pt>
                <c:pt idx="1">
                  <c:v>3.0643131172997489</c:v>
                </c:pt>
                <c:pt idx="2">
                  <c:v>1.7984307228020946</c:v>
                </c:pt>
                <c:pt idx="3">
                  <c:v>0.97382420239388845</c:v>
                </c:pt>
                <c:pt idx="4">
                  <c:v>0.5989553867067976</c:v>
                </c:pt>
                <c:pt idx="5">
                  <c:v>1.9694366552294718</c:v>
                </c:pt>
                <c:pt idx="6">
                  <c:v>1.4579607897249898</c:v>
                </c:pt>
                <c:pt idx="7">
                  <c:v>0.95060843973614806</c:v>
                </c:pt>
                <c:pt idx="8">
                  <c:v>0.57420659243821104</c:v>
                </c:pt>
                <c:pt idx="9">
                  <c:v>1.941320497384327</c:v>
                </c:pt>
                <c:pt idx="10">
                  <c:v>1.5076352862352334</c:v>
                </c:pt>
                <c:pt idx="11">
                  <c:v>0.96419891627281529</c:v>
                </c:pt>
                <c:pt idx="12">
                  <c:v>0.68514172193858525</c:v>
                </c:pt>
                <c:pt idx="13">
                  <c:v>10.440614390900194</c:v>
                </c:pt>
                <c:pt idx="14">
                  <c:v>2.5881092148339717</c:v>
                </c:pt>
                <c:pt idx="15">
                  <c:v>1.1404366891515809</c:v>
                </c:pt>
                <c:pt idx="16">
                  <c:v>0.61458584213676026</c:v>
                </c:pt>
                <c:pt idx="17">
                  <c:v>4.1048281152484671</c:v>
                </c:pt>
                <c:pt idx="18">
                  <c:v>1.9775716401924999</c:v>
                </c:pt>
                <c:pt idx="19">
                  <c:v>1.0312447323052281</c:v>
                </c:pt>
              </c:numCache>
            </c:numRef>
          </c:xVal>
          <c:yVal>
            <c:numRef>
              <c:f>Sheet2!$D$9:$D$28</c:f>
              <c:numCache>
                <c:formatCode>General</c:formatCode>
                <c:ptCount val="20"/>
                <c:pt idx="0">
                  <c:v>23.308800000000002</c:v>
                </c:pt>
                <c:pt idx="1">
                  <c:v>113.0034</c:v>
                </c:pt>
                <c:pt idx="2">
                  <c:v>85.2941</c:v>
                </c:pt>
                <c:pt idx="3">
                  <c:v>38.033700000000003</c:v>
                </c:pt>
                <c:pt idx="4">
                  <c:v>21.4069</c:v>
                </c:pt>
                <c:pt idx="5">
                  <c:v>72.883399999999995</c:v>
                </c:pt>
                <c:pt idx="6">
                  <c:v>62.1858</c:v>
                </c:pt>
                <c:pt idx="7">
                  <c:v>39.250300000000003</c:v>
                </c:pt>
                <c:pt idx="8">
                  <c:v>20.4788</c:v>
                </c:pt>
                <c:pt idx="9">
                  <c:v>82.143799999999999</c:v>
                </c:pt>
                <c:pt idx="10">
                  <c:v>57.779299999999999</c:v>
                </c:pt>
                <c:pt idx="11">
                  <c:v>37.611600000000003</c:v>
                </c:pt>
                <c:pt idx="12">
                  <c:v>22.0943</c:v>
                </c:pt>
                <c:pt idx="13">
                  <c:v>301.47140000000002</c:v>
                </c:pt>
                <c:pt idx="14">
                  <c:v>164.26990000000001</c:v>
                </c:pt>
                <c:pt idx="15">
                  <c:v>41.956000000000003</c:v>
                </c:pt>
                <c:pt idx="16">
                  <c:v>21.911000000000001</c:v>
                </c:pt>
                <c:pt idx="17">
                  <c:v>209.85300000000001</c:v>
                </c:pt>
                <c:pt idx="18">
                  <c:v>122.9534</c:v>
                </c:pt>
                <c:pt idx="19">
                  <c:v>40.974600000000002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0-4B49-A21A-105D1C683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303215"/>
        <c:axId val="1196303631"/>
      </c:scatterChart>
      <c:valAx>
        <c:axId val="119630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6303631"/>
        <c:crosses val="autoZero"/>
        <c:crossBetween val="midCat"/>
      </c:valAx>
      <c:valAx>
        <c:axId val="119630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630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9216164015414703E-2"/>
          <c:y val="0.17634259259259263"/>
          <c:w val="0.8744273378847500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1/gr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271087980403225E-2"/>
                  <c:y val="-0.130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Sheet2!$C$54:$C$69</c:f>
              <c:numCache>
                <c:formatCode>General</c:formatCode>
                <c:ptCount val="16"/>
                <c:pt idx="0">
                  <c:v>23.308800000000002</c:v>
                </c:pt>
                <c:pt idx="1">
                  <c:v>113.0034</c:v>
                </c:pt>
                <c:pt idx="2">
                  <c:v>85.2941</c:v>
                </c:pt>
                <c:pt idx="3">
                  <c:v>38.033700000000003</c:v>
                </c:pt>
                <c:pt idx="4">
                  <c:v>21.4069</c:v>
                </c:pt>
                <c:pt idx="5">
                  <c:v>72.883399999999995</c:v>
                </c:pt>
                <c:pt idx="6">
                  <c:v>62.1858</c:v>
                </c:pt>
                <c:pt idx="7">
                  <c:v>39.250300000000003</c:v>
                </c:pt>
                <c:pt idx="8">
                  <c:v>20.4788</c:v>
                </c:pt>
                <c:pt idx="9">
                  <c:v>82.143799999999999</c:v>
                </c:pt>
                <c:pt idx="10">
                  <c:v>57.779299999999999</c:v>
                </c:pt>
                <c:pt idx="11">
                  <c:v>37.611600000000003</c:v>
                </c:pt>
                <c:pt idx="12">
                  <c:v>22.0943</c:v>
                </c:pt>
                <c:pt idx="13">
                  <c:v>209.85300000000001</c:v>
                </c:pt>
                <c:pt idx="14">
                  <c:v>122.9534</c:v>
                </c:pt>
                <c:pt idx="15">
                  <c:v>40.974600000000002</c:v>
                </c:pt>
              </c:numCache>
            </c:numRef>
          </c:xVal>
          <c:yVal>
            <c:numRef>
              <c:f>Sheet2!$B$54:$B$69</c:f>
              <c:numCache>
                <c:formatCode>General</c:formatCode>
                <c:ptCount val="16"/>
                <c:pt idx="0">
                  <c:v>0.65113879529421659</c:v>
                </c:pt>
                <c:pt idx="1">
                  <c:v>3.0643131172997489</c:v>
                </c:pt>
                <c:pt idx="2">
                  <c:v>1.7984307228020946</c:v>
                </c:pt>
                <c:pt idx="3">
                  <c:v>0.97382420239388845</c:v>
                </c:pt>
                <c:pt idx="4">
                  <c:v>0.5989553867067976</c:v>
                </c:pt>
                <c:pt idx="5">
                  <c:v>1.9694366552294718</c:v>
                </c:pt>
                <c:pt idx="6">
                  <c:v>1.4579607897249898</c:v>
                </c:pt>
                <c:pt idx="7">
                  <c:v>0.95060843973614806</c:v>
                </c:pt>
                <c:pt idx="8">
                  <c:v>0.57420659243821104</c:v>
                </c:pt>
                <c:pt idx="9">
                  <c:v>1.941320497384327</c:v>
                </c:pt>
                <c:pt idx="10">
                  <c:v>1.5076352862352334</c:v>
                </c:pt>
                <c:pt idx="11">
                  <c:v>0.96419891627281529</c:v>
                </c:pt>
                <c:pt idx="12">
                  <c:v>0.68514172193858525</c:v>
                </c:pt>
                <c:pt idx="13">
                  <c:v>4.1048281152484671</c:v>
                </c:pt>
                <c:pt idx="14">
                  <c:v>1.9775716401924999</c:v>
                </c:pt>
                <c:pt idx="15">
                  <c:v>1.0312447323052281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8B-4971-A453-8016E41EE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749935"/>
        <c:axId val="1181905599"/>
      </c:scatterChart>
      <c:valAx>
        <c:axId val="118174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905599"/>
        <c:crosses val="autoZero"/>
        <c:crossBetween val="midCat"/>
      </c:valAx>
      <c:valAx>
        <c:axId val="118190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74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Sheet2!$C$75:$C$78</c:f>
              <c:numCache>
                <c:formatCode>General</c:formatCode>
                <c:ptCount val="4"/>
                <c:pt idx="0">
                  <c:v>0.68514172193858525</c:v>
                </c:pt>
                <c:pt idx="1">
                  <c:v>10.440614390900194</c:v>
                </c:pt>
                <c:pt idx="2">
                  <c:v>2.5881092148339717</c:v>
                </c:pt>
                <c:pt idx="3">
                  <c:v>1.1404366891515809</c:v>
                </c:pt>
              </c:numCache>
            </c:numRef>
          </c:xVal>
          <c:yVal>
            <c:numRef>
              <c:f>Sheet2!$E$75:$E$78</c:f>
              <c:numCache>
                <c:formatCode>General</c:formatCode>
                <c:ptCount val="4"/>
                <c:pt idx="0">
                  <c:v>22.0943</c:v>
                </c:pt>
                <c:pt idx="1">
                  <c:v>301.47140000000002</c:v>
                </c:pt>
                <c:pt idx="2">
                  <c:v>164.26990000000001</c:v>
                </c:pt>
                <c:pt idx="3">
                  <c:v>41.956000000000003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9-4365-BA82-0425D2BE3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950735"/>
        <c:axId val="1223958639"/>
      </c:scatterChart>
      <c:valAx>
        <c:axId val="122395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958639"/>
        <c:crosses val="autoZero"/>
        <c:crossBetween val="midCat"/>
      </c:valAx>
      <c:valAx>
        <c:axId val="122395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95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26308</xdr:colOff>
      <xdr:row>31</xdr:row>
      <xdr:rowOff>26761</xdr:rowOff>
    </xdr:from>
    <xdr:to>
      <xdr:col>8</xdr:col>
      <xdr:colOff>610508</xdr:colOff>
      <xdr:row>46</xdr:row>
      <xdr:rowOff>101147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C56FD-5F82-45F4-8AC7-64BC842FF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34</xdr:row>
      <xdr:rowOff>27668</xdr:rowOff>
    </xdr:from>
    <xdr:to>
      <xdr:col>8</xdr:col>
      <xdr:colOff>381000</xdr:colOff>
      <xdr:row>49</xdr:row>
      <xdr:rowOff>102054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22F571-6D13-4728-B932-74654FC25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296636</xdr:colOff>
      <xdr:row>30</xdr:row>
      <xdr:rowOff>118383</xdr:rowOff>
    </xdr:from>
    <xdr:to>
      <xdr:col>9</xdr:col>
      <xdr:colOff>182336</xdr:colOff>
      <xdr:row>46</xdr:row>
      <xdr:rowOff>19504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298777-A002-4976-8D84-D16B6ACBC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410936</xdr:colOff>
      <xdr:row>52</xdr:row>
      <xdr:rowOff>97517</xdr:rowOff>
    </xdr:from>
    <xdr:to>
      <xdr:col>10</xdr:col>
      <xdr:colOff>298450</xdr:colOff>
      <xdr:row>67</xdr:row>
      <xdr:rowOff>173717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580CA0-0DBA-4F9D-A37D-0D8632685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573315</xdr:colOff>
      <xdr:row>71</xdr:row>
      <xdr:rowOff>127453</xdr:rowOff>
    </xdr:from>
    <xdr:to>
      <xdr:col>12</xdr:col>
      <xdr:colOff>1815</xdr:colOff>
      <xdr:row>87</xdr:row>
      <xdr:rowOff>21318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6DDC18-7218-4391-86F8-74785FB55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18952-890A-42AB-9B0E-0CABF107A6E6}">
  <dimension ref="A1:B21"/>
  <sheetViews>
    <sheetView tabSelected="1" workbookViewId="0">
      <selection activeCell="D10" sqref="D10"/>
    </sheetView>
  </sheetViews>
  <sheetFormatPr defaultRowHeight="14.15" x14ac:dyDescent="0.35"/>
  <cols>
    <col min="1" max="1" width="12.5" customWidth="1"/>
    <col min="2" max="2" width="13.42578125" customWidth="1"/>
  </cols>
  <sheetData>
    <row r="1" spans="1:2" x14ac:dyDescent="0.35">
      <c r="A1" t="s">
        <v>6</v>
      </c>
      <c r="B1" t="s">
        <v>7</v>
      </c>
    </row>
    <row r="2" spans="1:2" x14ac:dyDescent="0.3">
      <c r="A2" s="1">
        <v>1.535770879</v>
      </c>
      <c r="B2" s="1">
        <v>23.308800000000002</v>
      </c>
    </row>
    <row r="3" spans="1:2" x14ac:dyDescent="0.3">
      <c r="A3" s="1">
        <v>0.326337408</v>
      </c>
      <c r="B3" s="1">
        <v>113.0034</v>
      </c>
    </row>
    <row r="4" spans="1:2" x14ac:dyDescent="0.3">
      <c r="A4" s="1">
        <v>0.55604032299999995</v>
      </c>
      <c r="B4" s="1">
        <v>85.2941</v>
      </c>
    </row>
    <row r="5" spans="1:2" x14ac:dyDescent="0.3">
      <c r="A5" s="1">
        <v>1.0268793869999999</v>
      </c>
      <c r="B5" s="1">
        <v>38.033700000000003</v>
      </c>
    </row>
    <row r="6" spans="1:2" x14ac:dyDescent="0.3">
      <c r="A6" s="1">
        <v>1.6695734310000001</v>
      </c>
      <c r="B6" s="1">
        <v>21.4069</v>
      </c>
    </row>
    <row r="7" spans="1:2" x14ac:dyDescent="0.3">
      <c r="A7" s="1">
        <v>0.50775941300000005</v>
      </c>
      <c r="B7" s="1">
        <v>72.883399999999995</v>
      </c>
    </row>
    <row r="8" spans="1:2" x14ac:dyDescent="0.3">
      <c r="A8" s="1">
        <v>0.68588950199999998</v>
      </c>
      <c r="B8" s="1">
        <v>62.1858</v>
      </c>
    </row>
    <row r="9" spans="1:2" x14ac:dyDescent="0.3">
      <c r="A9" s="1">
        <v>1.051957839</v>
      </c>
      <c r="B9" s="1">
        <v>39.250300000000003</v>
      </c>
    </row>
    <row r="10" spans="1:2" x14ac:dyDescent="0.3">
      <c r="A10" s="1">
        <v>1.7415334710000001</v>
      </c>
      <c r="B10" s="1">
        <v>20.4788</v>
      </c>
    </row>
    <row r="11" spans="1:2" x14ac:dyDescent="0.3">
      <c r="A11" s="1">
        <v>0.515113296</v>
      </c>
      <c r="B11" s="1">
        <v>82.143799999999999</v>
      </c>
    </row>
    <row r="12" spans="1:2" x14ac:dyDescent="0.3">
      <c r="A12" s="1">
        <v>0.66329039199999995</v>
      </c>
      <c r="B12" s="1">
        <v>57.779299999999999</v>
      </c>
    </row>
    <row r="13" spans="1:2" x14ac:dyDescent="0.3">
      <c r="A13" s="1">
        <v>1.0371303919999999</v>
      </c>
      <c r="B13" s="1">
        <v>37.611600000000003</v>
      </c>
    </row>
    <row r="14" spans="1:2" x14ac:dyDescent="0.3">
      <c r="A14" s="1">
        <v>1.6271120020000001</v>
      </c>
      <c r="B14" s="1">
        <v>21.911000000000001</v>
      </c>
    </row>
    <row r="15" spans="1:2" x14ac:dyDescent="0.3">
      <c r="A15" s="1">
        <v>0.24361556000000001</v>
      </c>
      <c r="B15" s="1">
        <v>209.85300000000001</v>
      </c>
    </row>
    <row r="16" spans="1:2" x14ac:dyDescent="0.3">
      <c r="A16" s="1">
        <v>0.50567068199999998</v>
      </c>
      <c r="B16" s="1">
        <v>122.9534</v>
      </c>
    </row>
    <row r="17" spans="1:2" x14ac:dyDescent="0.3">
      <c r="A17" s="1">
        <v>0.96970192300000002</v>
      </c>
      <c r="B17" s="1">
        <v>40.974600000000002</v>
      </c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8C75-1BB7-48FB-A19E-8C74F2093563}">
  <dimension ref="B8:J78"/>
  <sheetViews>
    <sheetView topLeftCell="A4" workbookViewId="0">
      <selection activeCell="I10" sqref="I10:J25"/>
    </sheetView>
  </sheetViews>
  <sheetFormatPr defaultRowHeight="14.15" x14ac:dyDescent="0.35"/>
  <cols>
    <col min="5" max="5" width="12.35546875" bestFit="1" customWidth="1"/>
    <col min="6" max="6" width="12.5" bestFit="1" customWidth="1"/>
  </cols>
  <sheetData>
    <row r="8" spans="2:10" x14ac:dyDescent="0.35">
      <c r="B8" t="s">
        <v>5</v>
      </c>
      <c r="C8" t="s">
        <v>0</v>
      </c>
      <c r="D8" t="s">
        <v>1</v>
      </c>
      <c r="E8" t="s">
        <v>2</v>
      </c>
      <c r="F8" t="s">
        <v>3</v>
      </c>
      <c r="G8" t="s">
        <v>4</v>
      </c>
    </row>
    <row r="9" spans="2:10" x14ac:dyDescent="0.3">
      <c r="B9">
        <f t="shared" ref="B9:B28" si="0">1/C9</f>
        <v>0.65113879529421659</v>
      </c>
      <c r="C9" s="1">
        <v>1.535770879</v>
      </c>
      <c r="D9" s="1">
        <v>23.308800000000002</v>
      </c>
      <c r="E9">
        <f t="shared" ref="E9:E28" si="1">EXP(D9)</f>
        <v>13270375741.514204</v>
      </c>
      <c r="F9">
        <f t="shared" ref="F9:F28" si="2">1/E9</f>
        <v>7.5355816555492339E-11</v>
      </c>
      <c r="G9">
        <f t="shared" ref="G9:G28" si="3">1/D9</f>
        <v>4.2902251510159251E-2</v>
      </c>
    </row>
    <row r="10" spans="2:10" x14ac:dyDescent="0.3">
      <c r="B10">
        <f t="shared" si="0"/>
        <v>3.0643131172997489</v>
      </c>
      <c r="C10" s="1">
        <v>0.326337408</v>
      </c>
      <c r="D10" s="1">
        <v>113.0034</v>
      </c>
      <c r="E10">
        <f t="shared" si="1"/>
        <v>1.1933093852200336E+49</v>
      </c>
      <c r="F10">
        <f t="shared" si="2"/>
        <v>8.380056441235569E-50</v>
      </c>
      <c r="G10">
        <f t="shared" si="3"/>
        <v>8.8492912602629661E-3</v>
      </c>
      <c r="I10" s="1">
        <v>1.535770879</v>
      </c>
      <c r="J10" s="1">
        <v>23.308800000000002</v>
      </c>
    </row>
    <row r="11" spans="2:10" x14ac:dyDescent="0.3">
      <c r="B11">
        <f t="shared" si="0"/>
        <v>1.7984307228020946</v>
      </c>
      <c r="C11" s="1">
        <v>0.55604032299999995</v>
      </c>
      <c r="D11" s="1">
        <v>85.2941</v>
      </c>
      <c r="E11">
        <f t="shared" si="1"/>
        <v>1.1034609505909258E+37</v>
      </c>
      <c r="F11">
        <f t="shared" si="2"/>
        <v>9.0623959050338809E-38</v>
      </c>
      <c r="G11">
        <f t="shared" si="3"/>
        <v>1.1724140356718694E-2</v>
      </c>
      <c r="I11" s="1">
        <v>0.326337408</v>
      </c>
      <c r="J11" s="1">
        <v>113.0034</v>
      </c>
    </row>
    <row r="12" spans="2:10" x14ac:dyDescent="0.3">
      <c r="B12">
        <f t="shared" si="0"/>
        <v>0.97382420239388845</v>
      </c>
      <c r="C12" s="1">
        <v>1.0268793869999999</v>
      </c>
      <c r="D12" s="1">
        <v>38.033700000000003</v>
      </c>
      <c r="E12">
        <f t="shared" si="1"/>
        <v>3.2947770814848984E+16</v>
      </c>
      <c r="F12">
        <f t="shared" si="2"/>
        <v>3.0351067015111004E-17</v>
      </c>
      <c r="G12">
        <f t="shared" si="3"/>
        <v>2.6292472202283763E-2</v>
      </c>
      <c r="I12" s="1">
        <v>0.55604032299999995</v>
      </c>
      <c r="J12" s="1">
        <v>85.2941</v>
      </c>
    </row>
    <row r="13" spans="2:10" x14ac:dyDescent="0.3">
      <c r="B13">
        <f t="shared" si="0"/>
        <v>0.5989553867067976</v>
      </c>
      <c r="C13" s="1">
        <v>1.6695734310000001</v>
      </c>
      <c r="D13" s="1">
        <v>21.4069</v>
      </c>
      <c r="E13">
        <f t="shared" si="1"/>
        <v>1981064176.2024434</v>
      </c>
      <c r="F13">
        <f t="shared" si="2"/>
        <v>5.0477920504166991E-10</v>
      </c>
      <c r="G13">
        <f t="shared" si="3"/>
        <v>4.671391000098099E-2</v>
      </c>
      <c r="I13" s="1">
        <v>1.0268793869999999</v>
      </c>
      <c r="J13" s="1">
        <v>38.033700000000003</v>
      </c>
    </row>
    <row r="14" spans="2:10" x14ac:dyDescent="0.3">
      <c r="B14">
        <f t="shared" si="0"/>
        <v>1.9694366552294718</v>
      </c>
      <c r="C14" s="1">
        <v>0.50775941300000005</v>
      </c>
      <c r="D14" s="1">
        <v>72.883399999999995</v>
      </c>
      <c r="E14">
        <f t="shared" si="1"/>
        <v>4.4963327369628557E+31</v>
      </c>
      <c r="F14">
        <f t="shared" si="2"/>
        <v>2.2240346933831935E-32</v>
      </c>
      <c r="G14">
        <f t="shared" si="3"/>
        <v>1.3720545419121502E-2</v>
      </c>
      <c r="I14" s="1">
        <v>1.6695734310000001</v>
      </c>
      <c r="J14" s="1">
        <v>21.4069</v>
      </c>
    </row>
    <row r="15" spans="2:10" x14ac:dyDescent="0.3">
      <c r="B15">
        <f t="shared" si="0"/>
        <v>1.4579607897249898</v>
      </c>
      <c r="C15" s="1">
        <v>0.68588950199999998</v>
      </c>
      <c r="D15" s="1">
        <v>62.1858</v>
      </c>
      <c r="E15">
        <f t="shared" si="1"/>
        <v>1.0161312147169007E+27</v>
      </c>
      <c r="F15">
        <f t="shared" si="2"/>
        <v>9.8412487040721914E-28</v>
      </c>
      <c r="G15">
        <f t="shared" si="3"/>
        <v>1.6080841606926341E-2</v>
      </c>
      <c r="I15" s="1">
        <v>0.50775941300000005</v>
      </c>
      <c r="J15" s="1">
        <v>72.883399999999995</v>
      </c>
    </row>
    <row r="16" spans="2:10" x14ac:dyDescent="0.3">
      <c r="B16">
        <f t="shared" si="0"/>
        <v>0.95060843973614806</v>
      </c>
      <c r="C16" s="1">
        <v>1.051957839</v>
      </c>
      <c r="D16" s="1">
        <v>39.250300000000003</v>
      </c>
      <c r="E16">
        <f t="shared" si="1"/>
        <v>1.1122148850391198E+17</v>
      </c>
      <c r="F16">
        <f t="shared" si="2"/>
        <v>8.9910683038990896E-18</v>
      </c>
      <c r="G16">
        <f t="shared" si="3"/>
        <v>2.5477512273791535E-2</v>
      </c>
      <c r="I16" s="1">
        <v>0.68588950199999998</v>
      </c>
      <c r="J16" s="1">
        <v>62.1858</v>
      </c>
    </row>
    <row r="17" spans="2:10" x14ac:dyDescent="0.3">
      <c r="B17">
        <f t="shared" si="0"/>
        <v>0.57420659243821104</v>
      </c>
      <c r="C17" s="1">
        <v>1.7415334710000001</v>
      </c>
      <c r="D17" s="1">
        <v>20.4788</v>
      </c>
      <c r="E17">
        <f t="shared" si="1"/>
        <v>783122741.77256668</v>
      </c>
      <c r="F17">
        <f t="shared" si="2"/>
        <v>1.2769390373423971E-9</v>
      </c>
      <c r="G17">
        <f t="shared" si="3"/>
        <v>4.8830986190597107E-2</v>
      </c>
      <c r="I17" s="1">
        <v>1.051957839</v>
      </c>
      <c r="J17" s="1">
        <v>39.250300000000003</v>
      </c>
    </row>
    <row r="18" spans="2:10" x14ac:dyDescent="0.3">
      <c r="B18">
        <f t="shared" si="0"/>
        <v>1.941320497384327</v>
      </c>
      <c r="C18" s="1">
        <v>0.515113296</v>
      </c>
      <c r="D18" s="1">
        <v>82.143799999999999</v>
      </c>
      <c r="E18">
        <f t="shared" si="1"/>
        <v>4.7271465080594196E+35</v>
      </c>
      <c r="F18">
        <f t="shared" si="2"/>
        <v>2.1154410981235238E-36</v>
      </c>
      <c r="G18">
        <f t="shared" si="3"/>
        <v>1.2173773309732445E-2</v>
      </c>
      <c r="I18" s="1">
        <v>1.7415334710000001</v>
      </c>
      <c r="J18" s="1">
        <v>20.4788</v>
      </c>
    </row>
    <row r="19" spans="2:10" x14ac:dyDescent="0.3">
      <c r="B19">
        <f t="shared" si="0"/>
        <v>1.5076352862352334</v>
      </c>
      <c r="C19" s="1">
        <v>0.66329039199999995</v>
      </c>
      <c r="D19" s="1">
        <v>57.779299999999999</v>
      </c>
      <c r="E19">
        <f t="shared" si="1"/>
        <v>1.2394561257683212E+25</v>
      </c>
      <c r="F19">
        <f t="shared" si="2"/>
        <v>8.0680548444594138E-26</v>
      </c>
      <c r="G19">
        <f t="shared" si="3"/>
        <v>1.7307236328581343E-2</v>
      </c>
      <c r="I19" s="1">
        <v>0.515113296</v>
      </c>
      <c r="J19" s="1">
        <v>82.143799999999999</v>
      </c>
    </row>
    <row r="20" spans="2:10" x14ac:dyDescent="0.3">
      <c r="B20">
        <f t="shared" si="0"/>
        <v>0.96419891627281529</v>
      </c>
      <c r="C20" s="1">
        <v>1.0371303919999999</v>
      </c>
      <c r="D20" s="1">
        <v>37.611600000000003</v>
      </c>
      <c r="E20">
        <f t="shared" si="1"/>
        <v>2.1602814455966996E+16</v>
      </c>
      <c r="F20">
        <f t="shared" si="2"/>
        <v>4.6290264726306815E-17</v>
      </c>
      <c r="G20">
        <f t="shared" si="3"/>
        <v>2.6587542141254292E-2</v>
      </c>
      <c r="I20" s="1">
        <v>0.66329039199999995</v>
      </c>
      <c r="J20" s="1">
        <v>57.779299999999999</v>
      </c>
    </row>
    <row r="21" spans="2:10" x14ac:dyDescent="0.3">
      <c r="B21">
        <f t="shared" si="0"/>
        <v>0.68514172193858525</v>
      </c>
      <c r="C21" s="1">
        <v>1.459552043</v>
      </c>
      <c r="D21" s="1">
        <v>22.0943</v>
      </c>
      <c r="E21">
        <f t="shared" si="1"/>
        <v>3939422594.9037156</v>
      </c>
      <c r="F21">
        <f t="shared" si="2"/>
        <v>2.5384430735957672E-10</v>
      </c>
      <c r="G21">
        <f t="shared" si="3"/>
        <v>4.5260542311817982E-2</v>
      </c>
      <c r="I21" s="1">
        <v>1.0371303919999999</v>
      </c>
      <c r="J21" s="1">
        <v>37.611600000000003</v>
      </c>
    </row>
    <row r="22" spans="2:10" x14ac:dyDescent="0.3">
      <c r="B22">
        <f t="shared" si="0"/>
        <v>10.440614390900194</v>
      </c>
      <c r="C22" s="1">
        <v>9.5779803999999996E-2</v>
      </c>
      <c r="D22" s="1">
        <v>301.47140000000002</v>
      </c>
      <c r="E22">
        <f t="shared" si="1"/>
        <v>8.4599047168758847E+130</v>
      </c>
      <c r="F22">
        <f t="shared" si="2"/>
        <v>1.1820464100561228E-131</v>
      </c>
      <c r="G22">
        <f t="shared" si="3"/>
        <v>3.3170642389294637E-3</v>
      </c>
      <c r="I22" s="1">
        <v>1.6271120020000001</v>
      </c>
      <c r="J22" s="1">
        <v>21.911000000000001</v>
      </c>
    </row>
    <row r="23" spans="2:10" x14ac:dyDescent="0.3">
      <c r="B23">
        <f t="shared" si="0"/>
        <v>2.5881092148339717</v>
      </c>
      <c r="C23" s="1">
        <v>0.38638245799999998</v>
      </c>
      <c r="D23" s="1">
        <v>164.26990000000001</v>
      </c>
      <c r="E23">
        <f t="shared" si="1"/>
        <v>2.1953871243497645E+71</v>
      </c>
      <c r="F23">
        <f t="shared" si="2"/>
        <v>4.5550053059374782E-72</v>
      </c>
      <c r="G23">
        <f t="shared" si="3"/>
        <v>6.0875425138750307E-3</v>
      </c>
      <c r="I23" s="1">
        <v>0.24361556000000001</v>
      </c>
      <c r="J23" s="1">
        <v>209.85300000000001</v>
      </c>
    </row>
    <row r="24" spans="2:10" x14ac:dyDescent="0.3">
      <c r="B24">
        <f t="shared" si="0"/>
        <v>1.1404366891515809</v>
      </c>
      <c r="C24" s="1">
        <v>0.87685709300000003</v>
      </c>
      <c r="D24" s="1">
        <v>41.956000000000003</v>
      </c>
      <c r="E24">
        <f t="shared" si="1"/>
        <v>1.6644060384217505E+18</v>
      </c>
      <c r="F24">
        <f t="shared" si="2"/>
        <v>6.0081493152250023E-19</v>
      </c>
      <c r="G24">
        <f t="shared" si="3"/>
        <v>2.3834493278672892E-2</v>
      </c>
      <c r="I24" s="1">
        <v>0.50567068199999998</v>
      </c>
      <c r="J24" s="1">
        <v>122.9534</v>
      </c>
    </row>
    <row r="25" spans="2:10" x14ac:dyDescent="0.3">
      <c r="B25">
        <f t="shared" si="0"/>
        <v>0.61458584213676026</v>
      </c>
      <c r="C25" s="1">
        <v>1.6271120020000001</v>
      </c>
      <c r="D25" s="1">
        <v>21.911000000000001</v>
      </c>
      <c r="E25">
        <f t="shared" si="1"/>
        <v>3279641648.9336815</v>
      </c>
      <c r="F25">
        <f t="shared" si="2"/>
        <v>3.0491136137545168E-10</v>
      </c>
      <c r="G25">
        <f t="shared" si="3"/>
        <v>4.5639176669252886E-2</v>
      </c>
      <c r="I25" s="1">
        <v>0.96970192300000002</v>
      </c>
      <c r="J25" s="1">
        <v>40.974600000000002</v>
      </c>
    </row>
    <row r="26" spans="2:10" x14ac:dyDescent="0.3">
      <c r="B26">
        <f t="shared" si="0"/>
        <v>4.1048281152484671</v>
      </c>
      <c r="C26" s="1">
        <v>0.24361556000000001</v>
      </c>
      <c r="D26" s="1">
        <v>209.85300000000001</v>
      </c>
      <c r="E26">
        <f t="shared" si="1"/>
        <v>1.3740416929336439E+91</v>
      </c>
      <c r="F26">
        <f t="shared" si="2"/>
        <v>7.2777995394372117E-92</v>
      </c>
      <c r="G26">
        <f t="shared" si="3"/>
        <v>4.7652404302059061E-3</v>
      </c>
    </row>
    <row r="27" spans="2:10" x14ac:dyDescent="0.3">
      <c r="B27">
        <f t="shared" si="0"/>
        <v>1.9775716401924999</v>
      </c>
      <c r="C27" s="1">
        <v>0.50567068199999998</v>
      </c>
      <c r="D27" s="1">
        <v>122.9534</v>
      </c>
      <c r="E27">
        <f t="shared" si="1"/>
        <v>2.5002483609393784E+53</v>
      </c>
      <c r="F27">
        <f t="shared" si="2"/>
        <v>3.999602661970293E-54</v>
      </c>
      <c r="G27">
        <f t="shared" si="3"/>
        <v>8.1331626453599488E-3</v>
      </c>
    </row>
    <row r="28" spans="2:10" x14ac:dyDescent="0.3">
      <c r="B28">
        <f t="shared" si="0"/>
        <v>1.0312447323052281</v>
      </c>
      <c r="C28" s="1">
        <v>0.96970192300000002</v>
      </c>
      <c r="D28" s="1">
        <v>40.974600000000002</v>
      </c>
      <c r="E28">
        <f t="shared" si="1"/>
        <v>6.2379613302314598E+17</v>
      </c>
      <c r="F28">
        <f t="shared" si="2"/>
        <v>1.6030878472324466E-18</v>
      </c>
      <c r="G28">
        <f t="shared" si="3"/>
        <v>2.4405363322643783E-2</v>
      </c>
    </row>
    <row r="54" spans="2:3" x14ac:dyDescent="0.3">
      <c r="B54">
        <v>0.65113879529421659</v>
      </c>
      <c r="C54" s="1">
        <v>23.308800000000002</v>
      </c>
    </row>
    <row r="55" spans="2:3" x14ac:dyDescent="0.3">
      <c r="B55">
        <v>3.0643131172997489</v>
      </c>
      <c r="C55" s="1">
        <v>113.0034</v>
      </c>
    </row>
    <row r="56" spans="2:3" x14ac:dyDescent="0.3">
      <c r="B56">
        <v>1.7984307228020946</v>
      </c>
      <c r="C56" s="1">
        <v>85.2941</v>
      </c>
    </row>
    <row r="57" spans="2:3" x14ac:dyDescent="0.3">
      <c r="B57">
        <v>0.97382420239388845</v>
      </c>
      <c r="C57" s="1">
        <v>38.033700000000003</v>
      </c>
    </row>
    <row r="58" spans="2:3" x14ac:dyDescent="0.3">
      <c r="B58">
        <v>0.5989553867067976</v>
      </c>
      <c r="C58" s="1">
        <v>21.4069</v>
      </c>
    </row>
    <row r="59" spans="2:3" x14ac:dyDescent="0.3">
      <c r="B59">
        <v>1.9694366552294718</v>
      </c>
      <c r="C59" s="1">
        <v>72.883399999999995</v>
      </c>
    </row>
    <row r="60" spans="2:3" x14ac:dyDescent="0.3">
      <c r="B60">
        <v>1.4579607897249898</v>
      </c>
      <c r="C60" s="1">
        <v>62.1858</v>
      </c>
    </row>
    <row r="61" spans="2:3" x14ac:dyDescent="0.3">
      <c r="B61">
        <v>0.95060843973614806</v>
      </c>
      <c r="C61" s="1">
        <v>39.250300000000003</v>
      </c>
    </row>
    <row r="62" spans="2:3" x14ac:dyDescent="0.3">
      <c r="B62">
        <v>0.57420659243821104</v>
      </c>
      <c r="C62" s="1">
        <v>20.4788</v>
      </c>
    </row>
    <row r="63" spans="2:3" x14ac:dyDescent="0.3">
      <c r="B63">
        <v>1.941320497384327</v>
      </c>
      <c r="C63" s="1">
        <v>82.143799999999999</v>
      </c>
    </row>
    <row r="64" spans="2:3" x14ac:dyDescent="0.3">
      <c r="B64">
        <v>1.5076352862352334</v>
      </c>
      <c r="C64" s="1">
        <v>57.779299999999999</v>
      </c>
    </row>
    <row r="65" spans="2:5" x14ac:dyDescent="0.3">
      <c r="B65">
        <v>0.96419891627281529</v>
      </c>
      <c r="C65" s="1">
        <v>37.611600000000003</v>
      </c>
    </row>
    <row r="66" spans="2:5" x14ac:dyDescent="0.3">
      <c r="B66">
        <v>0.68514172193858525</v>
      </c>
      <c r="C66" s="1">
        <v>22.0943</v>
      </c>
    </row>
    <row r="67" spans="2:5" x14ac:dyDescent="0.3">
      <c r="B67">
        <v>4.1048281152484671</v>
      </c>
      <c r="C67" s="1">
        <v>209.85300000000001</v>
      </c>
    </row>
    <row r="68" spans="2:5" x14ac:dyDescent="0.3">
      <c r="B68">
        <v>1.9775716401924999</v>
      </c>
      <c r="C68" s="1">
        <v>122.9534</v>
      </c>
    </row>
    <row r="69" spans="2:5" x14ac:dyDescent="0.3">
      <c r="B69">
        <v>1.0312447323052281</v>
      </c>
      <c r="C69" s="1">
        <v>40.974600000000002</v>
      </c>
    </row>
    <row r="70" spans="2:5" x14ac:dyDescent="0.3">
      <c r="C70" s="1"/>
    </row>
    <row r="75" spans="2:5" x14ac:dyDescent="0.3">
      <c r="C75">
        <f>1/D75</f>
        <v>0.68514172193858525</v>
      </c>
      <c r="D75" s="1">
        <v>1.459552043</v>
      </c>
      <c r="E75" s="1">
        <v>22.0943</v>
      </c>
    </row>
    <row r="76" spans="2:5" x14ac:dyDescent="0.3">
      <c r="C76">
        <f>1/D76</f>
        <v>10.440614390900194</v>
      </c>
      <c r="D76" s="1">
        <v>9.5779803999999996E-2</v>
      </c>
      <c r="E76" s="1">
        <v>301.47140000000002</v>
      </c>
    </row>
    <row r="77" spans="2:5" x14ac:dyDescent="0.3">
      <c r="C77">
        <f>1/D77</f>
        <v>2.5881092148339717</v>
      </c>
      <c r="D77" s="1">
        <v>0.38638245799999998</v>
      </c>
      <c r="E77" s="1">
        <v>164.26990000000001</v>
      </c>
    </row>
    <row r="78" spans="2:5" x14ac:dyDescent="0.3">
      <c r="C78">
        <f>1/D78</f>
        <v>1.1404366891515809</v>
      </c>
      <c r="D78" s="1">
        <v>0.87685709300000003</v>
      </c>
      <c r="E78" s="1">
        <v>41.956000000000003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Chu</dc:creator>
  <cp:lastModifiedBy>Pan Chu</cp:lastModifiedBy>
  <dcterms:created xsi:type="dcterms:W3CDTF">2021-12-12T06:50:07Z</dcterms:created>
  <dcterms:modified xsi:type="dcterms:W3CDTF">2021-12-13T15:46:55Z</dcterms:modified>
</cp:coreProperties>
</file>