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<sst xmlns="http://schemas.openxmlformats.org/spreadsheetml/2006/main" count="23" uniqueCount="11">
  <si>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角度0°</t>
  </si>
  <si>
    <t>角度30°</t>
  </si>
  <si>
    <t>角度45°</t>
  </si>
  <si>
    <t>距离100cm（并联）</t>
  </si>
  <si>
    <t>距离100cm（串联）</t>
  </si>
  <si>
    <t>Isc/mA</t>
  </si>
  <si>
    <t>Uoc/V</t>
  </si>
  <si>
    <t>实验序号</t>
  </si>
  <si>
    <t>电流I/mA</t>
  </si>
  <si>
    <t>电压U/V</t>
  </si>
  <si>
    <t>功率P/mW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</si>
</sst>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_ "/>
    <numFmt numFmtId="178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78" fontId="0" fillId="0" borderId="1" xfId="0" applyNumberForma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selection activeCell="F19" sqref="F19"/>
    </sheetView>
  </sheetViews>
  <sheetFormatPr defaultColWidth="9" defaultRowHeight="14.1"/>
  <cols>
    <col min="7" max="7" width="12.6666666666667" customWidth="1"/>
    <col min="10" max="10" width="12.8916666666667"/>
    <col min="13" max="13" width="10.6666666666667"/>
    <col min="16" max="16" width="13.225" customWidth="1"/>
  </cols>
  <sheetData>
    <row r="1" spans="1:16">
      <c r="A1" s="1"/>
      <c r="B1" s="1" t="s">
        <v>0</v>
      </c>
      <c r="C1" s="1"/>
      <c r="D1" s="1"/>
      <c r="E1" s="2" t="s">
        <v>1</v>
      </c>
      <c r="F1" s="3"/>
      <c r="G1" s="3"/>
      <c r="H1" s="2" t="s">
        <v>2</v>
      </c>
      <c r="I1" s="3"/>
      <c r="J1" s="6"/>
      <c r="K1" s="1" t="s">
        <v>3</v>
      </c>
      <c r="L1" s="1"/>
      <c r="M1" s="1"/>
      <c r="N1" s="1" t="s">
        <v>4</v>
      </c>
      <c r="O1" s="1"/>
      <c r="P1" s="1"/>
    </row>
    <row r="2" spans="1:16">
      <c r="A2" s="1" t="s">
        <v>5</v>
      </c>
      <c r="B2" s="1"/>
      <c r="C2" s="1"/>
      <c r="D2" s="1"/>
      <c r="E2" s="2"/>
      <c r="F2" s="3"/>
      <c r="G2" s="3"/>
      <c r="H2" s="2"/>
      <c r="I2" s="3"/>
      <c r="J2" s="6"/>
      <c r="K2" s="1"/>
      <c r="L2" s="1"/>
      <c r="M2" s="1"/>
      <c r="N2" s="1"/>
      <c r="O2" s="1"/>
      <c r="P2" s="1"/>
    </row>
    <row r="3" spans="1:16">
      <c r="A3" s="1" t="s">
        <v>6</v>
      </c>
      <c r="B3" s="1">
        <v>10.49</v>
      </c>
      <c r="C3" s="1"/>
      <c r="D3" s="1"/>
      <c r="E3" s="2">
        <v>3.272</v>
      </c>
      <c r="F3" s="3"/>
      <c r="G3" s="3"/>
      <c r="H3" s="2">
        <v>3.241</v>
      </c>
      <c r="I3" s="3"/>
      <c r="J3" s="6"/>
      <c r="K3" s="1">
        <v>13.12</v>
      </c>
      <c r="L3" s="1"/>
      <c r="M3" s="1"/>
      <c r="N3" s="1">
        <v>3.268</v>
      </c>
      <c r="O3" s="1"/>
      <c r="P3" s="1"/>
    </row>
    <row r="4" spans="1:16">
      <c r="A4" s="1" t="s">
        <v>7</v>
      </c>
      <c r="B4" s="1" t="s">
        <v>8</v>
      </c>
      <c r="C4" s="1" t="s">
        <v>9</v>
      </c>
      <c r="D4" s="1" t="s">
        <v>10</v>
      </c>
      <c r="E4" s="1" t="s">
        <v>8</v>
      </c>
      <c r="F4" s="1" t="s">
        <v>9</v>
      </c>
      <c r="G4" s="1" t="s">
        <v>10</v>
      </c>
      <c r="H4" s="1" t="s">
        <v>8</v>
      </c>
      <c r="I4" s="1" t="s">
        <v>9</v>
      </c>
      <c r="J4" s="1" t="s">
        <v>10</v>
      </c>
      <c r="K4" s="1" t="s">
        <v>8</v>
      </c>
      <c r="L4" s="1" t="s">
        <v>9</v>
      </c>
      <c r="M4" s="1" t="s">
        <v>10</v>
      </c>
      <c r="N4" s="1" t="s">
        <v>8</v>
      </c>
      <c r="O4" s="1" t="s">
        <v>9</v>
      </c>
      <c r="P4" s="1" t="s">
        <v>10</v>
      </c>
    </row>
    <row r="5" spans="1:16">
      <c r="A5" s="1">
        <v>1</v>
      </c>
      <c r="B5" s="1">
        <v>0.65</v>
      </c>
      <c r="C5" s="1">
        <v>3.279</v>
      </c>
      <c r="D5" s="1">
        <f t="shared" ref="D5:D33" si="0">B5*C5</f>
        <v>2.13135</v>
      </c>
      <c r="E5" s="1">
        <v>0.65</v>
      </c>
      <c r="F5" s="1">
        <v>3.256</v>
      </c>
      <c r="G5" s="1">
        <f>E5*F5</f>
        <v>2.1164</v>
      </c>
      <c r="H5" s="1">
        <v>0.64</v>
      </c>
      <c r="I5" s="4">
        <v>3.22</v>
      </c>
      <c r="J5" s="1">
        <f>H5*I5</f>
        <v>2.0608</v>
      </c>
      <c r="K5" s="1">
        <v>0.65</v>
      </c>
      <c r="L5" s="1">
        <v>3.249</v>
      </c>
      <c r="M5" s="1">
        <f>K5*L5</f>
        <v>2.11185</v>
      </c>
      <c r="N5" s="1">
        <v>2.59</v>
      </c>
      <c r="O5" s="1">
        <v>12.94</v>
      </c>
      <c r="P5" s="1">
        <f>N5*O5</f>
        <v>33.5146</v>
      </c>
    </row>
    <row r="6" spans="1:16">
      <c r="A6" s="1">
        <v>2</v>
      </c>
      <c r="B6" s="1">
        <v>1.45</v>
      </c>
      <c r="C6" s="1">
        <v>3.265</v>
      </c>
      <c r="D6" s="1">
        <f t="shared" si="0"/>
        <v>4.73425</v>
      </c>
      <c r="E6" s="1">
        <v>1.45</v>
      </c>
      <c r="F6" s="1">
        <v>3.243</v>
      </c>
      <c r="G6" s="1">
        <f t="shared" ref="G6:G24" si="1">E6*F6</f>
        <v>4.70235</v>
      </c>
      <c r="H6" s="1">
        <v>1.44</v>
      </c>
      <c r="I6" s="1">
        <v>3.205</v>
      </c>
      <c r="J6" s="1">
        <f t="shared" ref="J6:J24" si="2">H6*I6</f>
        <v>4.6152</v>
      </c>
      <c r="K6" s="1">
        <v>4.61</v>
      </c>
      <c r="L6" s="4">
        <v>3.24</v>
      </c>
      <c r="M6" s="1">
        <f t="shared" ref="M6:M24" si="3">K6*L6</f>
        <v>14.9364</v>
      </c>
      <c r="N6" s="1">
        <v>6.59</v>
      </c>
      <c r="O6" s="1">
        <v>12.73</v>
      </c>
      <c r="P6" s="1">
        <f t="shared" ref="P6:P24" si="4">N6*O6</f>
        <v>83.8907</v>
      </c>
    </row>
    <row r="7" spans="1:16">
      <c r="A7" s="1">
        <v>3</v>
      </c>
      <c r="B7" s="1">
        <v>2.24</v>
      </c>
      <c r="C7" s="1">
        <v>3.252</v>
      </c>
      <c r="D7" s="1">
        <f t="shared" si="0"/>
        <v>7.28448</v>
      </c>
      <c r="E7" s="1">
        <v>2.24</v>
      </c>
      <c r="F7" s="4">
        <v>3.23</v>
      </c>
      <c r="G7" s="1">
        <f t="shared" si="1"/>
        <v>7.2352</v>
      </c>
      <c r="H7" s="1">
        <v>2.24</v>
      </c>
      <c r="I7" s="1">
        <v>3.188</v>
      </c>
      <c r="J7" s="1">
        <f t="shared" si="2"/>
        <v>7.14112</v>
      </c>
      <c r="K7" s="1">
        <v>8.46</v>
      </c>
      <c r="L7" s="4">
        <v>3.23</v>
      </c>
      <c r="M7" s="1">
        <f t="shared" si="3"/>
        <v>27.3258</v>
      </c>
      <c r="N7" s="1">
        <v>10.63</v>
      </c>
      <c r="O7" s="1">
        <v>12.47</v>
      </c>
      <c r="P7" s="1">
        <f t="shared" si="4"/>
        <v>132.5561</v>
      </c>
    </row>
    <row r="8" spans="1:16">
      <c r="A8" s="1">
        <v>4</v>
      </c>
      <c r="B8" s="1">
        <v>3.06</v>
      </c>
      <c r="C8" s="1">
        <v>3.236</v>
      </c>
      <c r="D8" s="1">
        <f t="shared" si="0"/>
        <v>9.90216</v>
      </c>
      <c r="E8" s="1">
        <v>3.03</v>
      </c>
      <c r="F8" s="1">
        <v>3.215</v>
      </c>
      <c r="G8" s="1">
        <f t="shared" si="1"/>
        <v>9.74145</v>
      </c>
      <c r="H8" s="1">
        <v>3.07</v>
      </c>
      <c r="I8" s="1">
        <v>3.165</v>
      </c>
      <c r="J8" s="1">
        <f t="shared" si="2"/>
        <v>9.71655</v>
      </c>
      <c r="K8" s="1">
        <v>12.73</v>
      </c>
      <c r="L8" s="1">
        <v>3.219</v>
      </c>
      <c r="M8" s="1">
        <f t="shared" si="3"/>
        <v>40.97787</v>
      </c>
      <c r="N8" s="5">
        <v>14.6</v>
      </c>
      <c r="O8" s="1">
        <v>12.04</v>
      </c>
      <c r="P8" s="1">
        <f t="shared" si="4"/>
        <v>175.784</v>
      </c>
    </row>
    <row r="9" spans="1:16">
      <c r="A9" s="1">
        <v>5</v>
      </c>
      <c r="B9" s="1">
        <v>3.84</v>
      </c>
      <c r="C9" s="1">
        <v>3.222</v>
      </c>
      <c r="D9" s="1">
        <f t="shared" si="0"/>
        <v>12.37248</v>
      </c>
      <c r="E9" s="1">
        <v>3.87</v>
      </c>
      <c r="F9" s="4">
        <v>3.2</v>
      </c>
      <c r="G9" s="1">
        <f t="shared" si="1"/>
        <v>12.384</v>
      </c>
      <c r="H9" s="1">
        <v>3.82</v>
      </c>
      <c r="I9" s="1">
        <v>3.151</v>
      </c>
      <c r="J9" s="1">
        <f t="shared" si="2"/>
        <v>12.03682</v>
      </c>
      <c r="K9" s="1">
        <v>16.85</v>
      </c>
      <c r="L9" s="1">
        <v>3.206</v>
      </c>
      <c r="M9" s="1">
        <f t="shared" si="3"/>
        <v>54.0211</v>
      </c>
      <c r="N9" s="1">
        <v>18.55</v>
      </c>
      <c r="O9" s="1">
        <v>9.95</v>
      </c>
      <c r="P9" s="1">
        <f t="shared" si="4"/>
        <v>184.5725</v>
      </c>
    </row>
    <row r="10" spans="1:16">
      <c r="A10" s="1">
        <v>6</v>
      </c>
      <c r="B10" s="1">
        <v>4.65</v>
      </c>
      <c r="C10" s="1">
        <v>3.206</v>
      </c>
      <c r="D10" s="1">
        <f t="shared" si="0"/>
        <v>14.9079</v>
      </c>
      <c r="E10" s="1">
        <v>4.65</v>
      </c>
      <c r="F10" s="1">
        <v>3.185</v>
      </c>
      <c r="G10" s="1">
        <f t="shared" si="1"/>
        <v>14.81025</v>
      </c>
      <c r="H10" s="1">
        <v>4.63</v>
      </c>
      <c r="I10" s="4">
        <v>3.13</v>
      </c>
      <c r="J10" s="1">
        <f t="shared" si="2"/>
        <v>14.4919</v>
      </c>
      <c r="K10" s="1">
        <v>20.43</v>
      </c>
      <c r="L10" s="1">
        <v>3.196</v>
      </c>
      <c r="M10" s="1">
        <f t="shared" si="3"/>
        <v>65.29428</v>
      </c>
      <c r="N10" s="1">
        <v>16.63</v>
      </c>
      <c r="O10" s="1">
        <v>11.58</v>
      </c>
      <c r="P10" s="1">
        <f t="shared" si="4"/>
        <v>192.5754</v>
      </c>
    </row>
    <row r="11" spans="1:16">
      <c r="A11" s="1">
        <v>7</v>
      </c>
      <c r="B11" s="1">
        <v>5.45</v>
      </c>
      <c r="C11" s="1">
        <v>3.187</v>
      </c>
      <c r="D11" s="1">
        <f t="shared" si="0"/>
        <v>17.36915</v>
      </c>
      <c r="E11" s="1">
        <v>5.46</v>
      </c>
      <c r="F11" s="1">
        <v>3.168</v>
      </c>
      <c r="G11" s="1">
        <f t="shared" si="1"/>
        <v>17.29728</v>
      </c>
      <c r="H11" s="1">
        <v>5.44</v>
      </c>
      <c r="I11" s="1">
        <v>3.106</v>
      </c>
      <c r="J11" s="1">
        <f t="shared" si="2"/>
        <v>16.89664</v>
      </c>
      <c r="K11" s="1">
        <v>24.43</v>
      </c>
      <c r="L11" s="1">
        <v>3.182</v>
      </c>
      <c r="M11" s="1">
        <f t="shared" si="3"/>
        <v>77.73626</v>
      </c>
      <c r="N11" s="1">
        <v>15.49</v>
      </c>
      <c r="O11" s="1">
        <v>11.89</v>
      </c>
      <c r="P11" s="1">
        <f t="shared" si="4"/>
        <v>184.1761</v>
      </c>
    </row>
    <row r="12" spans="1:16">
      <c r="A12" s="1">
        <v>8</v>
      </c>
      <c r="B12" s="1">
        <v>6.25</v>
      </c>
      <c r="C12" s="1">
        <v>3.171</v>
      </c>
      <c r="D12" s="1">
        <f t="shared" si="0"/>
        <v>19.81875</v>
      </c>
      <c r="E12" s="1">
        <v>6.25</v>
      </c>
      <c r="F12" s="1">
        <v>3.148</v>
      </c>
      <c r="G12" s="1">
        <f t="shared" si="1"/>
        <v>19.675</v>
      </c>
      <c r="H12" s="1">
        <v>6.25</v>
      </c>
      <c r="I12" s="1">
        <v>3.079</v>
      </c>
      <c r="J12" s="1">
        <f t="shared" si="2"/>
        <v>19.24375</v>
      </c>
      <c r="K12" s="1">
        <v>28.66</v>
      </c>
      <c r="L12" s="1">
        <v>3.168</v>
      </c>
      <c r="M12" s="1">
        <f t="shared" si="3"/>
        <v>90.79488</v>
      </c>
      <c r="N12" s="1">
        <v>17.04</v>
      </c>
      <c r="O12" s="1">
        <v>11.45</v>
      </c>
      <c r="P12" s="1">
        <f t="shared" si="4"/>
        <v>195.108</v>
      </c>
    </row>
    <row r="13" spans="1:16">
      <c r="A13" s="1">
        <v>9</v>
      </c>
      <c r="B13" s="1">
        <v>7.07</v>
      </c>
      <c r="C13" s="1">
        <v>3.151</v>
      </c>
      <c r="D13" s="1">
        <f t="shared" si="0"/>
        <v>22.27757</v>
      </c>
      <c r="E13" s="1">
        <v>7.09</v>
      </c>
      <c r="F13" s="1">
        <v>3.127</v>
      </c>
      <c r="G13" s="1">
        <f t="shared" si="1"/>
        <v>22.17043</v>
      </c>
      <c r="H13" s="1">
        <v>7.09</v>
      </c>
      <c r="I13" s="4">
        <v>3.05</v>
      </c>
      <c r="J13" s="1">
        <f t="shared" si="2"/>
        <v>21.6245</v>
      </c>
      <c r="K13" s="1">
        <v>32.47</v>
      </c>
      <c r="L13" s="1">
        <v>3.152</v>
      </c>
      <c r="M13" s="1">
        <f t="shared" si="3"/>
        <v>102.34544</v>
      </c>
      <c r="N13" s="1">
        <v>17.52</v>
      </c>
      <c r="O13" s="1">
        <v>11.22</v>
      </c>
      <c r="P13" s="1">
        <f t="shared" si="4"/>
        <v>196.5744</v>
      </c>
    </row>
    <row r="14" spans="1:16">
      <c r="A14" s="1">
        <v>10</v>
      </c>
      <c r="B14" s="1">
        <v>7.87</v>
      </c>
      <c r="C14" s="1">
        <v>3.132</v>
      </c>
      <c r="D14" s="1">
        <f t="shared" si="0"/>
        <v>24.64884</v>
      </c>
      <c r="E14" s="1">
        <v>7.81</v>
      </c>
      <c r="F14" s="4">
        <v>3.11</v>
      </c>
      <c r="G14" s="1">
        <f t="shared" si="1"/>
        <v>24.2891</v>
      </c>
      <c r="H14" s="1">
        <v>7.89</v>
      </c>
      <c r="I14" s="1">
        <v>3.021</v>
      </c>
      <c r="J14" s="1">
        <f t="shared" si="2"/>
        <v>23.83569</v>
      </c>
      <c r="K14" s="1">
        <v>37.14</v>
      </c>
      <c r="L14" s="1">
        <v>3.134</v>
      </c>
      <c r="M14" s="1">
        <f t="shared" si="3"/>
        <v>116.39676</v>
      </c>
      <c r="N14" s="1">
        <v>18.06</v>
      </c>
      <c r="O14" s="1">
        <v>10.76</v>
      </c>
      <c r="P14" s="1">
        <f t="shared" si="4"/>
        <v>194.3256</v>
      </c>
    </row>
    <row r="15" spans="1:16">
      <c r="A15" s="1">
        <v>11</v>
      </c>
      <c r="B15" s="1">
        <v>15.05</v>
      </c>
      <c r="C15" s="1">
        <v>2.833</v>
      </c>
      <c r="D15" s="1">
        <f t="shared" si="0"/>
        <v>42.63665</v>
      </c>
      <c r="E15" s="1">
        <v>13.62</v>
      </c>
      <c r="F15" s="4">
        <v>2.85</v>
      </c>
      <c r="G15" s="1">
        <f t="shared" si="1"/>
        <v>38.817</v>
      </c>
      <c r="H15" s="1">
        <v>12.17</v>
      </c>
      <c r="I15" s="4">
        <v>2.7</v>
      </c>
      <c r="J15" s="1">
        <f t="shared" si="2"/>
        <v>32.859</v>
      </c>
      <c r="K15" s="1">
        <v>74.9</v>
      </c>
      <c r="L15" s="1">
        <v>2.848</v>
      </c>
      <c r="M15" s="1">
        <f t="shared" si="3"/>
        <v>213.3152</v>
      </c>
      <c r="N15" s="5">
        <v>18.6</v>
      </c>
      <c r="O15" s="1">
        <v>9.09</v>
      </c>
      <c r="P15" s="1">
        <f t="shared" si="4"/>
        <v>169.074</v>
      </c>
    </row>
    <row r="16" spans="1:16">
      <c r="A16" s="1">
        <v>12</v>
      </c>
      <c r="B16" s="1">
        <v>17.28</v>
      </c>
      <c r="C16" s="4">
        <v>2.53</v>
      </c>
      <c r="D16" s="1">
        <f t="shared" si="0"/>
        <v>43.7184</v>
      </c>
      <c r="E16" s="5">
        <v>15.9</v>
      </c>
      <c r="F16" s="1">
        <v>2.543</v>
      </c>
      <c r="G16" s="1">
        <f t="shared" si="1"/>
        <v>40.4337</v>
      </c>
      <c r="H16" s="1">
        <v>13.27</v>
      </c>
      <c r="I16" s="1">
        <v>2.421</v>
      </c>
      <c r="J16" s="1">
        <f t="shared" si="2"/>
        <v>32.12667</v>
      </c>
      <c r="K16" s="1">
        <v>81.8</v>
      </c>
      <c r="L16" s="1">
        <v>2.562</v>
      </c>
      <c r="M16" s="1">
        <f t="shared" si="3"/>
        <v>209.5716</v>
      </c>
      <c r="N16" s="1">
        <v>18.68</v>
      </c>
      <c r="O16" s="1">
        <v>8.06</v>
      </c>
      <c r="P16" s="1">
        <f t="shared" si="4"/>
        <v>150.5608</v>
      </c>
    </row>
    <row r="17" spans="1:16">
      <c r="A17" s="1">
        <v>13</v>
      </c>
      <c r="B17" s="1">
        <v>18.05</v>
      </c>
      <c r="C17" s="1">
        <v>2.228</v>
      </c>
      <c r="D17" s="1">
        <f t="shared" si="0"/>
        <v>40.2154</v>
      </c>
      <c r="E17" s="1">
        <v>16.62</v>
      </c>
      <c r="F17" s="4">
        <v>2.26</v>
      </c>
      <c r="G17" s="1">
        <f t="shared" si="1"/>
        <v>37.5612</v>
      </c>
      <c r="H17" s="1">
        <v>13.69</v>
      </c>
      <c r="I17" s="1">
        <v>2.122</v>
      </c>
      <c r="J17" s="1">
        <f t="shared" si="2"/>
        <v>29.05018</v>
      </c>
      <c r="K17" s="7">
        <v>84</v>
      </c>
      <c r="L17" s="4">
        <v>2.26</v>
      </c>
      <c r="M17" s="1">
        <f t="shared" si="3"/>
        <v>189.84</v>
      </c>
      <c r="N17" s="1">
        <v>18.83</v>
      </c>
      <c r="O17" s="1">
        <v>7.05</v>
      </c>
      <c r="P17" s="1">
        <f t="shared" si="4"/>
        <v>132.7515</v>
      </c>
    </row>
    <row r="18" spans="1:16">
      <c r="A18" s="1">
        <v>14</v>
      </c>
      <c r="B18" s="1">
        <v>18.42</v>
      </c>
      <c r="C18" s="1">
        <v>1.928</v>
      </c>
      <c r="D18" s="1">
        <f t="shared" si="0"/>
        <v>35.51376</v>
      </c>
      <c r="E18" s="1">
        <v>16.97</v>
      </c>
      <c r="F18" s="1">
        <v>1.936</v>
      </c>
      <c r="G18" s="1">
        <f t="shared" si="1"/>
        <v>32.85392</v>
      </c>
      <c r="H18" s="1">
        <v>13.92</v>
      </c>
      <c r="I18" s="1">
        <v>1.816</v>
      </c>
      <c r="J18" s="1">
        <f t="shared" si="2"/>
        <v>25.27872</v>
      </c>
      <c r="K18" s="1">
        <v>85.7</v>
      </c>
      <c r="L18" s="1">
        <v>1.945</v>
      </c>
      <c r="M18" s="1">
        <f t="shared" si="3"/>
        <v>166.6865</v>
      </c>
      <c r="N18" s="1">
        <v>18.84</v>
      </c>
      <c r="O18" s="1">
        <v>6.04</v>
      </c>
      <c r="P18" s="1">
        <f t="shared" si="4"/>
        <v>113.7936</v>
      </c>
    </row>
    <row r="19" spans="1:16">
      <c r="A19" s="1">
        <v>15</v>
      </c>
      <c r="B19" s="1">
        <v>18.51</v>
      </c>
      <c r="C19" s="1">
        <v>1.642</v>
      </c>
      <c r="D19" s="1">
        <f t="shared" si="0"/>
        <v>30.39342</v>
      </c>
      <c r="E19" s="1">
        <v>17.14</v>
      </c>
      <c r="F19" s="1">
        <v>1.665</v>
      </c>
      <c r="G19" s="1">
        <f t="shared" si="1"/>
        <v>28.5381</v>
      </c>
      <c r="H19" s="1">
        <v>13.98</v>
      </c>
      <c r="I19" s="1">
        <v>1.508</v>
      </c>
      <c r="J19" s="1">
        <f t="shared" si="2"/>
        <v>21.08184</v>
      </c>
      <c r="K19" s="1">
        <v>86.3</v>
      </c>
      <c r="L19" s="1">
        <v>1.634</v>
      </c>
      <c r="M19" s="1">
        <f t="shared" si="3"/>
        <v>141.0142</v>
      </c>
      <c r="N19" s="1">
        <v>18.89</v>
      </c>
      <c r="O19" s="1">
        <v>5.06</v>
      </c>
      <c r="P19" s="1">
        <f t="shared" si="4"/>
        <v>95.5834</v>
      </c>
    </row>
    <row r="20" spans="1:16">
      <c r="A20" s="1">
        <v>16</v>
      </c>
      <c r="B20" s="1">
        <v>18.55</v>
      </c>
      <c r="C20" s="1">
        <v>1.328</v>
      </c>
      <c r="D20" s="1">
        <f t="shared" si="0"/>
        <v>24.6344</v>
      </c>
      <c r="E20" s="1">
        <v>17.2</v>
      </c>
      <c r="F20" s="1">
        <v>1.325</v>
      </c>
      <c r="G20" s="1">
        <f t="shared" si="1"/>
        <v>22.79</v>
      </c>
      <c r="H20" s="1">
        <v>14.02</v>
      </c>
      <c r="I20" s="1">
        <v>1.211</v>
      </c>
      <c r="J20" s="1">
        <f t="shared" si="2"/>
        <v>16.97822</v>
      </c>
      <c r="K20" s="1">
        <v>86.7</v>
      </c>
      <c r="L20" s="1">
        <v>1.339</v>
      </c>
      <c r="M20" s="1">
        <f t="shared" si="3"/>
        <v>116.0913</v>
      </c>
      <c r="N20" s="1">
        <v>18.98</v>
      </c>
      <c r="O20" s="1">
        <v>4.04</v>
      </c>
      <c r="P20" s="1">
        <f t="shared" si="4"/>
        <v>76.6792</v>
      </c>
    </row>
    <row r="21" spans="1:16">
      <c r="A21" s="1">
        <v>17</v>
      </c>
      <c r="B21" s="1">
        <v>18.56</v>
      </c>
      <c r="C21" s="1">
        <v>1.041</v>
      </c>
      <c r="D21" s="1">
        <f t="shared" si="0"/>
        <v>19.32096</v>
      </c>
      <c r="E21" s="5">
        <v>17.1</v>
      </c>
      <c r="F21" s="1">
        <v>1.024</v>
      </c>
      <c r="G21" s="1">
        <f t="shared" si="1"/>
        <v>17.5104</v>
      </c>
      <c r="H21" s="1">
        <v>13.98</v>
      </c>
      <c r="I21" s="1">
        <v>0.904</v>
      </c>
      <c r="J21" s="1">
        <f t="shared" si="2"/>
        <v>12.63792</v>
      </c>
      <c r="K21" s="1">
        <v>87.5</v>
      </c>
      <c r="L21" s="1">
        <v>1.027</v>
      </c>
      <c r="M21" s="1">
        <f t="shared" si="3"/>
        <v>89.8625</v>
      </c>
      <c r="N21" s="1">
        <v>19.01</v>
      </c>
      <c r="O21" s="1">
        <v>3.09</v>
      </c>
      <c r="P21" s="1">
        <f t="shared" si="4"/>
        <v>58.7409</v>
      </c>
    </row>
    <row r="22" spans="1:16">
      <c r="A22" s="1">
        <v>18</v>
      </c>
      <c r="B22" s="1">
        <v>18.44</v>
      </c>
      <c r="C22" s="4">
        <v>0.73</v>
      </c>
      <c r="D22" s="1">
        <f t="shared" si="0"/>
        <v>13.4612</v>
      </c>
      <c r="E22" s="1">
        <v>17.13</v>
      </c>
      <c r="F22" s="1">
        <v>0.713</v>
      </c>
      <c r="G22" s="1">
        <f t="shared" si="1"/>
        <v>12.21369</v>
      </c>
      <c r="H22" s="1">
        <v>13.95</v>
      </c>
      <c r="I22" s="1">
        <v>0.615</v>
      </c>
      <c r="J22" s="1">
        <f t="shared" si="2"/>
        <v>8.57925</v>
      </c>
      <c r="K22" s="1">
        <v>87.7</v>
      </c>
      <c r="L22" s="4">
        <v>0.72</v>
      </c>
      <c r="M22" s="1">
        <f t="shared" si="3"/>
        <v>63.144</v>
      </c>
      <c r="N22" s="1">
        <v>19.06</v>
      </c>
      <c r="O22" s="1">
        <v>2.04</v>
      </c>
      <c r="P22" s="1">
        <f t="shared" si="4"/>
        <v>38.8824</v>
      </c>
    </row>
    <row r="23" spans="1:16">
      <c r="A23" s="1">
        <v>19</v>
      </c>
      <c r="B23" s="1">
        <v>18.51</v>
      </c>
      <c r="C23" s="1">
        <v>0.401</v>
      </c>
      <c r="D23" s="1">
        <f t="shared" si="0"/>
        <v>7.42251</v>
      </c>
      <c r="E23" s="1">
        <v>17.11</v>
      </c>
      <c r="F23" s="1">
        <v>0.452</v>
      </c>
      <c r="G23" s="1">
        <f t="shared" si="1"/>
        <v>7.73372</v>
      </c>
      <c r="H23" s="5">
        <v>14</v>
      </c>
      <c r="I23" s="1">
        <v>0.316</v>
      </c>
      <c r="J23" s="1">
        <f t="shared" si="2"/>
        <v>4.424</v>
      </c>
      <c r="K23" s="7">
        <v>88</v>
      </c>
      <c r="L23" s="1">
        <v>0.375</v>
      </c>
      <c r="M23" s="1">
        <f t="shared" si="3"/>
        <v>33</v>
      </c>
      <c r="N23" s="1">
        <v>19.06</v>
      </c>
      <c r="O23" s="1">
        <v>1.05</v>
      </c>
      <c r="P23" s="1">
        <f t="shared" si="4"/>
        <v>20.013</v>
      </c>
    </row>
    <row r="24" spans="1:16">
      <c r="A24" s="1">
        <v>20</v>
      </c>
      <c r="B24" s="1">
        <v>18.46</v>
      </c>
      <c r="C24" s="1">
        <v>0.106</v>
      </c>
      <c r="D24" s="1">
        <f t="shared" si="0"/>
        <v>1.95676</v>
      </c>
      <c r="E24" s="1">
        <v>17.11</v>
      </c>
      <c r="F24" s="1">
        <v>0.094</v>
      </c>
      <c r="G24" s="1">
        <f t="shared" si="1"/>
        <v>1.60834</v>
      </c>
      <c r="H24" s="1">
        <v>13.97</v>
      </c>
      <c r="I24" s="1">
        <v>0.002</v>
      </c>
      <c r="J24" s="1">
        <f t="shared" si="2"/>
        <v>0.02794</v>
      </c>
      <c r="K24" s="1">
        <v>87.8</v>
      </c>
      <c r="L24" s="1">
        <v>0.212</v>
      </c>
      <c r="M24" s="1">
        <f t="shared" si="3"/>
        <v>18.6136</v>
      </c>
      <c r="N24" s="5">
        <v>19.1</v>
      </c>
      <c r="O24" s="1">
        <v>0.05</v>
      </c>
      <c r="P24" s="1">
        <f t="shared" si="4"/>
        <v>0.955</v>
      </c>
    </row>
  </sheetData>
  <sortState ref="K5:N26">
    <sortCondition ref="L5:L26"/>
  </sortState>
  <mergeCells count="15">
    <mergeCell ref="B1:D1"/>
    <mergeCell ref="E1:G1"/>
    <mergeCell ref="H1:J1"/>
    <mergeCell ref="K1:M1"/>
    <mergeCell ref="N1:P1"/>
    <mergeCell ref="B2:D2"/>
    <mergeCell ref="E2:G2"/>
    <mergeCell ref="H2:J2"/>
    <mergeCell ref="K2:M2"/>
    <mergeCell ref="N2:P2"/>
    <mergeCell ref="B3:D3"/>
    <mergeCell ref="E3:G3"/>
    <mergeCell ref="H3:J3"/>
    <mergeCell ref="K3:M3"/>
    <mergeCell ref="N3:P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13564</dc:creator>
  <cp:lastModifiedBy>liuyu</cp:lastModifiedBy>
  <dcterms:created xsi:type="dcterms:W3CDTF">2015-06-05T18:17:00Z</dcterms:created>
  <dcterms:modified xsi:type="dcterms:W3CDTF">2025-03-26T18:24:47Z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9DA18CAEBED24DD49AB7A5C473A2FB27_13</vt:lpwstr>
  </property>
</Properties>
</file>