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<sst xmlns="http://schemas.openxmlformats.org/spreadsheetml/2006/main" count="18" uniqueCount="18">
  <si>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E (eV)</t>
  </si>
  <si>
    <t xml:space="preserve">s (s-1)</t>
  </si>
  <si>
    <r>
      <rPr>
        <b val="true"/>
        <sz val="11"/>
        <color rgb="FF000000"/>
        <rFont val="Calibri"/>
        <family val="2"/>
        <charset val="1"/>
      </rPr>
      <t xml:space="preserve">n(cm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</si>
  <si>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Nn(cm</t>
    </r>
    <r>
      <rPr>
        <sz val="11"/>
        <color rgb="FF000000"/>
        <rFont val="Calibri"/>
        <family val="2"/>
        <charset val="1"/>
      </rPr>
      <t xml:space="preserve">-3)</t>
    </r>
  </si>
  <si>
    <t xml:space="preserve">Nsat(cm-3)</t>
  </si>
  <si>
    <t xml:space="preserve">A(cm+3·s-1)</t>
  </si>
  <si>
    <t xml:space="preserve">RAmn(cm+3·s-1)</t>
  </si>
  <si>
    <t xml:space="preserve">NRAmn(cm+3·s-1)</t>
  </si>
  <si>
    <t xml:space="preserve">RAh(cm+3·s-1)</t>
  </si>
  <si>
    <t xml:space="preserve">NRAh(cm+3·s-1)</t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</si>
  <si>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</si>
  <si>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</si>
  <si>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</si>
  <si>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NRm(cm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</si>
  <si>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f(cm</t>
    </r>
    <r>
      <rPr>
        <sz val="11"/>
        <color rgb="FF000000"/>
        <rFont val="Calibri"/>
        <family val="2"/>
        <charset val="1"/>
      </rPr>
      <t xml:space="preserve">-3·s-1)</t>
    </r>
  </si>
  <si>
    <r>
      <rPr>
        <b val="true"/>
        <sz val="11"/>
        <color rgb="FF000000"/>
        <rFont val="Calibri"/>
        <family val="2"/>
        <charset val="1"/>
      </rPr>
      <t xml:space="preserve">nc(cm</t>
    </r>
    <r>
      <rPr>
        <sz val="11"/>
        <color rgb="FF000000"/>
        <rFont val="Calibri"/>
        <family val="2"/>
        <charset val="1"/>
      </rPr>
      <t xml:space="preserve">-3)</t>
    </r>
  </si>
  <si>
    <r>
      <rPr>
        <b val="true"/>
        <sz val="11"/>
        <color rgb="FF000000"/>
        <rFont val="Calibri"/>
        <family val="2"/>
        <charset val="1"/>
      </rPr>
      <t xml:space="preserve">nvcm</t>
    </r>
    <r>
      <rPr>
        <sz val="11"/>
        <color rgb="FF000000"/>
        <rFont val="Calibri"/>
        <family val="2"/>
        <charset val="1"/>
      </rPr>
      <t xml:space="preserve">-3)</t>
    </r>
  </si>
  <si>
    <t xml:space="preserve">Ef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</si>
</sst>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\ %"/>
    <numFmt numFmtId="166" formatCode="#,##0.000"/>
    <numFmt numFmtId="167" formatCode="#,##0.000000"/>
    <numFmt numFmtId="168" formatCode="#,##0"/>
    <numFmt numFmtId="169" formatCode="0.00"/>
    <numFmt numFmtId="170" formatCode="0.00E+00"/>
    <numFmt numFmtId="171" formatCode="General"/>
    <numFmt numFmtId="172" formatCode="0"/>
    <numFmt numFmtId="173" formatCode="0.0000"/>
    <numFmt numFmtId="174" formatCode="0.000%"/>
    <numFmt numFmtId="17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ena" xfId="20"/>
    <cellStyle name="Normal 2" xfId="21"/>
    <cellStyle name="Normal_Hoja1" xfId="22"/>
    <cellStyle name="Porcentaje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1" activeCellId="0" sqref="R1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4.54"/>
    <col collapsed="false" customWidth="true" hidden="false" outlineLevel="0" max="3" min="3" style="2" width="10.73"/>
    <col collapsed="false" customWidth="true" hidden="false" outlineLevel="0" max="4" min="4" style="2" width="20.45"/>
    <col collapsed="false" customWidth="true" hidden="false" outlineLevel="0" max="5" min="5" style="2" width="11.45"/>
    <col collapsed="false" customWidth="true" hidden="false" outlineLevel="0" max="6" min="6" style="2" width="12"/>
    <col collapsed="false" customWidth="true" hidden="false" outlineLevel="0" max="7" min="7" style="2" width="15.89"/>
    <col collapsed="false" customWidth="true" hidden="false" outlineLevel="0" max="8" min="8" style="2" width="25.51"/>
    <col collapsed="false" customWidth="true" hidden="false" outlineLevel="0" max="9" min="9" style="2" width="14.21"/>
    <col collapsed="false" customWidth="true" hidden="false" outlineLevel="0" max="10" min="10" style="2" width="15.62"/>
    <col collapsed="false" customWidth="true" hidden="false" outlineLevel="0" max="11" min="11" style="2" width="13.54"/>
    <col collapsed="false" customWidth="true" hidden="false" outlineLevel="0" max="13" min="12" style="3" width="13.54"/>
    <col collapsed="false" customWidth="true" hidden="false" outlineLevel="0" max="14" min="14" style="2" width="27.82"/>
    <col collapsed="false" customWidth="true" hidden="false" outlineLevel="0" max="16" min="15" style="3" width="13.54"/>
  </cols>
  <sheetData>
    <row r="1" customFormat="false" ht="2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6" t="s">
        <v>15</v>
      </c>
      <c r="Q1" s="6" t="s">
        <v>16</v>
      </c>
      <c r="R1" s="6" t="s">
        <v>17</v>
      </c>
    </row>
    <row r="2" customFormat="false" ht="18.75" hidden="false" customHeight="true" outlineLevel="0" collapsed="false">
      <c r="A2" s="7" t="n">
        <v>1.70813266930792</v>
      </c>
      <c r="B2" s="8" t="n">
        <v>5.29838531132253E+020</v>
      </c>
      <c r="C2" s="9" t="n">
        <v>0</v>
      </c>
      <c r="D2" s="10" t="n">
        <v>10000000000</v>
      </c>
      <c r="E2" s="11" t="n">
        <f aca="false">25*1000000000000</f>
        <v>25000000000000</v>
      </c>
      <c r="F2" s="10" t="n">
        <v>1E-008</v>
      </c>
      <c r="G2" s="9" t="n">
        <v>1E-008</v>
      </c>
      <c r="H2" s="9" t="n">
        <v>1E-008</v>
      </c>
      <c r="I2" s="9" t="n">
        <v>1E-011</v>
      </c>
      <c r="J2" s="9" t="n">
        <v>1E-011</v>
      </c>
      <c r="K2" s="9" t="n">
        <v>1000000000</v>
      </c>
      <c r="L2" s="9" t="n">
        <v>1000000000</v>
      </c>
      <c r="M2" s="12" t="n">
        <v>0</v>
      </c>
      <c r="N2" s="12" t="n">
        <v>0</v>
      </c>
      <c r="O2" s="9" t="n">
        <v>10000000</v>
      </c>
      <c r="P2" s="12" t="n">
        <v>0</v>
      </c>
      <c r="Q2" s="12" t="n">
        <v>0</v>
      </c>
      <c r="R2" s="0" t="n">
        <v>2.7</v>
      </c>
    </row>
    <row r="3" customFormat="false" ht="18.75" hidden="false" customHeight="true" outlineLevel="0" collapsed="false">
      <c r="A3" s="7" t="n">
        <v>1.64210251886183</v>
      </c>
      <c r="B3" s="8" t="n">
        <v>2.70988311409461E+017</v>
      </c>
      <c r="C3" s="9" t="n">
        <v>0</v>
      </c>
      <c r="D3" s="10" t="n">
        <v>10000000000</v>
      </c>
      <c r="E3" s="11" t="n">
        <f aca="false">5*1000000000000</f>
        <v>5000000000000</v>
      </c>
      <c r="F3" s="10" t="n">
        <v>1E-008</v>
      </c>
      <c r="L3" s="2"/>
      <c r="N3" s="3"/>
      <c r="O3" s="2"/>
      <c r="Q3" s="3"/>
    </row>
    <row r="4" customFormat="false" ht="18.75" hidden="false" customHeight="true" outlineLevel="0" collapsed="false">
      <c r="A4" s="13" t="n">
        <v>2.5</v>
      </c>
      <c r="B4" s="10" t="n">
        <v>1000000000000</v>
      </c>
      <c r="C4" s="9" t="n">
        <v>0</v>
      </c>
      <c r="D4" s="10" t="n">
        <v>10000000000</v>
      </c>
      <c r="E4" s="11" t="n">
        <f aca="false">65*1000000000000</f>
        <v>65000000000000</v>
      </c>
      <c r="F4" s="10" t="n">
        <v>1E-008</v>
      </c>
      <c r="H4" s="10"/>
      <c r="L4" s="2"/>
      <c r="N4" s="3"/>
      <c r="O4" s="2"/>
      <c r="Q4" s="3"/>
    </row>
    <row r="5" customFormat="false" ht="18.75" hidden="false" customHeight="true" outlineLevel="0" collapsed="false">
      <c r="A5" s="14"/>
      <c r="B5" s="15"/>
      <c r="C5" s="9"/>
      <c r="D5" s="10"/>
      <c r="E5" s="11"/>
      <c r="F5" s="10"/>
      <c r="L5" s="2"/>
      <c r="N5" s="3"/>
      <c r="O5" s="2"/>
      <c r="Q5" s="3"/>
    </row>
    <row r="6" customFormat="false" ht="18.75" hidden="false" customHeight="true" outlineLevel="0" collapsed="false">
      <c r="A6" s="16"/>
      <c r="B6" s="16"/>
      <c r="C6" s="16"/>
      <c r="D6" s="16"/>
      <c r="E6" s="16"/>
      <c r="F6" s="16"/>
      <c r="G6" s="9"/>
      <c r="H6" s="17"/>
      <c r="I6" s="18"/>
      <c r="J6" s="18"/>
      <c r="K6" s="18"/>
      <c r="L6" s="18"/>
      <c r="N6" s="3"/>
      <c r="O6" s="2"/>
    </row>
    <row r="7" customFormat="false" ht="18.75" hidden="false" customHeight="true" outlineLevel="0" collapsed="false">
      <c r="A7" s="13"/>
      <c r="B7" s="9"/>
      <c r="C7" s="9"/>
      <c r="D7" s="9"/>
      <c r="E7" s="9"/>
      <c r="F7" s="17"/>
      <c r="G7" s="17"/>
      <c r="H7" s="11"/>
      <c r="I7" s="17"/>
      <c r="J7" s="18"/>
      <c r="K7" s="18"/>
    </row>
    <row r="8" customFormat="false" ht="18.75" hidden="false" customHeight="true" outlineLevel="0" collapsed="false">
      <c r="A8" s="13"/>
      <c r="B8" s="9"/>
      <c r="C8" s="9"/>
      <c r="D8" s="9"/>
      <c r="E8" s="9"/>
      <c r="F8" s="17"/>
      <c r="G8" s="17"/>
      <c r="H8" s="17"/>
      <c r="I8" s="17"/>
      <c r="J8" s="18"/>
      <c r="K8" s="18"/>
    </row>
    <row r="9" customFormat="false" ht="18.75" hidden="false" customHeight="true" outlineLevel="0" collapsed="false">
      <c r="E9" s="19"/>
      <c r="F9" s="20"/>
      <c r="G9" s="20"/>
      <c r="H9" s="20"/>
      <c r="I9" s="20"/>
      <c r="J9" s="20"/>
      <c r="K9" s="20"/>
      <c r="L9" s="20"/>
      <c r="M9" s="21"/>
    </row>
    <row r="10" customFormat="false" ht="18.75" hidden="false" customHeight="true" outlineLevel="0" collapsed="false">
      <c r="E10" s="22"/>
      <c r="F10" s="23"/>
      <c r="G10" s="23"/>
      <c r="H10" s="23"/>
      <c r="I10" s="23"/>
      <c r="J10" s="23"/>
      <c r="K10" s="23"/>
      <c r="L10" s="23"/>
      <c r="M10" s="24"/>
    </row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>
      <c r="D13" s="25"/>
      <c r="E13" s="26"/>
    </row>
    <row r="14" customFormat="false" ht="18.75" hidden="false" customHeight="true" outlineLevel="0" collapsed="false">
      <c r="O14" s="1"/>
    </row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>
      <c r="F21" s="27"/>
      <c r="G21" s="27"/>
    </row>
    <row r="22" customFormat="false" ht="18.75" hidden="false" customHeight="true" outlineLevel="0" collapsed="false">
      <c r="F22" s="27"/>
      <c r="G22" s="27"/>
    </row>
    <row r="23" customFormat="false" ht="18.75" hidden="false" customHeight="true" outlineLevel="0" collapsed="false">
      <c r="F23" s="27"/>
      <c r="G23" s="27"/>
    </row>
    <row r="24" customFormat="false" ht="18.75" hidden="false" customHeight="true" outlineLevel="0" collapsed="false">
      <c r="F24" s="27"/>
      <c r="G24" s="27"/>
    </row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  <row r="40" customFormat="false" ht="18.75" hidden="false" customHeight="true" outlineLevel="0" collapsed="false"/>
    <row r="41" customFormat="false" ht="18.75" hidden="false" customHeight="true" outlineLevel="0" collapsed="false"/>
    <row r="42" customFormat="false" ht="18.75" hidden="false" customHeight="true" outlineLevel="0" collapsed="false"/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8.75" hidden="false" customHeight="true" outlineLevel="0" collapsed="false"/>
    <row r="46" customFormat="false" ht="18.75" hidden="false" customHeight="true" outlineLevel="0" collapsed="false"/>
    <row r="47" customFormat="false" ht="18.75" hidden="false" customHeight="true" outlineLevel="0" collapsed="false"/>
    <row r="48" customFormat="false" ht="18.75" hidden="false" customHeight="true" outlineLevel="0" collapsed="false"/>
    <row r="49" customFormat="false" ht="18.75" hidden="false" customHeight="true" outlineLevel="0" collapsed="false"/>
    <row r="50" customFormat="false" ht="18.75" hidden="false" customHeight="true" outlineLevel="0" collapsed="false"/>
    <row r="51" customFormat="false" ht="18.75" hidden="false" customHeight="true" outlineLevel="0" collapsed="false"/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/>
    <row r="68" customFormat="false" ht="18.75" hidden="false" customHeight="true" outlineLevel="0" collapsed="false"/>
    <row r="69" customFormat="false" ht="18.75" hidden="false" customHeight="true" outlineLevel="0" collapsed="false"/>
    <row r="70" customFormat="false" ht="18.75" hidden="false" customHeight="true" outlineLevel="0" collapsed="false"/>
    <row r="71" customFormat="false" ht="18.75" hidden="false" customHeight="true" outlineLevel="0" collapsed="false"/>
    <row r="72" customFormat="false" ht="18.75" hidden="false" customHeight="true" outlineLevel="0" collapsed="false"/>
    <row r="73" customFormat="false" ht="18.75" hidden="false" customHeight="true" outlineLevel="0" collapsed="false"/>
    <row r="74" customFormat="false" ht="18.75" hidden="false" customHeight="true" outlineLevel="0" collapsed="false"/>
    <row r="75" customFormat="false" ht="18.75" hidden="false" customHeight="true" outlineLevel="0" collapsed="false"/>
    <row r="76" customFormat="false" ht="18.75" hidden="false" customHeight="true" outlineLevel="0" collapsed="false"/>
    <row r="77" customFormat="false" ht="18.75" hidden="false" customHeight="true" outlineLevel="0" collapsed="false"/>
    <row r="78" customFormat="false" ht="18.75" hidden="false" customHeight="true" outlineLevel="0" collapsed="false"/>
    <row r="79" customFormat="false" ht="18.75" hidden="false" customHeight="true" outlineLevel="0" collapsed="false"/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1 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1 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LibreOffice/7.4.3.2$Windows_X86_64 LibreOffice_project/1048a8393ae2eeec98dff31b5c133c5f1d08b890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2022-08-31T14:17:32Z</dcterms:created>
  <dc:creator>Benavente Cuevas, Jose Francisco</dc:creator>
  <dc:description/>
  <dc:language>es-ES</dc:language>
  <cp:lastModifiedBy/>
  <dcterms:modified xsi:type="dcterms:W3CDTF">2023-04-19T12:38:58Z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