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Programacion\UTN distancia 2025\Programacion I\TP Integrador\"/>
    </mc:Choice>
  </mc:AlternateContent>
  <xr:revisionPtr revIDLastSave="0" documentId="13_ncr:1_{DE32F58E-4287-4D77-9C5C-F0D5B330AF26}" xr6:coauthVersionLast="47" xr6:coauthVersionMax="47" xr10:uidLastSave="{00000000-0000-0000-0000-000000000000}"/>
  <bookViews>
    <workbookView xWindow="-120" yWindow="-120" windowWidth="29040" windowHeight="15720" firstSheet="1" activeTab="5" xr2:uid="{A2429412-8C84-4696-BE3A-094818FB514C}"/>
  </bookViews>
  <sheets>
    <sheet name="Muchos Datos Int" sheetId="8" r:id="rId1"/>
    <sheet name="Muchos Datos String" sheetId="3" r:id="rId2"/>
    <sheet name="Comparación muchos datos" sheetId="10" r:id="rId3"/>
    <sheet name="Pocos Datos Int" sheetId="5" r:id="rId4"/>
    <sheet name="Pocos Datos String" sheetId="6" r:id="rId5"/>
    <sheet name="Comparación pocos dato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1" l="1"/>
  <c r="E6" i="11"/>
  <c r="E5" i="11"/>
  <c r="E4" i="11"/>
  <c r="E3" i="11"/>
  <c r="E2" i="11"/>
  <c r="E11" i="11"/>
  <c r="E10" i="11"/>
  <c r="E9" i="11"/>
  <c r="E8" i="11"/>
  <c r="E11" i="10"/>
  <c r="E10" i="10"/>
  <c r="E9" i="10"/>
  <c r="E8" i="10"/>
  <c r="E7" i="10"/>
  <c r="E6" i="10"/>
  <c r="E5" i="10"/>
  <c r="E4" i="10"/>
  <c r="E3" i="10"/>
  <c r="E2" i="10"/>
  <c r="O11" i="5"/>
  <c r="O10" i="5"/>
  <c r="O9" i="5"/>
  <c r="O8" i="5"/>
  <c r="O7" i="5"/>
  <c r="O6" i="5"/>
  <c r="O5" i="5"/>
  <c r="O4" i="5"/>
  <c r="O3" i="5"/>
  <c r="O2" i="5"/>
  <c r="O11" i="6"/>
  <c r="O10" i="6"/>
  <c r="O9" i="6"/>
  <c r="O8" i="6"/>
  <c r="O7" i="6"/>
  <c r="O6" i="6"/>
  <c r="O5" i="6"/>
  <c r="O4" i="6"/>
  <c r="O3" i="6"/>
  <c r="O2" i="6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<sst xmlns="http://schemas.openxmlformats.org/spreadsheetml/2006/main" count="262" uniqueCount="45">
  <si>
    <t>Los tiempos antes de ordenar de bubble_sort sobre Int son</t>
  </si>
  <si>
    <t>Los tiempos antes de ordenar de bubble_sort sobre Strings son</t>
  </si>
  <si>
    <t>Los tiempos antes de ordenar de quick_sort_rand sobre Int son</t>
  </si>
  <si>
    <t>Los tiempos antes de ordenar de quick_sort_rand sobre Strings son</t>
  </si>
  <si>
    <t>Los tiempos antes de ordenar de insertion_sort sobre Int son</t>
  </si>
  <si>
    <t>Los tiempos antes de ordenar de insertion_sort sobre Strings son</t>
  </si>
  <si>
    <t>Los tiempos antes de ordenar de selection_sort sobre Int son</t>
  </si>
  <si>
    <t>Los tiempos antes de ordenar de selection_sort sobre Strings son</t>
  </si>
  <si>
    <t>Los tiempos antes de ordenar de sort sobre Int son</t>
  </si>
  <si>
    <t>Los tiempos antes de ordenar de sort sobre Strings son</t>
  </si>
  <si>
    <t>Los tiempos despues de ordenar de bubble_sort sobre Int son</t>
  </si>
  <si>
    <t>Los tiempos despues de ordenar de bubble_sort sobre Strings son</t>
  </si>
  <si>
    <t>Los tiempos despues de ordenar de quick_sort_rand sobre Int son</t>
  </si>
  <si>
    <t>Los tiempos despues de ordenar de quick_sort_rand sobre Strings son</t>
  </si>
  <si>
    <t>Los tiempos despues de ordenar de insertion_sort sobre Int son</t>
  </si>
  <si>
    <t>Los tiempos despues de ordenar de insertion_sort sobre Strings son</t>
  </si>
  <si>
    <t>Los tiempos despues de ordenar de selection_sort sobre Int son</t>
  </si>
  <si>
    <t>Los tiempos despues de ordenar de selection_sort sobre Strings son</t>
  </si>
  <si>
    <t>Los tiempos despues de ordenar de sort sobre Int son</t>
  </si>
  <si>
    <t>Los tiempos despues de ordenar de sort sobre Strings son</t>
  </si>
  <si>
    <t>Int</t>
  </si>
  <si>
    <t>Strings</t>
  </si>
  <si>
    <t>bubble_sort</t>
  </si>
  <si>
    <t>insertion_sort</t>
  </si>
  <si>
    <t>selection_sort</t>
  </si>
  <si>
    <t>quick_sort_rand</t>
  </si>
  <si>
    <t>sort</t>
  </si>
  <si>
    <t>3</t>
  </si>
  <si>
    <t>4</t>
  </si>
  <si>
    <t>5</t>
  </si>
  <si>
    <t>6</t>
  </si>
  <si>
    <t>7</t>
  </si>
  <si>
    <t>8</t>
  </si>
  <si>
    <t>9</t>
  </si>
  <si>
    <t>10</t>
  </si>
  <si>
    <t>PreOrden</t>
  </si>
  <si>
    <t>PostOrden</t>
  </si>
  <si>
    <t>Print</t>
  </si>
  <si>
    <t>Cuando</t>
  </si>
  <si>
    <t>Algoritmo de ordenamiento</t>
  </si>
  <si>
    <t>Tipo de dato</t>
  </si>
  <si>
    <t>Promedio</t>
  </si>
  <si>
    <t>Promedio Int</t>
  </si>
  <si>
    <t>Promedio Strings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</si>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</sst>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11" fontId="2" fillId="0" borderId="0" xfId="0" applyNumberFormat="1" applyFont="1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2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NumberFormat="1" applyBorder="1"/>
    <xf numFmtId="0" fontId="0" fillId="0" borderId="6" xfId="0" applyBorder="1"/>
    <xf numFmtId="9" fontId="0" fillId="0" borderId="7" xfId="1" applyFont="1" applyBorder="1"/>
    <xf numFmtId="0" fontId="2" fillId="0" borderId="8" xfId="0" applyFont="1" applyBorder="1"/>
    <xf numFmtId="9" fontId="0" fillId="0" borderId="9" xfId="1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NumberFormat="1" applyBorder="1"/>
    <xf numFmtId="0" fontId="0" fillId="0" borderId="11" xfId="0" applyBorder="1"/>
    <xf numFmtId="9" fontId="0" fillId="0" borderId="12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Int sin Orden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4781839273193841E-2"/>
          <c:y val="0.22000255896523072"/>
          <c:w val="0.89030796150481195"/>
          <c:h val="0.466048046077573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'Muchos Datos Int'!$B$2:$D$2</c:f>
              <c:strCache>
                <c:ptCount val="3"/>
                <c:pt idx="0">
                  <c:v>PreOrden</c:v>
                </c:pt>
                <c:pt idx="1">
                  <c:v>bubble_sort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Int'!$E$2:$O$2</c:f>
              <c:numCache>
                <c:formatCode>General</c:formatCode>
                <c:ptCount val="11"/>
                <c:pt idx="0">
                  <c:v>6.1592890999745498</c:v>
                </c:pt>
                <c:pt idx="1">
                  <c:v>6.0510550999315402</c:v>
                </c:pt>
                <c:pt idx="2" formatCode="@">
                  <c:v>7.7693585999077097</c:v>
                </c:pt>
                <c:pt idx="3" formatCode="@">
                  <c:v>7.1625648000044704</c:v>
                </c:pt>
                <c:pt idx="4" formatCode="@">
                  <c:v>6.0764843999640998</c:v>
                </c:pt>
                <c:pt idx="5" formatCode="@">
                  <c:v>5.8901982000097597</c:v>
                </c:pt>
                <c:pt idx="6" formatCode="@">
                  <c:v>6.0418518999358604</c:v>
                </c:pt>
                <c:pt idx="7" formatCode="@">
                  <c:v>6.0729444000171497</c:v>
                </c:pt>
                <c:pt idx="8" formatCode="@">
                  <c:v>6.0116395000368303</c:v>
                </c:pt>
                <c:pt idx="9" formatCode="@">
                  <c:v>6.0301503000082404</c:v>
                </c:pt>
                <c:pt idx="10">
                  <c:v>6.3265536299790215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9-4B5B-AD2A-0B4B3D83A159}"/>
            </c:ext>
          </c:extLst>
        </c:ser>
        <c:ser>
          <c:idx val="1"/>
          <c:order val="1"/>
          <c:tx>
            <c:strRef>
              <c:f>'Muchos Datos Int'!$B$3:$D$3</c:f>
              <c:strCache>
                <c:ptCount val="3"/>
                <c:pt idx="0">
                  <c:v>PreOrden</c:v>
                </c:pt>
                <c:pt idx="1">
                  <c:v>quick_sort_rand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Int'!$E$3:$O$3</c:f>
              <c:numCache>
                <c:formatCode>General</c:formatCode>
                <c:ptCount val="11"/>
                <c:pt idx="0">
                  <c:v>1.2141000013798401E-2</c:v>
                </c:pt>
                <c:pt idx="1">
                  <c:v>1.23775999527424E-2</c:v>
                </c:pt>
                <c:pt idx="2" formatCode="@">
                  <c:v>1.60337999695912E-2</c:v>
                </c:pt>
                <c:pt idx="3" formatCode="@">
                  <c:v>1.14950999850407E-2</c:v>
                </c:pt>
                <c:pt idx="4" formatCode="@">
                  <c:v>1.03789999848231E-2</c:v>
                </c:pt>
                <c:pt idx="5" formatCode="@">
                  <c:v>1.0596200008876599E-2</c:v>
                </c:pt>
                <c:pt idx="6" formatCode="@">
                  <c:v>1.0978500009514299E-2</c:v>
                </c:pt>
                <c:pt idx="7" formatCode="@">
                  <c:v>1.1672299937345001E-2</c:v>
                </c:pt>
                <c:pt idx="8" formatCode="@">
                  <c:v>1.0265199933201E-2</c:v>
                </c:pt>
                <c:pt idx="9" formatCode="@">
                  <c:v>1.06553999939933E-2</c:v>
                </c:pt>
                <c:pt idx="10">
                  <c:v>1.16594099788926E-2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9-4B5B-AD2A-0B4B3D83A159}"/>
            </c:ext>
          </c:extLst>
        </c:ser>
        <c:ser>
          <c:idx val="2"/>
          <c:order val="2"/>
          <c:tx>
            <c:strRef>
              <c:f>'Muchos Datos Int'!$B$4:$D$4</c:f>
              <c:strCache>
                <c:ptCount val="3"/>
                <c:pt idx="0">
                  <c:v>PreOrden</c:v>
                </c:pt>
                <c:pt idx="1">
                  <c:v>insertion_sort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Int'!$E$4:$O$4</c:f>
              <c:numCache>
                <c:formatCode>General</c:formatCode>
                <c:ptCount val="11"/>
                <c:pt idx="0">
                  <c:v>6.0874893999425597</c:v>
                </c:pt>
                <c:pt idx="1">
                  <c:v>7.4829694000072697</c:v>
                </c:pt>
                <c:pt idx="2" formatCode="@">
                  <c:v>6.6129745999351099</c:v>
                </c:pt>
                <c:pt idx="3" formatCode="@">
                  <c:v>5.6898721000179604</c:v>
                </c:pt>
                <c:pt idx="4" formatCode="@">
                  <c:v>4.8406644000206098</c:v>
                </c:pt>
                <c:pt idx="5" formatCode="@">
                  <c:v>5.1185056000249398</c:v>
                </c:pt>
                <c:pt idx="6" formatCode="@">
                  <c:v>4.8976311000296802</c:v>
                </c:pt>
                <c:pt idx="7" formatCode="@">
                  <c:v>4.9503813000628698</c:v>
                </c:pt>
                <c:pt idx="8" formatCode="@">
                  <c:v>5.0482328999787498</c:v>
                </c:pt>
                <c:pt idx="9" formatCode="@">
                  <c:v>4.85211119998712</c:v>
                </c:pt>
                <c:pt idx="10">
                  <c:v>5.558083200000687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19-4B5B-AD2A-0B4B3D83A159}"/>
            </c:ext>
          </c:extLst>
        </c:ser>
        <c:ser>
          <c:idx val="3"/>
          <c:order val="3"/>
          <c:tx>
            <c:strRef>
              <c:f>'Muchos Datos Int'!$B$5:$D$5</c:f>
              <c:strCache>
                <c:ptCount val="3"/>
                <c:pt idx="0">
                  <c:v>PreOrden</c:v>
                </c:pt>
                <c:pt idx="1">
                  <c:v>selection_sort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Int'!$E$5:$O$5</c:f>
              <c:numCache>
                <c:formatCode>General</c:formatCode>
                <c:ptCount val="11"/>
                <c:pt idx="0">
                  <c:v>7.2349036000669003</c:v>
                </c:pt>
                <c:pt idx="1">
                  <c:v>6.6021636999212197</c:v>
                </c:pt>
                <c:pt idx="2" formatCode="@">
                  <c:v>6.4963337000226602</c:v>
                </c:pt>
                <c:pt idx="3" formatCode="@">
                  <c:v>4.8210533000528804</c:v>
                </c:pt>
                <c:pt idx="4" formatCode="@">
                  <c:v>4.8115631999680701</c:v>
                </c:pt>
                <c:pt idx="5" formatCode="@">
                  <c:v>5.0260992000112301</c:v>
                </c:pt>
                <c:pt idx="6" formatCode="@">
                  <c:v>4.7656333000632003</c:v>
                </c:pt>
                <c:pt idx="7" formatCode="@">
                  <c:v>4.8792586000636202</c:v>
                </c:pt>
                <c:pt idx="8" formatCode="@">
                  <c:v>4.97655119991395</c:v>
                </c:pt>
                <c:pt idx="9" formatCode="@">
                  <c:v>4.7928764999378402</c:v>
                </c:pt>
                <c:pt idx="10">
                  <c:v>5.4406436300021577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19-4B5B-AD2A-0B4B3D83A159}"/>
            </c:ext>
          </c:extLst>
        </c:ser>
        <c:ser>
          <c:idx val="4"/>
          <c:order val="4"/>
          <c:tx>
            <c:strRef>
              <c:f>'Muchos Datos Int'!$B$6:$D$6</c:f>
              <c:strCache>
                <c:ptCount val="3"/>
                <c:pt idx="0">
                  <c:v>PreOrden</c:v>
                </c:pt>
                <c:pt idx="1">
                  <c:v>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Int'!$E$6:$O$6</c:f>
              <c:numCache>
                <c:formatCode>General</c:formatCode>
                <c:ptCount val="11"/>
                <c:pt idx="0">
                  <c:v>1.9302000291645501E-3</c:v>
                </c:pt>
                <c:pt idx="1">
                  <c:v>2.3980000987648899E-3</c:v>
                </c:pt>
                <c:pt idx="2" formatCode="@">
                  <c:v>2.33729998581111E-3</c:v>
                </c:pt>
                <c:pt idx="3" formatCode="@">
                  <c:v>2.0238000433891999E-3</c:v>
                </c:pt>
                <c:pt idx="4" formatCode="@">
                  <c:v>1.87590008135885E-3</c:v>
                </c:pt>
                <c:pt idx="5" formatCode="@">
                  <c:v>2.0077999215572999E-3</c:v>
                </c:pt>
                <c:pt idx="6" formatCode="@">
                  <c:v>1.7872001044452099E-3</c:v>
                </c:pt>
                <c:pt idx="7" formatCode="@">
                  <c:v>1.89409998711198E-3</c:v>
                </c:pt>
                <c:pt idx="8" formatCode="@">
                  <c:v>2.5537000037729701E-3</c:v>
                </c:pt>
                <c:pt idx="9" formatCode="@">
                  <c:v>1.7693000845611E-3</c:v>
                </c:pt>
                <c:pt idx="10">
                  <c:v>2.0577300339937161E-3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19-4B5B-AD2A-0B4B3D83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65471"/>
        <c:axId val="735577471"/>
      </c:scatterChart>
      <c:valAx>
        <c:axId val="7355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5577471"/>
        <c:crosses val="autoZero"/>
        <c:crossBetween val="midCat"/>
      </c:valAx>
      <c:valAx>
        <c:axId val="7355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556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Int pseudoOrdenados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4781839273193841E-2"/>
          <c:y val="0.22000255896523072"/>
          <c:w val="0.89030796150481195"/>
          <c:h val="0.466048046077573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'Muchos Datos Int'!$B$7:$D$7</c:f>
              <c:strCache>
                <c:ptCount val="3"/>
                <c:pt idx="0">
                  <c:v>PostOrden</c:v>
                </c:pt>
                <c:pt idx="1">
                  <c:v>bubble_sort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'Muchos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Int'!$E$7:$N$7</c:f>
              <c:numCache>
                <c:formatCode>General</c:formatCode>
                <c:ptCount val="10"/>
                <c:pt idx="0">
                  <c:v>1.6105899936519501E-2</c:v>
                </c:pt>
                <c:pt idx="1">
                  <c:v>1.5380299999378601E-2</c:v>
                </c:pt>
                <c:pt idx="2" formatCode="@">
                  <c:v>1.60230000037699E-2</c:v>
                </c:pt>
                <c:pt idx="3" formatCode="@">
                  <c:v>1.7376599949784501E-2</c:v>
                </c:pt>
                <c:pt idx="4" formatCode="@">
                  <c:v>1.52730999980121E-2</c:v>
                </c:pt>
                <c:pt idx="5" formatCode="@">
                  <c:v>1.53604000806808E-2</c:v>
                </c:pt>
                <c:pt idx="6" formatCode="@">
                  <c:v>1.6954799997620201E-2</c:v>
                </c:pt>
                <c:pt idx="7" formatCode="@">
                  <c:v>1.55312999850139E-2</c:v>
                </c:pt>
                <c:pt idx="8" formatCode="@">
                  <c:v>1.60570000298321E-2</c:v>
                </c:pt>
                <c:pt idx="9" formatCode="@">
                  <c:v>1.53123000636696E-2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B-42CC-AE5C-226EB778AA0A}"/>
            </c:ext>
          </c:extLst>
        </c:ser>
        <c:ser>
          <c:idx val="1"/>
          <c:order val="1"/>
          <c:tx>
            <c:strRef>
              <c:f>'Muchos Datos Int'!$B$8:$D$8</c:f>
              <c:strCache>
                <c:ptCount val="3"/>
                <c:pt idx="0">
                  <c:v>PostOrden</c:v>
                </c:pt>
                <c:pt idx="1">
                  <c:v>quick_sort_rand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Int'!$E$8:$N$8</c:f>
              <c:numCache>
                <c:formatCode>General</c:formatCode>
                <c:ptCount val="10"/>
                <c:pt idx="0">
                  <c:v>9.6420000772923199E-4</c:v>
                </c:pt>
                <c:pt idx="1">
                  <c:v>9.5070002134889299E-4</c:v>
                </c:pt>
                <c:pt idx="2" formatCode="@">
                  <c:v>1.03819998912513E-3</c:v>
                </c:pt>
                <c:pt idx="3" formatCode="@">
                  <c:v>1.0215999791398601E-3</c:v>
                </c:pt>
                <c:pt idx="4" formatCode="@">
                  <c:v>1.0385999921709299E-3</c:v>
                </c:pt>
                <c:pt idx="5" formatCode="@">
                  <c:v>9.845000458881259E-4</c:v>
                </c:pt>
                <c:pt idx="6" formatCode="@">
                  <c:v>1.02680001873523E-3</c:v>
                </c:pt>
                <c:pt idx="7" formatCode="@">
                  <c:v>1.06449995655566E-3</c:v>
                </c:pt>
                <c:pt idx="8" formatCode="@">
                  <c:v>1.01879995781928E-3</c:v>
                </c:pt>
                <c:pt idx="9" formatCode="@">
                  <c:v>1.01859995629638E-3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B-42CC-AE5C-226EB778AA0A}"/>
            </c:ext>
          </c:extLst>
        </c:ser>
        <c:ser>
          <c:idx val="2"/>
          <c:order val="2"/>
          <c:tx>
            <c:strRef>
              <c:f>'Muchos Datos Int'!$B$9:$D$9</c:f>
              <c:strCache>
                <c:ptCount val="3"/>
                <c:pt idx="0">
                  <c:v>PostOrden</c:v>
                </c:pt>
                <c:pt idx="1">
                  <c:v>insertion_sort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Int'!$E$9:$N$9</c:f>
              <c:numCache>
                <c:formatCode>General</c:formatCode>
                <c:ptCount val="10"/>
                <c:pt idx="0">
                  <c:v>2.2667000303044898E-3</c:v>
                </c:pt>
                <c:pt idx="1">
                  <c:v>2.2268999600782899E-3</c:v>
                </c:pt>
                <c:pt idx="2" formatCode="@">
                  <c:v>2.40380002651363E-3</c:v>
                </c:pt>
                <c:pt idx="3" formatCode="@">
                  <c:v>2.2835999261587802E-3</c:v>
                </c:pt>
                <c:pt idx="4" formatCode="@">
                  <c:v>2.7544000186026001E-3</c:v>
                </c:pt>
                <c:pt idx="5" formatCode="@">
                  <c:v>2.2128999698907098E-3</c:v>
                </c:pt>
                <c:pt idx="6" formatCode="@">
                  <c:v>2.34720006119459E-3</c:v>
                </c:pt>
                <c:pt idx="7" formatCode="@">
                  <c:v>2.18979991041123E-3</c:v>
                </c:pt>
                <c:pt idx="8" formatCode="@">
                  <c:v>2.29149998631328E-3</c:v>
                </c:pt>
                <c:pt idx="9" formatCode="@">
                  <c:v>2.1900000283494501E-3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B-42CC-AE5C-226EB778AA0A}"/>
            </c:ext>
          </c:extLst>
        </c:ser>
        <c:ser>
          <c:idx val="3"/>
          <c:order val="3"/>
          <c:tx>
            <c:strRef>
              <c:f>'Muchos Datos Int'!$B$10:$D$10</c:f>
              <c:strCache>
                <c:ptCount val="3"/>
                <c:pt idx="0">
                  <c:v>PostOrden</c:v>
                </c:pt>
                <c:pt idx="1">
                  <c:v>selection_sort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Int'!$E$10:$N$10</c:f>
              <c:numCache>
                <c:formatCode>General</c:formatCode>
                <c:ptCount val="10"/>
                <c:pt idx="0">
                  <c:v>1.46556000690907E-2</c:v>
                </c:pt>
                <c:pt idx="1">
                  <c:v>1.4262000098824499E-2</c:v>
                </c:pt>
                <c:pt idx="2" formatCode="@">
                  <c:v>1.4831700013019099E-2</c:v>
                </c:pt>
                <c:pt idx="3" formatCode="@">
                  <c:v>1.4353399979881901E-2</c:v>
                </c:pt>
                <c:pt idx="4" formatCode="@">
                  <c:v>1.4496100018732199E-2</c:v>
                </c:pt>
                <c:pt idx="5" formatCode="@">
                  <c:v>1.36040999786928E-2</c:v>
                </c:pt>
                <c:pt idx="6" formatCode="@">
                  <c:v>1.9785500015132101E-2</c:v>
                </c:pt>
                <c:pt idx="7" formatCode="@">
                  <c:v>1.4421400032006201E-2</c:v>
                </c:pt>
                <c:pt idx="8" formatCode="@">
                  <c:v>1.6826500068418598E-2</c:v>
                </c:pt>
                <c:pt idx="9" formatCode="@">
                  <c:v>1.46893999772146E-2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B-42CC-AE5C-226EB778AA0A}"/>
            </c:ext>
          </c:extLst>
        </c:ser>
        <c:ser>
          <c:idx val="4"/>
          <c:order val="4"/>
          <c:tx>
            <c:strRef>
              <c:f>'Muchos Datos Int'!$B$11:$D$11</c:f>
              <c:strCache>
                <c:ptCount val="3"/>
                <c:pt idx="0">
                  <c:v>PostOrden</c:v>
                </c:pt>
                <c:pt idx="1">
                  <c:v>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'Muchos Datos Int'!$E$1:$O$1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Promedio</c:v>
                </c:pt>
              </c:strCache>
            </c:strRef>
          </c:xVal>
          <c:yVal>
            <c:numRef>
              <c:f>'Muchos Datos Int'!$E$11:$N$11</c:f>
              <c:numCache>
                <c:formatCode>0.00E+00</c:formatCode>
                <c:ptCount val="10"/>
                <c:pt idx="0">
                  <c:v>1.91000290215015E-5</c:v>
                </c:pt>
                <c:pt idx="1">
                  <c:v>1.62000069394707E-5</c:v>
                </c:pt>
                <c:pt idx="2">
                  <c:v>1.37999886646866E-5</c:v>
                </c:pt>
                <c:pt idx="3">
                  <c:v>2.5300076231360402E-5</c:v>
                </c:pt>
                <c:pt idx="4">
                  <c:v>1.5300000086426701E-5</c:v>
                </c:pt>
                <c:pt idx="5">
                  <c:v>2.0100036635994901E-5</c:v>
                </c:pt>
                <c:pt idx="6">
                  <c:v>2.9899994842708101E-5</c:v>
                </c:pt>
                <c:pt idx="7">
                  <c:v>2.3100059479475001E-5</c:v>
                </c:pt>
                <c:pt idx="8">
                  <c:v>1.6500009223818701E-5</c:v>
                </c:pt>
                <c:pt idx="9">
                  <c:v>2.7300091460347101E-5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8B-42CC-AE5C-226EB778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65471"/>
        <c:axId val="735577471"/>
      </c:scatterChart>
      <c:valAx>
        <c:axId val="7355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5577471"/>
        <c:crosses val="autoZero"/>
        <c:crossBetween val="midCat"/>
      </c:valAx>
      <c:valAx>
        <c:axId val="7355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556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 de String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 Orden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'Muchos Datos String'!$B$2:$D$2</c:f>
              <c:strCache>
                <c:ptCount val="3"/>
                <c:pt idx="0">
                  <c:v>PreOrden</c:v>
                </c:pt>
                <c:pt idx="1">
                  <c:v>bubble_sort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String'!$E$2:$N$2</c:f>
              <c:numCache>
                <c:formatCode>General</c:formatCode>
                <c:ptCount val="10"/>
                <c:pt idx="0">
                  <c:v>10.0097339000785</c:v>
                </c:pt>
                <c:pt idx="1">
                  <c:v>9.5918747000396198</c:v>
                </c:pt>
                <c:pt idx="2">
                  <c:v>9.7872086999705008</c:v>
                </c:pt>
                <c:pt idx="3">
                  <c:v>9.7658761999337003</c:v>
                </c:pt>
                <c:pt idx="4">
                  <c:v>9.6157164999749494</c:v>
                </c:pt>
                <c:pt idx="5">
                  <c:v>9.6270828000269795</c:v>
                </c:pt>
                <c:pt idx="6">
                  <c:v>9.7173711000941694</c:v>
                </c:pt>
                <c:pt idx="7">
                  <c:v>9.8714766000630298</c:v>
                </c:pt>
                <c:pt idx="8">
                  <c:v>9.6211680000415001</c:v>
                </c:pt>
                <c:pt idx="9">
                  <c:v>9.6691043999744508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7B-4E7B-B6F4-71F2F207F02F}"/>
            </c:ext>
          </c:extLst>
        </c:ser>
        <c:ser>
          <c:idx val="0"/>
          <c:order val="1"/>
          <c:tx>
            <c:strRef>
              <c:f>'Muchos Datos String'!$B$3:$D$3</c:f>
              <c:strCache>
                <c:ptCount val="3"/>
                <c:pt idx="0">
                  <c:v>PreOrden</c:v>
                </c:pt>
                <c:pt idx="1">
                  <c:v>quick_sort_rand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'Muchos Datos String'!$E$1:$N$2</c:f>
              <c:multiLvlStrCache>
                <c:ptCount val="10"/>
                <c:lvl>
                  <c:pt idx="0">
                    <c:v>10,0097339</c:v>
                  </c:pt>
                  <c:pt idx="1">
                    <c:v>9,5918747</c:v>
                  </c:pt>
                  <c:pt idx="2">
                    <c:v>9,7872087</c:v>
                  </c:pt>
                  <c:pt idx="3">
                    <c:v>9,7658762</c:v>
                  </c:pt>
                  <c:pt idx="4">
                    <c:v>9,6157165</c:v>
                  </c:pt>
                  <c:pt idx="5">
                    <c:v>9,6270828</c:v>
                  </c:pt>
                  <c:pt idx="6">
                    <c:v>9,7173711</c:v>
                  </c:pt>
                  <c:pt idx="7">
                    <c:v>9,8714766</c:v>
                  </c:pt>
                  <c:pt idx="8">
                    <c:v>9,621168</c:v>
                  </c:pt>
                  <c:pt idx="9">
                    <c:v>9,6691044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xVal>
          <c:yVal>
            <c:numRef>
              <c:f>'Muchos Datos String'!$E$3:$N$3</c:f>
              <c:numCache>
                <c:formatCode>General</c:formatCode>
                <c:ptCount val="10"/>
                <c:pt idx="0">
                  <c:v>2.8769599972292701E-2</c:v>
                </c:pt>
                <c:pt idx="1">
                  <c:v>3.0025600106455299E-2</c:v>
                </c:pt>
                <c:pt idx="2">
                  <c:v>3.0727200093679099E-2</c:v>
                </c:pt>
                <c:pt idx="3">
                  <c:v>2.95005000662058E-2</c:v>
                </c:pt>
                <c:pt idx="4">
                  <c:v>3.2950900029391002E-2</c:v>
                </c:pt>
                <c:pt idx="5">
                  <c:v>2.8996699955314301E-2</c:v>
                </c:pt>
                <c:pt idx="6">
                  <c:v>3.0104900011792699E-2</c:v>
                </c:pt>
                <c:pt idx="7">
                  <c:v>3.1482999911531799E-2</c:v>
                </c:pt>
                <c:pt idx="8">
                  <c:v>2.83339999150484E-2</c:v>
                </c:pt>
                <c:pt idx="9">
                  <c:v>3.2672900008037603E-2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B-4E7B-B6F4-71F2F207F02F}"/>
            </c:ext>
          </c:extLst>
        </c:ser>
        <c:ser>
          <c:idx val="1"/>
          <c:order val="2"/>
          <c:tx>
            <c:strRef>
              <c:f>'Muchos Datos String'!$B$4:$D$4</c:f>
              <c:strCache>
                <c:ptCount val="3"/>
                <c:pt idx="0">
                  <c:v>PreOrden</c:v>
                </c:pt>
                <c:pt idx="1">
                  <c:v>insertion_sort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String'!$E$4:$N$4</c:f>
              <c:numCache>
                <c:formatCode>General</c:formatCode>
                <c:ptCount val="10"/>
                <c:pt idx="0">
                  <c:v>5.4401225000619799</c:v>
                </c:pt>
                <c:pt idx="1">
                  <c:v>5.48382459999993</c:v>
                </c:pt>
                <c:pt idx="2">
                  <c:v>5.5317925999406699</c:v>
                </c:pt>
                <c:pt idx="3">
                  <c:v>5.4712551999837098</c:v>
                </c:pt>
                <c:pt idx="4">
                  <c:v>5.6159730999497697</c:v>
                </c:pt>
                <c:pt idx="5">
                  <c:v>5.45513650006614</c:v>
                </c:pt>
                <c:pt idx="6">
                  <c:v>5.4061891000019298</c:v>
                </c:pt>
                <c:pt idx="7">
                  <c:v>5.5367345999693498</c:v>
                </c:pt>
                <c:pt idx="8">
                  <c:v>5.5077198999933898</c:v>
                </c:pt>
                <c:pt idx="9">
                  <c:v>5.3186731999739996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B-4E7B-B6F4-71F2F207F02F}"/>
            </c:ext>
          </c:extLst>
        </c:ser>
        <c:ser>
          <c:idx val="2"/>
          <c:order val="3"/>
          <c:tx>
            <c:strRef>
              <c:f>'Muchos Datos String'!$B$5:$D$5</c:f>
              <c:strCache>
                <c:ptCount val="3"/>
                <c:pt idx="0">
                  <c:v>PreOrden</c:v>
                </c:pt>
                <c:pt idx="1">
                  <c:v>selection_sort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String'!$E$5:$N$5</c:f>
              <c:numCache>
                <c:formatCode>General</c:formatCode>
                <c:ptCount val="10"/>
                <c:pt idx="0">
                  <c:v>6.3293738999636799</c:v>
                </c:pt>
                <c:pt idx="1">
                  <c:v>6.5592231999616999</c:v>
                </c:pt>
                <c:pt idx="2">
                  <c:v>6.4359291999135104</c:v>
                </c:pt>
                <c:pt idx="3">
                  <c:v>6.3418936999514699</c:v>
                </c:pt>
                <c:pt idx="4">
                  <c:v>6.4260958000086204</c:v>
                </c:pt>
                <c:pt idx="5">
                  <c:v>6.3680224999552504</c:v>
                </c:pt>
                <c:pt idx="6">
                  <c:v>6.2900162000441897</c:v>
                </c:pt>
                <c:pt idx="7">
                  <c:v>6.3308043999131698</c:v>
                </c:pt>
                <c:pt idx="8">
                  <c:v>6.3807666000211603</c:v>
                </c:pt>
                <c:pt idx="9">
                  <c:v>6.2480547999730298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B-4E7B-B6F4-71F2F207F02F}"/>
            </c:ext>
          </c:extLst>
        </c:ser>
        <c:ser>
          <c:idx val="3"/>
          <c:order val="4"/>
          <c:tx>
            <c:strRef>
              <c:f>'Muchos Datos String'!$B$6:$D$6</c:f>
              <c:strCache>
                <c:ptCount val="3"/>
                <c:pt idx="0">
                  <c:v>PreOrden</c:v>
                </c:pt>
                <c:pt idx="1">
                  <c:v>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String'!$E$6:$N$6</c:f>
              <c:numCache>
                <c:formatCode>General</c:formatCode>
                <c:ptCount val="10"/>
                <c:pt idx="0">
                  <c:v>2.6560999685898402E-3</c:v>
                </c:pt>
                <c:pt idx="1">
                  <c:v>3.03380005061626E-3</c:v>
                </c:pt>
                <c:pt idx="2">
                  <c:v>2.99369997810572E-3</c:v>
                </c:pt>
                <c:pt idx="3">
                  <c:v>2.7845000149682099E-3</c:v>
                </c:pt>
                <c:pt idx="4">
                  <c:v>2.7850999031215902E-3</c:v>
                </c:pt>
                <c:pt idx="5">
                  <c:v>6.4581000478938196E-3</c:v>
                </c:pt>
                <c:pt idx="6">
                  <c:v>2.7191999834030802E-3</c:v>
                </c:pt>
                <c:pt idx="7">
                  <c:v>3.63300007302314E-3</c:v>
                </c:pt>
                <c:pt idx="8">
                  <c:v>3.30949993804097E-3</c:v>
                </c:pt>
                <c:pt idx="9">
                  <c:v>2.6818000478670001E-3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7B-4E7B-B6F4-71F2F207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3919"/>
        <c:axId val="612914399"/>
      </c:scatterChart>
      <c:valAx>
        <c:axId val="6129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14399"/>
        <c:crosses val="autoZero"/>
        <c:crossBetween val="midCat"/>
      </c:valAx>
      <c:valAx>
        <c:axId val="6129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1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 de Strings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pseudoOrdenada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'Muchos Datos String'!$B$7:$D$7</c:f>
              <c:strCache>
                <c:ptCount val="3"/>
                <c:pt idx="0">
                  <c:v>PostOrden</c:v>
                </c:pt>
                <c:pt idx="1">
                  <c:v>bubble_sort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String'!$E$7:$N$7</c:f>
              <c:numCache>
                <c:formatCode>General</c:formatCode>
                <c:ptCount val="10"/>
                <c:pt idx="0">
                  <c:v>7.0812105999793804</c:v>
                </c:pt>
                <c:pt idx="1">
                  <c:v>6.7897872000466997</c:v>
                </c:pt>
                <c:pt idx="2">
                  <c:v>6.79444430000148</c:v>
                </c:pt>
                <c:pt idx="3">
                  <c:v>6.7903428000863597</c:v>
                </c:pt>
                <c:pt idx="4">
                  <c:v>6.9072461000178</c:v>
                </c:pt>
                <c:pt idx="5">
                  <c:v>6.8669520000694302</c:v>
                </c:pt>
                <c:pt idx="6">
                  <c:v>6.8588762999279398</c:v>
                </c:pt>
                <c:pt idx="7">
                  <c:v>6.86048919998575</c:v>
                </c:pt>
                <c:pt idx="8">
                  <c:v>6.75276770000346</c:v>
                </c:pt>
                <c:pt idx="9">
                  <c:v>6.9483521000947803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8-41E7-A3CB-8EC857D630F4}"/>
            </c:ext>
          </c:extLst>
        </c:ser>
        <c:ser>
          <c:idx val="1"/>
          <c:order val="1"/>
          <c:tx>
            <c:strRef>
              <c:f>'Muchos Datos String'!$B$8:$D$8</c:f>
              <c:strCache>
                <c:ptCount val="3"/>
                <c:pt idx="0">
                  <c:v>PostOrden</c:v>
                </c:pt>
                <c:pt idx="1">
                  <c:v>quick_sort_rand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String'!$E$8:$N$8</c:f>
              <c:numCache>
                <c:formatCode>General</c:formatCode>
                <c:ptCount val="10"/>
                <c:pt idx="0">
                  <c:v>2.8949099942110399E-2</c:v>
                </c:pt>
                <c:pt idx="1">
                  <c:v>3.0788999982178201E-2</c:v>
                </c:pt>
                <c:pt idx="2">
                  <c:v>2.7128500049002399E-2</c:v>
                </c:pt>
                <c:pt idx="3">
                  <c:v>2.6615599985234401E-2</c:v>
                </c:pt>
                <c:pt idx="4">
                  <c:v>3.2653699978254701E-2</c:v>
                </c:pt>
                <c:pt idx="5">
                  <c:v>2.7087100083008402E-2</c:v>
                </c:pt>
                <c:pt idx="6">
                  <c:v>2.8522499953396601E-2</c:v>
                </c:pt>
                <c:pt idx="7">
                  <c:v>3.0775599996559301E-2</c:v>
                </c:pt>
                <c:pt idx="8">
                  <c:v>2.8195000020787099E-2</c:v>
                </c:pt>
                <c:pt idx="9">
                  <c:v>2.9808200080879001E-2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8-41E7-A3CB-8EC857D630F4}"/>
            </c:ext>
          </c:extLst>
        </c:ser>
        <c:ser>
          <c:idx val="2"/>
          <c:order val="2"/>
          <c:tx>
            <c:strRef>
              <c:f>'Muchos Datos String'!$B$9:$D$9</c:f>
              <c:strCache>
                <c:ptCount val="3"/>
                <c:pt idx="0">
                  <c:v>PostOrden</c:v>
                </c:pt>
                <c:pt idx="1">
                  <c:v>insertion_sort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String'!$E$9:$N$9</c:f>
              <c:numCache>
                <c:formatCode>General</c:formatCode>
                <c:ptCount val="10"/>
                <c:pt idx="0">
                  <c:v>0.11197099997661999</c:v>
                </c:pt>
                <c:pt idx="1">
                  <c:v>0.118212699890136</c:v>
                </c:pt>
                <c:pt idx="2">
                  <c:v>0.122613199986517</c:v>
                </c:pt>
                <c:pt idx="3">
                  <c:v>0.11570389999542301</c:v>
                </c:pt>
                <c:pt idx="4">
                  <c:v>0.12776139995548799</c:v>
                </c:pt>
                <c:pt idx="5">
                  <c:v>0.114389499998651</c:v>
                </c:pt>
                <c:pt idx="6">
                  <c:v>0.122132499935105</c:v>
                </c:pt>
                <c:pt idx="7">
                  <c:v>0.124337099958211</c:v>
                </c:pt>
                <c:pt idx="8">
                  <c:v>0.121090400032699</c:v>
                </c:pt>
                <c:pt idx="9">
                  <c:v>0.11674969992600299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8-41E7-A3CB-8EC857D630F4}"/>
            </c:ext>
          </c:extLst>
        </c:ser>
        <c:ser>
          <c:idx val="3"/>
          <c:order val="3"/>
          <c:tx>
            <c:strRef>
              <c:f>'Muchos Datos String'!$B$10:$D$10</c:f>
              <c:strCache>
                <c:ptCount val="3"/>
                <c:pt idx="0">
                  <c:v>PostOrden</c:v>
                </c:pt>
                <c:pt idx="1">
                  <c:v>selection_sort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String'!$E$10:$N$10</c:f>
              <c:numCache>
                <c:formatCode>General</c:formatCode>
                <c:ptCount val="10"/>
                <c:pt idx="0">
                  <c:v>6.6993959000101304</c:v>
                </c:pt>
                <c:pt idx="1">
                  <c:v>6.6836508000269497</c:v>
                </c:pt>
                <c:pt idx="2">
                  <c:v>6.63962150004226</c:v>
                </c:pt>
                <c:pt idx="3">
                  <c:v>6.5967032000189603</c:v>
                </c:pt>
                <c:pt idx="4">
                  <c:v>6.7600527999456901</c:v>
                </c:pt>
                <c:pt idx="5">
                  <c:v>6.6253310000756702</c:v>
                </c:pt>
                <c:pt idx="6">
                  <c:v>6.6151598000433296</c:v>
                </c:pt>
                <c:pt idx="7">
                  <c:v>6.6293474999256397</c:v>
                </c:pt>
                <c:pt idx="8">
                  <c:v>6.8636315000476298</c:v>
                </c:pt>
                <c:pt idx="9">
                  <c:v>6.7797195999883098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18-41E7-A3CB-8EC857D630F4}"/>
            </c:ext>
          </c:extLst>
        </c:ser>
        <c:ser>
          <c:idx val="4"/>
          <c:order val="4"/>
          <c:tx>
            <c:strRef>
              <c:f>'Muchos Datos String'!$B$11:$D$11</c:f>
              <c:strCache>
                <c:ptCount val="3"/>
                <c:pt idx="0">
                  <c:v>PostOrden</c:v>
                </c:pt>
                <c:pt idx="1">
                  <c:v>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'Muchos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'Muchos Datos String'!$E$11:$N$11</c:f>
              <c:numCache>
                <c:formatCode>General</c:formatCode>
                <c:ptCount val="10"/>
                <c:pt idx="0">
                  <c:v>1.93499960005283E-4</c:v>
                </c:pt>
                <c:pt idx="1">
                  <c:v>1.91799947060644E-4</c:v>
                </c:pt>
                <c:pt idx="2">
                  <c:v>3.5900005605071702E-4</c:v>
                </c:pt>
                <c:pt idx="3">
                  <c:v>1.9050005357712499E-4</c:v>
                </c:pt>
                <c:pt idx="4">
                  <c:v>2.0589993800967899E-4</c:v>
                </c:pt>
                <c:pt idx="5">
                  <c:v>1.8839992117136701E-4</c:v>
                </c:pt>
                <c:pt idx="6">
                  <c:v>1.9779999274760401E-4</c:v>
                </c:pt>
                <c:pt idx="7">
                  <c:v>2.1269998978823399E-4</c:v>
                </c:pt>
                <c:pt idx="8">
                  <c:v>1.7129990737885199E-4</c:v>
                </c:pt>
                <c:pt idx="9">
                  <c:v>1.8239999189972799E-4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18-41E7-A3CB-8EC857D6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4559"/>
        <c:axId val="612935039"/>
      </c:scatterChart>
      <c:valAx>
        <c:axId val="6129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35039"/>
        <c:crosses val="autoZero"/>
        <c:crossBetween val="midCat"/>
      </c:valAx>
      <c:valAx>
        <c:axId val="6129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3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 con pocos Datos 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Int sin Orden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'Pocos Datos Int'!$B$2:$D$2</c:f>
              <c:strCache>
                <c:ptCount val="3"/>
                <c:pt idx="0">
                  <c:v>PreOrden</c:v>
                </c:pt>
                <c:pt idx="1">
                  <c:v>bubble_sort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Int'!$E$2:$N$2</c:f>
              <c:numCache>
                <c:formatCode>General</c:formatCode>
                <c:ptCount val="10"/>
                <c:pt idx="0">
                  <c:v>6.7580002360045899E-4</c:v>
                </c:pt>
                <c:pt idx="1">
                  <c:v>7.4589997529983499E-4</c:v>
                </c:pt>
                <c:pt idx="2">
                  <c:v>7.3249998968094501E-4</c:v>
                </c:pt>
                <c:pt idx="3">
                  <c:v>7.8220001887530002E-4</c:v>
                </c:pt>
                <c:pt idx="4">
                  <c:v>7.36799906007945E-4</c:v>
                </c:pt>
                <c:pt idx="5">
                  <c:v>7.2059989906847401E-4</c:v>
                </c:pt>
                <c:pt idx="6">
                  <c:v>7.1009993553161599E-4</c:v>
                </c:pt>
                <c:pt idx="7">
                  <c:v>7.2410004213452296E-4</c:v>
                </c:pt>
                <c:pt idx="8">
                  <c:v>7.4080005288123998E-4</c:v>
                </c:pt>
                <c:pt idx="9">
                  <c:v>7.0670002605766004E-4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18-478F-8D85-C188F73A2BEC}"/>
            </c:ext>
          </c:extLst>
        </c:ser>
        <c:ser>
          <c:idx val="1"/>
          <c:order val="1"/>
          <c:tx>
            <c:strRef>
              <c:f>'Pocos Datos Int'!$B$3:$D$3</c:f>
              <c:strCache>
                <c:ptCount val="3"/>
                <c:pt idx="0">
                  <c:v>PreOrden</c:v>
                </c:pt>
                <c:pt idx="1">
                  <c:v>quick_sort_rand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Int'!$E$3:$N$3</c:f>
              <c:numCache>
                <c:formatCode>General</c:formatCode>
                <c:ptCount val="10"/>
                <c:pt idx="0">
                  <c:v>1.56599911861121E-4</c:v>
                </c:pt>
                <c:pt idx="1">
                  <c:v>1.7250003293156599E-4</c:v>
                </c:pt>
                <c:pt idx="2">
                  <c:v>1.64199969731271E-4</c:v>
                </c:pt>
                <c:pt idx="3">
                  <c:v>1.76499946974217E-4</c:v>
                </c:pt>
                <c:pt idx="4">
                  <c:v>1.63599965162575E-4</c:v>
                </c:pt>
                <c:pt idx="5">
                  <c:v>1.7070001922547801E-4</c:v>
                </c:pt>
                <c:pt idx="6">
                  <c:v>1.6629998572170699E-4</c:v>
                </c:pt>
                <c:pt idx="7">
                  <c:v>1.7419992946088301E-4</c:v>
                </c:pt>
                <c:pt idx="8">
                  <c:v>1.7110002227127501E-4</c:v>
                </c:pt>
                <c:pt idx="9">
                  <c:v>2.02000024728477E-4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18-478F-8D85-C188F73A2BEC}"/>
            </c:ext>
          </c:extLst>
        </c:ser>
        <c:ser>
          <c:idx val="2"/>
          <c:order val="2"/>
          <c:tx>
            <c:strRef>
              <c:f>'Pocos Datos Int'!$B$4:$D$4</c:f>
              <c:strCache>
                <c:ptCount val="3"/>
                <c:pt idx="0">
                  <c:v>PreOrden</c:v>
                </c:pt>
                <c:pt idx="1">
                  <c:v>insertion_sort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Int'!$E$4:$N$4</c:f>
              <c:numCache>
                <c:formatCode>General</c:formatCode>
                <c:ptCount val="10"/>
                <c:pt idx="0">
                  <c:v>4.5349996071308802E-4</c:v>
                </c:pt>
                <c:pt idx="1">
                  <c:v>5.1289994735270695E-4</c:v>
                </c:pt>
                <c:pt idx="2">
                  <c:v>4.4390000402927399E-4</c:v>
                </c:pt>
                <c:pt idx="3">
                  <c:v>4.61800023913383E-4</c:v>
                </c:pt>
                <c:pt idx="4">
                  <c:v>4.3549994006752897E-4</c:v>
                </c:pt>
                <c:pt idx="5">
                  <c:v>4.27699997089803E-4</c:v>
                </c:pt>
                <c:pt idx="6">
                  <c:v>4.3769995681941498E-4</c:v>
                </c:pt>
                <c:pt idx="7">
                  <c:v>4.4239999260753301E-4</c:v>
                </c:pt>
                <c:pt idx="8">
                  <c:v>4.4299999717622898E-4</c:v>
                </c:pt>
                <c:pt idx="9">
                  <c:v>4.4450000859797001E-4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18-478F-8D85-C188F73A2BEC}"/>
            </c:ext>
          </c:extLst>
        </c:ser>
        <c:ser>
          <c:idx val="3"/>
          <c:order val="3"/>
          <c:tx>
            <c:strRef>
              <c:f>'Pocos Datos Int'!$B$5:$D$5</c:f>
              <c:strCache>
                <c:ptCount val="3"/>
                <c:pt idx="0">
                  <c:v>PreOrden</c:v>
                </c:pt>
                <c:pt idx="1">
                  <c:v>selection_sort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Int'!$E$5:$N$5</c:f>
              <c:numCache>
                <c:formatCode>General</c:formatCode>
                <c:ptCount val="10"/>
                <c:pt idx="0">
                  <c:v>4.4789991807192499E-4</c:v>
                </c:pt>
                <c:pt idx="1">
                  <c:v>4.2270007543265798E-4</c:v>
                </c:pt>
                <c:pt idx="2">
                  <c:v>3.9189995732158401E-4</c:v>
                </c:pt>
                <c:pt idx="3">
                  <c:v>4.3740007095038799E-4</c:v>
                </c:pt>
                <c:pt idx="4">
                  <c:v>4.0320004336535898E-4</c:v>
                </c:pt>
                <c:pt idx="5">
                  <c:v>4.0710007306188302E-4</c:v>
                </c:pt>
                <c:pt idx="6">
                  <c:v>4.1970005258917798E-4</c:v>
                </c:pt>
                <c:pt idx="7">
                  <c:v>6.9410004653036497E-4</c:v>
                </c:pt>
                <c:pt idx="8">
                  <c:v>4.1810004040598799E-4</c:v>
                </c:pt>
                <c:pt idx="9">
                  <c:v>4.3230003211647202E-4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18-478F-8D85-C188F73A2BEC}"/>
            </c:ext>
          </c:extLst>
        </c:ser>
        <c:ser>
          <c:idx val="4"/>
          <c:order val="4"/>
          <c:tx>
            <c:strRef>
              <c:f>'Pocos Datos Int'!$B$6:$D$6</c:f>
              <c:strCache>
                <c:ptCount val="3"/>
                <c:pt idx="0">
                  <c:v>PreOrden</c:v>
                </c:pt>
                <c:pt idx="1">
                  <c:v>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Int'!$E$6:$N$6</c:f>
              <c:numCache>
                <c:formatCode>0.00E+00</c:formatCode>
                <c:ptCount val="10"/>
                <c:pt idx="0">
                  <c:v>1.1099968105554499E-5</c:v>
                </c:pt>
                <c:pt idx="1">
                  <c:v>1.20000913739204E-5</c:v>
                </c:pt>
                <c:pt idx="2">
                  <c:v>8.6999498307704892E-6</c:v>
                </c:pt>
                <c:pt idx="3">
                  <c:v>9.0000685304403305E-6</c:v>
                </c:pt>
                <c:pt idx="4">
                  <c:v>7.3999399319291098E-6</c:v>
                </c:pt>
                <c:pt idx="5">
                  <c:v>6.6999346017837499E-6</c:v>
                </c:pt>
                <c:pt idx="6">
                  <c:v>6.8000517785549096E-6</c:v>
                </c:pt>
                <c:pt idx="7">
                  <c:v>1.19999749585986E-5</c:v>
                </c:pt>
                <c:pt idx="8">
                  <c:v>8.2999467849731394E-6</c:v>
                </c:pt>
                <c:pt idx="9">
                  <c:v>1.1699972674250599E-5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18-478F-8D85-C188F73A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5839"/>
        <c:axId val="612936479"/>
      </c:scatterChart>
      <c:valAx>
        <c:axId val="6129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36479"/>
        <c:crosses val="autoZero"/>
        <c:crossBetween val="midCat"/>
      </c:valAx>
      <c:valAx>
        <c:axId val="6129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1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 con pocos Datos 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Int pseudoOrdenada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'Pocos Datos Int'!$B$7:$D$7</c:f>
              <c:strCache>
                <c:ptCount val="3"/>
                <c:pt idx="0">
                  <c:v>PostOrden</c:v>
                </c:pt>
                <c:pt idx="1">
                  <c:v>bubble_sort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Int'!$E$7:$N$7</c:f>
              <c:numCache>
                <c:formatCode>General</c:formatCode>
                <c:ptCount val="10"/>
                <c:pt idx="0">
                  <c:v>3.8470001891255297E-4</c:v>
                </c:pt>
                <c:pt idx="1">
                  <c:v>3.5240000579506099E-4</c:v>
                </c:pt>
                <c:pt idx="2">
                  <c:v>3.4779997076839198E-4</c:v>
                </c:pt>
                <c:pt idx="3">
                  <c:v>3.8769992534071202E-4</c:v>
                </c:pt>
                <c:pt idx="4">
                  <c:v>3.9030006155371601E-4</c:v>
                </c:pt>
                <c:pt idx="5">
                  <c:v>3.4169992431998199E-4</c:v>
                </c:pt>
                <c:pt idx="6">
                  <c:v>3.2610003836452901E-4</c:v>
                </c:pt>
                <c:pt idx="7">
                  <c:v>3.5589991603046601E-4</c:v>
                </c:pt>
                <c:pt idx="8">
                  <c:v>3.2509991433471398E-4</c:v>
                </c:pt>
                <c:pt idx="9">
                  <c:v>3.49699985235929E-4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9-4730-AE2F-3FBE071696EC}"/>
            </c:ext>
          </c:extLst>
        </c:ser>
        <c:ser>
          <c:idx val="1"/>
          <c:order val="1"/>
          <c:tx>
            <c:strRef>
              <c:f>'Pocos Datos Int'!$B$8:$D$8</c:f>
              <c:strCache>
                <c:ptCount val="3"/>
                <c:pt idx="0">
                  <c:v>PostOrden</c:v>
                </c:pt>
                <c:pt idx="1">
                  <c:v>quick_sort_rand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Int'!$E$8:$N$8</c:f>
              <c:numCache>
                <c:formatCode>General</c:formatCode>
                <c:ptCount val="10"/>
                <c:pt idx="0">
                  <c:v>1.4730007387697599E-4</c:v>
                </c:pt>
                <c:pt idx="1">
                  <c:v>1.4879996888339501E-4</c:v>
                </c:pt>
                <c:pt idx="2">
                  <c:v>1.6270007472485301E-4</c:v>
                </c:pt>
                <c:pt idx="3">
                  <c:v>1.70600018464028E-4</c:v>
                </c:pt>
                <c:pt idx="4">
                  <c:v>1.95199972949922E-4</c:v>
                </c:pt>
                <c:pt idx="5">
                  <c:v>1.50699983350932E-4</c:v>
                </c:pt>
                <c:pt idx="6">
                  <c:v>1.60300056450068E-4</c:v>
                </c:pt>
                <c:pt idx="7">
                  <c:v>1.58899929374456E-4</c:v>
                </c:pt>
                <c:pt idx="8">
                  <c:v>1.5039998106658399E-4</c:v>
                </c:pt>
                <c:pt idx="9">
                  <c:v>1.4020001981407401E-4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C9-4730-AE2F-3FBE071696EC}"/>
            </c:ext>
          </c:extLst>
        </c:ser>
        <c:ser>
          <c:idx val="2"/>
          <c:order val="2"/>
          <c:tx>
            <c:strRef>
              <c:f>'Pocos Datos Int'!$B$9:$D$9</c:f>
              <c:strCache>
                <c:ptCount val="3"/>
                <c:pt idx="0">
                  <c:v>PostOrden</c:v>
                </c:pt>
                <c:pt idx="1">
                  <c:v>insertion_sort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Int'!$E$9:$N$9</c:f>
              <c:numCache>
                <c:formatCode>0.00E+00</c:formatCode>
                <c:ptCount val="10"/>
                <c:pt idx="0">
                  <c:v>1.91000290215015E-5</c:v>
                </c:pt>
                <c:pt idx="1">
                  <c:v>1.9399914890527702E-5</c:v>
                </c:pt>
                <c:pt idx="2">
                  <c:v>1.9000028260052201E-5</c:v>
                </c:pt>
                <c:pt idx="3">
                  <c:v>1.9399914890527702E-5</c:v>
                </c:pt>
                <c:pt idx="4">
                  <c:v>1.80999049916863E-5</c:v>
                </c:pt>
                <c:pt idx="5">
                  <c:v>1.7800019122660099E-5</c:v>
                </c:pt>
                <c:pt idx="6">
                  <c:v>1.80000206455588E-5</c:v>
                </c:pt>
                <c:pt idx="7">
                  <c:v>2.36999476328492E-5</c:v>
                </c:pt>
                <c:pt idx="8">
                  <c:v>1.7600017599761401E-5</c:v>
                </c:pt>
                <c:pt idx="9">
                  <c:v>2.58999643847346E-5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C9-4730-AE2F-3FBE071696EC}"/>
            </c:ext>
          </c:extLst>
        </c:ser>
        <c:ser>
          <c:idx val="3"/>
          <c:order val="3"/>
          <c:tx>
            <c:strRef>
              <c:f>'Pocos Datos Int'!$B$10:$D$10</c:f>
              <c:strCache>
                <c:ptCount val="3"/>
                <c:pt idx="0">
                  <c:v>PostOrden</c:v>
                </c:pt>
                <c:pt idx="1">
                  <c:v>selection_sort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Int'!$E$10:$N$10</c:f>
              <c:numCache>
                <c:formatCode>General</c:formatCode>
                <c:ptCount val="10"/>
                <c:pt idx="0">
                  <c:v>3.4719996619969601E-4</c:v>
                </c:pt>
                <c:pt idx="1">
                  <c:v>3.5609991755336501E-4</c:v>
                </c:pt>
                <c:pt idx="2">
                  <c:v>3.8809992838650898E-4</c:v>
                </c:pt>
                <c:pt idx="3">
                  <c:v>3.7619995418935998E-4</c:v>
                </c:pt>
                <c:pt idx="4">
                  <c:v>3.43600055202841E-4</c:v>
                </c:pt>
                <c:pt idx="5">
                  <c:v>3.3139996230602199E-4</c:v>
                </c:pt>
                <c:pt idx="6">
                  <c:v>3.4070003312081099E-4</c:v>
                </c:pt>
                <c:pt idx="7">
                  <c:v>3.3850001636892498E-4</c:v>
                </c:pt>
                <c:pt idx="8">
                  <c:v>3.2460002694278901E-4</c:v>
                </c:pt>
                <c:pt idx="9">
                  <c:v>4.23199962824583E-4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C9-4730-AE2F-3FBE071696EC}"/>
            </c:ext>
          </c:extLst>
        </c:ser>
        <c:ser>
          <c:idx val="4"/>
          <c:order val="4"/>
          <c:tx>
            <c:strRef>
              <c:f>'Pocos Datos Int'!$B$11:$D$11</c:f>
              <c:strCache>
                <c:ptCount val="3"/>
                <c:pt idx="0">
                  <c:v>PostOrden</c:v>
                </c:pt>
                <c:pt idx="1">
                  <c:v>sort</c:v>
                </c:pt>
                <c:pt idx="2">
                  <c:v>Int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'Pocos Datos Int'!$E$1:$N$1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Int'!$E$11:$N$11</c:f>
              <c:numCache>
                <c:formatCode>0.00E+00</c:formatCode>
                <c:ptCount val="10"/>
                <c:pt idx="0">
                  <c:v>1.30000989884138E-6</c:v>
                </c:pt>
                <c:pt idx="1">
                  <c:v>1.0000076144933701E-6</c:v>
                </c:pt>
                <c:pt idx="2">
                  <c:v>1.60001218318939E-6</c:v>
                </c:pt>
                <c:pt idx="3">
                  <c:v>1.70001294463872E-6</c:v>
                </c:pt>
                <c:pt idx="4">
                  <c:v>1.1000083759427001E-6</c:v>
                </c:pt>
                <c:pt idx="5">
                  <c:v>1.1000083759427001E-6</c:v>
                </c:pt>
                <c:pt idx="6">
                  <c:v>1.0000076144933701E-6</c:v>
                </c:pt>
                <c:pt idx="7">
                  <c:v>1.1000083759427001E-6</c:v>
                </c:pt>
                <c:pt idx="8">
                  <c:v>1.1000083759427001E-6</c:v>
                </c:pt>
                <c:pt idx="9">
                  <c:v>1.1000083759427001E-6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C9-4730-AE2F-3FBE0716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5839"/>
        <c:axId val="612936479"/>
      </c:scatterChart>
      <c:valAx>
        <c:axId val="6129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36479"/>
        <c:crosses val="autoZero"/>
        <c:crossBetween val="midCat"/>
      </c:valAx>
      <c:valAx>
        <c:axId val="6129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1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 con pocos Datos 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String sin Orden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'Pocos Datos String'!$B$2:$D$2</c:f>
              <c:strCache>
                <c:ptCount val="3"/>
                <c:pt idx="0">
                  <c:v>PreOrden</c:v>
                </c:pt>
                <c:pt idx="1">
                  <c:v>bubble_sort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String'!$E$2:$N$2</c:f>
              <c:numCache>
                <c:formatCode>General</c:formatCode>
                <c:ptCount val="10"/>
                <c:pt idx="0">
                  <c:v>8.84999986737966E-4</c:v>
                </c:pt>
                <c:pt idx="1">
                  <c:v>8.8710000272840196E-4</c:v>
                </c:pt>
                <c:pt idx="2">
                  <c:v>8.3839998114854097E-4</c:v>
                </c:pt>
                <c:pt idx="3">
                  <c:v>9.0240000281482902E-4</c:v>
                </c:pt>
                <c:pt idx="4">
                  <c:v>8.6649996228516102E-4</c:v>
                </c:pt>
                <c:pt idx="5">
                  <c:v>9.0980005916207996E-4</c:v>
                </c:pt>
                <c:pt idx="6">
                  <c:v>8.6719996761530605E-4</c:v>
                </c:pt>
                <c:pt idx="7">
                  <c:v>8.4090000018477397E-4</c:v>
                </c:pt>
                <c:pt idx="8">
                  <c:v>9.1030006296932697E-4</c:v>
                </c:pt>
                <c:pt idx="9">
                  <c:v>8.4190000779926701E-4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14-4C24-B320-63D9105A88BB}"/>
            </c:ext>
          </c:extLst>
        </c:ser>
        <c:ser>
          <c:idx val="1"/>
          <c:order val="1"/>
          <c:tx>
            <c:strRef>
              <c:f>'Pocos Datos String'!$B$3:$D$3</c:f>
              <c:strCache>
                <c:ptCount val="3"/>
                <c:pt idx="0">
                  <c:v>PreOrden</c:v>
                </c:pt>
                <c:pt idx="1">
                  <c:v>quick_sort_rand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String'!$E$3:$N$3</c:f>
              <c:numCache>
                <c:formatCode>General</c:formatCode>
                <c:ptCount val="10"/>
                <c:pt idx="0">
                  <c:v>2.1369999740272701E-4</c:v>
                </c:pt>
                <c:pt idx="1">
                  <c:v>2.1630001720040999E-4</c:v>
                </c:pt>
                <c:pt idx="2">
                  <c:v>1.9459996838122601E-4</c:v>
                </c:pt>
                <c:pt idx="3">
                  <c:v>1.91400060430169E-4</c:v>
                </c:pt>
                <c:pt idx="4">
                  <c:v>2.03300034627318E-4</c:v>
                </c:pt>
                <c:pt idx="5">
                  <c:v>2.0270003005862201E-4</c:v>
                </c:pt>
                <c:pt idx="6">
                  <c:v>1.8380000256001901E-4</c:v>
                </c:pt>
                <c:pt idx="7">
                  <c:v>1.95300090126693E-4</c:v>
                </c:pt>
                <c:pt idx="8">
                  <c:v>1.8649990670382901E-4</c:v>
                </c:pt>
                <c:pt idx="9">
                  <c:v>1.97299988940358E-4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14-4C24-B320-63D9105A88BB}"/>
            </c:ext>
          </c:extLst>
        </c:ser>
        <c:ser>
          <c:idx val="2"/>
          <c:order val="2"/>
          <c:tx>
            <c:strRef>
              <c:f>'Pocos Datos String'!$B$4:$D$4</c:f>
              <c:strCache>
                <c:ptCount val="3"/>
                <c:pt idx="0">
                  <c:v>PreOrden</c:v>
                </c:pt>
                <c:pt idx="1">
                  <c:v>insertion_sort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String'!$E$4:$N$4</c:f>
              <c:numCache>
                <c:formatCode>General</c:formatCode>
                <c:ptCount val="10"/>
                <c:pt idx="0">
                  <c:v>4.9909995868801995E-4</c:v>
                </c:pt>
                <c:pt idx="1">
                  <c:v>4.8370007425546597E-4</c:v>
                </c:pt>
                <c:pt idx="2">
                  <c:v>4.7039997298270399E-4</c:v>
                </c:pt>
                <c:pt idx="3">
                  <c:v>5.00999973155558E-4</c:v>
                </c:pt>
                <c:pt idx="4">
                  <c:v>4.8930000048130696E-4</c:v>
                </c:pt>
                <c:pt idx="5">
                  <c:v>5.0359999295324E-4</c:v>
                </c:pt>
                <c:pt idx="6">
                  <c:v>4.66399942524731E-4</c:v>
                </c:pt>
                <c:pt idx="7">
                  <c:v>4.9670005682855801E-4</c:v>
                </c:pt>
                <c:pt idx="8">
                  <c:v>4.5980000868439598E-4</c:v>
                </c:pt>
                <c:pt idx="9">
                  <c:v>4.8050004988908703E-4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14-4C24-B320-63D9105A88BB}"/>
            </c:ext>
          </c:extLst>
        </c:ser>
        <c:ser>
          <c:idx val="3"/>
          <c:order val="3"/>
          <c:tx>
            <c:strRef>
              <c:f>'Pocos Datos String'!$B$5:$D$5</c:f>
              <c:strCache>
                <c:ptCount val="3"/>
                <c:pt idx="0">
                  <c:v>PreOrden</c:v>
                </c:pt>
                <c:pt idx="1">
                  <c:v>selection_sort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String'!$E$5:$N$5</c:f>
              <c:numCache>
                <c:formatCode>General</c:formatCode>
                <c:ptCount val="10"/>
                <c:pt idx="0">
                  <c:v>5.8089999947696903E-4</c:v>
                </c:pt>
                <c:pt idx="1">
                  <c:v>5.7310005649924202E-4</c:v>
                </c:pt>
                <c:pt idx="2">
                  <c:v>5.7050003670156002E-4</c:v>
                </c:pt>
                <c:pt idx="3">
                  <c:v>5.8039999566972201E-4</c:v>
                </c:pt>
                <c:pt idx="4">
                  <c:v>5.8459991123527202E-4</c:v>
                </c:pt>
                <c:pt idx="5">
                  <c:v>5.8039999566972201E-4</c:v>
                </c:pt>
                <c:pt idx="6">
                  <c:v>5.5520003661513296E-4</c:v>
                </c:pt>
                <c:pt idx="7">
                  <c:v>5.9650000184774399E-4</c:v>
                </c:pt>
                <c:pt idx="8">
                  <c:v>5.5550003889948097E-4</c:v>
                </c:pt>
                <c:pt idx="9">
                  <c:v>5.5399991106241898E-4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14-4C24-B320-63D9105A88BB}"/>
            </c:ext>
          </c:extLst>
        </c:ser>
        <c:ser>
          <c:idx val="4"/>
          <c:order val="4"/>
          <c:tx>
            <c:strRef>
              <c:f>'Pocos Datos String'!$B$6:$D$6</c:f>
              <c:strCache>
                <c:ptCount val="3"/>
                <c:pt idx="0">
                  <c:v>PreOrden</c:v>
                </c:pt>
                <c:pt idx="1">
                  <c:v>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String'!$E$6:$N$6</c:f>
              <c:numCache>
                <c:formatCode>0.00E+00</c:formatCode>
                <c:ptCount val="10"/>
                <c:pt idx="0">
                  <c:v>1.6300007700920102E-5</c:v>
                </c:pt>
                <c:pt idx="1">
                  <c:v>1.4699995517730699E-5</c:v>
                </c:pt>
                <c:pt idx="2">
                  <c:v>1.19999749585986E-5</c:v>
                </c:pt>
                <c:pt idx="3">
                  <c:v>1.19999749585986E-5</c:v>
                </c:pt>
                <c:pt idx="4">
                  <c:v>1.1300086043775E-5</c:v>
                </c:pt>
                <c:pt idx="5">
                  <c:v>1.1199968867003901E-5</c:v>
                </c:pt>
                <c:pt idx="6">
                  <c:v>9.8999589681625298E-6</c:v>
                </c:pt>
                <c:pt idx="7">
                  <c:v>1.00999604910612E-5</c:v>
                </c:pt>
                <c:pt idx="8">
                  <c:v>9.8999589681625298E-6</c:v>
                </c:pt>
                <c:pt idx="9">
                  <c:v>9.7000738605856895E-6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14-4C24-B320-63D9105A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5839"/>
        <c:axId val="612936479"/>
      </c:scatterChart>
      <c:valAx>
        <c:axId val="6129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36479"/>
        <c:crosses val="autoZero"/>
        <c:crossBetween val="midCat"/>
      </c:valAx>
      <c:valAx>
        <c:axId val="6129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1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tiempos en lista con pocos Datos </a:t>
            </a:r>
          </a:p>
          <a:p>
            <a:pPr>
              <a:defRPr/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 String pseudoOrdenado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'Pocos Datos String'!$B$7:$D$7</c:f>
              <c:strCache>
                <c:ptCount val="3"/>
                <c:pt idx="0">
                  <c:v>PostOrden</c:v>
                </c:pt>
                <c:pt idx="1">
                  <c:v>bubble_sort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String'!$E$7:$N$7</c:f>
              <c:numCache>
                <c:formatCode>General</c:formatCode>
                <c:ptCount val="10"/>
                <c:pt idx="0">
                  <c:v>5.7319994084536997E-4</c:v>
                </c:pt>
                <c:pt idx="1">
                  <c:v>5.8480002917349295E-4</c:v>
                </c:pt>
                <c:pt idx="2">
                  <c:v>5.89000061154365E-4</c:v>
                </c:pt>
                <c:pt idx="3">
                  <c:v>5.8929994702339096E-4</c:v>
                </c:pt>
                <c:pt idx="4">
                  <c:v>5.9289997443556699E-4</c:v>
                </c:pt>
                <c:pt idx="5">
                  <c:v>5.8170000556856296E-4</c:v>
                </c:pt>
                <c:pt idx="6">
                  <c:v>5.7029991876333898E-4</c:v>
                </c:pt>
                <c:pt idx="7">
                  <c:v>5.7490007020532998E-4</c:v>
                </c:pt>
                <c:pt idx="8">
                  <c:v>5.9559999499469995E-4</c:v>
                </c:pt>
                <c:pt idx="9">
                  <c:v>5.7139992713928201E-4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9-49B0-AFA9-3F3A6586058F}"/>
            </c:ext>
          </c:extLst>
        </c:ser>
        <c:ser>
          <c:idx val="1"/>
          <c:order val="1"/>
          <c:tx>
            <c:strRef>
              <c:f>'Pocos Datos String'!$B$8:$D$8</c:f>
              <c:strCache>
                <c:ptCount val="3"/>
                <c:pt idx="0">
                  <c:v>PostOrden</c:v>
                </c:pt>
                <c:pt idx="1">
                  <c:v>quick_sort_rand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String'!$E$8:$N$8</c:f>
              <c:numCache>
                <c:formatCode>General</c:formatCode>
                <c:ptCount val="10"/>
                <c:pt idx="0">
                  <c:v>2.1379999816417599E-4</c:v>
                </c:pt>
                <c:pt idx="1">
                  <c:v>1.9209994934499199E-4</c:v>
                </c:pt>
                <c:pt idx="2">
                  <c:v>1.78899965249001E-4</c:v>
                </c:pt>
                <c:pt idx="3">
                  <c:v>1.9679998513311099E-4</c:v>
                </c:pt>
                <c:pt idx="4">
                  <c:v>1.9930000416934401E-4</c:v>
                </c:pt>
                <c:pt idx="5">
                  <c:v>2.02600029297173E-4</c:v>
                </c:pt>
                <c:pt idx="6">
                  <c:v>2.0570005290210201E-4</c:v>
                </c:pt>
                <c:pt idx="7">
                  <c:v>1.8949992954730901E-4</c:v>
                </c:pt>
                <c:pt idx="8">
                  <c:v>1.8109998200088699E-4</c:v>
                </c:pt>
                <c:pt idx="9">
                  <c:v>1.74700049683451E-4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E9-49B0-AFA9-3F3A6586058F}"/>
            </c:ext>
          </c:extLst>
        </c:ser>
        <c:ser>
          <c:idx val="2"/>
          <c:order val="2"/>
          <c:tx>
            <c:strRef>
              <c:f>'Pocos Datos String'!$B$9:$D$9</c:f>
              <c:strCache>
                <c:ptCount val="3"/>
                <c:pt idx="0">
                  <c:v>PostOrden</c:v>
                </c:pt>
                <c:pt idx="1">
                  <c:v>insertion_sort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String'!$E$9:$N$9</c:f>
              <c:numCache>
                <c:formatCode>0.00E+00</c:formatCode>
                <c:ptCount val="10"/>
                <c:pt idx="0">
                  <c:v>2.87999864667654E-5</c:v>
                </c:pt>
                <c:pt idx="1">
                  <c:v>2.8399983420968002E-5</c:v>
                </c:pt>
                <c:pt idx="2">
                  <c:v>2.8599984943866699E-5</c:v>
                </c:pt>
                <c:pt idx="3">
                  <c:v>2.81999818980693E-5</c:v>
                </c:pt>
                <c:pt idx="4">
                  <c:v>2.8499984182417301E-5</c:v>
                </c:pt>
                <c:pt idx="5">
                  <c:v>2.9099988751113401E-5</c:v>
                </c:pt>
                <c:pt idx="6">
                  <c:v>2.78999796137213E-5</c:v>
                </c:pt>
                <c:pt idx="7">
                  <c:v>2.7200090698897801E-5</c:v>
                </c:pt>
                <c:pt idx="8">
                  <c:v>2.8099981136620001E-5</c:v>
                </c:pt>
                <c:pt idx="9">
                  <c:v>2.69999727606773E-5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E9-49B0-AFA9-3F3A6586058F}"/>
            </c:ext>
          </c:extLst>
        </c:ser>
        <c:ser>
          <c:idx val="3"/>
          <c:order val="3"/>
          <c:tx>
            <c:strRef>
              <c:f>'Pocos Datos String'!$B$10:$D$10</c:f>
              <c:strCache>
                <c:ptCount val="3"/>
                <c:pt idx="0">
                  <c:v>PostOrden</c:v>
                </c:pt>
                <c:pt idx="1">
                  <c:v>selection_sort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String'!$E$10:$N$10</c:f>
              <c:numCache>
                <c:formatCode>General</c:formatCode>
                <c:ptCount val="10"/>
                <c:pt idx="0">
                  <c:v>5.7649996597319798E-4</c:v>
                </c:pt>
                <c:pt idx="1">
                  <c:v>5.7789997663348902E-4</c:v>
                </c:pt>
                <c:pt idx="2">
                  <c:v>5.8019999414682302E-4</c:v>
                </c:pt>
                <c:pt idx="3">
                  <c:v>5.7150004431605296E-4</c:v>
                </c:pt>
                <c:pt idx="4">
                  <c:v>6.2439998146146503E-4</c:v>
                </c:pt>
                <c:pt idx="5">
                  <c:v>5.8360002003610102E-4</c:v>
                </c:pt>
                <c:pt idx="6">
                  <c:v>5.6740001309663003E-4</c:v>
                </c:pt>
                <c:pt idx="7">
                  <c:v>5.9839989989995902E-4</c:v>
                </c:pt>
                <c:pt idx="8">
                  <c:v>5.83300017751753E-4</c:v>
                </c:pt>
                <c:pt idx="9">
                  <c:v>6.0190004296600797E-4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E9-49B0-AFA9-3F3A6586058F}"/>
            </c:ext>
          </c:extLst>
        </c:ser>
        <c:ser>
          <c:idx val="4"/>
          <c:order val="4"/>
          <c:tx>
            <c:strRef>
              <c:f>'Pocos Datos String'!$B$11:$D$11</c:f>
              <c:strCache>
                <c:ptCount val="3"/>
                <c:pt idx="0">
                  <c:v>PostOrden</c:v>
                </c:pt>
                <c:pt idx="1">
                  <c:v>sort</c:v>
                </c:pt>
                <c:pt idx="2">
                  <c:v>Strings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'Pocos Datos String'!$E$1:$N$1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'Pocos Datos String'!$E$11:$N$11</c:f>
              <c:numCache>
                <c:formatCode>0.00E+00</c:formatCode>
                <c:ptCount val="10"/>
                <c:pt idx="0">
                  <c:v>2.5000190362334201E-6</c:v>
                </c:pt>
                <c:pt idx="1">
                  <c:v>1.70001294463872E-6</c:v>
                </c:pt>
                <c:pt idx="2">
                  <c:v>1.70001294463872E-6</c:v>
                </c:pt>
                <c:pt idx="3">
                  <c:v>1.50001142174005E-6</c:v>
                </c:pt>
                <c:pt idx="4">
                  <c:v>2.6999041438102701E-6</c:v>
                </c:pt>
                <c:pt idx="5">
                  <c:v>1.9000144675373999E-6</c:v>
                </c:pt>
                <c:pt idx="6">
                  <c:v>2.19990033656358E-6</c:v>
                </c:pt>
                <c:pt idx="7">
                  <c:v>1.50001142174005E-6</c:v>
                </c:pt>
                <c:pt idx="8">
                  <c:v>1.80001370608806E-6</c:v>
                </c:pt>
                <c:pt idx="9">
                  <c:v>2.2000167518854099E-6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E9-49B0-AFA9-3F3A6586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5839"/>
        <c:axId val="612936479"/>
      </c:scatterChart>
      <c:valAx>
        <c:axId val="6129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36479"/>
        <c:crosses val="autoZero"/>
        <c:crossBetween val="midCat"/>
      </c:valAx>
      <c:valAx>
        <c:axId val="6129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291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12</xdr:row>
      <xdr:rowOff>161925</xdr:rowOff>
    </xdr:from>
    <xdr:to>
      <xdr:col>7</xdr:col>
      <xdr:colOff>708024</xdr:colOff>
      <xdr:row>31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514315-182A-8D3A-E49B-D9FE965C6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12</xdr:row>
      <xdr:rowOff>161925</xdr:rowOff>
    </xdr:from>
    <xdr:to>
      <xdr:col>15</xdr:col>
      <xdr:colOff>531812</xdr:colOff>
      <xdr:row>31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BA8B75-86DD-4E5A-85EB-02765B37E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11</xdr:row>
      <xdr:rowOff>176211</xdr:rowOff>
    </xdr:from>
    <xdr:to>
      <xdr:col>7</xdr:col>
      <xdr:colOff>38100</xdr:colOff>
      <xdr:row>29</xdr:row>
      <xdr:rowOff>51237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F2EEB1-6FE1-794F-7212-BF346F10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</xdr:colOff>
      <xdr:row>11</xdr:row>
      <xdr:rowOff>176211</xdr:rowOff>
    </xdr:from>
    <xdr:to>
      <xdr:col>14</xdr:col>
      <xdr:colOff>298452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D09CBD-ADEC-FF4C-856F-449EBE0F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12</xdr:row>
      <xdr:rowOff>4762</xdr:rowOff>
    </xdr:from>
    <xdr:to>
      <xdr:col>6</xdr:col>
      <xdr:colOff>509587</xdr:colOff>
      <xdr:row>26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0297F4-3984-49B2-F767-BAE5836B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0</xdr:colOff>
      <xdr:row>26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2141F5-D15F-4FCC-8093-9AAE7EAF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9524</xdr:rowOff>
    </xdr:from>
    <xdr:to>
      <xdr:col>7</xdr:col>
      <xdr:colOff>104774</xdr:colOff>
      <xdr:row>29</xdr:row>
      <xdr:rowOff>167639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07FFC-1D7A-411A-9C54-BEAE14C50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238124</xdr:colOff>
      <xdr:row>12</xdr:row>
      <xdr:rowOff>190499</xdr:rowOff>
    </xdr:from>
    <xdr:to>
      <xdr:col>14</xdr:col>
      <xdr:colOff>247649</xdr:colOff>
      <xdr:row>29</xdr:row>
      <xdr:rowOff>158114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E1EFC9-3336-4EA7-ACDA-4508BE66A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A8AB-B1DC-4626-90FA-6E66AE656A8B}">
  <dimension ref="A1:V12"/>
  <sheetViews>
    <sheetView workbookViewId="0">
      <selection activeCell="O2" sqref="O2:O11"/>
    </sheetView>
  </sheetViews>
  <sheetFormatPr baseColWidth="10" defaultRowHeight="15" x14ac:dyDescent="0.25"/>
  <cols>
    <col min="7" max="14" width="11.42578125" style="3"/>
    <col min="15" max="16" width="11.42578125" style="9"/>
    <col min="17" max="22" width="11.42578125" style="3"/>
  </cols>
  <sheetData>
    <row r="1" spans="1:22" s="6" customFormat="1" x14ac:dyDescent="0.25">
      <c r="A1" s="6" t="s">
        <v>37</v>
      </c>
      <c r="B1" s="6" t="s">
        <v>38</v>
      </c>
      <c r="C1" s="6" t="s">
        <v>39</v>
      </c>
      <c r="D1" s="6" t="s">
        <v>40</v>
      </c>
      <c r="E1" s="6">
        <v>1</v>
      </c>
      <c r="F1" s="6">
        <v>2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8" t="s">
        <v>41</v>
      </c>
      <c r="P1" s="8"/>
      <c r="Q1" s="7"/>
      <c r="R1" s="7"/>
      <c r="S1" s="7"/>
      <c r="T1" s="7"/>
      <c r="U1" s="7"/>
      <c r="V1" s="7"/>
    </row>
    <row r="2" spans="1:22" x14ac:dyDescent="0.25">
      <c r="A2" s="1" t="s">
        <v>0</v>
      </c>
      <c r="B2" s="1" t="s">
        <v>35</v>
      </c>
      <c r="C2" s="1" t="s">
        <v>22</v>
      </c>
      <c r="D2" s="1" t="s">
        <v>20</v>
      </c>
      <c r="E2" s="1">
        <v>6.1592890999745498</v>
      </c>
      <c r="F2">
        <v>6.0510550999315402</v>
      </c>
      <c r="G2" s="3">
        <v>7.7693585999077097</v>
      </c>
      <c r="H2" s="3">
        <v>7.1625648000044704</v>
      </c>
      <c r="I2" s="3">
        <v>6.0764843999640998</v>
      </c>
      <c r="J2" s="3">
        <v>5.8901982000097597</v>
      </c>
      <c r="K2" s="3">
        <v>6.0418518999358604</v>
      </c>
      <c r="L2" s="3">
        <v>6.0729444000171497</v>
      </c>
      <c r="M2" s="3">
        <v>6.0116395000368303</v>
      </c>
      <c r="N2" s="3">
        <v>6.0301503000082404</v>
      </c>
      <c r="O2" s="9">
        <v>6.3265536299790215</v>
      </c>
    </row>
    <row r="3" spans="1:22" x14ac:dyDescent="0.25">
      <c r="A3" s="1" t="s">
        <v>2</v>
      </c>
      <c r="B3" s="1" t="s">
        <v>35</v>
      </c>
      <c r="C3" s="1" t="s">
        <v>25</v>
      </c>
      <c r="D3" s="1" t="s">
        <v>20</v>
      </c>
      <c r="E3" s="1">
        <v>1.2141000013798401E-2</v>
      </c>
      <c r="F3" s="1">
        <v>1.23775999527424E-2</v>
      </c>
      <c r="G3" s="2">
        <v>1.60337999695912E-2</v>
      </c>
      <c r="H3" s="3">
        <v>1.14950999850407E-2</v>
      </c>
      <c r="I3" s="3">
        <v>1.03789999848231E-2</v>
      </c>
      <c r="J3" s="3">
        <v>1.0596200008876599E-2</v>
      </c>
      <c r="K3" s="3">
        <v>1.0978500009514299E-2</v>
      </c>
      <c r="L3" s="3">
        <v>1.1672299937345001E-2</v>
      </c>
      <c r="M3" s="3">
        <v>1.0265199933201E-2</v>
      </c>
      <c r="N3" s="3">
        <v>1.06553999939933E-2</v>
      </c>
      <c r="O3" s="9">
        <v>1.16594099788926E-2</v>
      </c>
    </row>
    <row r="4" spans="1:22" x14ac:dyDescent="0.25">
      <c r="A4" s="1" t="s">
        <v>4</v>
      </c>
      <c r="B4" s="1" t="s">
        <v>35</v>
      </c>
      <c r="C4" s="1" t="s">
        <v>23</v>
      </c>
      <c r="D4" s="1" t="s">
        <v>20</v>
      </c>
      <c r="E4" s="1">
        <v>6.0874893999425597</v>
      </c>
      <c r="F4" s="1">
        <v>7.4829694000072697</v>
      </c>
      <c r="G4" s="2">
        <v>6.6129745999351099</v>
      </c>
      <c r="H4" s="3">
        <v>5.6898721000179604</v>
      </c>
      <c r="I4" s="3">
        <v>4.8406644000206098</v>
      </c>
      <c r="J4" s="3">
        <v>5.1185056000249398</v>
      </c>
      <c r="K4" s="3">
        <v>4.8976311000296802</v>
      </c>
      <c r="L4" s="3">
        <v>4.9503813000628698</v>
      </c>
      <c r="M4" s="3">
        <v>5.0482328999787498</v>
      </c>
      <c r="N4" s="3">
        <v>4.85211119998712</v>
      </c>
      <c r="O4" s="9">
        <v>5.558083200000687</v>
      </c>
    </row>
    <row r="5" spans="1:22" x14ac:dyDescent="0.25">
      <c r="A5" s="1" t="s">
        <v>6</v>
      </c>
      <c r="B5" s="1" t="s">
        <v>35</v>
      </c>
      <c r="C5" s="1" t="s">
        <v>24</v>
      </c>
      <c r="D5" s="1" t="s">
        <v>20</v>
      </c>
      <c r="E5" s="1">
        <v>7.2349036000669003</v>
      </c>
      <c r="F5" s="1">
        <v>6.6021636999212197</v>
      </c>
      <c r="G5" s="2">
        <v>6.4963337000226602</v>
      </c>
      <c r="H5" s="3">
        <v>4.8210533000528804</v>
      </c>
      <c r="I5" s="3">
        <v>4.8115631999680701</v>
      </c>
      <c r="J5" s="3">
        <v>5.0260992000112301</v>
      </c>
      <c r="K5" s="3">
        <v>4.7656333000632003</v>
      </c>
      <c r="L5" s="3">
        <v>4.8792586000636202</v>
      </c>
      <c r="M5" s="3">
        <v>4.97655119991395</v>
      </c>
      <c r="N5" s="3">
        <v>4.7928764999378402</v>
      </c>
      <c r="O5" s="9">
        <v>5.4406436300021577</v>
      </c>
    </row>
    <row r="6" spans="1:22" x14ac:dyDescent="0.25">
      <c r="A6" s="1" t="s">
        <v>8</v>
      </c>
      <c r="B6" s="1" t="s">
        <v>35</v>
      </c>
      <c r="C6" s="1" t="s">
        <v>26</v>
      </c>
      <c r="D6" s="1" t="s">
        <v>20</v>
      </c>
      <c r="E6" s="1">
        <v>1.9302000291645501E-3</v>
      </c>
      <c r="F6" s="1">
        <v>2.3980000987648899E-3</v>
      </c>
      <c r="G6" s="2">
        <v>2.33729998581111E-3</v>
      </c>
      <c r="H6" s="3">
        <v>2.0238000433891999E-3</v>
      </c>
      <c r="I6" s="3">
        <v>1.87590008135885E-3</v>
      </c>
      <c r="J6" s="3">
        <v>2.0077999215572999E-3</v>
      </c>
      <c r="K6" s="3">
        <v>1.7872001044452099E-3</v>
      </c>
      <c r="L6" s="3">
        <v>1.89409998711198E-3</v>
      </c>
      <c r="M6" s="3">
        <v>2.5537000037729701E-3</v>
      </c>
      <c r="N6" s="3">
        <v>1.7693000845611E-3</v>
      </c>
      <c r="O6" s="9">
        <v>2.0577300339937161E-3</v>
      </c>
    </row>
    <row r="7" spans="1:22" x14ac:dyDescent="0.25">
      <c r="A7" s="1" t="s">
        <v>10</v>
      </c>
      <c r="B7" s="1" t="s">
        <v>36</v>
      </c>
      <c r="C7" s="1" t="s">
        <v>22</v>
      </c>
      <c r="D7" s="1" t="s">
        <v>20</v>
      </c>
      <c r="E7" s="1">
        <v>1.6105899936519501E-2</v>
      </c>
      <c r="F7" s="1">
        <v>1.5380299999378601E-2</v>
      </c>
      <c r="G7" s="2">
        <v>1.60230000037699E-2</v>
      </c>
      <c r="H7" s="3">
        <v>1.7376599949784501E-2</v>
      </c>
      <c r="I7" s="3">
        <v>1.52730999980121E-2</v>
      </c>
      <c r="J7" s="3">
        <v>1.53604000806808E-2</v>
      </c>
      <c r="K7" s="3">
        <v>1.6954799997620201E-2</v>
      </c>
      <c r="L7" s="3">
        <v>1.55312999850139E-2</v>
      </c>
      <c r="M7" s="3">
        <v>1.60570000298321E-2</v>
      </c>
      <c r="N7" s="3">
        <v>1.53123000636696E-2</v>
      </c>
      <c r="O7" s="9">
        <v>1.593747000442812E-2</v>
      </c>
    </row>
    <row r="8" spans="1:22" x14ac:dyDescent="0.25">
      <c r="A8" s="1" t="s">
        <v>12</v>
      </c>
      <c r="B8" s="1" t="s">
        <v>36</v>
      </c>
      <c r="C8" s="1" t="s">
        <v>25</v>
      </c>
      <c r="D8" s="1" t="s">
        <v>20</v>
      </c>
      <c r="E8" s="1">
        <v>9.6420000772923199E-4</v>
      </c>
      <c r="F8" s="1">
        <v>9.5070002134889299E-4</v>
      </c>
      <c r="G8" s="2">
        <v>1.03819998912513E-3</v>
      </c>
      <c r="H8" s="3">
        <v>1.0215999791398601E-3</v>
      </c>
      <c r="I8" s="3">
        <v>1.0385999921709299E-3</v>
      </c>
      <c r="J8" s="3">
        <v>9.845000458881259E-4</v>
      </c>
      <c r="K8" s="3">
        <v>1.02680001873523E-3</v>
      </c>
      <c r="L8" s="3">
        <v>1.06449995655566E-3</v>
      </c>
      <c r="M8" s="3">
        <v>1.01879995781928E-3</v>
      </c>
      <c r="N8" s="3">
        <v>1.01859995629638E-3</v>
      </c>
      <c r="O8" s="9">
        <v>1.012649992480872E-3</v>
      </c>
    </row>
    <row r="9" spans="1:22" x14ac:dyDescent="0.25">
      <c r="A9" s="1" t="s">
        <v>14</v>
      </c>
      <c r="B9" s="1" t="s">
        <v>36</v>
      </c>
      <c r="C9" s="1" t="s">
        <v>23</v>
      </c>
      <c r="D9" s="1" t="s">
        <v>20</v>
      </c>
      <c r="E9" s="1">
        <v>2.2667000303044898E-3</v>
      </c>
      <c r="F9" s="1">
        <v>2.2268999600782899E-3</v>
      </c>
      <c r="G9" s="2">
        <v>2.40380002651363E-3</v>
      </c>
      <c r="H9" s="3">
        <v>2.2835999261587802E-3</v>
      </c>
      <c r="I9" s="3">
        <v>2.7544000186026001E-3</v>
      </c>
      <c r="J9" s="3">
        <v>2.2128999698907098E-3</v>
      </c>
      <c r="K9" s="3">
        <v>2.34720006119459E-3</v>
      </c>
      <c r="L9" s="3">
        <v>2.18979991041123E-3</v>
      </c>
      <c r="M9" s="3">
        <v>2.29149998631328E-3</v>
      </c>
      <c r="N9" s="3">
        <v>2.1900000283494501E-3</v>
      </c>
      <c r="O9" s="9">
        <v>2.3166799917817052E-3</v>
      </c>
    </row>
    <row r="10" spans="1:22" x14ac:dyDescent="0.25">
      <c r="A10" s="1" t="s">
        <v>16</v>
      </c>
      <c r="B10" s="1" t="s">
        <v>36</v>
      </c>
      <c r="C10" s="1" t="s">
        <v>24</v>
      </c>
      <c r="D10" s="1" t="s">
        <v>20</v>
      </c>
      <c r="E10" s="1">
        <v>1.46556000690907E-2</v>
      </c>
      <c r="F10" s="1">
        <v>1.4262000098824499E-2</v>
      </c>
      <c r="G10" s="2">
        <v>1.4831700013019099E-2</v>
      </c>
      <c r="H10" s="3">
        <v>1.4353399979881901E-2</v>
      </c>
      <c r="I10" s="3">
        <v>1.4496100018732199E-2</v>
      </c>
      <c r="J10" s="3">
        <v>1.36040999786928E-2</v>
      </c>
      <c r="K10" s="3">
        <v>1.9785500015132101E-2</v>
      </c>
      <c r="L10" s="3">
        <v>1.4421400032006201E-2</v>
      </c>
      <c r="M10" s="3">
        <v>1.6826500068418598E-2</v>
      </c>
      <c r="N10" s="3">
        <v>1.46893999772146E-2</v>
      </c>
      <c r="O10" s="9">
        <v>1.5192570025101271E-2</v>
      </c>
    </row>
    <row r="11" spans="1:22" x14ac:dyDescent="0.25">
      <c r="A11" s="1" t="s">
        <v>18</v>
      </c>
      <c r="B11" s="1" t="s">
        <v>36</v>
      </c>
      <c r="C11" s="1" t="s">
        <v>26</v>
      </c>
      <c r="D11" s="1" t="s">
        <v>20</v>
      </c>
      <c r="E11" s="4">
        <v>1.91000290215015E-5</v>
      </c>
      <c r="F11" s="4">
        <v>1.62000069394707E-5</v>
      </c>
      <c r="G11" s="4">
        <v>1.37999886646866E-5</v>
      </c>
      <c r="H11" s="5">
        <v>2.5300076231360402E-5</v>
      </c>
      <c r="I11" s="5">
        <v>1.5300000086426701E-5</v>
      </c>
      <c r="J11" s="5">
        <v>2.0100036635994901E-5</v>
      </c>
      <c r="K11" s="5">
        <v>2.9899994842708101E-5</v>
      </c>
      <c r="L11" s="5">
        <v>2.3100059479475001E-5</v>
      </c>
      <c r="M11" s="5">
        <v>1.6500009223818701E-5</v>
      </c>
      <c r="N11" s="5">
        <v>2.7300091460347101E-5</v>
      </c>
      <c r="O11" s="9">
        <v>2.066002925857897E-5</v>
      </c>
    </row>
    <row r="12" spans="1:22" x14ac:dyDescent="0.25">
      <c r="A12" s="1"/>
      <c r="B12" s="1"/>
      <c r="C12" s="1"/>
      <c r="D12" s="1"/>
      <c r="E12" s="1"/>
      <c r="F12" s="1"/>
      <c r="G12" s="4"/>
      <c r="H12" s="5"/>
      <c r="I12" s="5"/>
      <c r="J12" s="5"/>
      <c r="K12" s="5"/>
      <c r="L12" s="5"/>
      <c r="M12" s="5"/>
      <c r="N1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4404-F156-45B0-A652-57F38CEC0084}">
  <dimension ref="A1:P11"/>
  <sheetViews>
    <sheetView workbookViewId="0">
      <selection activeCell="O2" sqref="O2:O11"/>
    </sheetView>
  </sheetViews>
  <sheetFormatPr baseColWidth="10" defaultRowHeight="15" x14ac:dyDescent="0.25"/>
  <cols>
    <col min="16" max="16" width="11.42578125" style="9"/>
  </cols>
  <sheetData>
    <row r="1" spans="1:16" x14ac:dyDescent="0.25">
      <c r="A1" s="6" t="s">
        <v>37</v>
      </c>
      <c r="B1" s="6" t="s">
        <v>38</v>
      </c>
      <c r="C1" s="6" t="s">
        <v>39</v>
      </c>
      <c r="D1" s="6" t="s">
        <v>40</v>
      </c>
      <c r="E1" s="6">
        <v>1</v>
      </c>
      <c r="F1" s="6">
        <v>2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41</v>
      </c>
      <c r="P1" s="7"/>
    </row>
    <row r="2" spans="1:16" x14ac:dyDescent="0.25">
      <c r="A2" s="1" t="s">
        <v>1</v>
      </c>
      <c r="B2" s="1" t="s">
        <v>35</v>
      </c>
      <c r="C2" s="1" t="s">
        <v>22</v>
      </c>
      <c r="D2" s="1" t="s">
        <v>21</v>
      </c>
      <c r="E2">
        <v>10.0097339000785</v>
      </c>
      <c r="F2">
        <v>9.5918747000396198</v>
      </c>
      <c r="G2">
        <v>9.7872086999705008</v>
      </c>
      <c r="H2">
        <v>9.7658761999337003</v>
      </c>
      <c r="I2">
        <v>9.6157164999749494</v>
      </c>
      <c r="J2">
        <v>9.6270828000269795</v>
      </c>
      <c r="K2">
        <v>9.7173711000941694</v>
      </c>
      <c r="L2">
        <v>9.8714766000630298</v>
      </c>
      <c r="M2">
        <v>9.6211680000415001</v>
      </c>
      <c r="N2">
        <v>9.6691043999744508</v>
      </c>
      <c r="O2">
        <f>AVERAGE(E2:N2)</f>
        <v>9.7276612900197428</v>
      </c>
    </row>
    <row r="3" spans="1:16" x14ac:dyDescent="0.25">
      <c r="A3" s="1" t="s">
        <v>3</v>
      </c>
      <c r="B3" s="1" t="s">
        <v>35</v>
      </c>
      <c r="C3" s="1" t="s">
        <v>25</v>
      </c>
      <c r="D3" s="1" t="s">
        <v>21</v>
      </c>
      <c r="E3">
        <v>2.8769599972292701E-2</v>
      </c>
      <c r="F3">
        <v>3.0025600106455299E-2</v>
      </c>
      <c r="G3">
        <v>3.0727200093679099E-2</v>
      </c>
      <c r="H3">
        <v>2.95005000662058E-2</v>
      </c>
      <c r="I3">
        <v>3.2950900029391002E-2</v>
      </c>
      <c r="J3">
        <v>2.8996699955314301E-2</v>
      </c>
      <c r="K3">
        <v>3.0104900011792699E-2</v>
      </c>
      <c r="L3">
        <v>3.1482999911531799E-2</v>
      </c>
      <c r="M3">
        <v>2.83339999150484E-2</v>
      </c>
      <c r="N3">
        <v>3.2672900008037603E-2</v>
      </c>
      <c r="O3">
        <f t="shared" ref="O3:O11" si="0">AVERAGE(E3:N3)</f>
        <v>3.0356530006974868E-2</v>
      </c>
    </row>
    <row r="4" spans="1:16" x14ac:dyDescent="0.25">
      <c r="A4" s="1" t="s">
        <v>5</v>
      </c>
      <c r="B4" s="1" t="s">
        <v>35</v>
      </c>
      <c r="C4" s="1" t="s">
        <v>23</v>
      </c>
      <c r="D4" s="1" t="s">
        <v>21</v>
      </c>
      <c r="E4">
        <v>5.4401225000619799</v>
      </c>
      <c r="F4">
        <v>5.48382459999993</v>
      </c>
      <c r="G4">
        <v>5.5317925999406699</v>
      </c>
      <c r="H4">
        <v>5.4712551999837098</v>
      </c>
      <c r="I4">
        <v>5.6159730999497697</v>
      </c>
      <c r="J4">
        <v>5.45513650006614</v>
      </c>
      <c r="K4">
        <v>5.4061891000019298</v>
      </c>
      <c r="L4">
        <v>5.5367345999693498</v>
      </c>
      <c r="M4">
        <v>5.5077198999933898</v>
      </c>
      <c r="N4">
        <v>5.3186731999739996</v>
      </c>
      <c r="O4">
        <f t="shared" si="0"/>
        <v>5.4767421299940873</v>
      </c>
    </row>
    <row r="5" spans="1:16" x14ac:dyDescent="0.25">
      <c r="A5" s="1" t="s">
        <v>7</v>
      </c>
      <c r="B5" s="1" t="s">
        <v>35</v>
      </c>
      <c r="C5" s="1" t="s">
        <v>24</v>
      </c>
      <c r="D5" s="1" t="s">
        <v>21</v>
      </c>
      <c r="E5">
        <v>6.3293738999636799</v>
      </c>
      <c r="F5">
        <v>6.5592231999616999</v>
      </c>
      <c r="G5">
        <v>6.4359291999135104</v>
      </c>
      <c r="H5">
        <v>6.3418936999514699</v>
      </c>
      <c r="I5">
        <v>6.4260958000086204</v>
      </c>
      <c r="J5">
        <v>6.3680224999552504</v>
      </c>
      <c r="K5">
        <v>6.2900162000441897</v>
      </c>
      <c r="L5">
        <v>6.3308043999131698</v>
      </c>
      <c r="M5">
        <v>6.3807666000211603</v>
      </c>
      <c r="N5">
        <v>6.2480547999730298</v>
      </c>
      <c r="O5">
        <f t="shared" si="0"/>
        <v>6.3710180299705783</v>
      </c>
    </row>
    <row r="6" spans="1:16" x14ac:dyDescent="0.25">
      <c r="A6" s="1" t="s">
        <v>9</v>
      </c>
      <c r="B6" s="1" t="s">
        <v>35</v>
      </c>
      <c r="C6" s="1" t="s">
        <v>26</v>
      </c>
      <c r="D6" s="1" t="s">
        <v>21</v>
      </c>
      <c r="E6">
        <v>2.6560999685898402E-3</v>
      </c>
      <c r="F6">
        <v>3.03380005061626E-3</v>
      </c>
      <c r="G6">
        <v>2.99369997810572E-3</v>
      </c>
      <c r="H6">
        <v>2.7845000149682099E-3</v>
      </c>
      <c r="I6">
        <v>2.7850999031215902E-3</v>
      </c>
      <c r="J6">
        <v>6.4581000478938196E-3</v>
      </c>
      <c r="K6">
        <v>2.7191999834030802E-3</v>
      </c>
      <c r="L6">
        <v>3.63300007302314E-3</v>
      </c>
      <c r="M6">
        <v>3.30949993804097E-3</v>
      </c>
      <c r="N6">
        <v>2.6818000478670001E-3</v>
      </c>
      <c r="O6">
        <f t="shared" si="0"/>
        <v>3.3054800005629633E-3</v>
      </c>
    </row>
    <row r="7" spans="1:16" x14ac:dyDescent="0.25">
      <c r="A7" s="1" t="s">
        <v>11</v>
      </c>
      <c r="B7" s="1" t="s">
        <v>36</v>
      </c>
      <c r="C7" s="1" t="s">
        <v>22</v>
      </c>
      <c r="D7" s="1" t="s">
        <v>21</v>
      </c>
      <c r="E7">
        <v>7.0812105999793804</v>
      </c>
      <c r="F7">
        <v>6.7897872000466997</v>
      </c>
      <c r="G7">
        <v>6.79444430000148</v>
      </c>
      <c r="H7">
        <v>6.7903428000863597</v>
      </c>
      <c r="I7">
        <v>6.9072461000178</v>
      </c>
      <c r="J7">
        <v>6.8669520000694302</v>
      </c>
      <c r="K7">
        <v>6.8588762999279398</v>
      </c>
      <c r="L7">
        <v>6.86048919998575</v>
      </c>
      <c r="M7">
        <v>6.75276770000346</v>
      </c>
      <c r="N7">
        <v>6.9483521000947803</v>
      </c>
      <c r="O7">
        <f t="shared" si="0"/>
        <v>6.8650468300213081</v>
      </c>
    </row>
    <row r="8" spans="1:16" x14ac:dyDescent="0.25">
      <c r="A8" s="1" t="s">
        <v>13</v>
      </c>
      <c r="B8" s="1" t="s">
        <v>36</v>
      </c>
      <c r="C8" s="1" t="s">
        <v>25</v>
      </c>
      <c r="D8" s="1" t="s">
        <v>21</v>
      </c>
      <c r="E8">
        <v>2.8949099942110399E-2</v>
      </c>
      <c r="F8">
        <v>3.0788999982178201E-2</v>
      </c>
      <c r="G8">
        <v>2.7128500049002399E-2</v>
      </c>
      <c r="H8">
        <v>2.6615599985234401E-2</v>
      </c>
      <c r="I8">
        <v>3.2653699978254701E-2</v>
      </c>
      <c r="J8">
        <v>2.7087100083008402E-2</v>
      </c>
      <c r="K8">
        <v>2.8522499953396601E-2</v>
      </c>
      <c r="L8">
        <v>3.0775599996559301E-2</v>
      </c>
      <c r="M8">
        <v>2.8195000020787099E-2</v>
      </c>
      <c r="N8">
        <v>2.9808200080879001E-2</v>
      </c>
      <c r="O8">
        <f t="shared" si="0"/>
        <v>2.9052430007141045E-2</v>
      </c>
    </row>
    <row r="9" spans="1:16" x14ac:dyDescent="0.25">
      <c r="A9" s="1" t="s">
        <v>15</v>
      </c>
      <c r="B9" s="1" t="s">
        <v>36</v>
      </c>
      <c r="C9" s="1" t="s">
        <v>23</v>
      </c>
      <c r="D9" s="1" t="s">
        <v>21</v>
      </c>
      <c r="E9">
        <v>0.11197099997661999</v>
      </c>
      <c r="F9">
        <v>0.118212699890136</v>
      </c>
      <c r="G9">
        <v>0.122613199986517</v>
      </c>
      <c r="H9">
        <v>0.11570389999542301</v>
      </c>
      <c r="I9">
        <v>0.12776139995548799</v>
      </c>
      <c r="J9">
        <v>0.114389499998651</v>
      </c>
      <c r="K9">
        <v>0.122132499935105</v>
      </c>
      <c r="L9">
        <v>0.124337099958211</v>
      </c>
      <c r="M9">
        <v>0.121090400032699</v>
      </c>
      <c r="N9">
        <v>0.11674969992600299</v>
      </c>
      <c r="O9">
        <f t="shared" si="0"/>
        <v>0.11949613996548529</v>
      </c>
    </row>
    <row r="10" spans="1:16" x14ac:dyDescent="0.25">
      <c r="A10" s="1" t="s">
        <v>17</v>
      </c>
      <c r="B10" s="1" t="s">
        <v>36</v>
      </c>
      <c r="C10" s="1" t="s">
        <v>24</v>
      </c>
      <c r="D10" s="1" t="s">
        <v>21</v>
      </c>
      <c r="E10">
        <v>6.6993959000101304</v>
      </c>
      <c r="F10">
        <v>6.6836508000269497</v>
      </c>
      <c r="G10">
        <v>6.63962150004226</v>
      </c>
      <c r="H10">
        <v>6.5967032000189603</v>
      </c>
      <c r="I10">
        <v>6.7600527999456901</v>
      </c>
      <c r="J10">
        <v>6.6253310000756702</v>
      </c>
      <c r="K10">
        <v>6.6151598000433296</v>
      </c>
      <c r="L10">
        <v>6.6293474999256397</v>
      </c>
      <c r="M10">
        <v>6.8636315000476298</v>
      </c>
      <c r="N10">
        <v>6.7797195999883098</v>
      </c>
      <c r="O10">
        <f t="shared" si="0"/>
        <v>6.6892613600124573</v>
      </c>
    </row>
    <row r="11" spans="1:16" x14ac:dyDescent="0.25">
      <c r="A11" s="1" t="s">
        <v>19</v>
      </c>
      <c r="B11" s="1" t="s">
        <v>36</v>
      </c>
      <c r="C11" s="1" t="s">
        <v>26</v>
      </c>
      <c r="D11" s="1" t="s">
        <v>21</v>
      </c>
      <c r="E11">
        <v>1.93499960005283E-4</v>
      </c>
      <c r="F11">
        <v>1.91799947060644E-4</v>
      </c>
      <c r="G11">
        <v>3.5900005605071702E-4</v>
      </c>
      <c r="H11">
        <v>1.9050005357712499E-4</v>
      </c>
      <c r="I11">
        <v>2.0589993800967899E-4</v>
      </c>
      <c r="J11">
        <v>1.8839992117136701E-4</v>
      </c>
      <c r="K11">
        <v>1.9779999274760401E-4</v>
      </c>
      <c r="L11">
        <v>2.1269998978823399E-4</v>
      </c>
      <c r="M11">
        <v>1.7129990737885199E-4</v>
      </c>
      <c r="N11">
        <v>1.8239999189972799E-4</v>
      </c>
      <c r="O11">
        <f t="shared" si="0"/>
        <v>2.0932997576892328E-4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9CF-7B7A-4D68-BCE6-EBC7319CEDF0}">
  <dimension ref="A1:E11"/>
  <sheetViews>
    <sheetView workbookViewId="0">
      <selection activeCell="E11" sqref="A1:E11"/>
    </sheetView>
  </sheetViews>
  <sheetFormatPr baseColWidth="10" defaultRowHeight="15" x14ac:dyDescent="0.25"/>
  <cols>
    <col min="1" max="1" width="10.28515625" bestFit="1" customWidth="1"/>
    <col min="2" max="2" width="25.85546875" bestFit="1" customWidth="1"/>
    <col min="3" max="3" width="12.5703125" bestFit="1" customWidth="1"/>
    <col min="4" max="4" width="16.5703125" bestFit="1" customWidth="1"/>
    <col min="5" max="5" width="9.28515625" bestFit="1" customWidth="1"/>
    <col min="6" max="6" width="12.5703125" bestFit="1" customWidth="1"/>
    <col min="7" max="7" width="16.5703125" bestFit="1" customWidth="1"/>
    <col min="8" max="8" width="9.28515625" bestFit="1" customWidth="1"/>
  </cols>
  <sheetData>
    <row r="1" spans="1:5" ht="15.75" thickBot="1" x14ac:dyDescent="0.3">
      <c r="A1" s="13" t="s">
        <v>38</v>
      </c>
      <c r="B1" s="14" t="s">
        <v>39</v>
      </c>
      <c r="C1" s="14" t="s">
        <v>42</v>
      </c>
      <c r="D1" s="14" t="s">
        <v>43</v>
      </c>
      <c r="E1" s="15" t="s">
        <v>44</v>
      </c>
    </row>
    <row r="2" spans="1:5" x14ac:dyDescent="0.25">
      <c r="A2" s="16" t="s">
        <v>35</v>
      </c>
      <c r="B2" s="17" t="s">
        <v>22</v>
      </c>
      <c r="C2" s="18">
        <v>6.3265536299790215</v>
      </c>
      <c r="D2" s="19">
        <v>9.7276612900197428</v>
      </c>
      <c r="E2" s="20">
        <f>D2/C2</f>
        <v>1.5375924806713446</v>
      </c>
    </row>
    <row r="3" spans="1:5" x14ac:dyDescent="0.25">
      <c r="A3" s="21" t="s">
        <v>35</v>
      </c>
      <c r="B3" s="10" t="s">
        <v>25</v>
      </c>
      <c r="C3" s="11">
        <v>1.16594099788926E-2</v>
      </c>
      <c r="D3" s="12">
        <v>3.0356530006974868E-2</v>
      </c>
      <c r="E3" s="22">
        <f t="shared" ref="E3:E11" si="0">D3/C3</f>
        <v>2.6036077350337847</v>
      </c>
    </row>
    <row r="4" spans="1:5" x14ac:dyDescent="0.25">
      <c r="A4" s="21" t="s">
        <v>35</v>
      </c>
      <c r="B4" s="10" t="s">
        <v>23</v>
      </c>
      <c r="C4" s="11">
        <v>5.558083200000687</v>
      </c>
      <c r="D4" s="12">
        <v>5.4767421299940873</v>
      </c>
      <c r="E4" s="22">
        <f t="shared" si="0"/>
        <v>0.98536526585161777</v>
      </c>
    </row>
    <row r="5" spans="1:5" x14ac:dyDescent="0.25">
      <c r="A5" s="21" t="s">
        <v>35</v>
      </c>
      <c r="B5" s="10" t="s">
        <v>24</v>
      </c>
      <c r="C5" s="11">
        <v>5.4406436300021577</v>
      </c>
      <c r="D5" s="12">
        <v>6.3710180299705783</v>
      </c>
      <c r="E5" s="22">
        <f t="shared" si="0"/>
        <v>1.1710044735953513</v>
      </c>
    </row>
    <row r="6" spans="1:5" x14ac:dyDescent="0.25">
      <c r="A6" s="21" t="s">
        <v>35</v>
      </c>
      <c r="B6" s="10" t="s">
        <v>26</v>
      </c>
      <c r="C6" s="11">
        <v>2.0577300339937161E-3</v>
      </c>
      <c r="D6" s="12">
        <v>3.3054800005629633E-3</v>
      </c>
      <c r="E6" s="22">
        <f t="shared" si="0"/>
        <v>1.6063720439301601</v>
      </c>
    </row>
    <row r="7" spans="1:5" x14ac:dyDescent="0.25">
      <c r="A7" s="21" t="s">
        <v>36</v>
      </c>
      <c r="B7" s="10" t="s">
        <v>22</v>
      </c>
      <c r="C7" s="11">
        <v>1.593747000442812E-2</v>
      </c>
      <c r="D7" s="12">
        <v>6.8650468300213081</v>
      </c>
      <c r="E7" s="22">
        <f t="shared" si="0"/>
        <v>430.74884709517261</v>
      </c>
    </row>
    <row r="8" spans="1:5" x14ac:dyDescent="0.25">
      <c r="A8" s="21" t="s">
        <v>36</v>
      </c>
      <c r="B8" s="10" t="s">
        <v>25</v>
      </c>
      <c r="C8" s="11">
        <v>1.012649992480872E-3</v>
      </c>
      <c r="D8" s="12">
        <v>2.9052430007141045E-2</v>
      </c>
      <c r="E8" s="22">
        <f t="shared" si="0"/>
        <v>28.689507947327435</v>
      </c>
    </row>
    <row r="9" spans="1:5" x14ac:dyDescent="0.25">
      <c r="A9" s="21" t="s">
        <v>36</v>
      </c>
      <c r="B9" s="10" t="s">
        <v>23</v>
      </c>
      <c r="C9" s="11">
        <v>2.3166799917817052E-3</v>
      </c>
      <c r="D9" s="12">
        <v>0.11949613996548529</v>
      </c>
      <c r="E9" s="22">
        <f t="shared" si="0"/>
        <v>51.580770926235502</v>
      </c>
    </row>
    <row r="10" spans="1:5" x14ac:dyDescent="0.25">
      <c r="A10" s="21" t="s">
        <v>36</v>
      </c>
      <c r="B10" s="10" t="s">
        <v>24</v>
      </c>
      <c r="C10" s="11">
        <v>1.5192570025101271E-2</v>
      </c>
      <c r="D10" s="12">
        <v>6.6892613600124573</v>
      </c>
      <c r="E10" s="22">
        <f t="shared" si="0"/>
        <v>440.29820820048303</v>
      </c>
    </row>
    <row r="11" spans="1:5" ht="15.75" thickBot="1" x14ac:dyDescent="0.3">
      <c r="A11" s="23" t="s">
        <v>36</v>
      </c>
      <c r="B11" s="24" t="s">
        <v>26</v>
      </c>
      <c r="C11" s="25">
        <v>2.066002925857897E-5</v>
      </c>
      <c r="D11" s="26">
        <v>2.0932997576892328E-4</v>
      </c>
      <c r="E11" s="27">
        <f t="shared" si="0"/>
        <v>10.132123877898193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65EF-2EEF-4102-80F9-FDD5D8C604EC}">
  <dimension ref="A1:P11"/>
  <sheetViews>
    <sheetView workbookViewId="0">
      <selection activeCell="O2" sqref="O2:O11"/>
    </sheetView>
  </sheetViews>
  <sheetFormatPr baseColWidth="10" defaultRowHeight="15" x14ac:dyDescent="0.25"/>
  <sheetData>
    <row r="1" spans="1:16" x14ac:dyDescent="0.25">
      <c r="A1" s="6" t="s">
        <v>37</v>
      </c>
      <c r="B1" s="6" t="s">
        <v>38</v>
      </c>
      <c r="C1" s="6" t="s">
        <v>39</v>
      </c>
      <c r="D1" s="6" t="s">
        <v>40</v>
      </c>
      <c r="E1" s="6">
        <v>1</v>
      </c>
      <c r="F1" s="6">
        <v>2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41</v>
      </c>
      <c r="P1" s="7"/>
    </row>
    <row r="2" spans="1:16" x14ac:dyDescent="0.25">
      <c r="A2" t="s">
        <v>0</v>
      </c>
      <c r="B2" s="1" t="s">
        <v>35</v>
      </c>
      <c r="C2" s="1" t="s">
        <v>22</v>
      </c>
      <c r="D2" s="1" t="s">
        <v>20</v>
      </c>
      <c r="E2">
        <v>6.7580002360045899E-4</v>
      </c>
      <c r="F2">
        <v>7.4589997529983499E-4</v>
      </c>
      <c r="G2">
        <v>7.3249998968094501E-4</v>
      </c>
      <c r="H2">
        <v>7.8220001887530002E-4</v>
      </c>
      <c r="I2">
        <v>7.36799906007945E-4</v>
      </c>
      <c r="J2">
        <v>7.2059989906847401E-4</v>
      </c>
      <c r="K2">
        <v>7.1009993553161599E-4</v>
      </c>
      <c r="L2">
        <v>7.2410004213452296E-4</v>
      </c>
      <c r="M2">
        <v>7.4080005288123998E-4</v>
      </c>
      <c r="N2">
        <v>7.0670002605766004E-4</v>
      </c>
      <c r="O2">
        <f>AVERAGE(E2:N2)</f>
        <v>7.2754998691379968E-4</v>
      </c>
    </row>
    <row r="3" spans="1:16" x14ac:dyDescent="0.25">
      <c r="A3" t="s">
        <v>2</v>
      </c>
      <c r="B3" s="1" t="s">
        <v>35</v>
      </c>
      <c r="C3" s="1" t="s">
        <v>25</v>
      </c>
      <c r="D3" s="1" t="s">
        <v>20</v>
      </c>
      <c r="E3">
        <v>1.56599911861121E-4</v>
      </c>
      <c r="F3">
        <v>1.7250003293156599E-4</v>
      </c>
      <c r="G3">
        <v>1.64199969731271E-4</v>
      </c>
      <c r="H3">
        <v>1.76499946974217E-4</v>
      </c>
      <c r="I3">
        <v>1.63599965162575E-4</v>
      </c>
      <c r="J3">
        <v>1.7070001922547801E-4</v>
      </c>
      <c r="K3">
        <v>1.6629998572170699E-4</v>
      </c>
      <c r="L3">
        <v>1.7419992946088301E-4</v>
      </c>
      <c r="M3">
        <v>1.7110002227127501E-4</v>
      </c>
      <c r="N3">
        <v>2.02000024728477E-4</v>
      </c>
      <c r="O3">
        <f t="shared" ref="O3:O11" si="0">AVERAGE(E3:N3)</f>
        <v>1.7176998080685701E-4</v>
      </c>
    </row>
    <row r="4" spans="1:16" x14ac:dyDescent="0.25">
      <c r="A4" t="s">
        <v>4</v>
      </c>
      <c r="B4" s="1" t="s">
        <v>35</v>
      </c>
      <c r="C4" s="1" t="s">
        <v>23</v>
      </c>
      <c r="D4" s="1" t="s">
        <v>20</v>
      </c>
      <c r="E4">
        <v>4.5349996071308802E-4</v>
      </c>
      <c r="F4">
        <v>5.1289994735270695E-4</v>
      </c>
      <c r="G4">
        <v>4.4390000402927399E-4</v>
      </c>
      <c r="H4">
        <v>4.61800023913383E-4</v>
      </c>
      <c r="I4">
        <v>4.3549994006752897E-4</v>
      </c>
      <c r="J4">
        <v>4.27699997089803E-4</v>
      </c>
      <c r="K4">
        <v>4.3769995681941498E-4</v>
      </c>
      <c r="L4">
        <v>4.4239999260753301E-4</v>
      </c>
      <c r="M4">
        <v>4.4299999717622898E-4</v>
      </c>
      <c r="N4">
        <v>4.4450000859797001E-4</v>
      </c>
      <c r="O4">
        <f t="shared" si="0"/>
        <v>4.5028998283669309E-4</v>
      </c>
    </row>
    <row r="5" spans="1:16" x14ac:dyDescent="0.25">
      <c r="A5" t="s">
        <v>6</v>
      </c>
      <c r="B5" s="1" t="s">
        <v>35</v>
      </c>
      <c r="C5" s="1" t="s">
        <v>24</v>
      </c>
      <c r="D5" s="1" t="s">
        <v>20</v>
      </c>
      <c r="E5">
        <v>4.4789991807192499E-4</v>
      </c>
      <c r="F5">
        <v>4.2270007543265798E-4</v>
      </c>
      <c r="G5">
        <v>3.9189995732158401E-4</v>
      </c>
      <c r="H5">
        <v>4.3740007095038799E-4</v>
      </c>
      <c r="I5">
        <v>4.0320004336535898E-4</v>
      </c>
      <c r="J5">
        <v>4.0710007306188302E-4</v>
      </c>
      <c r="K5">
        <v>4.1970005258917798E-4</v>
      </c>
      <c r="L5">
        <v>6.9410004653036497E-4</v>
      </c>
      <c r="M5">
        <v>4.1810004040598799E-4</v>
      </c>
      <c r="N5">
        <v>4.3230003211647202E-4</v>
      </c>
      <c r="O5">
        <f t="shared" si="0"/>
        <v>4.4744003098457999E-4</v>
      </c>
    </row>
    <row r="6" spans="1:16" x14ac:dyDescent="0.25">
      <c r="A6" t="s">
        <v>8</v>
      </c>
      <c r="B6" s="1" t="s">
        <v>35</v>
      </c>
      <c r="C6" s="1" t="s">
        <v>26</v>
      </c>
      <c r="D6" s="1" t="s">
        <v>20</v>
      </c>
      <c r="E6" s="5">
        <v>1.1099968105554499E-5</v>
      </c>
      <c r="F6" s="5">
        <v>1.20000913739204E-5</v>
      </c>
      <c r="G6" s="5">
        <v>8.6999498307704892E-6</v>
      </c>
      <c r="H6" s="5">
        <v>9.0000685304403305E-6</v>
      </c>
      <c r="I6" s="5">
        <v>7.3999399319291098E-6</v>
      </c>
      <c r="J6" s="5">
        <v>6.6999346017837499E-6</v>
      </c>
      <c r="K6" s="5">
        <v>6.8000517785549096E-6</v>
      </c>
      <c r="L6" s="5">
        <v>1.19999749585986E-5</v>
      </c>
      <c r="M6" s="5">
        <v>8.2999467849731394E-6</v>
      </c>
      <c r="N6" s="5">
        <v>1.1699972674250599E-5</v>
      </c>
      <c r="O6">
        <f t="shared" si="0"/>
        <v>9.369989857077584E-6</v>
      </c>
    </row>
    <row r="7" spans="1:16" x14ac:dyDescent="0.25">
      <c r="A7" t="s">
        <v>10</v>
      </c>
      <c r="B7" s="1" t="s">
        <v>36</v>
      </c>
      <c r="C7" s="1" t="s">
        <v>22</v>
      </c>
      <c r="D7" s="1" t="s">
        <v>20</v>
      </c>
      <c r="E7">
        <v>3.8470001891255297E-4</v>
      </c>
      <c r="F7">
        <v>3.5240000579506099E-4</v>
      </c>
      <c r="G7">
        <v>3.4779997076839198E-4</v>
      </c>
      <c r="H7">
        <v>3.8769992534071202E-4</v>
      </c>
      <c r="I7">
        <v>3.9030006155371601E-4</v>
      </c>
      <c r="J7">
        <v>3.4169992431998199E-4</v>
      </c>
      <c r="K7">
        <v>3.2610003836452901E-4</v>
      </c>
      <c r="L7">
        <v>3.5589991603046601E-4</v>
      </c>
      <c r="M7">
        <v>3.2509991433471398E-4</v>
      </c>
      <c r="N7">
        <v>3.49699985235929E-4</v>
      </c>
      <c r="O7">
        <f t="shared" si="0"/>
        <v>3.5613997606560546E-4</v>
      </c>
    </row>
    <row r="8" spans="1:16" x14ac:dyDescent="0.25">
      <c r="A8" t="s">
        <v>12</v>
      </c>
      <c r="B8" s="1" t="s">
        <v>36</v>
      </c>
      <c r="C8" s="1" t="s">
        <v>25</v>
      </c>
      <c r="D8" s="1" t="s">
        <v>20</v>
      </c>
      <c r="E8">
        <v>1.4730007387697599E-4</v>
      </c>
      <c r="F8">
        <v>1.4879996888339501E-4</v>
      </c>
      <c r="G8">
        <v>1.6270007472485301E-4</v>
      </c>
      <c r="H8">
        <v>1.70600018464028E-4</v>
      </c>
      <c r="I8">
        <v>1.95199972949922E-4</v>
      </c>
      <c r="J8">
        <v>1.50699983350932E-4</v>
      </c>
      <c r="K8">
        <v>1.60300056450068E-4</v>
      </c>
      <c r="L8">
        <v>1.58899929374456E-4</v>
      </c>
      <c r="M8">
        <v>1.5039998106658399E-4</v>
      </c>
      <c r="N8">
        <v>1.4020001981407401E-4</v>
      </c>
      <c r="O8">
        <f t="shared" si="0"/>
        <v>1.5851000789552879E-4</v>
      </c>
    </row>
    <row r="9" spans="1:16" x14ac:dyDescent="0.25">
      <c r="A9" t="s">
        <v>14</v>
      </c>
      <c r="B9" s="1" t="s">
        <v>36</v>
      </c>
      <c r="C9" s="1" t="s">
        <v>23</v>
      </c>
      <c r="D9" s="1" t="s">
        <v>20</v>
      </c>
      <c r="E9" s="5">
        <v>1.91000290215015E-5</v>
      </c>
      <c r="F9" s="5">
        <v>1.9399914890527702E-5</v>
      </c>
      <c r="G9" s="5">
        <v>1.9000028260052201E-5</v>
      </c>
      <c r="H9" s="5">
        <v>1.9399914890527702E-5</v>
      </c>
      <c r="I9" s="5">
        <v>1.80999049916863E-5</v>
      </c>
      <c r="J9" s="5">
        <v>1.7800019122660099E-5</v>
      </c>
      <c r="K9" s="5">
        <v>1.80000206455588E-5</v>
      </c>
      <c r="L9" s="5">
        <v>2.36999476328492E-5</v>
      </c>
      <c r="M9" s="5">
        <v>1.7600017599761401E-5</v>
      </c>
      <c r="N9" s="5">
        <v>2.58999643847346E-5</v>
      </c>
      <c r="O9">
        <f t="shared" si="0"/>
        <v>1.9799976143985953E-5</v>
      </c>
    </row>
    <row r="10" spans="1:16" x14ac:dyDescent="0.25">
      <c r="A10" t="s">
        <v>16</v>
      </c>
      <c r="B10" s="1" t="s">
        <v>36</v>
      </c>
      <c r="C10" s="1" t="s">
        <v>24</v>
      </c>
      <c r="D10" s="1" t="s">
        <v>20</v>
      </c>
      <c r="E10">
        <v>3.4719996619969601E-4</v>
      </c>
      <c r="F10">
        <v>3.5609991755336501E-4</v>
      </c>
      <c r="G10">
        <v>3.8809992838650898E-4</v>
      </c>
      <c r="H10">
        <v>3.7619995418935998E-4</v>
      </c>
      <c r="I10">
        <v>3.43600055202841E-4</v>
      </c>
      <c r="J10">
        <v>3.3139996230602199E-4</v>
      </c>
      <c r="K10">
        <v>3.4070003312081099E-4</v>
      </c>
      <c r="L10">
        <v>3.3850001636892498E-4</v>
      </c>
      <c r="M10">
        <v>3.2460002694278901E-4</v>
      </c>
      <c r="N10">
        <v>4.23199962824583E-4</v>
      </c>
      <c r="O10">
        <f t="shared" si="0"/>
        <v>3.5695998230949011E-4</v>
      </c>
    </row>
    <row r="11" spans="1:16" x14ac:dyDescent="0.25">
      <c r="A11" t="s">
        <v>18</v>
      </c>
      <c r="B11" s="1" t="s">
        <v>36</v>
      </c>
      <c r="C11" s="1" t="s">
        <v>26</v>
      </c>
      <c r="D11" s="1" t="s">
        <v>20</v>
      </c>
      <c r="E11" s="5">
        <v>1.30000989884138E-6</v>
      </c>
      <c r="F11" s="5">
        <v>1.0000076144933701E-6</v>
      </c>
      <c r="G11" s="5">
        <v>1.60001218318939E-6</v>
      </c>
      <c r="H11" s="5">
        <v>1.70001294463872E-6</v>
      </c>
      <c r="I11" s="5">
        <v>1.1000083759427001E-6</v>
      </c>
      <c r="J11" s="5">
        <v>1.1000083759427001E-6</v>
      </c>
      <c r="K11" s="5">
        <v>1.0000076144933701E-6</v>
      </c>
      <c r="L11" s="5">
        <v>1.1000083759427001E-6</v>
      </c>
      <c r="M11" s="5">
        <v>1.1000083759427001E-6</v>
      </c>
      <c r="N11" s="5">
        <v>1.1000083759427001E-6</v>
      </c>
      <c r="O11">
        <f t="shared" si="0"/>
        <v>1.2100092135369731E-6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159B-8B87-4119-A2B5-0494BBAB8B41}">
  <dimension ref="A1:P11"/>
  <sheetViews>
    <sheetView workbookViewId="0">
      <selection activeCell="O2" sqref="O2:O11"/>
    </sheetView>
  </sheetViews>
  <sheetFormatPr baseColWidth="10" defaultRowHeight="15" x14ac:dyDescent="0.25"/>
  <sheetData>
    <row r="1" spans="1:16" x14ac:dyDescent="0.25">
      <c r="A1" s="6" t="s">
        <v>37</v>
      </c>
      <c r="B1" s="6" t="s">
        <v>38</v>
      </c>
      <c r="C1" s="6" t="s">
        <v>39</v>
      </c>
      <c r="D1" s="6" t="s">
        <v>40</v>
      </c>
      <c r="E1" s="6">
        <v>1</v>
      </c>
      <c r="F1" s="6">
        <v>2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41</v>
      </c>
      <c r="P1" s="7"/>
    </row>
    <row r="2" spans="1:16" x14ac:dyDescent="0.25">
      <c r="A2" t="s">
        <v>1</v>
      </c>
      <c r="B2" s="1" t="s">
        <v>35</v>
      </c>
      <c r="C2" s="1" t="s">
        <v>22</v>
      </c>
      <c r="D2" s="1" t="s">
        <v>21</v>
      </c>
      <c r="E2">
        <v>8.84999986737966E-4</v>
      </c>
      <c r="F2">
        <v>8.8710000272840196E-4</v>
      </c>
      <c r="G2">
        <v>8.3839998114854097E-4</v>
      </c>
      <c r="H2">
        <v>9.0240000281482902E-4</v>
      </c>
      <c r="I2">
        <v>8.6649996228516102E-4</v>
      </c>
      <c r="J2">
        <v>9.0980005916207996E-4</v>
      </c>
      <c r="K2">
        <v>8.6719996761530605E-4</v>
      </c>
      <c r="L2">
        <v>8.4090000018477397E-4</v>
      </c>
      <c r="M2">
        <v>9.1030006296932697E-4</v>
      </c>
      <c r="N2">
        <v>8.4190000779926701E-4</v>
      </c>
      <c r="O2">
        <f>AVERAGE(E2:N2)</f>
        <v>8.749500033445655E-4</v>
      </c>
    </row>
    <row r="3" spans="1:16" x14ac:dyDescent="0.25">
      <c r="A3" t="s">
        <v>3</v>
      </c>
      <c r="B3" s="1" t="s">
        <v>35</v>
      </c>
      <c r="C3" s="1" t="s">
        <v>25</v>
      </c>
      <c r="D3" s="1" t="s">
        <v>21</v>
      </c>
      <c r="E3">
        <v>2.1369999740272701E-4</v>
      </c>
      <c r="F3">
        <v>2.1630001720040999E-4</v>
      </c>
      <c r="G3">
        <v>1.9459996838122601E-4</v>
      </c>
      <c r="H3">
        <v>1.91400060430169E-4</v>
      </c>
      <c r="I3">
        <v>2.03300034627318E-4</v>
      </c>
      <c r="J3">
        <v>2.0270003005862201E-4</v>
      </c>
      <c r="K3">
        <v>1.8380000256001901E-4</v>
      </c>
      <c r="L3">
        <v>1.95300090126693E-4</v>
      </c>
      <c r="M3">
        <v>1.8649990670382901E-4</v>
      </c>
      <c r="N3">
        <v>1.97299988940358E-4</v>
      </c>
      <c r="O3">
        <f t="shared" ref="O3:O11" si="0">AVERAGE(E3:N3)</f>
        <v>1.984900096431371E-4</v>
      </c>
    </row>
    <row r="4" spans="1:16" x14ac:dyDescent="0.25">
      <c r="A4" t="s">
        <v>5</v>
      </c>
      <c r="B4" s="1" t="s">
        <v>35</v>
      </c>
      <c r="C4" s="1" t="s">
        <v>23</v>
      </c>
      <c r="D4" s="1" t="s">
        <v>21</v>
      </c>
      <c r="E4">
        <v>4.9909995868801995E-4</v>
      </c>
      <c r="F4">
        <v>4.8370007425546597E-4</v>
      </c>
      <c r="G4">
        <v>4.7039997298270399E-4</v>
      </c>
      <c r="H4">
        <v>5.00999973155558E-4</v>
      </c>
      <c r="I4">
        <v>4.8930000048130696E-4</v>
      </c>
      <c r="J4">
        <v>5.0359999295324E-4</v>
      </c>
      <c r="K4">
        <v>4.66399942524731E-4</v>
      </c>
      <c r="L4">
        <v>4.9670005682855801E-4</v>
      </c>
      <c r="M4">
        <v>4.5980000868439598E-4</v>
      </c>
      <c r="N4">
        <v>4.8050004988908703E-4</v>
      </c>
      <c r="O4">
        <f t="shared" si="0"/>
        <v>4.8505000304430672E-4</v>
      </c>
    </row>
    <row r="5" spans="1:16" x14ac:dyDescent="0.25">
      <c r="A5" t="s">
        <v>7</v>
      </c>
      <c r="B5" s="1" t="s">
        <v>35</v>
      </c>
      <c r="C5" s="1" t="s">
        <v>24</v>
      </c>
      <c r="D5" s="1" t="s">
        <v>21</v>
      </c>
      <c r="E5">
        <v>5.8089999947696903E-4</v>
      </c>
      <c r="F5">
        <v>5.7310005649924202E-4</v>
      </c>
      <c r="G5">
        <v>5.7050003670156002E-4</v>
      </c>
      <c r="H5">
        <v>5.8039999566972201E-4</v>
      </c>
      <c r="I5">
        <v>5.8459991123527202E-4</v>
      </c>
      <c r="J5">
        <v>5.8039999566972201E-4</v>
      </c>
      <c r="K5">
        <v>5.5520003661513296E-4</v>
      </c>
      <c r="L5">
        <v>5.9650000184774399E-4</v>
      </c>
      <c r="M5">
        <v>5.5550003889948097E-4</v>
      </c>
      <c r="N5">
        <v>5.5399991106241898E-4</v>
      </c>
      <c r="O5">
        <f t="shared" si="0"/>
        <v>5.7310999836772641E-4</v>
      </c>
    </row>
    <row r="6" spans="1:16" x14ac:dyDescent="0.25">
      <c r="A6" t="s">
        <v>9</v>
      </c>
      <c r="B6" s="1" t="s">
        <v>35</v>
      </c>
      <c r="C6" s="1" t="s">
        <v>26</v>
      </c>
      <c r="D6" s="1" t="s">
        <v>21</v>
      </c>
      <c r="E6" s="5">
        <v>1.6300007700920102E-5</v>
      </c>
      <c r="F6" s="5">
        <v>1.4699995517730699E-5</v>
      </c>
      <c r="G6" s="5">
        <v>1.19999749585986E-5</v>
      </c>
      <c r="H6" s="5">
        <v>1.19999749585986E-5</v>
      </c>
      <c r="I6" s="5">
        <v>1.1300086043775E-5</v>
      </c>
      <c r="J6" s="5">
        <v>1.1199968867003901E-5</v>
      </c>
      <c r="K6" s="5">
        <v>9.8999589681625298E-6</v>
      </c>
      <c r="L6" s="5">
        <v>1.00999604910612E-5</v>
      </c>
      <c r="M6" s="5">
        <v>9.8999589681625298E-6</v>
      </c>
      <c r="N6" s="5">
        <v>9.7000738605856895E-6</v>
      </c>
      <c r="O6">
        <f t="shared" si="0"/>
        <v>1.1709996033459886E-5</v>
      </c>
    </row>
    <row r="7" spans="1:16" x14ac:dyDescent="0.25">
      <c r="A7" t="s">
        <v>11</v>
      </c>
      <c r="B7" s="1" t="s">
        <v>36</v>
      </c>
      <c r="C7" s="1" t="s">
        <v>22</v>
      </c>
      <c r="D7" s="1" t="s">
        <v>21</v>
      </c>
      <c r="E7">
        <v>5.7319994084536997E-4</v>
      </c>
      <c r="F7">
        <v>5.8480002917349295E-4</v>
      </c>
      <c r="G7">
        <v>5.89000061154365E-4</v>
      </c>
      <c r="H7">
        <v>5.8929994702339096E-4</v>
      </c>
      <c r="I7">
        <v>5.9289997443556699E-4</v>
      </c>
      <c r="J7">
        <v>5.8170000556856296E-4</v>
      </c>
      <c r="K7">
        <v>5.7029991876333898E-4</v>
      </c>
      <c r="L7">
        <v>5.7490007020532998E-4</v>
      </c>
      <c r="M7">
        <v>5.9559999499469995E-4</v>
      </c>
      <c r="N7">
        <v>5.7139992713928201E-4</v>
      </c>
      <c r="O7">
        <f t="shared" si="0"/>
        <v>5.8230998693034001E-4</v>
      </c>
    </row>
    <row r="8" spans="1:16" x14ac:dyDescent="0.25">
      <c r="A8" t="s">
        <v>13</v>
      </c>
      <c r="B8" s="1" t="s">
        <v>36</v>
      </c>
      <c r="C8" s="1" t="s">
        <v>25</v>
      </c>
      <c r="D8" s="1" t="s">
        <v>21</v>
      </c>
      <c r="E8">
        <v>2.1379999816417599E-4</v>
      </c>
      <c r="F8">
        <v>1.9209994934499199E-4</v>
      </c>
      <c r="G8">
        <v>1.78899965249001E-4</v>
      </c>
      <c r="H8">
        <v>1.9679998513311099E-4</v>
      </c>
      <c r="I8">
        <v>1.9930000416934401E-4</v>
      </c>
      <c r="J8">
        <v>2.02600029297173E-4</v>
      </c>
      <c r="K8">
        <v>2.0570005290210201E-4</v>
      </c>
      <c r="L8">
        <v>1.8949992954730901E-4</v>
      </c>
      <c r="M8">
        <v>1.8109998200088699E-4</v>
      </c>
      <c r="N8">
        <v>1.74700049683451E-4</v>
      </c>
      <c r="O8">
        <f t="shared" si="0"/>
        <v>1.9344999454915462E-4</v>
      </c>
    </row>
    <row r="9" spans="1:16" x14ac:dyDescent="0.25">
      <c r="A9" t="s">
        <v>15</v>
      </c>
      <c r="B9" s="1" t="s">
        <v>36</v>
      </c>
      <c r="C9" s="1" t="s">
        <v>23</v>
      </c>
      <c r="D9" s="1" t="s">
        <v>21</v>
      </c>
      <c r="E9" s="5">
        <v>2.87999864667654E-5</v>
      </c>
      <c r="F9" s="5">
        <v>2.8399983420968002E-5</v>
      </c>
      <c r="G9" s="5">
        <v>2.8599984943866699E-5</v>
      </c>
      <c r="H9" s="5">
        <v>2.81999818980693E-5</v>
      </c>
      <c r="I9" s="5">
        <v>2.8499984182417301E-5</v>
      </c>
      <c r="J9" s="5">
        <v>2.9099988751113401E-5</v>
      </c>
      <c r="K9" s="5">
        <v>2.78999796137213E-5</v>
      </c>
      <c r="L9" s="5">
        <v>2.7200090698897801E-5</v>
      </c>
      <c r="M9" s="5">
        <v>2.8099981136620001E-5</v>
      </c>
      <c r="N9" s="5">
        <v>2.69999727606773E-5</v>
      </c>
      <c r="O9">
        <f t="shared" si="0"/>
        <v>2.8179993387311648E-5</v>
      </c>
    </row>
    <row r="10" spans="1:16" x14ac:dyDescent="0.25">
      <c r="A10" t="s">
        <v>17</v>
      </c>
      <c r="B10" s="1" t="s">
        <v>36</v>
      </c>
      <c r="C10" s="1" t="s">
        <v>24</v>
      </c>
      <c r="D10" s="1" t="s">
        <v>21</v>
      </c>
      <c r="E10">
        <v>5.7649996597319798E-4</v>
      </c>
      <c r="F10">
        <v>5.7789997663348902E-4</v>
      </c>
      <c r="G10">
        <v>5.8019999414682302E-4</v>
      </c>
      <c r="H10">
        <v>5.7150004431605296E-4</v>
      </c>
      <c r="I10">
        <v>6.2439998146146503E-4</v>
      </c>
      <c r="J10">
        <v>5.8360002003610102E-4</v>
      </c>
      <c r="K10">
        <v>5.6740001309663003E-4</v>
      </c>
      <c r="L10">
        <v>5.9839989989995902E-4</v>
      </c>
      <c r="M10">
        <v>5.83300017751753E-4</v>
      </c>
      <c r="N10">
        <v>6.0190004296600797E-4</v>
      </c>
      <c r="O10">
        <f t="shared" si="0"/>
        <v>5.8650999562814788E-4</v>
      </c>
    </row>
    <row r="11" spans="1:16" x14ac:dyDescent="0.25">
      <c r="A11" t="s">
        <v>19</v>
      </c>
      <c r="B11" s="1" t="s">
        <v>36</v>
      </c>
      <c r="C11" s="1" t="s">
        <v>26</v>
      </c>
      <c r="D11" s="1" t="s">
        <v>21</v>
      </c>
      <c r="E11" s="5">
        <v>2.5000190362334201E-6</v>
      </c>
      <c r="F11" s="5">
        <v>1.70001294463872E-6</v>
      </c>
      <c r="G11" s="5">
        <v>1.70001294463872E-6</v>
      </c>
      <c r="H11" s="5">
        <v>1.50001142174005E-6</v>
      </c>
      <c r="I11" s="5">
        <v>2.6999041438102701E-6</v>
      </c>
      <c r="J11" s="5">
        <v>1.9000144675373999E-6</v>
      </c>
      <c r="K11" s="5">
        <v>2.19990033656358E-6</v>
      </c>
      <c r="L11" s="5">
        <v>1.50001142174005E-6</v>
      </c>
      <c r="M11" s="5">
        <v>1.80001370608806E-6</v>
      </c>
      <c r="N11" s="5">
        <v>2.2000167518854099E-6</v>
      </c>
      <c r="O11">
        <f t="shared" si="0"/>
        <v>1.9699917174875679E-6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1624-B588-4736-B21D-3FA96AA84BEB}">
  <dimension ref="A1:E11"/>
  <sheetViews>
    <sheetView tabSelected="1" workbookViewId="0">
      <selection activeCell="D19" sqref="D19"/>
    </sheetView>
  </sheetViews>
  <sheetFormatPr baseColWidth="10" defaultRowHeight="15" x14ac:dyDescent="0.25"/>
  <cols>
    <col min="1" max="1" width="10.28515625" bestFit="1" customWidth="1"/>
    <col min="2" max="2" width="25.85546875" bestFit="1" customWidth="1"/>
    <col min="3" max="3" width="12.5703125" bestFit="1" customWidth="1"/>
    <col min="4" max="4" width="16.5703125" bestFit="1" customWidth="1"/>
    <col min="5" max="6" width="9.28515625" bestFit="1" customWidth="1"/>
  </cols>
  <sheetData>
    <row r="1" spans="1:5" ht="15.75" thickBot="1" x14ac:dyDescent="0.3">
      <c r="A1" s="13" t="s">
        <v>38</v>
      </c>
      <c r="B1" s="14" t="s">
        <v>39</v>
      </c>
      <c r="C1" s="14" t="s">
        <v>42</v>
      </c>
      <c r="D1" s="14" t="s">
        <v>43</v>
      </c>
      <c r="E1" s="15" t="s">
        <v>44</v>
      </c>
    </row>
    <row r="2" spans="1:5" x14ac:dyDescent="0.25">
      <c r="A2" s="16" t="s">
        <v>35</v>
      </c>
      <c r="B2" s="17" t="s">
        <v>22</v>
      </c>
      <c r="C2" s="18">
        <v>7.2754998691379968E-4</v>
      </c>
      <c r="D2" s="19">
        <v>8.749500033445655E-4</v>
      </c>
      <c r="E2" s="20">
        <f>D2/C2</f>
        <v>1.202597785831903</v>
      </c>
    </row>
    <row r="3" spans="1:5" x14ac:dyDescent="0.25">
      <c r="A3" s="21" t="s">
        <v>35</v>
      </c>
      <c r="B3" s="10" t="s">
        <v>25</v>
      </c>
      <c r="C3" s="11">
        <v>1.7176998080685701E-4</v>
      </c>
      <c r="D3" s="12">
        <v>1.984900096431371E-4</v>
      </c>
      <c r="E3" s="22">
        <f t="shared" ref="E3:E11" si="0">D3/C3</f>
        <v>1.1555570345340194</v>
      </c>
    </row>
    <row r="4" spans="1:5" x14ac:dyDescent="0.25">
      <c r="A4" s="21" t="s">
        <v>35</v>
      </c>
      <c r="B4" s="10" t="s">
        <v>23</v>
      </c>
      <c r="C4" s="11">
        <v>4.5028998283669309E-4</v>
      </c>
      <c r="D4" s="12">
        <v>4.8505000304430672E-4</v>
      </c>
      <c r="E4" s="22">
        <f t="shared" si="0"/>
        <v>1.0771947445702341</v>
      </c>
    </row>
    <row r="5" spans="1:5" x14ac:dyDescent="0.25">
      <c r="A5" s="21" t="s">
        <v>35</v>
      </c>
      <c r="B5" s="10" t="s">
        <v>24</v>
      </c>
      <c r="C5" s="11">
        <v>4.4744003098457999E-4</v>
      </c>
      <c r="D5" s="12">
        <v>5.7310999836772641E-4</v>
      </c>
      <c r="E5" s="22">
        <f t="shared" si="0"/>
        <v>1.2808643811028999</v>
      </c>
    </row>
    <row r="6" spans="1:5" x14ac:dyDescent="0.25">
      <c r="A6" s="21" t="s">
        <v>35</v>
      </c>
      <c r="B6" s="10" t="s">
        <v>26</v>
      </c>
      <c r="C6" s="11">
        <v>9.369989857077584E-6</v>
      </c>
      <c r="D6" s="12">
        <v>1.1709996033459886E-5</v>
      </c>
      <c r="E6" s="22">
        <f t="shared" si="0"/>
        <v>1.2497341205353374</v>
      </c>
    </row>
    <row r="7" spans="1:5" x14ac:dyDescent="0.25">
      <c r="A7" s="21" t="s">
        <v>36</v>
      </c>
      <c r="B7" s="10" t="s">
        <v>22</v>
      </c>
      <c r="C7" s="11">
        <v>3.5613997606560546E-4</v>
      </c>
      <c r="D7" s="12">
        <v>5.8230998693034001E-4</v>
      </c>
      <c r="E7" s="22">
        <f t="shared" si="0"/>
        <v>1.6350593195498817</v>
      </c>
    </row>
    <row r="8" spans="1:5" x14ac:dyDescent="0.25">
      <c r="A8" s="21" t="s">
        <v>36</v>
      </c>
      <c r="B8" s="10" t="s">
        <v>25</v>
      </c>
      <c r="C8" s="11">
        <v>1.5851000789552879E-4</v>
      </c>
      <c r="D8" s="12">
        <v>1.9344999454915462E-4</v>
      </c>
      <c r="E8" s="22">
        <f t="shared" si="0"/>
        <v>1.2204276380873955</v>
      </c>
    </row>
    <row r="9" spans="1:5" x14ac:dyDescent="0.25">
      <c r="A9" s="21" t="s">
        <v>36</v>
      </c>
      <c r="B9" s="10" t="s">
        <v>23</v>
      </c>
      <c r="C9" s="11">
        <v>1.9799976143985953E-5</v>
      </c>
      <c r="D9" s="12">
        <v>2.8179993387311648E-5</v>
      </c>
      <c r="E9" s="22">
        <f t="shared" si="0"/>
        <v>1.4232337040401457</v>
      </c>
    </row>
    <row r="10" spans="1:5" x14ac:dyDescent="0.25">
      <c r="A10" s="21" t="s">
        <v>36</v>
      </c>
      <c r="B10" s="10" t="s">
        <v>24</v>
      </c>
      <c r="C10" s="11">
        <v>3.5695998230949011E-4</v>
      </c>
      <c r="D10" s="12">
        <v>5.8650999562814788E-4</v>
      </c>
      <c r="E10" s="22">
        <f t="shared" si="0"/>
        <v>1.643069320637836</v>
      </c>
    </row>
    <row r="11" spans="1:5" ht="15.75" thickBot="1" x14ac:dyDescent="0.3">
      <c r="A11" s="23" t="s">
        <v>36</v>
      </c>
      <c r="B11" s="24" t="s">
        <v>26</v>
      </c>
      <c r="C11" s="25">
        <v>1.2100092135369731E-6</v>
      </c>
      <c r="D11" s="26">
        <v>1.9699917174875679E-6</v>
      </c>
      <c r="E11" s="27">
        <f t="shared" si="0"/>
        <v>1.6280799314982843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Muchos Datos Int</vt:lpstr>
      <vt:lpstr>Muchos Datos String</vt:lpstr>
      <vt:lpstr>Comparación muchos datos</vt:lpstr>
      <vt:lpstr>Pocos Datos Int</vt:lpstr>
      <vt:lpstr>Pocos Datos String</vt:lpstr>
      <vt:lpstr>Comparación pocos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Facundo Fulladoza</dc:creator>
  <cp:lastModifiedBy>Pablo Facundo Fulladoza</cp:lastModifiedBy>
  <dcterms:created xsi:type="dcterms:W3CDTF">2025-06-09T14:12:55Z</dcterms:created>
  <dcterms:modified xsi:type="dcterms:W3CDTF">2025-06-09T19:26:53Z</dcterms:modified>
</cp:coreProperties>
</file>